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V:\R1\02計測第二課\60-353(住居表示)上原\新旧・旧新対象簿作製\二又町・田中町地区\"/>
    </mc:Choice>
  </mc:AlternateContent>
  <xr:revisionPtr revIDLastSave="0" documentId="13_ncr:1_{BD0358D0-B4F2-4C9A-8225-EC4BFB4ECA56}" xr6:coauthVersionLast="45" xr6:coauthVersionMax="45" xr10:uidLastSave="{00000000-0000-0000-0000-000000000000}"/>
  <bookViews>
    <workbookView xWindow="28680" yWindow="-120" windowWidth="29040" windowHeight="15840" tabRatio="713" xr2:uid="{00000000-000D-0000-FFFF-FFFF00000000}"/>
  </bookViews>
  <sheets>
    <sheet name="表紙" sheetId="106" r:id="rId1"/>
    <sheet name="中表紙（永興）" sheetId="107" r:id="rId2"/>
    <sheet name="永興" sheetId="104" r:id="rId3"/>
    <sheet name="中表紙 (羽屋)" sheetId="108" r:id="rId4"/>
    <sheet name="羽屋" sheetId="102" r:id="rId5"/>
    <sheet name="中表紙 (奥田)" sheetId="109" r:id="rId6"/>
    <sheet name="奥田" sheetId="105" r:id="rId7"/>
  </sheets>
  <externalReferences>
    <externalReference r:id="rId8"/>
  </externalReferences>
  <definedNames>
    <definedName name="_xlnm._FilterDatabase" localSheetId="6" hidden="1">奥田!$J$1:$J$2380</definedName>
    <definedName name="_xlnm.Print_Area" localSheetId="4">羽屋!$C$2:$J$56</definedName>
    <definedName name="_xlnm.Print_Area" localSheetId="2">永興!$C$2:$J$134</definedName>
    <definedName name="_xlnm.Print_Area" localSheetId="6">奥田!$C$2:$J$2370</definedName>
    <definedName name="_xlnm.Print_Area" localSheetId="3">'中表紙 (羽屋)'!$A$1:$M$29</definedName>
    <definedName name="_xlnm.Print_Area" localSheetId="5">'中表紙 (奥田)'!$A$1:$M$29</definedName>
    <definedName name="_xlnm.Print_Area" localSheetId="1">'中表紙（永興）'!$A$1:$M$28</definedName>
    <definedName name="_xlnm.Print_Titles" localSheetId="4">羽屋!$2:$4</definedName>
    <definedName name="_xlnm.Print_Titles" localSheetId="2">永興!$2:$4</definedName>
    <definedName name="_xlnm.Print_Titles" localSheetId="6">奥田!$2:$4</definedName>
    <definedName name="ROWNUM" localSheetId="4">#REF!</definedName>
    <definedName name="ROWNUM" localSheetId="2">#REF!</definedName>
    <definedName name="ROWNUM" localSheetId="6">#REF!</definedName>
    <definedName name="ROWNUM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0" i="104" l="1"/>
  <c r="J810" i="104"/>
  <c r="I810" i="104"/>
  <c r="H810" i="104"/>
  <c r="G810" i="104"/>
  <c r="F810" i="104"/>
  <c r="E810" i="104"/>
  <c r="C810" i="104"/>
  <c r="J809" i="104"/>
  <c r="I809" i="104"/>
  <c r="H809" i="104"/>
  <c r="G809" i="104"/>
  <c r="F809" i="104"/>
  <c r="E809" i="104"/>
  <c r="C809" i="104"/>
  <c r="J808" i="104"/>
  <c r="I808" i="104"/>
  <c r="H808" i="104"/>
  <c r="G808" i="104"/>
  <c r="F808" i="104"/>
  <c r="E808" i="104"/>
  <c r="C808" i="104"/>
  <c r="J807" i="104"/>
  <c r="I807" i="104"/>
  <c r="H807" i="104"/>
  <c r="G807" i="104"/>
  <c r="F807" i="104"/>
  <c r="E807" i="104"/>
  <c r="C807" i="104"/>
  <c r="J806" i="104"/>
  <c r="I806" i="104"/>
  <c r="H806" i="104"/>
  <c r="G806" i="104"/>
  <c r="F806" i="104"/>
  <c r="E806" i="104"/>
  <c r="C806" i="104"/>
  <c r="J805" i="104"/>
  <c r="I805" i="104"/>
  <c r="H805" i="104"/>
  <c r="G805" i="104"/>
  <c r="F805" i="104"/>
  <c r="E805" i="104"/>
  <c r="C805" i="104"/>
  <c r="J804" i="104"/>
  <c r="I804" i="104"/>
  <c r="H804" i="104"/>
  <c r="G804" i="104"/>
  <c r="F804" i="104"/>
  <c r="E804" i="104"/>
  <c r="C804" i="104"/>
  <c r="J803" i="104"/>
  <c r="I803" i="104"/>
  <c r="H803" i="104"/>
  <c r="G803" i="104"/>
  <c r="F803" i="104"/>
  <c r="E803" i="104"/>
  <c r="C803" i="104"/>
  <c r="J802" i="104"/>
  <c r="I802" i="104"/>
  <c r="H802" i="104"/>
  <c r="G802" i="104"/>
  <c r="F802" i="104"/>
  <c r="E802" i="104"/>
  <c r="C802" i="104"/>
  <c r="J801" i="104"/>
  <c r="I801" i="104"/>
  <c r="H801" i="104"/>
  <c r="G801" i="104"/>
  <c r="F801" i="104"/>
  <c r="E801" i="104"/>
  <c r="C801" i="104"/>
  <c r="J800" i="104"/>
  <c r="I800" i="104"/>
  <c r="H800" i="104"/>
  <c r="G800" i="104"/>
  <c r="F800" i="104"/>
  <c r="E800" i="104"/>
  <c r="C800" i="104"/>
  <c r="J799" i="104"/>
  <c r="I799" i="104"/>
  <c r="H799" i="104"/>
  <c r="G799" i="104"/>
  <c r="F799" i="104"/>
  <c r="E799" i="104"/>
  <c r="C799" i="104"/>
  <c r="J798" i="104"/>
  <c r="I798" i="104"/>
  <c r="H798" i="104"/>
  <c r="G798" i="104"/>
  <c r="F798" i="104"/>
  <c r="E798" i="104"/>
  <c r="C798" i="104"/>
  <c r="J797" i="104"/>
  <c r="I797" i="104"/>
  <c r="H797" i="104"/>
  <c r="G797" i="104"/>
  <c r="F797" i="104"/>
  <c r="E797" i="104"/>
  <c r="C797" i="104"/>
  <c r="J796" i="104"/>
  <c r="I796" i="104"/>
  <c r="H796" i="104"/>
  <c r="G796" i="104"/>
  <c r="F796" i="104"/>
  <c r="E796" i="104"/>
  <c r="C796" i="104"/>
  <c r="J795" i="104"/>
  <c r="I795" i="104"/>
  <c r="H795" i="104"/>
  <c r="G795" i="104"/>
  <c r="F795" i="104"/>
  <c r="E795" i="104"/>
  <c r="C795" i="104"/>
  <c r="J794" i="104"/>
  <c r="I794" i="104"/>
  <c r="H794" i="104"/>
  <c r="G794" i="104"/>
  <c r="F794" i="104"/>
  <c r="E794" i="104"/>
  <c r="C794" i="104"/>
  <c r="J793" i="104"/>
  <c r="I793" i="104"/>
  <c r="H793" i="104"/>
  <c r="G793" i="104"/>
  <c r="F793" i="104"/>
  <c r="E793" i="104"/>
  <c r="C793" i="104"/>
  <c r="J792" i="104"/>
  <c r="I792" i="104"/>
  <c r="H792" i="104"/>
  <c r="G792" i="104"/>
  <c r="F792" i="104"/>
  <c r="E792" i="104"/>
  <c r="C792" i="104"/>
  <c r="J791" i="104"/>
  <c r="I791" i="104"/>
  <c r="H791" i="104"/>
  <c r="G791" i="104"/>
  <c r="F791" i="104"/>
  <c r="E791" i="104"/>
  <c r="C791" i="104"/>
  <c r="J790" i="104"/>
  <c r="I790" i="104"/>
  <c r="H790" i="104"/>
  <c r="G790" i="104"/>
  <c r="F790" i="104"/>
  <c r="E790" i="104"/>
  <c r="C790" i="104"/>
  <c r="J789" i="104"/>
  <c r="I789" i="104"/>
  <c r="H789" i="104"/>
  <c r="G789" i="104"/>
  <c r="F789" i="104"/>
  <c r="E789" i="104"/>
  <c r="C789" i="104"/>
  <c r="J788" i="104"/>
  <c r="I788" i="104"/>
  <c r="H788" i="104"/>
  <c r="G788" i="104"/>
  <c r="F788" i="104"/>
  <c r="E788" i="104"/>
  <c r="C788" i="104"/>
  <c r="J787" i="104"/>
  <c r="I787" i="104"/>
  <c r="H787" i="104"/>
  <c r="G787" i="104"/>
  <c r="F787" i="104"/>
  <c r="E787" i="104"/>
  <c r="C787" i="104"/>
  <c r="J786" i="104"/>
  <c r="I786" i="104"/>
  <c r="H786" i="104"/>
  <c r="G786" i="104"/>
  <c r="F786" i="104"/>
  <c r="E786" i="104"/>
  <c r="C786" i="104"/>
  <c r="J785" i="104"/>
  <c r="I785" i="104"/>
  <c r="H785" i="104"/>
  <c r="G785" i="104"/>
  <c r="F785" i="104"/>
  <c r="E785" i="104"/>
  <c r="C785" i="104"/>
  <c r="J784" i="104"/>
  <c r="I784" i="104"/>
  <c r="H784" i="104"/>
  <c r="G784" i="104"/>
  <c r="F784" i="104"/>
  <c r="E784" i="104"/>
  <c r="C784" i="104"/>
  <c r="J783" i="104"/>
  <c r="I783" i="104"/>
  <c r="H783" i="104"/>
  <c r="G783" i="104"/>
  <c r="F783" i="104"/>
  <c r="E783" i="104"/>
  <c r="C783" i="104"/>
  <c r="J782" i="104"/>
  <c r="I782" i="104"/>
  <c r="H782" i="104"/>
  <c r="G782" i="104"/>
  <c r="F782" i="104"/>
  <c r="E782" i="104"/>
  <c r="C782" i="104"/>
  <c r="J781" i="104"/>
  <c r="I781" i="104"/>
  <c r="H781" i="104"/>
  <c r="G781" i="104"/>
  <c r="F781" i="104"/>
  <c r="E781" i="104"/>
  <c r="C781" i="104"/>
  <c r="J780" i="104"/>
  <c r="I780" i="104"/>
  <c r="H780" i="104"/>
  <c r="G780" i="104"/>
  <c r="F780" i="104"/>
  <c r="E780" i="104"/>
  <c r="C780" i="104"/>
  <c r="J779" i="104"/>
  <c r="I779" i="104"/>
  <c r="H779" i="104"/>
  <c r="G779" i="104"/>
  <c r="F779" i="104"/>
  <c r="E779" i="104"/>
  <c r="C779" i="104"/>
  <c r="J778" i="104"/>
  <c r="I778" i="104"/>
  <c r="H778" i="104"/>
  <c r="G778" i="104"/>
  <c r="F778" i="104"/>
  <c r="E778" i="104"/>
  <c r="C778" i="104"/>
  <c r="J777" i="104"/>
  <c r="I777" i="104"/>
  <c r="H777" i="104"/>
  <c r="G777" i="104"/>
  <c r="F777" i="104"/>
  <c r="E777" i="104"/>
  <c r="C777" i="104"/>
  <c r="J776" i="104"/>
  <c r="I776" i="104"/>
  <c r="H776" i="104"/>
  <c r="G776" i="104"/>
  <c r="F776" i="104"/>
  <c r="E776" i="104"/>
  <c r="C776" i="104"/>
  <c r="J775" i="104"/>
  <c r="I775" i="104"/>
  <c r="H775" i="104"/>
  <c r="G775" i="104"/>
  <c r="F775" i="104"/>
  <c r="E775" i="104"/>
  <c r="C775" i="104"/>
  <c r="J774" i="104"/>
  <c r="I774" i="104"/>
  <c r="H774" i="104"/>
  <c r="G774" i="104"/>
  <c r="F774" i="104"/>
  <c r="E774" i="104"/>
  <c r="C774" i="104"/>
  <c r="J773" i="104"/>
  <c r="I773" i="104"/>
  <c r="H773" i="104"/>
  <c r="G773" i="104"/>
  <c r="F773" i="104"/>
  <c r="E773" i="104"/>
  <c r="C773" i="104"/>
  <c r="J772" i="104"/>
  <c r="I772" i="104"/>
  <c r="H772" i="104"/>
  <c r="G772" i="104"/>
  <c r="F772" i="104"/>
  <c r="E772" i="104"/>
  <c r="C772" i="104"/>
  <c r="J771" i="104"/>
  <c r="I771" i="104"/>
  <c r="H771" i="104"/>
  <c r="G771" i="104"/>
  <c r="F771" i="104"/>
  <c r="E771" i="104"/>
  <c r="C771" i="104"/>
  <c r="J770" i="104"/>
  <c r="I770" i="104"/>
  <c r="H770" i="104"/>
  <c r="G770" i="104"/>
  <c r="F770" i="104"/>
  <c r="E770" i="104"/>
  <c r="C770" i="104"/>
  <c r="J769" i="104"/>
  <c r="I769" i="104"/>
  <c r="H769" i="104"/>
  <c r="G769" i="104"/>
  <c r="F769" i="104"/>
  <c r="E769" i="104"/>
  <c r="C769" i="104"/>
  <c r="J768" i="104"/>
  <c r="I768" i="104"/>
  <c r="H768" i="104"/>
  <c r="G768" i="104"/>
  <c r="F768" i="104"/>
  <c r="E768" i="104"/>
  <c r="C768" i="104"/>
  <c r="J767" i="104"/>
  <c r="I767" i="104"/>
  <c r="H767" i="104"/>
  <c r="G767" i="104"/>
  <c r="F767" i="104"/>
  <c r="E767" i="104"/>
  <c r="C767" i="104"/>
  <c r="J766" i="104"/>
  <c r="I766" i="104"/>
  <c r="H766" i="104"/>
  <c r="G766" i="104"/>
  <c r="F766" i="104"/>
  <c r="E766" i="104"/>
  <c r="C766" i="104"/>
  <c r="J765" i="104"/>
  <c r="I765" i="104"/>
  <c r="H765" i="104"/>
  <c r="G765" i="104"/>
  <c r="F765" i="104"/>
  <c r="E765" i="104"/>
  <c r="C765" i="104"/>
  <c r="J764" i="104"/>
  <c r="I764" i="104"/>
  <c r="H764" i="104"/>
  <c r="G764" i="104"/>
  <c r="F764" i="104"/>
  <c r="E764" i="104"/>
  <c r="C764" i="104"/>
  <c r="J763" i="104"/>
  <c r="I763" i="104"/>
  <c r="H763" i="104"/>
  <c r="G763" i="104"/>
  <c r="F763" i="104"/>
  <c r="E763" i="104"/>
  <c r="C763" i="104"/>
  <c r="J762" i="104"/>
  <c r="I762" i="104"/>
  <c r="H762" i="104"/>
  <c r="G762" i="104"/>
  <c r="F762" i="104"/>
  <c r="E762" i="104"/>
  <c r="C762" i="104"/>
  <c r="J761" i="104"/>
  <c r="I761" i="104"/>
  <c r="H761" i="104"/>
  <c r="G761" i="104"/>
  <c r="F761" i="104"/>
  <c r="E761" i="104"/>
  <c r="C761" i="104"/>
  <c r="J760" i="104"/>
  <c r="I760" i="104"/>
  <c r="H760" i="104"/>
  <c r="G760" i="104"/>
  <c r="F760" i="104"/>
  <c r="E760" i="104"/>
  <c r="C760" i="104"/>
  <c r="J759" i="104"/>
  <c r="I759" i="104"/>
  <c r="H759" i="104"/>
  <c r="G759" i="104"/>
  <c r="F759" i="104"/>
  <c r="E759" i="104"/>
  <c r="C759" i="104"/>
  <c r="J758" i="104"/>
  <c r="I758" i="104"/>
  <c r="H758" i="104"/>
  <c r="G758" i="104"/>
  <c r="F758" i="104"/>
  <c r="E758" i="104"/>
  <c r="C758" i="104"/>
  <c r="J757" i="104"/>
  <c r="I757" i="104"/>
  <c r="H757" i="104"/>
  <c r="G757" i="104"/>
  <c r="F757" i="104"/>
  <c r="E757" i="104"/>
  <c r="C757" i="104"/>
  <c r="J756" i="104"/>
  <c r="I756" i="104"/>
  <c r="H756" i="104"/>
  <c r="G756" i="104"/>
  <c r="F756" i="104"/>
  <c r="E756" i="104"/>
  <c r="C756" i="104"/>
  <c r="J755" i="104"/>
  <c r="I755" i="104"/>
  <c r="H755" i="104"/>
  <c r="G755" i="104"/>
  <c r="F755" i="104"/>
  <c r="E755" i="104"/>
  <c r="C755" i="104"/>
  <c r="J754" i="104"/>
  <c r="I754" i="104"/>
  <c r="H754" i="104"/>
  <c r="G754" i="104"/>
  <c r="F754" i="104"/>
  <c r="E754" i="104"/>
  <c r="C754" i="104"/>
  <c r="J753" i="104"/>
  <c r="I753" i="104"/>
  <c r="H753" i="104"/>
  <c r="G753" i="104"/>
  <c r="F753" i="104"/>
  <c r="E753" i="104"/>
  <c r="C753" i="104"/>
  <c r="J752" i="104"/>
  <c r="I752" i="104"/>
  <c r="H752" i="104"/>
  <c r="G752" i="104"/>
  <c r="F752" i="104"/>
  <c r="E752" i="104"/>
  <c r="C752" i="104"/>
  <c r="J751" i="104"/>
  <c r="I751" i="104"/>
  <c r="H751" i="104"/>
  <c r="G751" i="104"/>
  <c r="F751" i="104"/>
  <c r="E751" i="104"/>
  <c r="C751" i="104"/>
  <c r="J750" i="104"/>
  <c r="I750" i="104"/>
  <c r="H750" i="104"/>
  <c r="G750" i="104"/>
  <c r="F750" i="104"/>
  <c r="E750" i="104"/>
  <c r="C750" i="104"/>
  <c r="J749" i="104"/>
  <c r="I749" i="104"/>
  <c r="H749" i="104"/>
  <c r="G749" i="104"/>
  <c r="F749" i="104"/>
  <c r="E749" i="104"/>
  <c r="C749" i="104"/>
  <c r="J748" i="104"/>
  <c r="I748" i="104"/>
  <c r="H748" i="104"/>
  <c r="G748" i="104"/>
  <c r="F748" i="104"/>
  <c r="E748" i="104"/>
  <c r="C748" i="104"/>
  <c r="J747" i="104"/>
  <c r="I747" i="104"/>
  <c r="H747" i="104"/>
  <c r="G747" i="104"/>
  <c r="F747" i="104"/>
  <c r="E747" i="104"/>
  <c r="C747" i="104"/>
  <c r="J746" i="104"/>
  <c r="I746" i="104"/>
  <c r="H746" i="104"/>
  <c r="G746" i="104"/>
  <c r="F746" i="104"/>
  <c r="E746" i="104"/>
  <c r="C746" i="104"/>
  <c r="J745" i="104"/>
  <c r="I745" i="104"/>
  <c r="H745" i="104"/>
  <c r="G745" i="104"/>
  <c r="F745" i="104"/>
  <c r="E745" i="104"/>
  <c r="C745" i="104"/>
  <c r="J744" i="104"/>
  <c r="I744" i="104"/>
  <c r="H744" i="104"/>
  <c r="G744" i="104"/>
  <c r="F744" i="104"/>
  <c r="E744" i="104"/>
  <c r="C744" i="104"/>
  <c r="J743" i="104"/>
  <c r="I743" i="104"/>
  <c r="H743" i="104"/>
  <c r="G743" i="104"/>
  <c r="F743" i="104"/>
  <c r="E743" i="104"/>
  <c r="C743" i="104"/>
  <c r="J742" i="104"/>
  <c r="I742" i="104"/>
  <c r="H742" i="104"/>
  <c r="G742" i="104"/>
  <c r="F742" i="104"/>
  <c r="E742" i="104"/>
  <c r="C742" i="104"/>
  <c r="J741" i="104"/>
  <c r="I741" i="104"/>
  <c r="H741" i="104"/>
  <c r="G741" i="104"/>
  <c r="F741" i="104"/>
  <c r="E741" i="104"/>
  <c r="C741" i="104"/>
  <c r="J740" i="104"/>
  <c r="I740" i="104"/>
  <c r="H740" i="104"/>
  <c r="G740" i="104"/>
  <c r="F740" i="104"/>
  <c r="E740" i="104"/>
  <c r="C740" i="104"/>
  <c r="J739" i="104"/>
  <c r="I739" i="104"/>
  <c r="H739" i="104"/>
  <c r="G739" i="104"/>
  <c r="F739" i="104"/>
  <c r="E739" i="104"/>
  <c r="C739" i="104"/>
  <c r="J738" i="104"/>
  <c r="I738" i="104"/>
  <c r="H738" i="104"/>
  <c r="G738" i="104"/>
  <c r="F738" i="104"/>
  <c r="E738" i="104"/>
  <c r="C738" i="104"/>
  <c r="J737" i="104"/>
  <c r="I737" i="104"/>
  <c r="H737" i="104"/>
  <c r="G737" i="104"/>
  <c r="F737" i="104"/>
  <c r="E737" i="104"/>
  <c r="C737" i="104"/>
  <c r="J736" i="104"/>
  <c r="I736" i="104"/>
  <c r="H736" i="104"/>
  <c r="G736" i="104"/>
  <c r="F736" i="104"/>
  <c r="E736" i="104"/>
  <c r="C736" i="104"/>
  <c r="J735" i="104"/>
  <c r="I735" i="104"/>
  <c r="H735" i="104"/>
  <c r="G735" i="104"/>
  <c r="F735" i="104"/>
  <c r="E735" i="104"/>
  <c r="C735" i="104"/>
  <c r="J734" i="104"/>
  <c r="I734" i="104"/>
  <c r="H734" i="104"/>
  <c r="G734" i="104"/>
  <c r="F734" i="104"/>
  <c r="E734" i="104"/>
  <c r="C734" i="104"/>
  <c r="J733" i="104"/>
  <c r="I733" i="104"/>
  <c r="H733" i="104"/>
  <c r="G733" i="104"/>
  <c r="F733" i="104"/>
  <c r="E733" i="104"/>
  <c r="C733" i="104"/>
  <c r="J732" i="104"/>
  <c r="I732" i="104"/>
  <c r="H732" i="104"/>
  <c r="G732" i="104"/>
  <c r="F732" i="104"/>
  <c r="E732" i="104"/>
  <c r="C732" i="104"/>
  <c r="J731" i="104"/>
  <c r="I731" i="104"/>
  <c r="H731" i="104"/>
  <c r="G731" i="104"/>
  <c r="F731" i="104"/>
  <c r="E731" i="104"/>
  <c r="C731" i="104"/>
  <c r="J730" i="104"/>
  <c r="I730" i="104"/>
  <c r="H730" i="104"/>
  <c r="G730" i="104"/>
  <c r="F730" i="104"/>
  <c r="E730" i="104"/>
  <c r="C730" i="104"/>
  <c r="J729" i="104"/>
  <c r="I729" i="104"/>
  <c r="H729" i="104"/>
  <c r="G729" i="104"/>
  <c r="F729" i="104"/>
  <c r="E729" i="104"/>
  <c r="C729" i="104"/>
  <c r="J728" i="104"/>
  <c r="I728" i="104"/>
  <c r="H728" i="104"/>
  <c r="G728" i="104"/>
  <c r="F728" i="104"/>
  <c r="E728" i="104"/>
  <c r="C728" i="104"/>
  <c r="J727" i="104"/>
  <c r="I727" i="104"/>
  <c r="H727" i="104"/>
  <c r="G727" i="104"/>
  <c r="F727" i="104"/>
  <c r="E727" i="104"/>
  <c r="C727" i="104"/>
  <c r="J726" i="104"/>
  <c r="I726" i="104"/>
  <c r="H726" i="104"/>
  <c r="G726" i="104"/>
  <c r="F726" i="104"/>
  <c r="E726" i="104"/>
  <c r="C726" i="104"/>
  <c r="J725" i="104"/>
  <c r="I725" i="104"/>
  <c r="H725" i="104"/>
  <c r="G725" i="104"/>
  <c r="F725" i="104"/>
  <c r="E725" i="104"/>
  <c r="C725" i="104"/>
  <c r="J724" i="104"/>
  <c r="I724" i="104"/>
  <c r="H724" i="104"/>
  <c r="G724" i="104"/>
  <c r="F724" i="104"/>
  <c r="E724" i="104"/>
  <c r="C724" i="104"/>
  <c r="J723" i="104"/>
  <c r="I723" i="104"/>
  <c r="H723" i="104"/>
  <c r="G723" i="104"/>
  <c r="F723" i="104"/>
  <c r="E723" i="104"/>
  <c r="C723" i="104"/>
  <c r="J722" i="104"/>
  <c r="I722" i="104"/>
  <c r="H722" i="104"/>
  <c r="G722" i="104"/>
  <c r="F722" i="104"/>
  <c r="E722" i="104"/>
  <c r="C722" i="104"/>
  <c r="J721" i="104"/>
  <c r="I721" i="104"/>
  <c r="H721" i="104"/>
  <c r="G721" i="104"/>
  <c r="F721" i="104"/>
  <c r="E721" i="104"/>
  <c r="C721" i="104"/>
  <c r="J720" i="104"/>
  <c r="I720" i="104"/>
  <c r="H720" i="104"/>
  <c r="G720" i="104"/>
  <c r="F720" i="104"/>
  <c r="E720" i="104"/>
  <c r="C720" i="104"/>
  <c r="J719" i="104"/>
  <c r="I719" i="104"/>
  <c r="H719" i="104"/>
  <c r="G719" i="104"/>
  <c r="F719" i="104"/>
  <c r="E719" i="104"/>
  <c r="C719" i="104"/>
  <c r="J718" i="104"/>
  <c r="I718" i="104"/>
  <c r="H718" i="104"/>
  <c r="G718" i="104"/>
  <c r="F718" i="104"/>
  <c r="E718" i="104"/>
  <c r="C718" i="104"/>
  <c r="J717" i="104"/>
  <c r="I717" i="104"/>
  <c r="H717" i="104"/>
  <c r="G717" i="104"/>
  <c r="F717" i="104"/>
  <c r="E717" i="104"/>
  <c r="C717" i="104"/>
  <c r="J716" i="104"/>
  <c r="I716" i="104"/>
  <c r="H716" i="104"/>
  <c r="G716" i="104"/>
  <c r="F716" i="104"/>
  <c r="E716" i="104"/>
  <c r="C716" i="104"/>
  <c r="J715" i="104"/>
  <c r="I715" i="104"/>
  <c r="H715" i="104"/>
  <c r="G715" i="104"/>
  <c r="F715" i="104"/>
  <c r="E715" i="104"/>
  <c r="C715" i="104"/>
  <c r="J714" i="104"/>
  <c r="I714" i="104"/>
  <c r="H714" i="104"/>
  <c r="G714" i="104"/>
  <c r="F714" i="104"/>
  <c r="E714" i="104"/>
  <c r="C714" i="104"/>
  <c r="J713" i="104"/>
  <c r="I713" i="104"/>
  <c r="H713" i="104"/>
  <c r="G713" i="104"/>
  <c r="F713" i="104"/>
  <c r="E713" i="104"/>
  <c r="C713" i="104"/>
  <c r="J712" i="104"/>
  <c r="I712" i="104"/>
  <c r="H712" i="104"/>
  <c r="G712" i="104"/>
  <c r="F712" i="104"/>
  <c r="E712" i="104"/>
  <c r="C712" i="104"/>
  <c r="J711" i="104"/>
  <c r="I711" i="104"/>
  <c r="H711" i="104"/>
  <c r="G711" i="104"/>
  <c r="F711" i="104"/>
  <c r="E711" i="104"/>
  <c r="C711" i="104"/>
  <c r="J710" i="104"/>
  <c r="I710" i="104"/>
  <c r="H710" i="104"/>
  <c r="G710" i="104"/>
  <c r="F710" i="104"/>
  <c r="E710" i="104"/>
  <c r="C710" i="104"/>
  <c r="J709" i="104"/>
  <c r="I709" i="104"/>
  <c r="H709" i="104"/>
  <c r="G709" i="104"/>
  <c r="F709" i="104"/>
  <c r="E709" i="104"/>
  <c r="C709" i="104"/>
  <c r="J708" i="104"/>
  <c r="I708" i="104"/>
  <c r="H708" i="104"/>
  <c r="G708" i="104"/>
  <c r="F708" i="104"/>
  <c r="E708" i="104"/>
  <c r="C708" i="104"/>
  <c r="J707" i="104"/>
  <c r="I707" i="104"/>
  <c r="H707" i="104"/>
  <c r="G707" i="104"/>
  <c r="F707" i="104"/>
  <c r="E707" i="104"/>
  <c r="C707" i="104"/>
  <c r="J706" i="104"/>
  <c r="I706" i="104"/>
  <c r="H706" i="104"/>
  <c r="G706" i="104"/>
  <c r="F706" i="104"/>
  <c r="E706" i="104"/>
  <c r="C706" i="104"/>
  <c r="J705" i="104"/>
  <c r="I705" i="104"/>
  <c r="H705" i="104"/>
  <c r="G705" i="104"/>
  <c r="F705" i="104"/>
  <c r="E705" i="104"/>
  <c r="C705" i="104"/>
  <c r="J704" i="104"/>
  <c r="I704" i="104"/>
  <c r="H704" i="104"/>
  <c r="G704" i="104"/>
  <c r="F704" i="104"/>
  <c r="E704" i="104"/>
  <c r="C704" i="104"/>
  <c r="J703" i="104"/>
  <c r="I703" i="104"/>
  <c r="H703" i="104"/>
  <c r="G703" i="104"/>
  <c r="F703" i="104"/>
  <c r="E703" i="104"/>
  <c r="C703" i="104"/>
  <c r="J702" i="104"/>
  <c r="I702" i="104"/>
  <c r="H702" i="104"/>
  <c r="G702" i="104"/>
  <c r="F702" i="104"/>
  <c r="E702" i="104"/>
  <c r="C702" i="104"/>
  <c r="J701" i="104"/>
  <c r="I701" i="104"/>
  <c r="H701" i="104"/>
  <c r="G701" i="104"/>
  <c r="F701" i="104"/>
  <c r="E701" i="104"/>
  <c r="C701" i="104"/>
  <c r="J700" i="104"/>
  <c r="I700" i="104"/>
  <c r="H700" i="104"/>
  <c r="G700" i="104"/>
  <c r="F700" i="104"/>
  <c r="E700" i="104"/>
  <c r="C700" i="104"/>
  <c r="J699" i="104"/>
  <c r="I699" i="104"/>
  <c r="H699" i="104"/>
  <c r="G699" i="104"/>
  <c r="F699" i="104"/>
  <c r="E699" i="104"/>
  <c r="C699" i="104"/>
  <c r="J698" i="104"/>
  <c r="I698" i="104"/>
  <c r="H698" i="104"/>
  <c r="G698" i="104"/>
  <c r="F698" i="104"/>
  <c r="E698" i="104"/>
  <c r="C698" i="104"/>
  <c r="J697" i="104"/>
  <c r="I697" i="104"/>
  <c r="H697" i="104"/>
  <c r="G697" i="104"/>
  <c r="F697" i="104"/>
  <c r="E697" i="104"/>
  <c r="C697" i="104"/>
  <c r="J696" i="104"/>
  <c r="I696" i="104"/>
  <c r="H696" i="104"/>
  <c r="G696" i="104"/>
  <c r="F696" i="104"/>
  <c r="E696" i="104"/>
  <c r="C696" i="104"/>
  <c r="J695" i="104"/>
  <c r="I695" i="104"/>
  <c r="H695" i="104"/>
  <c r="G695" i="104"/>
  <c r="F695" i="104"/>
  <c r="E695" i="104"/>
  <c r="C695" i="104"/>
  <c r="J694" i="104"/>
  <c r="I694" i="104"/>
  <c r="H694" i="104"/>
  <c r="G694" i="104"/>
  <c r="F694" i="104"/>
  <c r="E694" i="104"/>
  <c r="C694" i="104"/>
  <c r="J693" i="104"/>
  <c r="I693" i="104"/>
  <c r="H693" i="104"/>
  <c r="G693" i="104"/>
  <c r="F693" i="104"/>
  <c r="E693" i="104"/>
  <c r="C693" i="104"/>
  <c r="J692" i="104"/>
  <c r="I692" i="104"/>
  <c r="H692" i="104"/>
  <c r="G692" i="104"/>
  <c r="F692" i="104"/>
  <c r="E692" i="104"/>
  <c r="C692" i="104"/>
  <c r="J691" i="104"/>
  <c r="I691" i="104"/>
  <c r="H691" i="104"/>
  <c r="G691" i="104"/>
  <c r="F691" i="104"/>
  <c r="E691" i="104"/>
  <c r="C691" i="104"/>
  <c r="J690" i="104"/>
  <c r="I690" i="104"/>
  <c r="H690" i="104"/>
  <c r="G690" i="104"/>
  <c r="F690" i="104"/>
  <c r="E690" i="104"/>
  <c r="C690" i="104"/>
  <c r="J689" i="104"/>
  <c r="I689" i="104"/>
  <c r="H689" i="104"/>
  <c r="G689" i="104"/>
  <c r="F689" i="104"/>
  <c r="E689" i="104"/>
  <c r="C689" i="104"/>
  <c r="J688" i="104"/>
  <c r="I688" i="104"/>
  <c r="H688" i="104"/>
  <c r="G688" i="104"/>
  <c r="F688" i="104"/>
  <c r="E688" i="104"/>
  <c r="C688" i="104"/>
  <c r="J687" i="104"/>
  <c r="I687" i="104"/>
  <c r="H687" i="104"/>
  <c r="G687" i="104"/>
  <c r="F687" i="104"/>
  <c r="E687" i="104"/>
  <c r="C687" i="104"/>
  <c r="J686" i="104"/>
  <c r="I686" i="104"/>
  <c r="H686" i="104"/>
  <c r="G686" i="104"/>
  <c r="F686" i="104"/>
  <c r="E686" i="104"/>
  <c r="C686" i="104"/>
  <c r="J685" i="104"/>
  <c r="I685" i="104"/>
  <c r="H685" i="104"/>
  <c r="G685" i="104"/>
  <c r="F685" i="104"/>
  <c r="E685" i="104"/>
  <c r="C685" i="104"/>
  <c r="J684" i="104"/>
  <c r="I684" i="104"/>
  <c r="H684" i="104"/>
  <c r="G684" i="104"/>
  <c r="F684" i="104"/>
  <c r="E684" i="104"/>
  <c r="C684" i="104"/>
  <c r="J683" i="104"/>
  <c r="I683" i="104"/>
  <c r="H683" i="104"/>
  <c r="G683" i="104"/>
  <c r="F683" i="104"/>
  <c r="E683" i="104"/>
  <c r="C683" i="104"/>
  <c r="J682" i="104"/>
  <c r="I682" i="104"/>
  <c r="H682" i="104"/>
  <c r="G682" i="104"/>
  <c r="F682" i="104"/>
  <c r="E682" i="104"/>
  <c r="C682" i="104"/>
  <c r="J681" i="104"/>
  <c r="I681" i="104"/>
  <c r="H681" i="104"/>
  <c r="G681" i="104"/>
  <c r="F681" i="104"/>
  <c r="E681" i="104"/>
  <c r="C681" i="104"/>
  <c r="J680" i="104"/>
  <c r="I680" i="104"/>
  <c r="H680" i="104"/>
  <c r="G680" i="104"/>
  <c r="F680" i="104"/>
  <c r="E680" i="104"/>
  <c r="C680" i="104"/>
  <c r="J679" i="104"/>
  <c r="I679" i="104"/>
  <c r="H679" i="104"/>
  <c r="G679" i="104"/>
  <c r="F679" i="104"/>
  <c r="E679" i="104"/>
  <c r="C679" i="104"/>
  <c r="J678" i="104"/>
  <c r="I678" i="104"/>
  <c r="H678" i="104"/>
  <c r="G678" i="104"/>
  <c r="F678" i="104"/>
  <c r="E678" i="104"/>
  <c r="C678" i="104"/>
  <c r="J677" i="104"/>
  <c r="I677" i="104"/>
  <c r="H677" i="104"/>
  <c r="G677" i="104"/>
  <c r="F677" i="104"/>
  <c r="E677" i="104"/>
  <c r="C677" i="104"/>
  <c r="J676" i="104"/>
  <c r="I676" i="104"/>
  <c r="H676" i="104"/>
  <c r="G676" i="104"/>
  <c r="F676" i="104"/>
  <c r="E676" i="104"/>
  <c r="C676" i="104"/>
  <c r="J675" i="104"/>
  <c r="I675" i="104"/>
  <c r="H675" i="104"/>
  <c r="G675" i="104"/>
  <c r="F675" i="104"/>
  <c r="E675" i="104"/>
  <c r="C675" i="104"/>
  <c r="J674" i="104"/>
  <c r="I674" i="104"/>
  <c r="H674" i="104"/>
  <c r="G674" i="104"/>
  <c r="F674" i="104"/>
  <c r="E674" i="104"/>
  <c r="C674" i="104"/>
  <c r="J673" i="104"/>
  <c r="I673" i="104"/>
  <c r="H673" i="104"/>
  <c r="G673" i="104"/>
  <c r="F673" i="104"/>
  <c r="E673" i="104"/>
  <c r="C673" i="104"/>
  <c r="J672" i="104"/>
  <c r="I672" i="104"/>
  <c r="H672" i="104"/>
  <c r="G672" i="104"/>
  <c r="F672" i="104"/>
  <c r="E672" i="104"/>
  <c r="C672" i="104"/>
  <c r="J671" i="104"/>
  <c r="I671" i="104"/>
  <c r="H671" i="104"/>
  <c r="G671" i="104"/>
  <c r="F671" i="104"/>
  <c r="E671" i="104"/>
  <c r="C671" i="104"/>
  <c r="J670" i="104"/>
  <c r="I670" i="104"/>
  <c r="H670" i="104"/>
  <c r="G670" i="104"/>
  <c r="F670" i="104"/>
  <c r="E670" i="104"/>
  <c r="C670" i="104"/>
  <c r="J669" i="104"/>
  <c r="I669" i="104"/>
  <c r="H669" i="104"/>
  <c r="G669" i="104"/>
  <c r="F669" i="104"/>
  <c r="E669" i="104"/>
  <c r="C669" i="104"/>
  <c r="J668" i="104"/>
  <c r="I668" i="104"/>
  <c r="H668" i="104"/>
  <c r="G668" i="104"/>
  <c r="F668" i="104"/>
  <c r="E668" i="104"/>
  <c r="C668" i="104"/>
  <c r="J667" i="104"/>
  <c r="I667" i="104"/>
  <c r="H667" i="104"/>
  <c r="G667" i="104"/>
  <c r="F667" i="104"/>
  <c r="E667" i="104"/>
  <c r="C667" i="104"/>
  <c r="J666" i="104"/>
  <c r="I666" i="104"/>
  <c r="H666" i="104"/>
  <c r="G666" i="104"/>
  <c r="F666" i="104"/>
  <c r="E666" i="104"/>
  <c r="C666" i="104"/>
  <c r="J665" i="104"/>
  <c r="I665" i="104"/>
  <c r="H665" i="104"/>
  <c r="G665" i="104"/>
  <c r="F665" i="104"/>
  <c r="E665" i="104"/>
  <c r="C665" i="104"/>
  <c r="J664" i="104"/>
  <c r="I664" i="104"/>
  <c r="H664" i="104"/>
  <c r="G664" i="104"/>
  <c r="F664" i="104"/>
  <c r="E664" i="104"/>
  <c r="C664" i="104"/>
  <c r="J663" i="104"/>
  <c r="I663" i="104"/>
  <c r="H663" i="104"/>
  <c r="G663" i="104"/>
  <c r="F663" i="104"/>
  <c r="E663" i="104"/>
  <c r="C663" i="104"/>
  <c r="J662" i="104"/>
  <c r="I662" i="104"/>
  <c r="H662" i="104"/>
  <c r="G662" i="104"/>
  <c r="F662" i="104"/>
  <c r="E662" i="104"/>
  <c r="C662" i="104"/>
  <c r="J661" i="104"/>
  <c r="I661" i="104"/>
  <c r="H661" i="104"/>
  <c r="G661" i="104"/>
  <c r="F661" i="104"/>
  <c r="E661" i="104"/>
  <c r="C661" i="104"/>
  <c r="J660" i="104"/>
  <c r="I660" i="104"/>
  <c r="H660" i="104"/>
  <c r="G660" i="104"/>
  <c r="F660" i="104"/>
  <c r="E660" i="104"/>
  <c r="C660" i="104"/>
  <c r="J659" i="104"/>
  <c r="I659" i="104"/>
  <c r="H659" i="104"/>
  <c r="G659" i="104"/>
  <c r="F659" i="104"/>
  <c r="E659" i="104"/>
  <c r="C659" i="104"/>
  <c r="J658" i="104"/>
  <c r="I658" i="104"/>
  <c r="H658" i="104"/>
  <c r="G658" i="104"/>
  <c r="F658" i="104"/>
  <c r="E658" i="104"/>
  <c r="C658" i="104"/>
  <c r="J657" i="104"/>
  <c r="I657" i="104"/>
  <c r="H657" i="104"/>
  <c r="G657" i="104"/>
  <c r="F657" i="104"/>
  <c r="E657" i="104"/>
  <c r="C657" i="104"/>
  <c r="J656" i="104"/>
  <c r="I656" i="104"/>
  <c r="H656" i="104"/>
  <c r="G656" i="104"/>
  <c r="F656" i="104"/>
  <c r="E656" i="104"/>
  <c r="C656" i="104"/>
  <c r="J655" i="104"/>
  <c r="I655" i="104"/>
  <c r="H655" i="104"/>
  <c r="G655" i="104"/>
  <c r="F655" i="104"/>
  <c r="E655" i="104"/>
  <c r="C655" i="104"/>
  <c r="J654" i="104"/>
  <c r="I654" i="104"/>
  <c r="H654" i="104"/>
  <c r="G654" i="104"/>
  <c r="F654" i="104"/>
  <c r="E654" i="104"/>
  <c r="C654" i="104"/>
  <c r="J653" i="104"/>
  <c r="I653" i="104"/>
  <c r="H653" i="104"/>
  <c r="G653" i="104"/>
  <c r="F653" i="104"/>
  <c r="E653" i="104"/>
  <c r="C653" i="104"/>
  <c r="J652" i="104"/>
  <c r="I652" i="104"/>
  <c r="H652" i="104"/>
  <c r="G652" i="104"/>
  <c r="F652" i="104"/>
  <c r="E652" i="104"/>
  <c r="C652" i="104"/>
  <c r="J651" i="104"/>
  <c r="I651" i="104"/>
  <c r="H651" i="104"/>
  <c r="G651" i="104"/>
  <c r="F651" i="104"/>
  <c r="E651" i="104"/>
  <c r="C651" i="104"/>
  <c r="J650" i="104"/>
  <c r="I650" i="104"/>
  <c r="H650" i="104"/>
  <c r="G650" i="104"/>
  <c r="F650" i="104"/>
  <c r="E650" i="104"/>
  <c r="C650" i="104"/>
  <c r="J649" i="104"/>
  <c r="I649" i="104"/>
  <c r="H649" i="104"/>
  <c r="G649" i="104"/>
  <c r="F649" i="104"/>
  <c r="E649" i="104"/>
  <c r="C649" i="104"/>
  <c r="J648" i="104"/>
  <c r="I648" i="104"/>
  <c r="H648" i="104"/>
  <c r="G648" i="104"/>
  <c r="F648" i="104"/>
  <c r="E648" i="104"/>
  <c r="C648" i="104"/>
  <c r="J647" i="104"/>
  <c r="I647" i="104"/>
  <c r="H647" i="104"/>
  <c r="G647" i="104"/>
  <c r="F647" i="104"/>
  <c r="E647" i="104"/>
  <c r="C647" i="104"/>
  <c r="J646" i="104"/>
  <c r="I646" i="104"/>
  <c r="H646" i="104"/>
  <c r="G646" i="104"/>
  <c r="F646" i="104"/>
  <c r="E646" i="104"/>
  <c r="C646" i="104"/>
  <c r="J645" i="104"/>
  <c r="I645" i="104"/>
  <c r="H645" i="104"/>
  <c r="G645" i="104"/>
  <c r="F645" i="104"/>
  <c r="E645" i="104"/>
  <c r="C645" i="104"/>
  <c r="J644" i="104"/>
  <c r="I644" i="104"/>
  <c r="H644" i="104"/>
  <c r="G644" i="104"/>
  <c r="F644" i="104"/>
  <c r="E644" i="104"/>
  <c r="C644" i="104"/>
  <c r="J643" i="104"/>
  <c r="I643" i="104"/>
  <c r="H643" i="104"/>
  <c r="G643" i="104"/>
  <c r="F643" i="104"/>
  <c r="E643" i="104"/>
  <c r="C643" i="104"/>
  <c r="J642" i="104"/>
  <c r="I642" i="104"/>
  <c r="H642" i="104"/>
  <c r="G642" i="104"/>
  <c r="F642" i="104"/>
  <c r="E642" i="104"/>
  <c r="C642" i="104"/>
  <c r="J641" i="104"/>
  <c r="I641" i="104"/>
  <c r="H641" i="104"/>
  <c r="G641" i="104"/>
  <c r="F641" i="104"/>
  <c r="E641" i="104"/>
  <c r="C641" i="104"/>
  <c r="J640" i="104"/>
  <c r="I640" i="104"/>
  <c r="H640" i="104"/>
  <c r="G640" i="104"/>
  <c r="F640" i="104"/>
  <c r="E640" i="104"/>
  <c r="C640" i="104"/>
  <c r="J639" i="104"/>
  <c r="I639" i="104"/>
  <c r="H639" i="104"/>
  <c r="G639" i="104"/>
  <c r="F639" i="104"/>
  <c r="E639" i="104"/>
  <c r="C639" i="104"/>
  <c r="J638" i="104"/>
  <c r="I638" i="104"/>
  <c r="H638" i="104"/>
  <c r="G638" i="104"/>
  <c r="F638" i="104"/>
  <c r="E638" i="104"/>
  <c r="C638" i="104"/>
  <c r="J637" i="104"/>
  <c r="I637" i="104"/>
  <c r="H637" i="104"/>
  <c r="G637" i="104"/>
  <c r="F637" i="104"/>
  <c r="E637" i="104"/>
  <c r="C637" i="104"/>
  <c r="J636" i="104"/>
  <c r="I636" i="104"/>
  <c r="H636" i="104"/>
  <c r="G636" i="104"/>
  <c r="F636" i="104"/>
  <c r="E636" i="104"/>
  <c r="C636" i="104"/>
  <c r="J635" i="104"/>
  <c r="I635" i="104"/>
  <c r="H635" i="104"/>
  <c r="G635" i="104"/>
  <c r="F635" i="104"/>
  <c r="E635" i="104"/>
  <c r="C635" i="104"/>
  <c r="J634" i="104"/>
  <c r="I634" i="104"/>
  <c r="H634" i="104"/>
  <c r="G634" i="104"/>
  <c r="F634" i="104"/>
  <c r="E634" i="104"/>
  <c r="C634" i="104"/>
  <c r="J633" i="104"/>
  <c r="I633" i="104"/>
  <c r="H633" i="104"/>
  <c r="G633" i="104"/>
  <c r="F633" i="104"/>
  <c r="E633" i="104"/>
  <c r="C633" i="104"/>
  <c r="J632" i="104"/>
  <c r="I632" i="104"/>
  <c r="H632" i="104"/>
  <c r="G632" i="104"/>
  <c r="F632" i="104"/>
  <c r="E632" i="104"/>
  <c r="C632" i="104"/>
  <c r="J631" i="104"/>
  <c r="I631" i="104"/>
  <c r="H631" i="104"/>
  <c r="G631" i="104"/>
  <c r="F631" i="104"/>
  <c r="E631" i="104"/>
  <c r="C631" i="104"/>
  <c r="J630" i="104"/>
  <c r="I630" i="104"/>
  <c r="H630" i="104"/>
  <c r="G630" i="104"/>
  <c r="F630" i="104"/>
  <c r="E630" i="104"/>
  <c r="C630" i="104"/>
  <c r="J629" i="104"/>
  <c r="I629" i="104"/>
  <c r="H629" i="104"/>
  <c r="G629" i="104"/>
  <c r="F629" i="104"/>
  <c r="E629" i="104"/>
  <c r="C629" i="104"/>
  <c r="J628" i="104"/>
  <c r="I628" i="104"/>
  <c r="H628" i="104"/>
  <c r="G628" i="104"/>
  <c r="F628" i="104"/>
  <c r="E628" i="104"/>
  <c r="C628" i="104"/>
  <c r="J627" i="104"/>
  <c r="I627" i="104"/>
  <c r="H627" i="104"/>
  <c r="G627" i="104"/>
  <c r="F627" i="104"/>
  <c r="E627" i="104"/>
  <c r="C627" i="104"/>
  <c r="J626" i="104"/>
  <c r="I626" i="104"/>
  <c r="H626" i="104"/>
  <c r="G626" i="104"/>
  <c r="F626" i="104"/>
  <c r="E626" i="104"/>
  <c r="C626" i="104"/>
  <c r="J625" i="104"/>
  <c r="I625" i="104"/>
  <c r="H625" i="104"/>
  <c r="G625" i="104"/>
  <c r="F625" i="104"/>
  <c r="E625" i="104"/>
  <c r="C625" i="104"/>
  <c r="J624" i="104"/>
  <c r="I624" i="104"/>
  <c r="H624" i="104"/>
  <c r="G624" i="104"/>
  <c r="F624" i="104"/>
  <c r="E624" i="104"/>
  <c r="C624" i="104"/>
  <c r="J623" i="104"/>
  <c r="I623" i="104"/>
  <c r="H623" i="104"/>
  <c r="G623" i="104"/>
  <c r="F623" i="104"/>
  <c r="E623" i="104"/>
  <c r="C623" i="104"/>
  <c r="J622" i="104"/>
  <c r="I622" i="104"/>
  <c r="H622" i="104"/>
  <c r="G622" i="104"/>
  <c r="F622" i="104"/>
  <c r="E622" i="104"/>
  <c r="C622" i="104"/>
  <c r="J621" i="104"/>
  <c r="I621" i="104"/>
  <c r="H621" i="104"/>
  <c r="G621" i="104"/>
  <c r="F621" i="104"/>
  <c r="E621" i="104"/>
  <c r="C621" i="104"/>
  <c r="J620" i="104"/>
  <c r="I620" i="104"/>
  <c r="H620" i="104"/>
  <c r="G620" i="104"/>
  <c r="F620" i="104"/>
  <c r="E620" i="104"/>
  <c r="C620" i="104"/>
  <c r="J619" i="104"/>
  <c r="I619" i="104"/>
  <c r="H619" i="104"/>
  <c r="G619" i="104"/>
  <c r="F619" i="104"/>
  <c r="E619" i="104"/>
  <c r="C619" i="104"/>
  <c r="J618" i="104"/>
  <c r="I618" i="104"/>
  <c r="H618" i="104"/>
  <c r="G618" i="104"/>
  <c r="F618" i="104"/>
  <c r="E618" i="104"/>
  <c r="C618" i="104"/>
  <c r="J617" i="104"/>
  <c r="I617" i="104"/>
  <c r="H617" i="104"/>
  <c r="G617" i="104"/>
  <c r="F617" i="104"/>
  <c r="E617" i="104"/>
  <c r="C617" i="104"/>
  <c r="J616" i="104"/>
  <c r="I616" i="104"/>
  <c r="H616" i="104"/>
  <c r="G616" i="104"/>
  <c r="F616" i="104"/>
  <c r="E616" i="104"/>
  <c r="C616" i="104"/>
  <c r="J615" i="104"/>
  <c r="I615" i="104"/>
  <c r="H615" i="104"/>
  <c r="G615" i="104"/>
  <c r="F615" i="104"/>
  <c r="E615" i="104"/>
  <c r="C615" i="104"/>
  <c r="J614" i="104"/>
  <c r="I614" i="104"/>
  <c r="H614" i="104"/>
  <c r="G614" i="104"/>
  <c r="F614" i="104"/>
  <c r="E614" i="104"/>
  <c r="C614" i="104"/>
  <c r="J613" i="104"/>
  <c r="I613" i="104"/>
  <c r="H613" i="104"/>
  <c r="G613" i="104"/>
  <c r="F613" i="104"/>
  <c r="E613" i="104"/>
  <c r="C613" i="104"/>
  <c r="J612" i="104"/>
  <c r="I612" i="104"/>
  <c r="H612" i="104"/>
  <c r="G612" i="104"/>
  <c r="F612" i="104"/>
  <c r="E612" i="104"/>
  <c r="C612" i="104"/>
  <c r="J611" i="104"/>
  <c r="I611" i="104"/>
  <c r="H611" i="104"/>
  <c r="G611" i="104"/>
  <c r="F611" i="104"/>
  <c r="E611" i="104"/>
  <c r="C611" i="104"/>
  <c r="J610" i="104"/>
  <c r="I610" i="104"/>
  <c r="H610" i="104"/>
  <c r="G610" i="104"/>
  <c r="F610" i="104"/>
  <c r="E610" i="104"/>
  <c r="C610" i="104"/>
  <c r="J609" i="104"/>
  <c r="I609" i="104"/>
  <c r="H609" i="104"/>
  <c r="G609" i="104"/>
  <c r="F609" i="104"/>
  <c r="E609" i="104"/>
  <c r="C609" i="104"/>
  <c r="J608" i="104"/>
  <c r="I608" i="104"/>
  <c r="H608" i="104"/>
  <c r="G608" i="104"/>
  <c r="F608" i="104"/>
  <c r="E608" i="104"/>
  <c r="C608" i="104"/>
  <c r="J607" i="104"/>
  <c r="I607" i="104"/>
  <c r="H607" i="104"/>
  <c r="G607" i="104"/>
  <c r="F607" i="104"/>
  <c r="E607" i="104"/>
  <c r="C607" i="104"/>
  <c r="J606" i="104"/>
  <c r="I606" i="104"/>
  <c r="H606" i="104"/>
  <c r="G606" i="104"/>
  <c r="F606" i="104"/>
  <c r="E606" i="104"/>
  <c r="C606" i="104"/>
  <c r="J605" i="104"/>
  <c r="I605" i="104"/>
  <c r="H605" i="104"/>
  <c r="G605" i="104"/>
  <c r="F605" i="104"/>
  <c r="E605" i="104"/>
  <c r="C605" i="104"/>
  <c r="J604" i="104"/>
  <c r="I604" i="104"/>
  <c r="H604" i="104"/>
  <c r="G604" i="104"/>
  <c r="F604" i="104"/>
  <c r="E604" i="104"/>
  <c r="C604" i="104"/>
  <c r="J603" i="104"/>
  <c r="I603" i="104"/>
  <c r="H603" i="104"/>
  <c r="G603" i="104"/>
  <c r="F603" i="104"/>
  <c r="E603" i="104"/>
  <c r="C603" i="104"/>
  <c r="J602" i="104"/>
  <c r="I602" i="104"/>
  <c r="H602" i="104"/>
  <c r="G602" i="104"/>
  <c r="F602" i="104"/>
  <c r="E602" i="104"/>
  <c r="C602" i="104"/>
  <c r="J601" i="104"/>
  <c r="I601" i="104"/>
  <c r="H601" i="104"/>
  <c r="G601" i="104"/>
  <c r="F601" i="104"/>
  <c r="E601" i="104"/>
  <c r="C601" i="104"/>
  <c r="J600" i="104"/>
  <c r="I600" i="104"/>
  <c r="H600" i="104"/>
  <c r="G600" i="104"/>
  <c r="F600" i="104"/>
  <c r="E600" i="104"/>
  <c r="C600" i="104"/>
  <c r="J599" i="104"/>
  <c r="I599" i="104"/>
  <c r="H599" i="104"/>
  <c r="G599" i="104"/>
  <c r="F599" i="104"/>
  <c r="E599" i="104"/>
  <c r="C599" i="104"/>
  <c r="J598" i="104"/>
  <c r="I598" i="104"/>
  <c r="H598" i="104"/>
  <c r="G598" i="104"/>
  <c r="F598" i="104"/>
  <c r="E598" i="104"/>
  <c r="C598" i="104"/>
  <c r="J597" i="104"/>
  <c r="I597" i="104"/>
  <c r="H597" i="104"/>
  <c r="G597" i="104"/>
  <c r="F597" i="104"/>
  <c r="E597" i="104"/>
  <c r="C597" i="104"/>
  <c r="J596" i="104"/>
  <c r="I596" i="104"/>
  <c r="H596" i="104"/>
  <c r="G596" i="104"/>
  <c r="F596" i="104"/>
  <c r="E596" i="104"/>
  <c r="C596" i="104"/>
  <c r="J595" i="104"/>
  <c r="I595" i="104"/>
  <c r="H595" i="104"/>
  <c r="G595" i="104"/>
  <c r="F595" i="104"/>
  <c r="E595" i="104"/>
  <c r="C595" i="104"/>
  <c r="J594" i="104"/>
  <c r="I594" i="104"/>
  <c r="H594" i="104"/>
  <c r="G594" i="104"/>
  <c r="F594" i="104"/>
  <c r="E594" i="104"/>
  <c r="C594" i="104"/>
  <c r="J593" i="104"/>
  <c r="I593" i="104"/>
  <c r="H593" i="104"/>
  <c r="G593" i="104"/>
  <c r="F593" i="104"/>
  <c r="E593" i="104"/>
  <c r="C593" i="104"/>
  <c r="J592" i="104"/>
  <c r="I592" i="104"/>
  <c r="H592" i="104"/>
  <c r="G592" i="104"/>
  <c r="F592" i="104"/>
  <c r="E592" i="104"/>
  <c r="C592" i="104"/>
  <c r="J591" i="104"/>
  <c r="I591" i="104"/>
  <c r="H591" i="104"/>
  <c r="G591" i="104"/>
  <c r="F591" i="104"/>
  <c r="E591" i="104"/>
  <c r="C591" i="104"/>
  <c r="J590" i="104"/>
  <c r="I590" i="104"/>
  <c r="H590" i="104"/>
  <c r="G590" i="104"/>
  <c r="F590" i="104"/>
  <c r="E590" i="104"/>
  <c r="C590" i="104"/>
  <c r="J589" i="104"/>
  <c r="I589" i="104"/>
  <c r="H589" i="104"/>
  <c r="G589" i="104"/>
  <c r="F589" i="104"/>
  <c r="E589" i="104"/>
  <c r="C589" i="104"/>
  <c r="J588" i="104"/>
  <c r="I588" i="104"/>
  <c r="H588" i="104"/>
  <c r="G588" i="104"/>
  <c r="F588" i="104"/>
  <c r="E588" i="104"/>
  <c r="C588" i="104"/>
  <c r="J587" i="104"/>
  <c r="I587" i="104"/>
  <c r="H587" i="104"/>
  <c r="G587" i="104"/>
  <c r="F587" i="104"/>
  <c r="E587" i="104"/>
  <c r="C587" i="104"/>
  <c r="J586" i="104"/>
  <c r="I586" i="104"/>
  <c r="H586" i="104"/>
  <c r="G586" i="104"/>
  <c r="F586" i="104"/>
  <c r="E586" i="104"/>
  <c r="C586" i="104"/>
  <c r="J585" i="104"/>
  <c r="I585" i="104"/>
  <c r="H585" i="104"/>
  <c r="G585" i="104"/>
  <c r="F585" i="104"/>
  <c r="E585" i="104"/>
  <c r="C585" i="104"/>
  <c r="J584" i="104"/>
  <c r="I584" i="104"/>
  <c r="H584" i="104"/>
  <c r="G584" i="104"/>
  <c r="F584" i="104"/>
  <c r="E584" i="104"/>
  <c r="C584" i="104"/>
  <c r="J583" i="104"/>
  <c r="I583" i="104"/>
  <c r="H583" i="104"/>
  <c r="G583" i="104"/>
  <c r="F583" i="104"/>
  <c r="E583" i="104"/>
  <c r="C583" i="104"/>
  <c r="J582" i="104"/>
  <c r="I582" i="104"/>
  <c r="H582" i="104"/>
  <c r="G582" i="104"/>
  <c r="F582" i="104"/>
  <c r="E582" i="104"/>
  <c r="C582" i="104"/>
  <c r="J581" i="104"/>
  <c r="I581" i="104"/>
  <c r="H581" i="104"/>
  <c r="G581" i="104"/>
  <c r="F581" i="104"/>
  <c r="E581" i="104"/>
  <c r="C581" i="104"/>
  <c r="J580" i="104"/>
  <c r="I580" i="104"/>
  <c r="H580" i="104"/>
  <c r="G580" i="104"/>
  <c r="F580" i="104"/>
  <c r="E580" i="104"/>
  <c r="C580" i="104"/>
  <c r="J579" i="104"/>
  <c r="I579" i="104"/>
  <c r="H579" i="104"/>
  <c r="G579" i="104"/>
  <c r="F579" i="104"/>
  <c r="E579" i="104"/>
  <c r="C579" i="104"/>
  <c r="J578" i="104"/>
  <c r="I578" i="104"/>
  <c r="H578" i="104"/>
  <c r="G578" i="104"/>
  <c r="F578" i="104"/>
  <c r="E578" i="104"/>
  <c r="C578" i="104"/>
  <c r="J577" i="104"/>
  <c r="I577" i="104"/>
  <c r="H577" i="104"/>
  <c r="G577" i="104"/>
  <c r="F577" i="104"/>
  <c r="E577" i="104"/>
  <c r="C577" i="104"/>
  <c r="J576" i="104"/>
  <c r="I576" i="104"/>
  <c r="H576" i="104"/>
  <c r="G576" i="104"/>
  <c r="F576" i="104"/>
  <c r="E576" i="104"/>
  <c r="C576" i="104"/>
  <c r="J575" i="104"/>
  <c r="I575" i="104"/>
  <c r="H575" i="104"/>
  <c r="G575" i="104"/>
  <c r="F575" i="104"/>
  <c r="E575" i="104"/>
  <c r="C575" i="104"/>
  <c r="J574" i="104"/>
  <c r="I574" i="104"/>
  <c r="H574" i="104"/>
  <c r="G574" i="104"/>
  <c r="F574" i="104"/>
  <c r="E574" i="104"/>
  <c r="C574" i="104"/>
  <c r="J573" i="104"/>
  <c r="I573" i="104"/>
  <c r="H573" i="104"/>
  <c r="G573" i="104"/>
  <c r="F573" i="104"/>
  <c r="E573" i="104"/>
  <c r="C573" i="104"/>
  <c r="J572" i="104"/>
  <c r="I572" i="104"/>
  <c r="H572" i="104"/>
  <c r="G572" i="104"/>
  <c r="F572" i="104"/>
  <c r="E572" i="104"/>
  <c r="C572" i="104"/>
  <c r="J571" i="104"/>
  <c r="I571" i="104"/>
  <c r="H571" i="104"/>
  <c r="G571" i="104"/>
  <c r="F571" i="104"/>
  <c r="E571" i="104"/>
  <c r="C571" i="104"/>
  <c r="J570" i="104"/>
  <c r="I570" i="104"/>
  <c r="H570" i="104"/>
  <c r="G570" i="104"/>
  <c r="F570" i="104"/>
  <c r="E570" i="104"/>
  <c r="C570" i="104"/>
  <c r="J569" i="104"/>
  <c r="I569" i="104"/>
  <c r="H569" i="104"/>
  <c r="G569" i="104"/>
  <c r="F569" i="104"/>
  <c r="E569" i="104"/>
  <c r="C569" i="104"/>
  <c r="J568" i="104"/>
  <c r="I568" i="104"/>
  <c r="H568" i="104"/>
  <c r="G568" i="104"/>
  <c r="F568" i="104"/>
  <c r="E568" i="104"/>
  <c r="C568" i="104"/>
  <c r="J567" i="104"/>
  <c r="I567" i="104"/>
  <c r="H567" i="104"/>
  <c r="G567" i="104"/>
  <c r="F567" i="104"/>
  <c r="E567" i="104"/>
  <c r="C567" i="104"/>
  <c r="J566" i="104"/>
  <c r="I566" i="104"/>
  <c r="H566" i="104"/>
  <c r="G566" i="104"/>
  <c r="F566" i="104"/>
  <c r="E566" i="104"/>
  <c r="C566" i="104"/>
  <c r="J565" i="104"/>
  <c r="I565" i="104"/>
  <c r="H565" i="104"/>
  <c r="G565" i="104"/>
  <c r="F565" i="104"/>
  <c r="E565" i="104"/>
  <c r="C565" i="104"/>
  <c r="J564" i="104"/>
  <c r="I564" i="104"/>
  <c r="H564" i="104"/>
  <c r="G564" i="104"/>
  <c r="F564" i="104"/>
  <c r="E564" i="104"/>
  <c r="C564" i="104"/>
  <c r="J563" i="104"/>
  <c r="I563" i="104"/>
  <c r="H563" i="104"/>
  <c r="G563" i="104"/>
  <c r="F563" i="104"/>
  <c r="E563" i="104"/>
  <c r="C563" i="104"/>
  <c r="J562" i="104"/>
  <c r="I562" i="104"/>
  <c r="H562" i="104"/>
  <c r="G562" i="104"/>
  <c r="F562" i="104"/>
  <c r="E562" i="104"/>
  <c r="C562" i="104"/>
  <c r="J561" i="104"/>
  <c r="I561" i="104"/>
  <c r="H561" i="104"/>
  <c r="G561" i="104"/>
  <c r="F561" i="104"/>
  <c r="E561" i="104"/>
  <c r="C561" i="104"/>
  <c r="J560" i="104"/>
  <c r="I560" i="104"/>
  <c r="H560" i="104"/>
  <c r="G560" i="104"/>
  <c r="F560" i="104"/>
  <c r="E560" i="104"/>
  <c r="C560" i="104"/>
  <c r="J559" i="104"/>
  <c r="I559" i="104"/>
  <c r="H559" i="104"/>
  <c r="G559" i="104"/>
  <c r="F559" i="104"/>
  <c r="E559" i="104"/>
  <c r="C559" i="104"/>
  <c r="J558" i="104"/>
  <c r="I558" i="104"/>
  <c r="H558" i="104"/>
  <c r="G558" i="104"/>
  <c r="F558" i="104"/>
  <c r="E558" i="104"/>
  <c r="C558" i="104"/>
  <c r="J557" i="104"/>
  <c r="I557" i="104"/>
  <c r="H557" i="104"/>
  <c r="G557" i="104"/>
  <c r="F557" i="104"/>
  <c r="E557" i="104"/>
  <c r="C557" i="104"/>
  <c r="J556" i="104"/>
  <c r="I556" i="104"/>
  <c r="H556" i="104"/>
  <c r="G556" i="104"/>
  <c r="F556" i="104"/>
  <c r="E556" i="104"/>
  <c r="C556" i="104"/>
  <c r="J555" i="104"/>
  <c r="I555" i="104"/>
  <c r="H555" i="104"/>
  <c r="G555" i="104"/>
  <c r="F555" i="104"/>
  <c r="E555" i="104"/>
  <c r="C555" i="104"/>
  <c r="J554" i="104"/>
  <c r="I554" i="104"/>
  <c r="H554" i="104"/>
  <c r="G554" i="104"/>
  <c r="F554" i="104"/>
  <c r="E554" i="104"/>
  <c r="C554" i="104"/>
  <c r="J553" i="104"/>
  <c r="I553" i="104"/>
  <c r="H553" i="104"/>
  <c r="G553" i="104"/>
  <c r="F553" i="104"/>
  <c r="E553" i="104"/>
  <c r="C553" i="104"/>
  <c r="J552" i="104"/>
  <c r="I552" i="104"/>
  <c r="H552" i="104"/>
  <c r="G552" i="104"/>
  <c r="F552" i="104"/>
  <c r="E552" i="104"/>
  <c r="C552" i="104"/>
  <c r="J551" i="104"/>
  <c r="I551" i="104"/>
  <c r="H551" i="104"/>
  <c r="G551" i="104"/>
  <c r="F551" i="104"/>
  <c r="E551" i="104"/>
  <c r="C551" i="104"/>
  <c r="J550" i="104"/>
  <c r="I550" i="104"/>
  <c r="H550" i="104"/>
  <c r="G550" i="104"/>
  <c r="F550" i="104"/>
  <c r="E550" i="104"/>
  <c r="C550" i="104"/>
  <c r="J549" i="104"/>
  <c r="I549" i="104"/>
  <c r="H549" i="104"/>
  <c r="G549" i="104"/>
  <c r="F549" i="104"/>
  <c r="E549" i="104"/>
  <c r="C549" i="104"/>
  <c r="J548" i="104"/>
  <c r="I548" i="104"/>
  <c r="H548" i="104"/>
  <c r="G548" i="104"/>
  <c r="F548" i="104"/>
  <c r="E548" i="104"/>
  <c r="C548" i="104"/>
  <c r="J547" i="104"/>
  <c r="I547" i="104"/>
  <c r="H547" i="104"/>
  <c r="G547" i="104"/>
  <c r="F547" i="104"/>
  <c r="E547" i="104"/>
  <c r="C547" i="104"/>
  <c r="J546" i="104"/>
  <c r="I546" i="104"/>
  <c r="H546" i="104"/>
  <c r="G546" i="104"/>
  <c r="F546" i="104"/>
  <c r="E546" i="104"/>
  <c r="C546" i="104"/>
  <c r="J545" i="104"/>
  <c r="I545" i="104"/>
  <c r="H545" i="104"/>
  <c r="G545" i="104"/>
  <c r="F545" i="104"/>
  <c r="E545" i="104"/>
  <c r="C545" i="104"/>
  <c r="J544" i="104"/>
  <c r="I544" i="104"/>
  <c r="H544" i="104"/>
  <c r="G544" i="104"/>
  <c r="F544" i="104"/>
  <c r="E544" i="104"/>
  <c r="C544" i="104"/>
  <c r="J543" i="104"/>
  <c r="I543" i="104"/>
  <c r="H543" i="104"/>
  <c r="G543" i="104"/>
  <c r="F543" i="104"/>
  <c r="E543" i="104"/>
  <c r="C543" i="104"/>
  <c r="J542" i="104"/>
  <c r="I542" i="104"/>
  <c r="H542" i="104"/>
  <c r="G542" i="104"/>
  <c r="F542" i="104"/>
  <c r="E542" i="104"/>
  <c r="C542" i="104"/>
  <c r="J541" i="104"/>
  <c r="I541" i="104"/>
  <c r="H541" i="104"/>
  <c r="G541" i="104"/>
  <c r="F541" i="104"/>
  <c r="E541" i="104"/>
  <c r="C541" i="104"/>
  <c r="J540" i="104"/>
  <c r="I540" i="104"/>
  <c r="H540" i="104"/>
  <c r="G540" i="104"/>
  <c r="F540" i="104"/>
  <c r="E540" i="104"/>
  <c r="C540" i="104"/>
  <c r="J539" i="104"/>
  <c r="I539" i="104"/>
  <c r="H539" i="104"/>
  <c r="G539" i="104"/>
  <c r="F539" i="104"/>
  <c r="E539" i="104"/>
  <c r="C539" i="104"/>
  <c r="J538" i="104"/>
  <c r="I538" i="104"/>
  <c r="H538" i="104"/>
  <c r="G538" i="104"/>
  <c r="F538" i="104"/>
  <c r="E538" i="104"/>
  <c r="C538" i="104"/>
  <c r="J537" i="104"/>
  <c r="I537" i="104"/>
  <c r="H537" i="104"/>
  <c r="G537" i="104"/>
  <c r="F537" i="104"/>
  <c r="E537" i="104"/>
  <c r="C537" i="104"/>
  <c r="J536" i="104"/>
  <c r="I536" i="104"/>
  <c r="H536" i="104"/>
  <c r="G536" i="104"/>
  <c r="F536" i="104"/>
  <c r="E536" i="104"/>
  <c r="C536" i="104"/>
  <c r="J535" i="104"/>
  <c r="I535" i="104"/>
  <c r="H535" i="104"/>
  <c r="G535" i="104"/>
  <c r="F535" i="104"/>
  <c r="E535" i="104"/>
  <c r="C535" i="104"/>
  <c r="J534" i="104"/>
  <c r="I534" i="104"/>
  <c r="H534" i="104"/>
  <c r="G534" i="104"/>
  <c r="F534" i="104"/>
  <c r="E534" i="104"/>
  <c r="C534" i="104"/>
  <c r="J533" i="104"/>
  <c r="I533" i="104"/>
  <c r="H533" i="104"/>
  <c r="G533" i="104"/>
  <c r="F533" i="104"/>
  <c r="E533" i="104"/>
  <c r="C533" i="104"/>
  <c r="J532" i="104"/>
  <c r="I532" i="104"/>
  <c r="H532" i="104"/>
  <c r="G532" i="104"/>
  <c r="F532" i="104"/>
  <c r="E532" i="104"/>
  <c r="C532" i="104"/>
  <c r="J531" i="104"/>
  <c r="I531" i="104"/>
  <c r="H531" i="104"/>
  <c r="G531" i="104"/>
  <c r="F531" i="104"/>
  <c r="E531" i="104"/>
  <c r="C531" i="104"/>
  <c r="J530" i="104"/>
  <c r="I530" i="104"/>
  <c r="H530" i="104"/>
  <c r="G530" i="104"/>
  <c r="F530" i="104"/>
  <c r="E530" i="104"/>
  <c r="C530" i="104"/>
  <c r="J529" i="104"/>
  <c r="I529" i="104"/>
  <c r="H529" i="104"/>
  <c r="G529" i="104"/>
  <c r="F529" i="104"/>
  <c r="E529" i="104"/>
  <c r="C529" i="104"/>
  <c r="J528" i="104"/>
  <c r="I528" i="104"/>
  <c r="H528" i="104"/>
  <c r="G528" i="104"/>
  <c r="F528" i="104"/>
  <c r="E528" i="104"/>
  <c r="C528" i="104"/>
  <c r="J527" i="104"/>
  <c r="I527" i="104"/>
  <c r="H527" i="104"/>
  <c r="G527" i="104"/>
  <c r="F527" i="104"/>
  <c r="E527" i="104"/>
  <c r="C527" i="104"/>
  <c r="J526" i="104"/>
  <c r="I526" i="104"/>
  <c r="H526" i="104"/>
  <c r="G526" i="104"/>
  <c r="F526" i="104"/>
  <c r="E526" i="104"/>
  <c r="C526" i="104"/>
  <c r="J525" i="104"/>
  <c r="I525" i="104"/>
  <c r="H525" i="104"/>
  <c r="G525" i="104"/>
  <c r="F525" i="104"/>
  <c r="E525" i="104"/>
  <c r="C525" i="104"/>
  <c r="J524" i="104"/>
  <c r="I524" i="104"/>
  <c r="H524" i="104"/>
  <c r="G524" i="104"/>
  <c r="F524" i="104"/>
  <c r="E524" i="104"/>
  <c r="C524" i="104"/>
  <c r="J523" i="104"/>
  <c r="I523" i="104"/>
  <c r="H523" i="104"/>
  <c r="G523" i="104"/>
  <c r="F523" i="104"/>
  <c r="E523" i="104"/>
  <c r="C523" i="104"/>
  <c r="J522" i="104"/>
  <c r="I522" i="104"/>
  <c r="H522" i="104"/>
  <c r="G522" i="104"/>
  <c r="F522" i="104"/>
  <c r="E522" i="104"/>
  <c r="C522" i="104"/>
  <c r="J521" i="104"/>
  <c r="I521" i="104"/>
  <c r="H521" i="104"/>
  <c r="G521" i="104"/>
  <c r="F521" i="104"/>
  <c r="E521" i="104"/>
  <c r="C521" i="104"/>
  <c r="J520" i="104"/>
  <c r="I520" i="104"/>
  <c r="H520" i="104"/>
  <c r="G520" i="104"/>
  <c r="F520" i="104"/>
  <c r="E520" i="104"/>
  <c r="C520" i="104"/>
  <c r="J519" i="104"/>
  <c r="I519" i="104"/>
  <c r="H519" i="104"/>
  <c r="G519" i="104"/>
  <c r="F519" i="104"/>
  <c r="E519" i="104"/>
  <c r="C519" i="104"/>
  <c r="J518" i="104"/>
  <c r="I518" i="104"/>
  <c r="H518" i="104"/>
  <c r="G518" i="104"/>
  <c r="F518" i="104"/>
  <c r="E518" i="104"/>
  <c r="C518" i="104"/>
  <c r="J517" i="104"/>
  <c r="I517" i="104"/>
  <c r="H517" i="104"/>
  <c r="G517" i="104"/>
  <c r="F517" i="104"/>
  <c r="E517" i="104"/>
  <c r="C517" i="104"/>
  <c r="J516" i="104"/>
  <c r="I516" i="104"/>
  <c r="H516" i="104"/>
  <c r="G516" i="104"/>
  <c r="F516" i="104"/>
  <c r="E516" i="104"/>
  <c r="C516" i="104"/>
  <c r="J515" i="104"/>
  <c r="I515" i="104"/>
  <c r="H515" i="104"/>
  <c r="G515" i="104"/>
  <c r="F515" i="104"/>
  <c r="E515" i="104"/>
  <c r="C515" i="104"/>
  <c r="J514" i="104"/>
  <c r="I514" i="104"/>
  <c r="H514" i="104"/>
  <c r="G514" i="104"/>
  <c r="F514" i="104"/>
  <c r="E514" i="104"/>
  <c r="C514" i="104"/>
  <c r="J513" i="104"/>
  <c r="I513" i="104"/>
  <c r="H513" i="104"/>
  <c r="G513" i="104"/>
  <c r="F513" i="104"/>
  <c r="E513" i="104"/>
  <c r="C513" i="104"/>
  <c r="J512" i="104"/>
  <c r="I512" i="104"/>
  <c r="H512" i="104"/>
  <c r="G512" i="104"/>
  <c r="F512" i="104"/>
  <c r="E512" i="104"/>
  <c r="C512" i="104"/>
  <c r="J511" i="104"/>
  <c r="I511" i="104"/>
  <c r="H511" i="104"/>
  <c r="G511" i="104"/>
  <c r="F511" i="104"/>
  <c r="E511" i="104"/>
  <c r="C511" i="104"/>
  <c r="J510" i="104"/>
  <c r="I510" i="104"/>
  <c r="H510" i="104"/>
  <c r="G510" i="104"/>
  <c r="F510" i="104"/>
  <c r="E510" i="104"/>
  <c r="C510" i="104"/>
  <c r="J509" i="104"/>
  <c r="I509" i="104"/>
  <c r="H509" i="104"/>
  <c r="G509" i="104"/>
  <c r="F509" i="104"/>
  <c r="E509" i="104"/>
  <c r="C509" i="104"/>
  <c r="J508" i="104"/>
  <c r="I508" i="104"/>
  <c r="H508" i="104"/>
  <c r="G508" i="104"/>
  <c r="F508" i="104"/>
  <c r="E508" i="104"/>
  <c r="C508" i="104"/>
  <c r="J507" i="104"/>
  <c r="I507" i="104"/>
  <c r="H507" i="104"/>
  <c r="G507" i="104"/>
  <c r="F507" i="104"/>
  <c r="E507" i="104"/>
  <c r="C507" i="104"/>
  <c r="J506" i="104"/>
  <c r="I506" i="104"/>
  <c r="H506" i="104"/>
  <c r="G506" i="104"/>
  <c r="F506" i="104"/>
  <c r="E506" i="104"/>
  <c r="C506" i="104"/>
  <c r="J505" i="104"/>
  <c r="I505" i="104"/>
  <c r="H505" i="104"/>
  <c r="G505" i="104"/>
  <c r="F505" i="104"/>
  <c r="E505" i="104"/>
  <c r="C505" i="104"/>
  <c r="J504" i="104"/>
  <c r="I504" i="104"/>
  <c r="H504" i="104"/>
  <c r="G504" i="104"/>
  <c r="F504" i="104"/>
  <c r="E504" i="104"/>
  <c r="C504" i="104"/>
  <c r="J503" i="104"/>
  <c r="I503" i="104"/>
  <c r="H503" i="104"/>
  <c r="G503" i="104"/>
  <c r="F503" i="104"/>
  <c r="E503" i="104"/>
  <c r="C503" i="104"/>
  <c r="J502" i="104"/>
  <c r="I502" i="104"/>
  <c r="H502" i="104"/>
  <c r="G502" i="104"/>
  <c r="F502" i="104"/>
  <c r="E502" i="104"/>
  <c r="C502" i="104"/>
  <c r="J501" i="104"/>
  <c r="I501" i="104"/>
  <c r="H501" i="104"/>
  <c r="G501" i="104"/>
  <c r="F501" i="104"/>
  <c r="E501" i="104"/>
  <c r="C501" i="104"/>
  <c r="J500" i="104"/>
  <c r="I500" i="104"/>
  <c r="H500" i="104"/>
  <c r="G500" i="104"/>
  <c r="F500" i="104"/>
  <c r="E500" i="104"/>
  <c r="C500" i="104"/>
  <c r="J499" i="104"/>
  <c r="I499" i="104"/>
  <c r="H499" i="104"/>
  <c r="G499" i="104"/>
  <c r="F499" i="104"/>
  <c r="E499" i="104"/>
  <c r="C499" i="104"/>
  <c r="J498" i="104"/>
  <c r="I498" i="104"/>
  <c r="H498" i="104"/>
  <c r="G498" i="104"/>
  <c r="F498" i="104"/>
  <c r="E498" i="104"/>
  <c r="C498" i="104"/>
  <c r="J497" i="104"/>
  <c r="I497" i="104"/>
  <c r="H497" i="104"/>
  <c r="G497" i="104"/>
  <c r="F497" i="104"/>
  <c r="E497" i="104"/>
  <c r="C497" i="104"/>
  <c r="J496" i="104"/>
  <c r="I496" i="104"/>
  <c r="H496" i="104"/>
  <c r="G496" i="104"/>
  <c r="F496" i="104"/>
  <c r="E496" i="104"/>
  <c r="C496" i="104"/>
  <c r="J495" i="104"/>
  <c r="I495" i="104"/>
  <c r="H495" i="104"/>
  <c r="G495" i="104"/>
  <c r="F495" i="104"/>
  <c r="E495" i="104"/>
  <c r="C495" i="104"/>
  <c r="J494" i="104"/>
  <c r="I494" i="104"/>
  <c r="H494" i="104"/>
  <c r="G494" i="104"/>
  <c r="F494" i="104"/>
  <c r="E494" i="104"/>
  <c r="C494" i="104"/>
  <c r="J493" i="104"/>
  <c r="I493" i="104"/>
  <c r="H493" i="104"/>
  <c r="G493" i="104"/>
  <c r="F493" i="104"/>
  <c r="E493" i="104"/>
  <c r="C493" i="104"/>
  <c r="J492" i="104"/>
  <c r="I492" i="104"/>
  <c r="H492" i="104"/>
  <c r="G492" i="104"/>
  <c r="F492" i="104"/>
  <c r="E492" i="104"/>
  <c r="C492" i="104"/>
  <c r="J491" i="104"/>
  <c r="I491" i="104"/>
  <c r="H491" i="104"/>
  <c r="G491" i="104"/>
  <c r="F491" i="104"/>
  <c r="E491" i="104"/>
  <c r="C491" i="104"/>
  <c r="J490" i="104"/>
  <c r="I490" i="104"/>
  <c r="H490" i="104"/>
  <c r="G490" i="104"/>
  <c r="F490" i="104"/>
  <c r="E490" i="104"/>
  <c r="C490" i="104"/>
  <c r="J489" i="104"/>
  <c r="I489" i="104"/>
  <c r="H489" i="104"/>
  <c r="G489" i="104"/>
  <c r="F489" i="104"/>
  <c r="E489" i="104"/>
  <c r="C489" i="104"/>
  <c r="J488" i="104"/>
  <c r="I488" i="104"/>
  <c r="H488" i="104"/>
  <c r="G488" i="104"/>
  <c r="F488" i="104"/>
  <c r="E488" i="104"/>
  <c r="C488" i="104"/>
  <c r="J487" i="104"/>
  <c r="I487" i="104"/>
  <c r="H487" i="104"/>
  <c r="G487" i="104"/>
  <c r="F487" i="104"/>
  <c r="E487" i="104"/>
  <c r="C487" i="104"/>
  <c r="J486" i="104"/>
  <c r="I486" i="104"/>
  <c r="H486" i="104"/>
  <c r="G486" i="104"/>
  <c r="F486" i="104"/>
  <c r="E486" i="104"/>
  <c r="C486" i="104"/>
  <c r="J485" i="104"/>
  <c r="I485" i="104"/>
  <c r="H485" i="104"/>
  <c r="G485" i="104"/>
  <c r="F485" i="104"/>
  <c r="E485" i="104"/>
  <c r="C485" i="104"/>
  <c r="J484" i="104"/>
  <c r="I484" i="104"/>
  <c r="H484" i="104"/>
  <c r="G484" i="104"/>
  <c r="F484" i="104"/>
  <c r="E484" i="104"/>
  <c r="C484" i="104"/>
  <c r="J483" i="104"/>
  <c r="I483" i="104"/>
  <c r="H483" i="104"/>
  <c r="G483" i="104"/>
  <c r="F483" i="104"/>
  <c r="E483" i="104"/>
  <c r="C483" i="104"/>
  <c r="J482" i="104"/>
  <c r="I482" i="104"/>
  <c r="H482" i="104"/>
  <c r="G482" i="104"/>
  <c r="F482" i="104"/>
  <c r="E482" i="104"/>
  <c r="C482" i="104"/>
  <c r="J481" i="104"/>
  <c r="I481" i="104"/>
  <c r="H481" i="104"/>
  <c r="G481" i="104"/>
  <c r="F481" i="104"/>
  <c r="E481" i="104"/>
  <c r="C481" i="104"/>
  <c r="J480" i="104"/>
  <c r="I480" i="104"/>
  <c r="H480" i="104"/>
  <c r="G480" i="104"/>
  <c r="F480" i="104"/>
  <c r="E480" i="104"/>
  <c r="C480" i="104"/>
  <c r="J479" i="104"/>
  <c r="I479" i="104"/>
  <c r="H479" i="104"/>
  <c r="G479" i="104"/>
  <c r="F479" i="104"/>
  <c r="E479" i="104"/>
  <c r="C479" i="104"/>
  <c r="J478" i="104"/>
  <c r="I478" i="104"/>
  <c r="H478" i="104"/>
  <c r="G478" i="104"/>
  <c r="F478" i="104"/>
  <c r="E478" i="104"/>
  <c r="C478" i="104"/>
  <c r="J477" i="104"/>
  <c r="I477" i="104"/>
  <c r="H477" i="104"/>
  <c r="G477" i="104"/>
  <c r="F477" i="104"/>
  <c r="E477" i="104"/>
  <c r="C477" i="104"/>
  <c r="J476" i="104"/>
  <c r="I476" i="104"/>
  <c r="H476" i="104"/>
  <c r="G476" i="104"/>
  <c r="F476" i="104"/>
  <c r="E476" i="104"/>
  <c r="C476" i="104"/>
  <c r="J475" i="104"/>
  <c r="I475" i="104"/>
  <c r="H475" i="104"/>
  <c r="G475" i="104"/>
  <c r="F475" i="104"/>
  <c r="E475" i="104"/>
  <c r="C475" i="104"/>
  <c r="J474" i="104"/>
  <c r="I474" i="104"/>
  <c r="H474" i="104"/>
  <c r="G474" i="104"/>
  <c r="F474" i="104"/>
  <c r="E474" i="104"/>
  <c r="C474" i="104"/>
  <c r="J473" i="104"/>
  <c r="I473" i="104"/>
  <c r="H473" i="104"/>
  <c r="G473" i="104"/>
  <c r="F473" i="104"/>
  <c r="E473" i="104"/>
  <c r="C473" i="104"/>
  <c r="J472" i="104"/>
  <c r="I472" i="104"/>
  <c r="H472" i="104"/>
  <c r="G472" i="104"/>
  <c r="F472" i="104"/>
  <c r="E472" i="104"/>
  <c r="C472" i="104"/>
  <c r="J471" i="104"/>
  <c r="I471" i="104"/>
  <c r="H471" i="104"/>
  <c r="G471" i="104"/>
  <c r="F471" i="104"/>
  <c r="E471" i="104"/>
  <c r="C471" i="104"/>
  <c r="J470" i="104"/>
  <c r="I470" i="104"/>
  <c r="H470" i="104"/>
  <c r="G470" i="104"/>
  <c r="F470" i="104"/>
  <c r="E470" i="104"/>
  <c r="C470" i="104"/>
  <c r="J469" i="104"/>
  <c r="I469" i="104"/>
  <c r="H469" i="104"/>
  <c r="G469" i="104"/>
  <c r="F469" i="104"/>
  <c r="E469" i="104"/>
  <c r="C469" i="104"/>
  <c r="J468" i="104"/>
  <c r="I468" i="104"/>
  <c r="H468" i="104"/>
  <c r="G468" i="104"/>
  <c r="F468" i="104"/>
  <c r="E468" i="104"/>
  <c r="C468" i="104"/>
  <c r="J467" i="104"/>
  <c r="I467" i="104"/>
  <c r="H467" i="104"/>
  <c r="G467" i="104"/>
  <c r="F467" i="104"/>
  <c r="E467" i="104"/>
  <c r="C467" i="104"/>
  <c r="J466" i="104"/>
  <c r="I466" i="104"/>
  <c r="H466" i="104"/>
  <c r="G466" i="104"/>
  <c r="F466" i="104"/>
  <c r="E466" i="104"/>
  <c r="C466" i="104"/>
  <c r="J465" i="104"/>
  <c r="I465" i="104"/>
  <c r="H465" i="104"/>
  <c r="G465" i="104"/>
  <c r="F465" i="104"/>
  <c r="E465" i="104"/>
  <c r="C465" i="104"/>
  <c r="J464" i="104"/>
  <c r="I464" i="104"/>
  <c r="H464" i="104"/>
  <c r="G464" i="104"/>
  <c r="F464" i="104"/>
  <c r="E464" i="104"/>
  <c r="C464" i="104"/>
  <c r="J463" i="104"/>
  <c r="I463" i="104"/>
  <c r="H463" i="104"/>
  <c r="G463" i="104"/>
  <c r="F463" i="104"/>
  <c r="E463" i="104"/>
  <c r="C463" i="104"/>
  <c r="J462" i="104"/>
  <c r="I462" i="104"/>
  <c r="H462" i="104"/>
  <c r="G462" i="104"/>
  <c r="F462" i="104"/>
  <c r="E462" i="104"/>
  <c r="C462" i="104"/>
  <c r="J461" i="104"/>
  <c r="I461" i="104"/>
  <c r="H461" i="104"/>
  <c r="G461" i="104"/>
  <c r="F461" i="104"/>
  <c r="E461" i="104"/>
  <c r="C461" i="104"/>
  <c r="J460" i="104"/>
  <c r="I460" i="104"/>
  <c r="H460" i="104"/>
  <c r="G460" i="104"/>
  <c r="F460" i="104"/>
  <c r="E460" i="104"/>
  <c r="C460" i="104"/>
  <c r="J459" i="104"/>
  <c r="I459" i="104"/>
  <c r="H459" i="104"/>
  <c r="G459" i="104"/>
  <c r="F459" i="104"/>
  <c r="E459" i="104"/>
  <c r="C459" i="104"/>
  <c r="J458" i="104"/>
  <c r="I458" i="104"/>
  <c r="H458" i="104"/>
  <c r="G458" i="104"/>
  <c r="F458" i="104"/>
  <c r="E458" i="104"/>
  <c r="C458" i="104"/>
  <c r="J457" i="104"/>
  <c r="I457" i="104"/>
  <c r="H457" i="104"/>
  <c r="G457" i="104"/>
  <c r="F457" i="104"/>
  <c r="E457" i="104"/>
  <c r="C457" i="104"/>
  <c r="J456" i="104"/>
  <c r="I456" i="104"/>
  <c r="H456" i="104"/>
  <c r="G456" i="104"/>
  <c r="F456" i="104"/>
  <c r="E456" i="104"/>
  <c r="C456" i="104"/>
  <c r="J455" i="104"/>
  <c r="I455" i="104"/>
  <c r="H455" i="104"/>
  <c r="G455" i="104"/>
  <c r="F455" i="104"/>
  <c r="E455" i="104"/>
  <c r="C455" i="104"/>
  <c r="J454" i="104"/>
  <c r="I454" i="104"/>
  <c r="H454" i="104"/>
  <c r="G454" i="104"/>
  <c r="F454" i="104"/>
  <c r="E454" i="104"/>
  <c r="C454" i="104"/>
  <c r="J453" i="104"/>
  <c r="I453" i="104"/>
  <c r="H453" i="104"/>
  <c r="G453" i="104"/>
  <c r="F453" i="104"/>
  <c r="E453" i="104"/>
  <c r="C453" i="104"/>
  <c r="J452" i="104"/>
  <c r="I452" i="104"/>
  <c r="H452" i="104"/>
  <c r="G452" i="104"/>
  <c r="F452" i="104"/>
  <c r="E452" i="104"/>
  <c r="C452" i="104"/>
  <c r="J451" i="104"/>
  <c r="I451" i="104"/>
  <c r="H451" i="104"/>
  <c r="G451" i="104"/>
  <c r="F451" i="104"/>
  <c r="E451" i="104"/>
  <c r="C451" i="104"/>
  <c r="J450" i="104"/>
  <c r="I450" i="104"/>
  <c r="H450" i="104"/>
  <c r="G450" i="104"/>
  <c r="F450" i="104"/>
  <c r="E450" i="104"/>
  <c r="C450" i="104"/>
  <c r="J449" i="104"/>
  <c r="I449" i="104"/>
  <c r="H449" i="104"/>
  <c r="G449" i="104"/>
  <c r="F449" i="104"/>
  <c r="E449" i="104"/>
  <c r="C449" i="104"/>
  <c r="J448" i="104"/>
  <c r="I448" i="104"/>
  <c r="H448" i="104"/>
  <c r="G448" i="104"/>
  <c r="F448" i="104"/>
  <c r="E448" i="104"/>
  <c r="C448" i="104"/>
  <c r="J447" i="104"/>
  <c r="I447" i="104"/>
  <c r="H447" i="104"/>
  <c r="G447" i="104"/>
  <c r="F447" i="104"/>
  <c r="E447" i="104"/>
  <c r="C447" i="104"/>
  <c r="J446" i="104"/>
  <c r="I446" i="104"/>
  <c r="H446" i="104"/>
  <c r="G446" i="104"/>
  <c r="F446" i="104"/>
  <c r="E446" i="104"/>
  <c r="C446" i="104"/>
  <c r="J445" i="104"/>
  <c r="I445" i="104"/>
  <c r="H445" i="104"/>
  <c r="G445" i="104"/>
  <c r="F445" i="104"/>
  <c r="E445" i="104"/>
  <c r="C445" i="104"/>
  <c r="J444" i="104"/>
  <c r="I444" i="104"/>
  <c r="H444" i="104"/>
  <c r="G444" i="104"/>
  <c r="F444" i="104"/>
  <c r="E444" i="104"/>
  <c r="C444" i="104"/>
  <c r="J443" i="104"/>
  <c r="I443" i="104"/>
  <c r="H443" i="104"/>
  <c r="G443" i="104"/>
  <c r="F443" i="104"/>
  <c r="E443" i="104"/>
  <c r="C443" i="104"/>
  <c r="J442" i="104"/>
  <c r="I442" i="104"/>
  <c r="H442" i="104"/>
  <c r="G442" i="104"/>
  <c r="F442" i="104"/>
  <c r="E442" i="104"/>
  <c r="C442" i="104"/>
  <c r="J441" i="104"/>
  <c r="I441" i="104"/>
  <c r="H441" i="104"/>
  <c r="G441" i="104"/>
  <c r="F441" i="104"/>
  <c r="E441" i="104"/>
  <c r="C441" i="104"/>
  <c r="J440" i="104"/>
  <c r="I440" i="104"/>
  <c r="H440" i="104"/>
  <c r="G440" i="104"/>
  <c r="F440" i="104"/>
  <c r="E440" i="104"/>
  <c r="C440" i="104"/>
  <c r="J439" i="104"/>
  <c r="I439" i="104"/>
  <c r="H439" i="104"/>
  <c r="G439" i="104"/>
  <c r="F439" i="104"/>
  <c r="E439" i="104"/>
  <c r="C439" i="104"/>
  <c r="J438" i="104"/>
  <c r="I438" i="104"/>
  <c r="H438" i="104"/>
  <c r="G438" i="104"/>
  <c r="F438" i="104"/>
  <c r="E438" i="104"/>
  <c r="C438" i="104"/>
  <c r="J437" i="104"/>
  <c r="I437" i="104"/>
  <c r="H437" i="104"/>
  <c r="G437" i="104"/>
  <c r="F437" i="104"/>
  <c r="E437" i="104"/>
  <c r="C437" i="104"/>
  <c r="J436" i="104"/>
  <c r="I436" i="104"/>
  <c r="H436" i="104"/>
  <c r="G436" i="104"/>
  <c r="F436" i="104"/>
  <c r="E436" i="104"/>
  <c r="C436" i="104"/>
  <c r="J435" i="104"/>
  <c r="I435" i="104"/>
  <c r="H435" i="104"/>
  <c r="G435" i="104"/>
  <c r="F435" i="104"/>
  <c r="E435" i="104"/>
  <c r="C435" i="104"/>
  <c r="J434" i="104"/>
  <c r="I434" i="104"/>
  <c r="H434" i="104"/>
  <c r="G434" i="104"/>
  <c r="F434" i="104"/>
  <c r="E434" i="104"/>
  <c r="C434" i="104"/>
  <c r="J433" i="104"/>
  <c r="I433" i="104"/>
  <c r="H433" i="104"/>
  <c r="G433" i="104"/>
  <c r="F433" i="104"/>
  <c r="E433" i="104"/>
  <c r="C433" i="104"/>
  <c r="J432" i="104"/>
  <c r="I432" i="104"/>
  <c r="H432" i="104"/>
  <c r="G432" i="104"/>
  <c r="F432" i="104"/>
  <c r="E432" i="104"/>
  <c r="C432" i="104"/>
  <c r="J431" i="104"/>
  <c r="I431" i="104"/>
  <c r="H431" i="104"/>
  <c r="G431" i="104"/>
  <c r="F431" i="104"/>
  <c r="E431" i="104"/>
  <c r="C431" i="104"/>
  <c r="J430" i="104"/>
  <c r="I430" i="104"/>
  <c r="H430" i="104"/>
  <c r="G430" i="104"/>
  <c r="F430" i="104"/>
  <c r="E430" i="104"/>
  <c r="C430" i="104"/>
  <c r="J429" i="104"/>
  <c r="I429" i="104"/>
  <c r="H429" i="104"/>
  <c r="G429" i="104"/>
  <c r="F429" i="104"/>
  <c r="E429" i="104"/>
  <c r="C429" i="104"/>
  <c r="J428" i="104"/>
  <c r="I428" i="104"/>
  <c r="H428" i="104"/>
  <c r="G428" i="104"/>
  <c r="F428" i="104"/>
  <c r="E428" i="104"/>
  <c r="C428" i="104"/>
  <c r="J427" i="104"/>
  <c r="I427" i="104"/>
  <c r="H427" i="104"/>
  <c r="G427" i="104"/>
  <c r="F427" i="104"/>
  <c r="E427" i="104"/>
  <c r="C427" i="104"/>
  <c r="J426" i="104"/>
  <c r="I426" i="104"/>
  <c r="H426" i="104"/>
  <c r="G426" i="104"/>
  <c r="F426" i="104"/>
  <c r="E426" i="104"/>
  <c r="C426" i="104"/>
  <c r="J425" i="104"/>
  <c r="I425" i="104"/>
  <c r="H425" i="104"/>
  <c r="G425" i="104"/>
  <c r="F425" i="104"/>
  <c r="E425" i="104"/>
  <c r="C425" i="104"/>
  <c r="J424" i="104"/>
  <c r="I424" i="104"/>
  <c r="H424" i="104"/>
  <c r="G424" i="104"/>
  <c r="F424" i="104"/>
  <c r="E424" i="104"/>
  <c r="C424" i="104"/>
  <c r="J423" i="104"/>
  <c r="I423" i="104"/>
  <c r="H423" i="104"/>
  <c r="G423" i="104"/>
  <c r="F423" i="104"/>
  <c r="E423" i="104"/>
  <c r="C423" i="104"/>
  <c r="J422" i="104"/>
  <c r="I422" i="104"/>
  <c r="H422" i="104"/>
  <c r="G422" i="104"/>
  <c r="F422" i="104"/>
  <c r="E422" i="104"/>
  <c r="C422" i="104"/>
  <c r="J421" i="104"/>
  <c r="I421" i="104"/>
  <c r="H421" i="104"/>
  <c r="G421" i="104"/>
  <c r="F421" i="104"/>
  <c r="E421" i="104"/>
  <c r="C421" i="104"/>
  <c r="J420" i="104"/>
  <c r="I420" i="104"/>
  <c r="H420" i="104"/>
  <c r="G420" i="104"/>
  <c r="F420" i="104"/>
  <c r="E420" i="104"/>
  <c r="C420" i="104"/>
  <c r="J419" i="104"/>
  <c r="I419" i="104"/>
  <c r="H419" i="104"/>
  <c r="G419" i="104"/>
  <c r="F419" i="104"/>
  <c r="E419" i="104"/>
  <c r="C419" i="104"/>
  <c r="J418" i="104"/>
  <c r="I418" i="104"/>
  <c r="H418" i="104"/>
  <c r="G418" i="104"/>
  <c r="F418" i="104"/>
  <c r="E418" i="104"/>
  <c r="C418" i="104"/>
  <c r="J417" i="104"/>
  <c r="I417" i="104"/>
  <c r="H417" i="104"/>
  <c r="G417" i="104"/>
  <c r="F417" i="104"/>
  <c r="E417" i="104"/>
  <c r="C417" i="104"/>
  <c r="J416" i="104"/>
  <c r="I416" i="104"/>
  <c r="H416" i="104"/>
  <c r="G416" i="104"/>
  <c r="F416" i="104"/>
  <c r="E416" i="104"/>
  <c r="C416" i="104"/>
  <c r="J415" i="104"/>
  <c r="I415" i="104"/>
  <c r="H415" i="104"/>
  <c r="G415" i="104"/>
  <c r="F415" i="104"/>
  <c r="E415" i="104"/>
  <c r="C415" i="104"/>
  <c r="J414" i="104"/>
  <c r="I414" i="104"/>
  <c r="H414" i="104"/>
  <c r="G414" i="104"/>
  <c r="F414" i="104"/>
  <c r="E414" i="104"/>
  <c r="C414" i="104"/>
  <c r="J413" i="104"/>
  <c r="I413" i="104"/>
  <c r="H413" i="104"/>
  <c r="G413" i="104"/>
  <c r="F413" i="104"/>
  <c r="E413" i="104"/>
  <c r="C413" i="104"/>
  <c r="J412" i="104"/>
  <c r="I412" i="104"/>
  <c r="H412" i="104"/>
  <c r="G412" i="104"/>
  <c r="F412" i="104"/>
  <c r="E412" i="104"/>
  <c r="C412" i="104"/>
  <c r="J411" i="104"/>
  <c r="I411" i="104"/>
  <c r="H411" i="104"/>
  <c r="G411" i="104"/>
  <c r="F411" i="104"/>
  <c r="E411" i="104"/>
  <c r="C411" i="104"/>
  <c r="J410" i="104"/>
  <c r="I410" i="104"/>
  <c r="H410" i="104"/>
  <c r="G410" i="104"/>
  <c r="F410" i="104"/>
  <c r="E410" i="104"/>
  <c r="C410" i="104"/>
  <c r="J409" i="104"/>
  <c r="I409" i="104"/>
  <c r="H409" i="104"/>
  <c r="G409" i="104"/>
  <c r="F409" i="104"/>
  <c r="E409" i="104"/>
  <c r="C409" i="104"/>
  <c r="J408" i="104"/>
  <c r="I408" i="104"/>
  <c r="H408" i="104"/>
  <c r="G408" i="104"/>
  <c r="F408" i="104"/>
  <c r="E408" i="104"/>
  <c r="C408" i="104"/>
  <c r="J407" i="104"/>
  <c r="I407" i="104"/>
  <c r="H407" i="104"/>
  <c r="G407" i="104"/>
  <c r="F407" i="104"/>
  <c r="E407" i="104"/>
  <c r="C407" i="104"/>
  <c r="J406" i="104"/>
  <c r="I406" i="104"/>
  <c r="H406" i="104"/>
  <c r="G406" i="104"/>
  <c r="F406" i="104"/>
  <c r="E406" i="104"/>
  <c r="C406" i="104"/>
  <c r="J405" i="104"/>
  <c r="I405" i="104"/>
  <c r="H405" i="104"/>
  <c r="G405" i="104"/>
  <c r="F405" i="104"/>
  <c r="E405" i="104"/>
  <c r="C405" i="104"/>
  <c r="J404" i="104"/>
  <c r="I404" i="104"/>
  <c r="H404" i="104"/>
  <c r="G404" i="104"/>
  <c r="F404" i="104"/>
  <c r="E404" i="104"/>
  <c r="C404" i="104"/>
  <c r="J403" i="104"/>
  <c r="I403" i="104"/>
  <c r="H403" i="104"/>
  <c r="G403" i="104"/>
  <c r="F403" i="104"/>
  <c r="E403" i="104"/>
  <c r="C403" i="104"/>
  <c r="J402" i="104"/>
  <c r="I402" i="104"/>
  <c r="H402" i="104"/>
  <c r="G402" i="104"/>
  <c r="F402" i="104"/>
  <c r="E402" i="104"/>
  <c r="C402" i="104"/>
  <c r="J401" i="104"/>
  <c r="I401" i="104"/>
  <c r="H401" i="104"/>
  <c r="G401" i="104"/>
  <c r="F401" i="104"/>
  <c r="E401" i="104"/>
  <c r="C401" i="104"/>
  <c r="J400" i="104"/>
  <c r="I400" i="104"/>
  <c r="H400" i="104"/>
  <c r="G400" i="104"/>
  <c r="F400" i="104"/>
  <c r="E400" i="104"/>
  <c r="C400" i="104"/>
  <c r="J399" i="104"/>
  <c r="I399" i="104"/>
  <c r="H399" i="104"/>
  <c r="G399" i="104"/>
  <c r="F399" i="104"/>
  <c r="E399" i="104"/>
  <c r="C399" i="104"/>
  <c r="J398" i="104"/>
  <c r="I398" i="104"/>
  <c r="H398" i="104"/>
  <c r="G398" i="104"/>
  <c r="F398" i="104"/>
  <c r="E398" i="104"/>
  <c r="C398" i="104"/>
  <c r="J397" i="104"/>
  <c r="I397" i="104"/>
  <c r="H397" i="104"/>
  <c r="G397" i="104"/>
  <c r="F397" i="104"/>
  <c r="E397" i="104"/>
  <c r="C397" i="104"/>
  <c r="J396" i="104"/>
  <c r="I396" i="104"/>
  <c r="H396" i="104"/>
  <c r="G396" i="104"/>
  <c r="F396" i="104"/>
  <c r="E396" i="104"/>
  <c r="C396" i="104"/>
  <c r="J395" i="104"/>
  <c r="I395" i="104"/>
  <c r="H395" i="104"/>
  <c r="G395" i="104"/>
  <c r="F395" i="104"/>
  <c r="E395" i="104"/>
  <c r="C395" i="104"/>
  <c r="J394" i="104"/>
  <c r="I394" i="104"/>
  <c r="H394" i="104"/>
  <c r="G394" i="104"/>
  <c r="F394" i="104"/>
  <c r="E394" i="104"/>
  <c r="C394" i="104"/>
  <c r="J393" i="104"/>
  <c r="I393" i="104"/>
  <c r="H393" i="104"/>
  <c r="G393" i="104"/>
  <c r="F393" i="104"/>
  <c r="E393" i="104"/>
  <c r="C393" i="104"/>
  <c r="J392" i="104"/>
  <c r="I392" i="104"/>
  <c r="H392" i="104"/>
  <c r="G392" i="104"/>
  <c r="F392" i="104"/>
  <c r="E392" i="104"/>
  <c r="C392" i="104"/>
  <c r="J391" i="104"/>
  <c r="I391" i="104"/>
  <c r="H391" i="104"/>
  <c r="G391" i="104"/>
  <c r="F391" i="104"/>
  <c r="E391" i="104"/>
  <c r="C391" i="104"/>
  <c r="J390" i="104"/>
  <c r="I390" i="104"/>
  <c r="H390" i="104"/>
  <c r="G390" i="104"/>
  <c r="F390" i="104"/>
  <c r="E390" i="104"/>
  <c r="C390" i="104"/>
  <c r="J389" i="104"/>
  <c r="I389" i="104"/>
  <c r="H389" i="104"/>
  <c r="G389" i="104"/>
  <c r="F389" i="104"/>
  <c r="E389" i="104"/>
  <c r="C389" i="104"/>
  <c r="J388" i="104"/>
  <c r="I388" i="104"/>
  <c r="H388" i="104"/>
  <c r="G388" i="104"/>
  <c r="F388" i="104"/>
  <c r="E388" i="104"/>
  <c r="C388" i="104"/>
  <c r="J387" i="104"/>
  <c r="I387" i="104"/>
  <c r="H387" i="104"/>
  <c r="G387" i="104"/>
  <c r="F387" i="104"/>
  <c r="E387" i="104"/>
  <c r="C387" i="104"/>
  <c r="J386" i="104"/>
  <c r="I386" i="104"/>
  <c r="H386" i="104"/>
  <c r="G386" i="104"/>
  <c r="F386" i="104"/>
  <c r="E386" i="104"/>
  <c r="C386" i="104"/>
  <c r="J385" i="104"/>
  <c r="I385" i="104"/>
  <c r="H385" i="104"/>
  <c r="G385" i="104"/>
  <c r="F385" i="104"/>
  <c r="E385" i="104"/>
  <c r="C385" i="104"/>
  <c r="J384" i="104"/>
  <c r="I384" i="104"/>
  <c r="H384" i="104"/>
  <c r="G384" i="104"/>
  <c r="F384" i="104"/>
  <c r="E384" i="104"/>
  <c r="C384" i="104"/>
  <c r="J383" i="104"/>
  <c r="I383" i="104"/>
  <c r="H383" i="104"/>
  <c r="G383" i="104"/>
  <c r="F383" i="104"/>
  <c r="E383" i="104"/>
  <c r="C383" i="104"/>
  <c r="J382" i="104"/>
  <c r="I382" i="104"/>
  <c r="H382" i="104"/>
  <c r="G382" i="104"/>
  <c r="F382" i="104"/>
  <c r="E382" i="104"/>
  <c r="C382" i="104"/>
  <c r="J381" i="104"/>
  <c r="I381" i="104"/>
  <c r="H381" i="104"/>
  <c r="G381" i="104"/>
  <c r="F381" i="104"/>
  <c r="E381" i="104"/>
  <c r="C381" i="104"/>
  <c r="J380" i="104"/>
  <c r="I380" i="104"/>
  <c r="H380" i="104"/>
  <c r="G380" i="104"/>
  <c r="F380" i="104"/>
  <c r="E380" i="104"/>
  <c r="C380" i="104"/>
  <c r="J379" i="104"/>
  <c r="I379" i="104"/>
  <c r="H379" i="104"/>
  <c r="G379" i="104"/>
  <c r="F379" i="104"/>
  <c r="E379" i="104"/>
  <c r="C379" i="104"/>
  <c r="J378" i="104"/>
  <c r="I378" i="104"/>
  <c r="H378" i="104"/>
  <c r="G378" i="104"/>
  <c r="F378" i="104"/>
  <c r="E378" i="104"/>
  <c r="C378" i="104"/>
  <c r="J377" i="104"/>
  <c r="I377" i="104"/>
  <c r="H377" i="104"/>
  <c r="G377" i="104"/>
  <c r="F377" i="104"/>
  <c r="E377" i="104"/>
  <c r="C377" i="104"/>
  <c r="J376" i="104"/>
  <c r="I376" i="104"/>
  <c r="H376" i="104"/>
  <c r="G376" i="104"/>
  <c r="F376" i="104"/>
  <c r="E376" i="104"/>
  <c r="C376" i="104"/>
  <c r="J375" i="104"/>
  <c r="I375" i="104"/>
  <c r="H375" i="104"/>
  <c r="G375" i="104"/>
  <c r="F375" i="104"/>
  <c r="E375" i="104"/>
  <c r="C375" i="104"/>
  <c r="J374" i="104"/>
  <c r="I374" i="104"/>
  <c r="H374" i="104"/>
  <c r="G374" i="104"/>
  <c r="F374" i="104"/>
  <c r="E374" i="104"/>
  <c r="C374" i="104"/>
  <c r="J373" i="104"/>
  <c r="I373" i="104"/>
  <c r="H373" i="104"/>
  <c r="G373" i="104"/>
  <c r="F373" i="104"/>
  <c r="E373" i="104"/>
  <c r="C373" i="104"/>
  <c r="J372" i="104"/>
  <c r="I372" i="104"/>
  <c r="H372" i="104"/>
  <c r="G372" i="104"/>
  <c r="F372" i="104"/>
  <c r="E372" i="104"/>
  <c r="C372" i="104"/>
  <c r="J371" i="104"/>
  <c r="I371" i="104"/>
  <c r="H371" i="104"/>
  <c r="G371" i="104"/>
  <c r="F371" i="104"/>
  <c r="E371" i="104"/>
  <c r="C371" i="104"/>
  <c r="J370" i="104"/>
  <c r="I370" i="104"/>
  <c r="H370" i="104"/>
  <c r="G370" i="104"/>
  <c r="F370" i="104"/>
  <c r="E370" i="104"/>
  <c r="C370" i="104"/>
  <c r="J369" i="104"/>
  <c r="I369" i="104"/>
  <c r="H369" i="104"/>
  <c r="G369" i="104"/>
  <c r="F369" i="104"/>
  <c r="E369" i="104"/>
  <c r="C369" i="104"/>
  <c r="J368" i="104"/>
  <c r="I368" i="104"/>
  <c r="H368" i="104"/>
  <c r="G368" i="104"/>
  <c r="F368" i="104"/>
  <c r="E368" i="104"/>
  <c r="C368" i="104"/>
  <c r="J367" i="104"/>
  <c r="I367" i="104"/>
  <c r="H367" i="104"/>
  <c r="G367" i="104"/>
  <c r="F367" i="104"/>
  <c r="E367" i="104"/>
  <c r="C367" i="104"/>
  <c r="J366" i="104"/>
  <c r="I366" i="104"/>
  <c r="H366" i="104"/>
  <c r="G366" i="104"/>
  <c r="F366" i="104"/>
  <c r="E366" i="104"/>
  <c r="C366" i="104"/>
  <c r="J365" i="104"/>
  <c r="I365" i="104"/>
  <c r="H365" i="104"/>
  <c r="G365" i="104"/>
  <c r="F365" i="104"/>
  <c r="E365" i="104"/>
  <c r="C365" i="104"/>
  <c r="J364" i="104"/>
  <c r="I364" i="104"/>
  <c r="H364" i="104"/>
  <c r="G364" i="104"/>
  <c r="F364" i="104"/>
  <c r="E364" i="104"/>
  <c r="C364" i="104"/>
  <c r="J363" i="104"/>
  <c r="I363" i="104"/>
  <c r="H363" i="104"/>
  <c r="G363" i="104"/>
  <c r="F363" i="104"/>
  <c r="E363" i="104"/>
  <c r="C363" i="104"/>
  <c r="J362" i="104"/>
  <c r="I362" i="104"/>
  <c r="H362" i="104"/>
  <c r="G362" i="104"/>
  <c r="F362" i="104"/>
  <c r="E362" i="104"/>
  <c r="C362" i="104"/>
  <c r="J361" i="104"/>
  <c r="I361" i="104"/>
  <c r="H361" i="104"/>
  <c r="G361" i="104"/>
  <c r="F361" i="104"/>
  <c r="E361" i="104"/>
  <c r="C361" i="104"/>
  <c r="J360" i="104"/>
  <c r="I360" i="104"/>
  <c r="H360" i="104"/>
  <c r="G360" i="104"/>
  <c r="F360" i="104"/>
  <c r="E360" i="104"/>
  <c r="C360" i="104"/>
  <c r="J359" i="104"/>
  <c r="I359" i="104"/>
  <c r="H359" i="104"/>
  <c r="G359" i="104"/>
  <c r="F359" i="104"/>
  <c r="E359" i="104"/>
  <c r="C359" i="104"/>
  <c r="J358" i="104"/>
  <c r="I358" i="104"/>
  <c r="H358" i="104"/>
  <c r="G358" i="104"/>
  <c r="F358" i="104"/>
  <c r="E358" i="104"/>
  <c r="C358" i="104"/>
  <c r="J357" i="104"/>
  <c r="I357" i="104"/>
  <c r="H357" i="104"/>
  <c r="G357" i="104"/>
  <c r="F357" i="104"/>
  <c r="E357" i="104"/>
  <c r="C357" i="104"/>
  <c r="J356" i="104"/>
  <c r="I356" i="104"/>
  <c r="H356" i="104"/>
  <c r="G356" i="104"/>
  <c r="F356" i="104"/>
  <c r="E356" i="104"/>
  <c r="C356" i="104"/>
  <c r="J355" i="104"/>
  <c r="I355" i="104"/>
  <c r="H355" i="104"/>
  <c r="G355" i="104"/>
  <c r="F355" i="104"/>
  <c r="E355" i="104"/>
  <c r="C355" i="104"/>
  <c r="J354" i="104"/>
  <c r="I354" i="104"/>
  <c r="H354" i="104"/>
  <c r="G354" i="104"/>
  <c r="F354" i="104"/>
  <c r="E354" i="104"/>
  <c r="C354" i="104"/>
  <c r="J353" i="104"/>
  <c r="I353" i="104"/>
  <c r="H353" i="104"/>
  <c r="G353" i="104"/>
  <c r="F353" i="104"/>
  <c r="E353" i="104"/>
  <c r="C353" i="104"/>
  <c r="J352" i="104"/>
  <c r="I352" i="104"/>
  <c r="H352" i="104"/>
  <c r="G352" i="104"/>
  <c r="F352" i="104"/>
  <c r="E352" i="104"/>
  <c r="C352" i="104"/>
  <c r="J351" i="104"/>
  <c r="I351" i="104"/>
  <c r="H351" i="104"/>
  <c r="G351" i="104"/>
  <c r="F351" i="104"/>
  <c r="E351" i="104"/>
  <c r="C351" i="104"/>
  <c r="J350" i="104"/>
  <c r="I350" i="104"/>
  <c r="H350" i="104"/>
  <c r="G350" i="104"/>
  <c r="F350" i="104"/>
  <c r="E350" i="104"/>
  <c r="C350" i="104"/>
  <c r="J349" i="104"/>
  <c r="I349" i="104"/>
  <c r="H349" i="104"/>
  <c r="G349" i="104"/>
  <c r="F349" i="104"/>
  <c r="E349" i="104"/>
  <c r="C349" i="104"/>
  <c r="J348" i="104"/>
  <c r="I348" i="104"/>
  <c r="H348" i="104"/>
  <c r="G348" i="104"/>
  <c r="F348" i="104"/>
  <c r="E348" i="104"/>
  <c r="C348" i="104"/>
  <c r="J347" i="104"/>
  <c r="I347" i="104"/>
  <c r="H347" i="104"/>
  <c r="G347" i="104"/>
  <c r="F347" i="104"/>
  <c r="E347" i="104"/>
  <c r="C347" i="104"/>
  <c r="J346" i="104"/>
  <c r="I346" i="104"/>
  <c r="H346" i="104"/>
  <c r="G346" i="104"/>
  <c r="F346" i="104"/>
  <c r="E346" i="104"/>
  <c r="C346" i="104"/>
  <c r="J345" i="104"/>
  <c r="I345" i="104"/>
  <c r="H345" i="104"/>
  <c r="G345" i="104"/>
  <c r="F345" i="104"/>
  <c r="E345" i="104"/>
  <c r="C345" i="104"/>
  <c r="J344" i="104"/>
  <c r="I344" i="104"/>
  <c r="H344" i="104"/>
  <c r="G344" i="104"/>
  <c r="F344" i="104"/>
  <c r="E344" i="104"/>
  <c r="C344" i="104"/>
  <c r="J343" i="104"/>
  <c r="I343" i="104"/>
  <c r="H343" i="104"/>
  <c r="G343" i="104"/>
  <c r="F343" i="104"/>
  <c r="E343" i="104"/>
  <c r="C343" i="104"/>
  <c r="J342" i="104"/>
  <c r="I342" i="104"/>
  <c r="H342" i="104"/>
  <c r="G342" i="104"/>
  <c r="F342" i="104"/>
  <c r="E342" i="104"/>
  <c r="C342" i="104"/>
  <c r="J341" i="104"/>
  <c r="I341" i="104"/>
  <c r="H341" i="104"/>
  <c r="G341" i="104"/>
  <c r="F341" i="104"/>
  <c r="E341" i="104"/>
  <c r="C341" i="104"/>
  <c r="J340" i="104"/>
  <c r="I340" i="104"/>
  <c r="H340" i="104"/>
  <c r="G340" i="104"/>
  <c r="F340" i="104"/>
  <c r="E340" i="104"/>
  <c r="C340" i="104"/>
  <c r="J339" i="104"/>
  <c r="I339" i="104"/>
  <c r="H339" i="104"/>
  <c r="G339" i="104"/>
  <c r="F339" i="104"/>
  <c r="E339" i="104"/>
  <c r="C339" i="104"/>
  <c r="J338" i="104"/>
  <c r="I338" i="104"/>
  <c r="H338" i="104"/>
  <c r="G338" i="104"/>
  <c r="F338" i="104"/>
  <c r="E338" i="104"/>
  <c r="C338" i="104"/>
  <c r="J337" i="104"/>
  <c r="I337" i="104"/>
  <c r="H337" i="104"/>
  <c r="G337" i="104"/>
  <c r="F337" i="104"/>
  <c r="E337" i="104"/>
  <c r="C337" i="104"/>
  <c r="J336" i="104"/>
  <c r="I336" i="104"/>
  <c r="H336" i="104"/>
  <c r="G336" i="104"/>
  <c r="F336" i="104"/>
  <c r="E336" i="104"/>
  <c r="C336" i="104"/>
  <c r="J335" i="104"/>
  <c r="I335" i="104"/>
  <c r="H335" i="104"/>
  <c r="G335" i="104"/>
  <c r="F335" i="104"/>
  <c r="E335" i="104"/>
  <c r="C335" i="104"/>
  <c r="J334" i="104"/>
  <c r="I334" i="104"/>
  <c r="H334" i="104"/>
  <c r="G334" i="104"/>
  <c r="F334" i="104"/>
  <c r="E334" i="104"/>
  <c r="C334" i="104"/>
  <c r="J333" i="104"/>
  <c r="I333" i="104"/>
  <c r="H333" i="104"/>
  <c r="G333" i="104"/>
  <c r="F333" i="104"/>
  <c r="E333" i="104"/>
  <c r="C333" i="104"/>
  <c r="J332" i="104"/>
  <c r="I332" i="104"/>
  <c r="H332" i="104"/>
  <c r="G332" i="104"/>
  <c r="F332" i="104"/>
  <c r="E332" i="104"/>
  <c r="C332" i="104"/>
  <c r="J331" i="104"/>
  <c r="I331" i="104"/>
  <c r="H331" i="104"/>
  <c r="G331" i="104"/>
  <c r="F331" i="104"/>
  <c r="E331" i="104"/>
  <c r="C331" i="104"/>
  <c r="J330" i="104"/>
  <c r="I330" i="104"/>
  <c r="H330" i="104"/>
  <c r="G330" i="104"/>
  <c r="F330" i="104"/>
  <c r="E330" i="104"/>
  <c r="C330" i="104"/>
  <c r="J329" i="104"/>
  <c r="I329" i="104"/>
  <c r="H329" i="104"/>
  <c r="G329" i="104"/>
  <c r="F329" i="104"/>
  <c r="E329" i="104"/>
  <c r="C329" i="104"/>
  <c r="J328" i="104"/>
  <c r="I328" i="104"/>
  <c r="H328" i="104"/>
  <c r="G328" i="104"/>
  <c r="F328" i="104"/>
  <c r="E328" i="104"/>
  <c r="C328" i="104"/>
  <c r="J327" i="104"/>
  <c r="I327" i="104"/>
  <c r="H327" i="104"/>
  <c r="G327" i="104"/>
  <c r="F327" i="104"/>
  <c r="E327" i="104"/>
  <c r="C327" i="104"/>
  <c r="J326" i="104"/>
  <c r="I326" i="104"/>
  <c r="H326" i="104"/>
  <c r="G326" i="104"/>
  <c r="F326" i="104"/>
  <c r="E326" i="104"/>
  <c r="C326" i="104"/>
  <c r="J325" i="104"/>
  <c r="I325" i="104"/>
  <c r="H325" i="104"/>
  <c r="G325" i="104"/>
  <c r="F325" i="104"/>
  <c r="E325" i="104"/>
  <c r="C325" i="104"/>
  <c r="J324" i="104"/>
  <c r="I324" i="104"/>
  <c r="H324" i="104"/>
  <c r="G324" i="104"/>
  <c r="F324" i="104"/>
  <c r="E324" i="104"/>
  <c r="C324" i="104"/>
  <c r="J323" i="104"/>
  <c r="I323" i="104"/>
  <c r="H323" i="104"/>
  <c r="G323" i="104"/>
  <c r="F323" i="104"/>
  <c r="E323" i="104"/>
  <c r="C323" i="104"/>
  <c r="J322" i="104"/>
  <c r="I322" i="104"/>
  <c r="H322" i="104"/>
  <c r="G322" i="104"/>
  <c r="F322" i="104"/>
  <c r="E322" i="104"/>
  <c r="C322" i="104"/>
  <c r="J321" i="104"/>
  <c r="I321" i="104"/>
  <c r="H321" i="104"/>
  <c r="G321" i="104"/>
  <c r="F321" i="104"/>
  <c r="E321" i="104"/>
  <c r="C321" i="104"/>
  <c r="J320" i="104"/>
  <c r="I320" i="104"/>
  <c r="H320" i="104"/>
  <c r="G320" i="104"/>
  <c r="F320" i="104"/>
  <c r="E320" i="104"/>
  <c r="C320" i="104"/>
  <c r="J319" i="104"/>
  <c r="I319" i="104"/>
  <c r="H319" i="104"/>
  <c r="G319" i="104"/>
  <c r="F319" i="104"/>
  <c r="E319" i="104"/>
  <c r="C319" i="104"/>
  <c r="J318" i="104"/>
  <c r="I318" i="104"/>
  <c r="H318" i="104"/>
  <c r="G318" i="104"/>
  <c r="F318" i="104"/>
  <c r="E318" i="104"/>
  <c r="C318" i="104"/>
  <c r="J317" i="104"/>
  <c r="I317" i="104"/>
  <c r="H317" i="104"/>
  <c r="G317" i="104"/>
  <c r="F317" i="104"/>
  <c r="E317" i="104"/>
  <c r="C317" i="104"/>
  <c r="J316" i="104"/>
  <c r="I316" i="104"/>
  <c r="H316" i="104"/>
  <c r="G316" i="104"/>
  <c r="F316" i="104"/>
  <c r="E316" i="104"/>
  <c r="C316" i="104"/>
  <c r="J315" i="104"/>
  <c r="I315" i="104"/>
  <c r="H315" i="104"/>
  <c r="G315" i="104"/>
  <c r="F315" i="104"/>
  <c r="E315" i="104"/>
  <c r="C315" i="104"/>
  <c r="J314" i="104"/>
  <c r="I314" i="104"/>
  <c r="H314" i="104"/>
  <c r="G314" i="104"/>
  <c r="F314" i="104"/>
  <c r="E314" i="104"/>
  <c r="C314" i="104"/>
  <c r="J313" i="104"/>
  <c r="I313" i="104"/>
  <c r="H313" i="104"/>
  <c r="G313" i="104"/>
  <c r="F313" i="104"/>
  <c r="E313" i="104"/>
  <c r="C313" i="104"/>
  <c r="J312" i="104"/>
  <c r="I312" i="104"/>
  <c r="H312" i="104"/>
  <c r="G312" i="104"/>
  <c r="F312" i="104"/>
  <c r="E312" i="104"/>
  <c r="C312" i="104"/>
  <c r="J311" i="104"/>
  <c r="I311" i="104"/>
  <c r="H311" i="104"/>
  <c r="G311" i="104"/>
  <c r="F311" i="104"/>
  <c r="E311" i="104"/>
  <c r="C311" i="104"/>
  <c r="J310" i="104"/>
  <c r="I310" i="104"/>
  <c r="H310" i="104"/>
  <c r="G310" i="104"/>
  <c r="F310" i="104"/>
  <c r="E310" i="104"/>
  <c r="C310" i="104"/>
  <c r="J309" i="104"/>
  <c r="I309" i="104"/>
  <c r="H309" i="104"/>
  <c r="G309" i="104"/>
  <c r="F309" i="104"/>
  <c r="E309" i="104"/>
  <c r="C309" i="104"/>
  <c r="J308" i="104"/>
  <c r="I308" i="104"/>
  <c r="H308" i="104"/>
  <c r="G308" i="104"/>
  <c r="F308" i="104"/>
  <c r="E308" i="104"/>
  <c r="C308" i="104"/>
  <c r="J307" i="104"/>
  <c r="I307" i="104"/>
  <c r="H307" i="104"/>
  <c r="G307" i="104"/>
  <c r="F307" i="104"/>
  <c r="E307" i="104"/>
  <c r="C307" i="104"/>
  <c r="J306" i="104"/>
  <c r="I306" i="104"/>
  <c r="H306" i="104"/>
  <c r="G306" i="104"/>
  <c r="F306" i="104"/>
  <c r="E306" i="104"/>
  <c r="C306" i="104"/>
  <c r="J305" i="104"/>
  <c r="I305" i="104"/>
  <c r="H305" i="104"/>
  <c r="G305" i="104"/>
  <c r="F305" i="104"/>
  <c r="E305" i="104"/>
  <c r="C305" i="104"/>
  <c r="J304" i="104"/>
  <c r="I304" i="104"/>
  <c r="H304" i="104"/>
  <c r="G304" i="104"/>
  <c r="F304" i="104"/>
  <c r="E304" i="104"/>
  <c r="C304" i="104"/>
  <c r="J303" i="104"/>
  <c r="I303" i="104"/>
  <c r="H303" i="104"/>
  <c r="G303" i="104"/>
  <c r="F303" i="104"/>
  <c r="E303" i="104"/>
  <c r="C303" i="104"/>
  <c r="J302" i="104"/>
  <c r="I302" i="104"/>
  <c r="H302" i="104"/>
  <c r="G302" i="104"/>
  <c r="F302" i="104"/>
  <c r="E302" i="104"/>
  <c r="C302" i="104"/>
  <c r="J301" i="104"/>
  <c r="I301" i="104"/>
  <c r="H301" i="104"/>
  <c r="G301" i="104"/>
  <c r="F301" i="104"/>
  <c r="E301" i="104"/>
  <c r="C301" i="104"/>
  <c r="J300" i="104"/>
  <c r="I300" i="104"/>
  <c r="H300" i="104"/>
  <c r="G300" i="104"/>
  <c r="F300" i="104"/>
  <c r="E300" i="104"/>
  <c r="C300" i="104"/>
  <c r="J299" i="104"/>
  <c r="I299" i="104"/>
  <c r="H299" i="104"/>
  <c r="G299" i="104"/>
  <c r="F299" i="104"/>
  <c r="E299" i="104"/>
  <c r="C299" i="104"/>
  <c r="J298" i="104"/>
  <c r="I298" i="104"/>
  <c r="H298" i="104"/>
  <c r="G298" i="104"/>
  <c r="F298" i="104"/>
  <c r="E298" i="104"/>
  <c r="C298" i="104"/>
  <c r="J297" i="104"/>
  <c r="I297" i="104"/>
  <c r="H297" i="104"/>
  <c r="G297" i="104"/>
  <c r="F297" i="104"/>
  <c r="E297" i="104"/>
  <c r="C297" i="104"/>
  <c r="J296" i="104"/>
  <c r="I296" i="104"/>
  <c r="H296" i="104"/>
  <c r="G296" i="104"/>
  <c r="F296" i="104"/>
  <c r="E296" i="104"/>
  <c r="C296" i="104"/>
  <c r="J295" i="104"/>
  <c r="I295" i="104"/>
  <c r="H295" i="104"/>
  <c r="G295" i="104"/>
  <c r="F295" i="104"/>
  <c r="E295" i="104"/>
  <c r="C295" i="104"/>
  <c r="J294" i="104"/>
  <c r="I294" i="104"/>
  <c r="H294" i="104"/>
  <c r="G294" i="104"/>
  <c r="F294" i="104"/>
  <c r="E294" i="104"/>
  <c r="C294" i="104"/>
  <c r="J293" i="104"/>
  <c r="I293" i="104"/>
  <c r="H293" i="104"/>
  <c r="G293" i="104"/>
  <c r="F293" i="104"/>
  <c r="E293" i="104"/>
  <c r="C293" i="104"/>
  <c r="J292" i="104"/>
  <c r="I292" i="104"/>
  <c r="H292" i="104"/>
  <c r="G292" i="104"/>
  <c r="F292" i="104"/>
  <c r="E292" i="104"/>
  <c r="C292" i="104"/>
  <c r="J291" i="104"/>
  <c r="I291" i="104"/>
  <c r="H291" i="104"/>
  <c r="G291" i="104"/>
  <c r="F291" i="104"/>
  <c r="E291" i="104"/>
  <c r="C291" i="104"/>
  <c r="J290" i="104"/>
  <c r="I290" i="104"/>
  <c r="H290" i="104"/>
  <c r="G290" i="104"/>
  <c r="F290" i="104"/>
  <c r="E290" i="104"/>
  <c r="C290" i="104"/>
  <c r="J289" i="104"/>
  <c r="I289" i="104"/>
  <c r="H289" i="104"/>
  <c r="G289" i="104"/>
  <c r="F289" i="104"/>
  <c r="E289" i="104"/>
  <c r="C289" i="104"/>
  <c r="J288" i="104"/>
  <c r="I288" i="104"/>
  <c r="H288" i="104"/>
  <c r="G288" i="104"/>
  <c r="F288" i="104"/>
  <c r="E288" i="104"/>
  <c r="C288" i="104"/>
  <c r="J287" i="104"/>
  <c r="I287" i="104"/>
  <c r="H287" i="104"/>
  <c r="G287" i="104"/>
  <c r="F287" i="104"/>
  <c r="E287" i="104"/>
  <c r="C287" i="104"/>
  <c r="J286" i="104"/>
  <c r="I286" i="104"/>
  <c r="H286" i="104"/>
  <c r="G286" i="104"/>
  <c r="F286" i="104"/>
  <c r="E286" i="104"/>
  <c r="C286" i="104"/>
  <c r="J285" i="104"/>
  <c r="I285" i="104"/>
  <c r="H285" i="104"/>
  <c r="G285" i="104"/>
  <c r="F285" i="104"/>
  <c r="E285" i="104"/>
  <c r="C285" i="104"/>
  <c r="J284" i="104"/>
  <c r="I284" i="104"/>
  <c r="H284" i="104"/>
  <c r="G284" i="104"/>
  <c r="F284" i="104"/>
  <c r="E284" i="104"/>
  <c r="C284" i="104"/>
  <c r="J283" i="104"/>
  <c r="I283" i="104"/>
  <c r="H283" i="104"/>
  <c r="G283" i="104"/>
  <c r="F283" i="104"/>
  <c r="E283" i="104"/>
  <c r="C283" i="104"/>
  <c r="J282" i="104"/>
  <c r="I282" i="104"/>
  <c r="H282" i="104"/>
  <c r="G282" i="104"/>
  <c r="F282" i="104"/>
  <c r="E282" i="104"/>
  <c r="C282" i="104"/>
  <c r="J281" i="104"/>
  <c r="I281" i="104"/>
  <c r="H281" i="104"/>
  <c r="G281" i="104"/>
  <c r="F281" i="104"/>
  <c r="E281" i="104"/>
  <c r="C281" i="104"/>
  <c r="J280" i="104"/>
  <c r="I280" i="104"/>
  <c r="H280" i="104"/>
  <c r="G280" i="104"/>
  <c r="F280" i="104"/>
  <c r="E280" i="104"/>
  <c r="C280" i="104"/>
  <c r="J279" i="104"/>
  <c r="I279" i="104"/>
  <c r="H279" i="104"/>
  <c r="G279" i="104"/>
  <c r="F279" i="104"/>
  <c r="E279" i="104"/>
  <c r="C279" i="104"/>
  <c r="J278" i="104"/>
  <c r="I278" i="104"/>
  <c r="H278" i="104"/>
  <c r="G278" i="104"/>
  <c r="F278" i="104"/>
  <c r="E278" i="104"/>
  <c r="C278" i="104"/>
  <c r="J277" i="104"/>
  <c r="I277" i="104"/>
  <c r="H277" i="104"/>
  <c r="G277" i="104"/>
  <c r="F277" i="104"/>
  <c r="E277" i="104"/>
  <c r="C277" i="104"/>
  <c r="J276" i="104"/>
  <c r="I276" i="104"/>
  <c r="H276" i="104"/>
  <c r="G276" i="104"/>
  <c r="F276" i="104"/>
  <c r="E276" i="104"/>
  <c r="C276" i="104"/>
  <c r="J275" i="104"/>
  <c r="I275" i="104"/>
  <c r="H275" i="104"/>
  <c r="G275" i="104"/>
  <c r="F275" i="104"/>
  <c r="E275" i="104"/>
  <c r="C275" i="104"/>
  <c r="J274" i="104"/>
  <c r="I274" i="104"/>
  <c r="H274" i="104"/>
  <c r="G274" i="104"/>
  <c r="F274" i="104"/>
  <c r="E274" i="104"/>
  <c r="C274" i="104"/>
  <c r="J273" i="104"/>
  <c r="I273" i="104"/>
  <c r="H273" i="104"/>
  <c r="G273" i="104"/>
  <c r="F273" i="104"/>
  <c r="E273" i="104"/>
  <c r="C273" i="104"/>
  <c r="J272" i="104"/>
  <c r="I272" i="104"/>
  <c r="H272" i="104"/>
  <c r="G272" i="104"/>
  <c r="F272" i="104"/>
  <c r="E272" i="104"/>
  <c r="C272" i="104"/>
  <c r="J271" i="104"/>
  <c r="I271" i="104"/>
  <c r="H271" i="104"/>
  <c r="G271" i="104"/>
  <c r="F271" i="104"/>
  <c r="E271" i="104"/>
  <c r="C271" i="104"/>
  <c r="J270" i="104"/>
  <c r="I270" i="104"/>
  <c r="H270" i="104"/>
  <c r="G270" i="104"/>
  <c r="F270" i="104"/>
  <c r="E270" i="104"/>
  <c r="C270" i="104"/>
  <c r="J269" i="104"/>
  <c r="I269" i="104"/>
  <c r="H269" i="104"/>
  <c r="G269" i="104"/>
  <c r="F269" i="104"/>
  <c r="E269" i="104"/>
  <c r="C269" i="104"/>
  <c r="J268" i="104"/>
  <c r="I268" i="104"/>
  <c r="H268" i="104"/>
  <c r="G268" i="104"/>
  <c r="F268" i="104"/>
  <c r="E268" i="104"/>
  <c r="C268" i="104"/>
  <c r="J267" i="104"/>
  <c r="I267" i="104"/>
  <c r="H267" i="104"/>
  <c r="G267" i="104"/>
  <c r="F267" i="104"/>
  <c r="E267" i="104"/>
  <c r="C267" i="104"/>
  <c r="J266" i="104"/>
  <c r="I266" i="104"/>
  <c r="H266" i="104"/>
  <c r="G266" i="104"/>
  <c r="F266" i="104"/>
  <c r="E266" i="104"/>
  <c r="C266" i="104"/>
  <c r="J265" i="104"/>
  <c r="I265" i="104"/>
  <c r="H265" i="104"/>
  <c r="G265" i="104"/>
  <c r="F265" i="104"/>
  <c r="E265" i="104"/>
  <c r="C265" i="104"/>
  <c r="J264" i="104"/>
  <c r="I264" i="104"/>
  <c r="H264" i="104"/>
  <c r="G264" i="104"/>
  <c r="F264" i="104"/>
  <c r="E264" i="104"/>
  <c r="C264" i="104"/>
  <c r="J263" i="104"/>
  <c r="I263" i="104"/>
  <c r="H263" i="104"/>
  <c r="G263" i="104"/>
  <c r="F263" i="104"/>
  <c r="E263" i="104"/>
  <c r="C263" i="104"/>
  <c r="J262" i="104"/>
  <c r="I262" i="104"/>
  <c r="H262" i="104"/>
  <c r="G262" i="104"/>
  <c r="F262" i="104"/>
  <c r="E262" i="104"/>
  <c r="C262" i="104"/>
  <c r="J261" i="104"/>
  <c r="I261" i="104"/>
  <c r="H261" i="104"/>
  <c r="G261" i="104"/>
  <c r="F261" i="104"/>
  <c r="E261" i="104"/>
  <c r="C261" i="104"/>
  <c r="J260" i="104"/>
  <c r="I260" i="104"/>
  <c r="H260" i="104"/>
  <c r="G260" i="104"/>
  <c r="F260" i="104"/>
  <c r="E260" i="104"/>
  <c r="C260" i="104"/>
  <c r="J259" i="104"/>
  <c r="I259" i="104"/>
  <c r="H259" i="104"/>
  <c r="G259" i="104"/>
  <c r="F259" i="104"/>
  <c r="E259" i="104"/>
  <c r="C259" i="104"/>
  <c r="J258" i="104"/>
  <c r="I258" i="104"/>
  <c r="H258" i="104"/>
  <c r="G258" i="104"/>
  <c r="F258" i="104"/>
  <c r="E258" i="104"/>
  <c r="C258" i="104"/>
  <c r="J257" i="104"/>
  <c r="I257" i="104"/>
  <c r="H257" i="104"/>
  <c r="G257" i="104"/>
  <c r="F257" i="104"/>
  <c r="E257" i="104"/>
  <c r="C257" i="104"/>
  <c r="J256" i="104"/>
  <c r="I256" i="104"/>
  <c r="H256" i="104"/>
  <c r="G256" i="104"/>
  <c r="F256" i="104"/>
  <c r="E256" i="104"/>
  <c r="C256" i="104"/>
  <c r="J255" i="104"/>
  <c r="I255" i="104"/>
  <c r="H255" i="104"/>
  <c r="G255" i="104"/>
  <c r="F255" i="104"/>
  <c r="E255" i="104"/>
  <c r="C255" i="104"/>
  <c r="J254" i="104"/>
  <c r="I254" i="104"/>
  <c r="H254" i="104"/>
  <c r="G254" i="104"/>
  <c r="F254" i="104"/>
  <c r="E254" i="104"/>
  <c r="C254" i="104"/>
  <c r="J253" i="104"/>
  <c r="I253" i="104"/>
  <c r="H253" i="104"/>
  <c r="G253" i="104"/>
  <c r="F253" i="104"/>
  <c r="E253" i="104"/>
  <c r="C253" i="104"/>
  <c r="J252" i="104"/>
  <c r="I252" i="104"/>
  <c r="H252" i="104"/>
  <c r="G252" i="104"/>
  <c r="F252" i="104"/>
  <c r="E252" i="104"/>
  <c r="C252" i="104"/>
  <c r="J251" i="104"/>
  <c r="I251" i="104"/>
  <c r="H251" i="104"/>
  <c r="G251" i="104"/>
  <c r="F251" i="104"/>
  <c r="E251" i="104"/>
  <c r="C251" i="104"/>
  <c r="J250" i="104"/>
  <c r="I250" i="104"/>
  <c r="H250" i="104"/>
  <c r="G250" i="104"/>
  <c r="F250" i="104"/>
  <c r="E250" i="104"/>
  <c r="C250" i="104"/>
  <c r="J249" i="104"/>
  <c r="I249" i="104"/>
  <c r="H249" i="104"/>
  <c r="G249" i="104"/>
  <c r="F249" i="104"/>
  <c r="E249" i="104"/>
  <c r="C249" i="104"/>
  <c r="J248" i="104"/>
  <c r="I248" i="104"/>
  <c r="H248" i="104"/>
  <c r="G248" i="104"/>
  <c r="F248" i="104"/>
  <c r="E248" i="104"/>
  <c r="C248" i="104"/>
  <c r="J247" i="104"/>
  <c r="I247" i="104"/>
  <c r="H247" i="104"/>
  <c r="G247" i="104"/>
  <c r="F247" i="104"/>
  <c r="E247" i="104"/>
  <c r="C247" i="104"/>
  <c r="J246" i="104"/>
  <c r="I246" i="104"/>
  <c r="H246" i="104"/>
  <c r="G246" i="104"/>
  <c r="F246" i="104"/>
  <c r="E246" i="104"/>
  <c r="C246" i="104"/>
  <c r="J245" i="104"/>
  <c r="I245" i="104"/>
  <c r="H245" i="104"/>
  <c r="G245" i="104"/>
  <c r="F245" i="104"/>
  <c r="E245" i="104"/>
  <c r="C245" i="104"/>
  <c r="J244" i="104"/>
  <c r="I244" i="104"/>
  <c r="H244" i="104"/>
  <c r="G244" i="104"/>
  <c r="F244" i="104"/>
  <c r="E244" i="104"/>
  <c r="C244" i="104"/>
  <c r="J243" i="104"/>
  <c r="I243" i="104"/>
  <c r="H243" i="104"/>
  <c r="G243" i="104"/>
  <c r="F243" i="104"/>
  <c r="E243" i="104"/>
  <c r="C243" i="104"/>
  <c r="J242" i="104"/>
  <c r="I242" i="104"/>
  <c r="H242" i="104"/>
  <c r="G242" i="104"/>
  <c r="F242" i="104"/>
  <c r="E242" i="104"/>
  <c r="C242" i="104"/>
  <c r="J241" i="104"/>
  <c r="I241" i="104"/>
  <c r="H241" i="104"/>
  <c r="G241" i="104"/>
  <c r="F241" i="104"/>
  <c r="E241" i="104"/>
  <c r="C241" i="104"/>
  <c r="J240" i="104"/>
  <c r="I240" i="104"/>
  <c r="H240" i="104"/>
  <c r="G240" i="104"/>
  <c r="F240" i="104"/>
  <c r="E240" i="104"/>
  <c r="C240" i="104"/>
  <c r="J239" i="104"/>
  <c r="I239" i="104"/>
  <c r="H239" i="104"/>
  <c r="G239" i="104"/>
  <c r="F239" i="104"/>
  <c r="E239" i="104"/>
  <c r="C239" i="104"/>
  <c r="J238" i="104"/>
  <c r="I238" i="104"/>
  <c r="H238" i="104"/>
  <c r="G238" i="104"/>
  <c r="F238" i="104"/>
  <c r="E238" i="104"/>
  <c r="C238" i="104"/>
  <c r="J237" i="104"/>
  <c r="I237" i="104"/>
  <c r="H237" i="104"/>
  <c r="G237" i="104"/>
  <c r="F237" i="104"/>
  <c r="E237" i="104"/>
  <c r="C237" i="104"/>
  <c r="J236" i="104"/>
  <c r="I236" i="104"/>
  <c r="H236" i="104"/>
  <c r="G236" i="104"/>
  <c r="F236" i="104"/>
  <c r="E236" i="104"/>
  <c r="C236" i="104"/>
  <c r="J235" i="104"/>
  <c r="I235" i="104"/>
  <c r="H235" i="104"/>
  <c r="G235" i="104"/>
  <c r="F235" i="104"/>
  <c r="E235" i="104"/>
  <c r="C235" i="104"/>
  <c r="J234" i="104"/>
  <c r="I234" i="104"/>
  <c r="H234" i="104"/>
  <c r="G234" i="104"/>
  <c r="F234" i="104"/>
  <c r="E234" i="104"/>
  <c r="C234" i="104"/>
  <c r="J233" i="104"/>
  <c r="I233" i="104"/>
  <c r="H233" i="104"/>
  <c r="G233" i="104"/>
  <c r="F233" i="104"/>
  <c r="E233" i="104"/>
  <c r="C233" i="104"/>
  <c r="J232" i="104"/>
  <c r="I232" i="104"/>
  <c r="H232" i="104"/>
  <c r="G232" i="104"/>
  <c r="F232" i="104"/>
  <c r="E232" i="104"/>
  <c r="C232" i="104"/>
  <c r="J231" i="104"/>
  <c r="I231" i="104"/>
  <c r="H231" i="104"/>
  <c r="G231" i="104"/>
  <c r="F231" i="104"/>
  <c r="E231" i="104"/>
  <c r="C231" i="104"/>
  <c r="J230" i="104"/>
  <c r="I230" i="104"/>
  <c r="H230" i="104"/>
  <c r="G230" i="104"/>
  <c r="F230" i="104"/>
  <c r="E230" i="104"/>
  <c r="C230" i="104"/>
  <c r="J229" i="104"/>
  <c r="I229" i="104"/>
  <c r="H229" i="104"/>
  <c r="G229" i="104"/>
  <c r="F229" i="104"/>
  <c r="E229" i="104"/>
  <c r="C229" i="104"/>
  <c r="J228" i="104"/>
  <c r="I228" i="104"/>
  <c r="H228" i="104"/>
  <c r="G228" i="104"/>
  <c r="F228" i="104"/>
  <c r="E228" i="104"/>
  <c r="C228" i="104"/>
  <c r="J227" i="104"/>
  <c r="I227" i="104"/>
  <c r="H227" i="104"/>
  <c r="G227" i="104"/>
  <c r="F227" i="104"/>
  <c r="E227" i="104"/>
  <c r="C227" i="104"/>
  <c r="J226" i="104"/>
  <c r="I226" i="104"/>
  <c r="H226" i="104"/>
  <c r="G226" i="104"/>
  <c r="F226" i="104"/>
  <c r="E226" i="104"/>
  <c r="C226" i="104"/>
  <c r="J225" i="104"/>
  <c r="I225" i="104"/>
  <c r="H225" i="104"/>
  <c r="G225" i="104"/>
  <c r="F225" i="104"/>
  <c r="E225" i="104"/>
  <c r="C225" i="104"/>
  <c r="J224" i="104"/>
  <c r="I224" i="104"/>
  <c r="H224" i="104"/>
  <c r="G224" i="104"/>
  <c r="F224" i="104"/>
  <c r="E224" i="104"/>
  <c r="C224" i="104"/>
  <c r="J223" i="104"/>
  <c r="I223" i="104"/>
  <c r="H223" i="104"/>
  <c r="G223" i="104"/>
  <c r="F223" i="104"/>
  <c r="E223" i="104"/>
  <c r="C223" i="104"/>
  <c r="J222" i="104"/>
  <c r="I222" i="104"/>
  <c r="H222" i="104"/>
  <c r="G222" i="104"/>
  <c r="F222" i="104"/>
  <c r="E222" i="104"/>
  <c r="C222" i="104"/>
  <c r="J221" i="104"/>
  <c r="I221" i="104"/>
  <c r="H221" i="104"/>
  <c r="G221" i="104"/>
  <c r="F221" i="104"/>
  <c r="E221" i="104"/>
  <c r="C221" i="104"/>
  <c r="J220" i="104"/>
  <c r="I220" i="104"/>
  <c r="H220" i="104"/>
  <c r="G220" i="104"/>
  <c r="F220" i="104"/>
  <c r="E220" i="104"/>
  <c r="C220" i="104"/>
  <c r="J219" i="104"/>
  <c r="I219" i="104"/>
  <c r="H219" i="104"/>
  <c r="G219" i="104"/>
  <c r="F219" i="104"/>
  <c r="E219" i="104"/>
  <c r="C219" i="104"/>
  <c r="J218" i="104"/>
  <c r="I218" i="104"/>
  <c r="H218" i="104"/>
  <c r="G218" i="104"/>
  <c r="F218" i="104"/>
  <c r="E218" i="104"/>
  <c r="C218" i="104"/>
  <c r="J217" i="104"/>
  <c r="I217" i="104"/>
  <c r="H217" i="104"/>
  <c r="G217" i="104"/>
  <c r="F217" i="104"/>
  <c r="E217" i="104"/>
  <c r="C217" i="104"/>
  <c r="J216" i="104"/>
  <c r="I216" i="104"/>
  <c r="H216" i="104"/>
  <c r="G216" i="104"/>
  <c r="F216" i="104"/>
  <c r="E216" i="104"/>
  <c r="C216" i="104"/>
  <c r="J215" i="104"/>
  <c r="I215" i="104"/>
  <c r="H215" i="104"/>
  <c r="G215" i="104"/>
  <c r="F215" i="104"/>
  <c r="E215" i="104"/>
  <c r="C215" i="104"/>
  <c r="J214" i="104"/>
  <c r="I214" i="104"/>
  <c r="H214" i="104"/>
  <c r="G214" i="104"/>
  <c r="F214" i="104"/>
  <c r="E214" i="104"/>
  <c r="C214" i="104"/>
  <c r="J213" i="104"/>
  <c r="I213" i="104"/>
  <c r="H213" i="104"/>
  <c r="G213" i="104"/>
  <c r="F213" i="104"/>
  <c r="E213" i="104"/>
  <c r="C213" i="104"/>
  <c r="J212" i="104"/>
  <c r="I212" i="104"/>
  <c r="H212" i="104"/>
  <c r="G212" i="104"/>
  <c r="F212" i="104"/>
  <c r="E212" i="104"/>
  <c r="C212" i="104"/>
  <c r="J211" i="104"/>
  <c r="I211" i="104"/>
  <c r="H211" i="104"/>
  <c r="G211" i="104"/>
  <c r="F211" i="104"/>
  <c r="E211" i="104"/>
  <c r="C211" i="104"/>
  <c r="J210" i="104"/>
  <c r="I210" i="104"/>
  <c r="H210" i="104"/>
  <c r="G210" i="104"/>
  <c r="F210" i="104"/>
  <c r="E210" i="104"/>
  <c r="C210" i="104"/>
  <c r="J209" i="104"/>
  <c r="I209" i="104"/>
  <c r="H209" i="104"/>
  <c r="G209" i="104"/>
  <c r="F209" i="104"/>
  <c r="E209" i="104"/>
  <c r="C209" i="104"/>
  <c r="J208" i="104"/>
  <c r="I208" i="104"/>
  <c r="H208" i="104"/>
  <c r="G208" i="104"/>
  <c r="F208" i="104"/>
  <c r="E208" i="104"/>
  <c r="C208" i="104"/>
  <c r="J207" i="104"/>
  <c r="I207" i="104"/>
  <c r="H207" i="104"/>
  <c r="G207" i="104"/>
  <c r="F207" i="104"/>
  <c r="E207" i="104"/>
  <c r="C207" i="104"/>
  <c r="J206" i="104"/>
  <c r="I206" i="104"/>
  <c r="H206" i="104"/>
  <c r="G206" i="104"/>
  <c r="F206" i="104"/>
  <c r="E206" i="104"/>
  <c r="C206" i="104"/>
  <c r="J205" i="104"/>
  <c r="I205" i="104"/>
  <c r="H205" i="104"/>
  <c r="G205" i="104"/>
  <c r="F205" i="104"/>
  <c r="E205" i="104"/>
  <c r="C205" i="104"/>
  <c r="J204" i="104"/>
  <c r="I204" i="104"/>
  <c r="H204" i="104"/>
  <c r="G204" i="104"/>
  <c r="F204" i="104"/>
  <c r="E204" i="104"/>
  <c r="C204" i="104"/>
  <c r="J203" i="104"/>
  <c r="I203" i="104"/>
  <c r="H203" i="104"/>
  <c r="G203" i="104"/>
  <c r="F203" i="104"/>
  <c r="E203" i="104"/>
  <c r="C203" i="104"/>
  <c r="J202" i="104"/>
  <c r="I202" i="104"/>
  <c r="H202" i="104"/>
  <c r="G202" i="104"/>
  <c r="F202" i="104"/>
  <c r="E202" i="104"/>
  <c r="C202" i="104"/>
  <c r="J201" i="104"/>
  <c r="I201" i="104"/>
  <c r="H201" i="104"/>
  <c r="G201" i="104"/>
  <c r="F201" i="104"/>
  <c r="E201" i="104"/>
  <c r="C201" i="104"/>
  <c r="J200" i="104"/>
  <c r="I200" i="104"/>
  <c r="H200" i="104"/>
  <c r="G200" i="104"/>
  <c r="F200" i="104"/>
  <c r="E200" i="104"/>
  <c r="C200" i="104"/>
  <c r="J199" i="104"/>
  <c r="I199" i="104"/>
  <c r="H199" i="104"/>
  <c r="G199" i="104"/>
  <c r="F199" i="104"/>
  <c r="E199" i="104"/>
  <c r="C199" i="104"/>
  <c r="J198" i="104"/>
  <c r="I198" i="104"/>
  <c r="H198" i="104"/>
  <c r="G198" i="104"/>
  <c r="F198" i="104"/>
  <c r="E198" i="104"/>
  <c r="C198" i="104"/>
  <c r="J197" i="104"/>
  <c r="I197" i="104"/>
  <c r="H197" i="104"/>
  <c r="G197" i="104"/>
  <c r="F197" i="104"/>
  <c r="E197" i="104"/>
  <c r="C197" i="104"/>
  <c r="J196" i="104"/>
  <c r="I196" i="104"/>
  <c r="H196" i="104"/>
  <c r="G196" i="104"/>
  <c r="F196" i="104"/>
  <c r="E196" i="104"/>
  <c r="C196" i="104"/>
  <c r="J195" i="104"/>
  <c r="H195" i="104"/>
  <c r="G195" i="104"/>
  <c r="F195" i="104"/>
  <c r="E195" i="104"/>
  <c r="C195" i="104"/>
  <c r="J194" i="104"/>
  <c r="H194" i="104"/>
  <c r="G194" i="104"/>
  <c r="F194" i="104"/>
  <c r="E194" i="104"/>
  <c r="C194" i="104"/>
  <c r="J193" i="104"/>
  <c r="H193" i="104"/>
  <c r="G193" i="104"/>
  <c r="F193" i="104"/>
  <c r="E193" i="104"/>
  <c r="C193" i="104"/>
  <c r="J192" i="104"/>
  <c r="H192" i="104"/>
  <c r="G192" i="104"/>
  <c r="F192" i="104"/>
  <c r="E192" i="104"/>
  <c r="C192" i="104"/>
  <c r="J191" i="104"/>
  <c r="H191" i="104"/>
  <c r="G191" i="104"/>
  <c r="F191" i="104"/>
  <c r="E191" i="104"/>
  <c r="C191" i="104"/>
  <c r="J190" i="104"/>
  <c r="H190" i="104"/>
  <c r="G190" i="104"/>
  <c r="F190" i="104"/>
  <c r="E190" i="104"/>
  <c r="C190" i="104"/>
  <c r="J189" i="104"/>
  <c r="H189" i="104"/>
  <c r="G189" i="104"/>
  <c r="F189" i="104"/>
  <c r="E189" i="104"/>
  <c r="C189" i="104"/>
  <c r="J188" i="104"/>
  <c r="H188" i="104"/>
  <c r="G188" i="104"/>
  <c r="F188" i="104"/>
  <c r="E188" i="104"/>
  <c r="C188" i="104"/>
  <c r="J187" i="104"/>
  <c r="H187" i="104"/>
  <c r="G187" i="104"/>
  <c r="F187" i="104"/>
  <c r="E187" i="104"/>
  <c r="C187" i="104"/>
  <c r="J186" i="104"/>
  <c r="H186" i="104"/>
  <c r="G186" i="104"/>
  <c r="F186" i="104"/>
  <c r="E186" i="104"/>
  <c r="C186" i="104"/>
  <c r="J185" i="104"/>
  <c r="H185" i="104"/>
  <c r="G185" i="104"/>
  <c r="F185" i="104"/>
  <c r="E185" i="104"/>
  <c r="C185" i="104"/>
  <c r="J184" i="104"/>
  <c r="H184" i="104"/>
  <c r="G184" i="104"/>
  <c r="F184" i="104"/>
  <c r="E184" i="104"/>
  <c r="C184" i="104"/>
  <c r="J183" i="104"/>
  <c r="H183" i="104"/>
  <c r="G183" i="104"/>
  <c r="F183" i="104"/>
  <c r="E183" i="104"/>
  <c r="C183" i="104"/>
  <c r="J182" i="104"/>
  <c r="H182" i="104"/>
  <c r="G182" i="104"/>
  <c r="F182" i="104"/>
  <c r="E182" i="104"/>
  <c r="C182" i="104"/>
  <c r="J181" i="104"/>
  <c r="H181" i="104"/>
  <c r="G181" i="104"/>
  <c r="F181" i="104"/>
  <c r="E181" i="104"/>
  <c r="C181" i="104"/>
  <c r="J180" i="104"/>
  <c r="H180" i="104"/>
  <c r="G180" i="104"/>
  <c r="F180" i="104"/>
  <c r="E180" i="104"/>
  <c r="C180" i="104"/>
  <c r="J179" i="104"/>
  <c r="H179" i="104"/>
  <c r="G179" i="104"/>
  <c r="F179" i="104"/>
  <c r="E179" i="104"/>
  <c r="C179" i="104"/>
  <c r="J178" i="104"/>
  <c r="H178" i="104"/>
  <c r="G178" i="104"/>
  <c r="F178" i="104"/>
  <c r="E178" i="104"/>
  <c r="C178" i="104"/>
  <c r="J177" i="104"/>
  <c r="H177" i="104"/>
  <c r="G177" i="104"/>
  <c r="F177" i="104"/>
  <c r="E177" i="104"/>
  <c r="C177" i="104"/>
  <c r="J176" i="104"/>
  <c r="H176" i="104"/>
  <c r="G176" i="104"/>
  <c r="F176" i="104"/>
  <c r="E176" i="104"/>
  <c r="C176" i="104"/>
  <c r="J175" i="104"/>
  <c r="H175" i="104"/>
  <c r="G175" i="104"/>
  <c r="F175" i="104"/>
  <c r="E175" i="104"/>
  <c r="C175" i="104"/>
  <c r="J174" i="104"/>
  <c r="H174" i="104"/>
  <c r="G174" i="104"/>
  <c r="F174" i="104"/>
  <c r="E174" i="104"/>
  <c r="C174" i="104"/>
  <c r="J173" i="104"/>
  <c r="H173" i="104"/>
  <c r="G173" i="104"/>
  <c r="F173" i="104"/>
  <c r="E173" i="104"/>
  <c r="C173" i="104"/>
  <c r="J172" i="104"/>
  <c r="H172" i="104"/>
  <c r="G172" i="104"/>
  <c r="F172" i="104"/>
  <c r="E172" i="104"/>
  <c r="C172" i="104"/>
  <c r="J171" i="104"/>
  <c r="H171" i="104"/>
  <c r="G171" i="104"/>
  <c r="F171" i="104"/>
  <c r="E171" i="104"/>
  <c r="C171" i="104"/>
  <c r="J170" i="104"/>
  <c r="H170" i="104"/>
  <c r="G170" i="104"/>
  <c r="F170" i="104"/>
  <c r="E170" i="104"/>
  <c r="C170" i="104"/>
  <c r="J169" i="104"/>
  <c r="H169" i="104"/>
  <c r="G169" i="104"/>
  <c r="F169" i="104"/>
  <c r="E169" i="104"/>
  <c r="C169" i="104"/>
  <c r="J168" i="104"/>
  <c r="H168" i="104"/>
  <c r="G168" i="104"/>
  <c r="F168" i="104"/>
  <c r="E168" i="104"/>
  <c r="C168" i="104"/>
  <c r="J167" i="104"/>
  <c r="H167" i="104"/>
  <c r="G167" i="104"/>
  <c r="F167" i="104"/>
  <c r="E167" i="104"/>
  <c r="C167" i="104"/>
  <c r="J166" i="104"/>
  <c r="H166" i="104"/>
  <c r="G166" i="104"/>
  <c r="F166" i="104"/>
  <c r="E166" i="104"/>
  <c r="C166" i="104"/>
  <c r="J165" i="104"/>
  <c r="H165" i="104"/>
  <c r="G165" i="104"/>
  <c r="F165" i="104"/>
  <c r="E165" i="104"/>
  <c r="C165" i="104"/>
  <c r="J164" i="104"/>
  <c r="H164" i="104"/>
  <c r="G164" i="104"/>
  <c r="F164" i="104"/>
  <c r="E164" i="104"/>
  <c r="C164" i="104"/>
  <c r="J163" i="104"/>
  <c r="H163" i="104"/>
  <c r="G163" i="104"/>
  <c r="F163" i="104"/>
  <c r="E163" i="104"/>
  <c r="C163" i="104"/>
  <c r="J162" i="104"/>
  <c r="H162" i="104"/>
  <c r="G162" i="104"/>
  <c r="F162" i="104"/>
  <c r="E162" i="104"/>
  <c r="C162" i="104"/>
  <c r="J161" i="104"/>
  <c r="H161" i="104"/>
  <c r="G161" i="104"/>
  <c r="F161" i="104"/>
  <c r="E161" i="104"/>
  <c r="C161" i="104"/>
  <c r="J160" i="104"/>
  <c r="H160" i="104"/>
  <c r="G160" i="104"/>
  <c r="F160" i="104"/>
  <c r="E160" i="104"/>
  <c r="C160" i="104"/>
  <c r="J159" i="104"/>
  <c r="H159" i="104"/>
  <c r="G159" i="104"/>
  <c r="F159" i="104"/>
  <c r="E159" i="104"/>
  <c r="C159" i="104"/>
  <c r="J158" i="104"/>
  <c r="H158" i="104"/>
  <c r="G158" i="104"/>
  <c r="F158" i="104"/>
  <c r="E158" i="104"/>
  <c r="C158" i="104"/>
  <c r="J157" i="104"/>
  <c r="H157" i="104"/>
  <c r="G157" i="104"/>
  <c r="F157" i="104"/>
  <c r="E157" i="104"/>
  <c r="C157" i="104"/>
  <c r="J156" i="104"/>
  <c r="H156" i="104"/>
  <c r="G156" i="104"/>
  <c r="F156" i="104"/>
  <c r="E156" i="104"/>
  <c r="C156" i="104"/>
  <c r="J155" i="104"/>
  <c r="H155" i="104"/>
  <c r="G155" i="104"/>
  <c r="F155" i="104"/>
  <c r="E155" i="104"/>
  <c r="C155" i="104"/>
  <c r="J154" i="104"/>
  <c r="H154" i="104"/>
  <c r="G154" i="104"/>
  <c r="F154" i="104"/>
  <c r="E154" i="104"/>
  <c r="C154" i="104"/>
  <c r="J153" i="104"/>
  <c r="H153" i="104"/>
  <c r="G153" i="104"/>
  <c r="F153" i="104"/>
  <c r="E153" i="104"/>
  <c r="C153" i="104"/>
  <c r="J152" i="104"/>
  <c r="H152" i="104"/>
  <c r="G152" i="104"/>
  <c r="F152" i="104"/>
  <c r="E152" i="104"/>
  <c r="C152" i="104"/>
  <c r="J151" i="104"/>
  <c r="H151" i="104"/>
  <c r="G151" i="104"/>
  <c r="F151" i="104"/>
  <c r="E151" i="104"/>
  <c r="C151" i="104"/>
  <c r="J150" i="104"/>
  <c r="H150" i="104"/>
  <c r="G150" i="104"/>
  <c r="F150" i="104"/>
  <c r="E150" i="104"/>
  <c r="C150" i="104"/>
  <c r="J149" i="104"/>
  <c r="H149" i="104"/>
  <c r="G149" i="104"/>
  <c r="F149" i="104"/>
  <c r="E149" i="104"/>
  <c r="C149" i="104"/>
  <c r="J148" i="104"/>
  <c r="H148" i="104"/>
  <c r="G148" i="104"/>
  <c r="F148" i="104"/>
  <c r="E148" i="104"/>
  <c r="C148" i="104"/>
  <c r="J147" i="104"/>
  <c r="H147" i="104"/>
  <c r="G147" i="104"/>
  <c r="F147" i="104"/>
  <c r="E147" i="104"/>
  <c r="C147" i="104"/>
  <c r="J146" i="104"/>
  <c r="H146" i="104"/>
  <c r="G146" i="104"/>
  <c r="F146" i="104"/>
  <c r="E146" i="104"/>
  <c r="C146" i="104"/>
  <c r="J145" i="104"/>
  <c r="H145" i="104"/>
  <c r="G145" i="104"/>
  <c r="F145" i="104"/>
  <c r="E145" i="104"/>
  <c r="C145" i="104"/>
  <c r="J144" i="104"/>
  <c r="H144" i="104"/>
  <c r="G144" i="104"/>
  <c r="F144" i="104"/>
  <c r="E144" i="104"/>
  <c r="C144" i="104"/>
  <c r="J143" i="104"/>
  <c r="H143" i="104"/>
  <c r="G143" i="104"/>
  <c r="F143" i="104"/>
  <c r="E143" i="104"/>
  <c r="C143" i="104"/>
  <c r="J142" i="104"/>
  <c r="H142" i="104"/>
  <c r="G142" i="104"/>
  <c r="F142" i="104"/>
  <c r="E142" i="104"/>
  <c r="C142" i="104"/>
  <c r="J141" i="104"/>
  <c r="H141" i="104"/>
  <c r="G141" i="104"/>
  <c r="F141" i="104"/>
  <c r="E141" i="104"/>
  <c r="C141" i="104"/>
  <c r="J140" i="104"/>
  <c r="H140" i="104"/>
  <c r="G140" i="104"/>
  <c r="F140" i="104"/>
  <c r="E140" i="104"/>
  <c r="C140" i="104"/>
  <c r="J139" i="104"/>
  <c r="H139" i="104"/>
  <c r="G139" i="104"/>
  <c r="F139" i="104"/>
  <c r="E139" i="104"/>
  <c r="C139" i="104"/>
  <c r="J138" i="104"/>
  <c r="H138" i="104"/>
  <c r="G138" i="104"/>
  <c r="F138" i="104"/>
  <c r="E138" i="104"/>
  <c r="C138" i="104"/>
  <c r="J137" i="104"/>
  <c r="H137" i="104"/>
  <c r="G137" i="104"/>
  <c r="F137" i="104"/>
  <c r="E137" i="104"/>
  <c r="C137" i="104"/>
  <c r="J136" i="104"/>
  <c r="H136" i="104"/>
  <c r="G136" i="104"/>
  <c r="F136" i="104"/>
  <c r="E136" i="104"/>
  <c r="C136" i="104"/>
  <c r="J135" i="104"/>
  <c r="H135" i="104"/>
  <c r="G135" i="104"/>
  <c r="F135" i="104"/>
  <c r="E135" i="104"/>
  <c r="C135" i="104"/>
  <c r="J134" i="104"/>
  <c r="H134" i="104"/>
  <c r="G134" i="104"/>
  <c r="F134" i="104"/>
  <c r="E134" i="104"/>
  <c r="C134" i="104"/>
  <c r="J133" i="104"/>
  <c r="H133" i="104"/>
  <c r="G133" i="104"/>
  <c r="F133" i="104"/>
  <c r="E133" i="104"/>
  <c r="C133" i="104"/>
  <c r="J132" i="104"/>
  <c r="H132" i="104"/>
  <c r="G132" i="104"/>
  <c r="F132" i="104"/>
  <c r="E132" i="104"/>
  <c r="C132" i="104"/>
  <c r="J131" i="104"/>
  <c r="H131" i="104"/>
  <c r="G131" i="104"/>
  <c r="F131" i="104"/>
  <c r="E131" i="104"/>
  <c r="C131" i="104"/>
  <c r="J130" i="104"/>
  <c r="H130" i="104"/>
  <c r="G130" i="104"/>
  <c r="F130" i="104"/>
  <c r="E130" i="104"/>
  <c r="C130" i="104"/>
  <c r="J129" i="104"/>
  <c r="H129" i="104"/>
  <c r="G129" i="104"/>
  <c r="F129" i="104"/>
  <c r="E129" i="104"/>
  <c r="C129" i="104"/>
  <c r="J54" i="104"/>
  <c r="E54" i="104"/>
  <c r="J128" i="104"/>
  <c r="H128" i="104"/>
  <c r="G128" i="104"/>
  <c r="F128" i="104"/>
  <c r="E128" i="104"/>
  <c r="C128" i="104"/>
  <c r="J127" i="104"/>
  <c r="H127" i="104"/>
  <c r="G127" i="104"/>
  <c r="F127" i="104"/>
  <c r="E127" i="104"/>
  <c r="C127" i="104"/>
  <c r="J57" i="104"/>
  <c r="E57" i="104"/>
  <c r="J120" i="104"/>
  <c r="J56" i="104"/>
  <c r="E56" i="104"/>
  <c r="J55" i="104"/>
  <c r="E55" i="104"/>
  <c r="J126" i="104"/>
  <c r="H126" i="104"/>
  <c r="G126" i="104"/>
  <c r="F126" i="104"/>
  <c r="E126" i="104"/>
  <c r="C126" i="104"/>
  <c r="J125" i="104"/>
  <c r="H125" i="104"/>
  <c r="G125" i="104"/>
  <c r="F125" i="104"/>
  <c r="E125" i="104"/>
  <c r="C125" i="104"/>
  <c r="J810" i="102" l="1"/>
  <c r="I810" i="102"/>
  <c r="H810" i="102"/>
  <c r="G810" i="102"/>
  <c r="F810" i="102"/>
  <c r="E810" i="102"/>
  <c r="C810" i="102"/>
  <c r="J809" i="102"/>
  <c r="I809" i="102"/>
  <c r="H809" i="102"/>
  <c r="G809" i="102"/>
  <c r="F809" i="102"/>
  <c r="E809" i="102"/>
  <c r="C809" i="102"/>
  <c r="J808" i="102"/>
  <c r="I808" i="102"/>
  <c r="H808" i="102"/>
  <c r="G808" i="102"/>
  <c r="F808" i="102"/>
  <c r="E808" i="102"/>
  <c r="C808" i="102"/>
  <c r="J807" i="102"/>
  <c r="I807" i="102"/>
  <c r="H807" i="102"/>
  <c r="G807" i="102"/>
  <c r="F807" i="102"/>
  <c r="E807" i="102"/>
  <c r="C807" i="102"/>
  <c r="J806" i="102"/>
  <c r="I806" i="102"/>
  <c r="H806" i="102"/>
  <c r="G806" i="102"/>
  <c r="F806" i="102"/>
  <c r="E806" i="102"/>
  <c r="C806" i="102"/>
  <c r="J805" i="102"/>
  <c r="I805" i="102"/>
  <c r="H805" i="102"/>
  <c r="G805" i="102"/>
  <c r="F805" i="102"/>
  <c r="E805" i="102"/>
  <c r="C805" i="102"/>
  <c r="J804" i="102"/>
  <c r="I804" i="102"/>
  <c r="H804" i="102"/>
  <c r="G804" i="102"/>
  <c r="F804" i="102"/>
  <c r="E804" i="102"/>
  <c r="C804" i="102"/>
  <c r="J803" i="102"/>
  <c r="I803" i="102"/>
  <c r="H803" i="102"/>
  <c r="G803" i="102"/>
  <c r="F803" i="102"/>
  <c r="E803" i="102"/>
  <c r="C803" i="102"/>
  <c r="J802" i="102"/>
  <c r="I802" i="102"/>
  <c r="H802" i="102"/>
  <c r="G802" i="102"/>
  <c r="F802" i="102"/>
  <c r="E802" i="102"/>
  <c r="C802" i="102"/>
  <c r="J801" i="102"/>
  <c r="I801" i="102"/>
  <c r="H801" i="102"/>
  <c r="G801" i="102"/>
  <c r="F801" i="102"/>
  <c r="E801" i="102"/>
  <c r="C801" i="102"/>
  <c r="J800" i="102"/>
  <c r="I800" i="102"/>
  <c r="H800" i="102"/>
  <c r="G800" i="102"/>
  <c r="F800" i="102"/>
  <c r="E800" i="102"/>
  <c r="C800" i="102"/>
  <c r="J799" i="102"/>
  <c r="I799" i="102"/>
  <c r="H799" i="102"/>
  <c r="G799" i="102"/>
  <c r="F799" i="102"/>
  <c r="E799" i="102"/>
  <c r="C799" i="102"/>
  <c r="J798" i="102"/>
  <c r="I798" i="102"/>
  <c r="H798" i="102"/>
  <c r="G798" i="102"/>
  <c r="F798" i="102"/>
  <c r="E798" i="102"/>
  <c r="C798" i="102"/>
  <c r="J797" i="102"/>
  <c r="I797" i="102"/>
  <c r="H797" i="102"/>
  <c r="G797" i="102"/>
  <c r="F797" i="102"/>
  <c r="E797" i="102"/>
  <c r="C797" i="102"/>
  <c r="J796" i="102"/>
  <c r="I796" i="102"/>
  <c r="H796" i="102"/>
  <c r="G796" i="102"/>
  <c r="F796" i="102"/>
  <c r="E796" i="102"/>
  <c r="C796" i="102"/>
  <c r="J795" i="102"/>
  <c r="I795" i="102"/>
  <c r="H795" i="102"/>
  <c r="G795" i="102"/>
  <c r="F795" i="102"/>
  <c r="E795" i="102"/>
  <c r="C795" i="102"/>
  <c r="J794" i="102"/>
  <c r="I794" i="102"/>
  <c r="H794" i="102"/>
  <c r="G794" i="102"/>
  <c r="F794" i="102"/>
  <c r="E794" i="102"/>
  <c r="C794" i="102"/>
  <c r="J793" i="102"/>
  <c r="I793" i="102"/>
  <c r="H793" i="102"/>
  <c r="G793" i="102"/>
  <c r="F793" i="102"/>
  <c r="E793" i="102"/>
  <c r="C793" i="102"/>
  <c r="J792" i="102"/>
  <c r="I792" i="102"/>
  <c r="H792" i="102"/>
  <c r="G792" i="102"/>
  <c r="F792" i="102"/>
  <c r="E792" i="102"/>
  <c r="C792" i="102"/>
  <c r="J791" i="102"/>
  <c r="I791" i="102"/>
  <c r="H791" i="102"/>
  <c r="G791" i="102"/>
  <c r="F791" i="102"/>
  <c r="E791" i="102"/>
  <c r="C791" i="102"/>
  <c r="J790" i="102"/>
  <c r="I790" i="102"/>
  <c r="H790" i="102"/>
  <c r="G790" i="102"/>
  <c r="F790" i="102"/>
  <c r="E790" i="102"/>
  <c r="C790" i="102"/>
  <c r="J789" i="102"/>
  <c r="I789" i="102"/>
  <c r="H789" i="102"/>
  <c r="G789" i="102"/>
  <c r="F789" i="102"/>
  <c r="E789" i="102"/>
  <c r="C789" i="102"/>
  <c r="J788" i="102"/>
  <c r="I788" i="102"/>
  <c r="H788" i="102"/>
  <c r="G788" i="102"/>
  <c r="F788" i="102"/>
  <c r="E788" i="102"/>
  <c r="C788" i="102"/>
  <c r="J787" i="102"/>
  <c r="I787" i="102"/>
  <c r="H787" i="102"/>
  <c r="G787" i="102"/>
  <c r="F787" i="102"/>
  <c r="E787" i="102"/>
  <c r="C787" i="102"/>
  <c r="J786" i="102"/>
  <c r="I786" i="102"/>
  <c r="H786" i="102"/>
  <c r="G786" i="102"/>
  <c r="F786" i="102"/>
  <c r="E786" i="102"/>
  <c r="C786" i="102"/>
  <c r="J785" i="102"/>
  <c r="I785" i="102"/>
  <c r="H785" i="102"/>
  <c r="G785" i="102"/>
  <c r="F785" i="102"/>
  <c r="E785" i="102"/>
  <c r="C785" i="102"/>
  <c r="J784" i="102"/>
  <c r="I784" i="102"/>
  <c r="H784" i="102"/>
  <c r="G784" i="102"/>
  <c r="F784" i="102"/>
  <c r="E784" i="102"/>
  <c r="C784" i="102"/>
  <c r="J783" i="102"/>
  <c r="I783" i="102"/>
  <c r="H783" i="102"/>
  <c r="G783" i="102"/>
  <c r="F783" i="102"/>
  <c r="E783" i="102"/>
  <c r="C783" i="102"/>
  <c r="J782" i="102"/>
  <c r="I782" i="102"/>
  <c r="H782" i="102"/>
  <c r="G782" i="102"/>
  <c r="F782" i="102"/>
  <c r="E782" i="102"/>
  <c r="C782" i="102"/>
  <c r="J781" i="102"/>
  <c r="I781" i="102"/>
  <c r="H781" i="102"/>
  <c r="G781" i="102"/>
  <c r="F781" i="102"/>
  <c r="E781" i="102"/>
  <c r="C781" i="102"/>
  <c r="J780" i="102"/>
  <c r="I780" i="102"/>
  <c r="H780" i="102"/>
  <c r="G780" i="102"/>
  <c r="F780" i="102"/>
  <c r="E780" i="102"/>
  <c r="C780" i="102"/>
  <c r="J779" i="102"/>
  <c r="I779" i="102"/>
  <c r="H779" i="102"/>
  <c r="G779" i="102"/>
  <c r="F779" i="102"/>
  <c r="E779" i="102"/>
  <c r="C779" i="102"/>
  <c r="J778" i="102"/>
  <c r="I778" i="102"/>
  <c r="H778" i="102"/>
  <c r="G778" i="102"/>
  <c r="F778" i="102"/>
  <c r="E778" i="102"/>
  <c r="C778" i="102"/>
  <c r="J777" i="102"/>
  <c r="I777" i="102"/>
  <c r="H777" i="102"/>
  <c r="G777" i="102"/>
  <c r="F777" i="102"/>
  <c r="E777" i="102"/>
  <c r="C777" i="102"/>
  <c r="J776" i="102"/>
  <c r="I776" i="102"/>
  <c r="H776" i="102"/>
  <c r="G776" i="102"/>
  <c r="F776" i="102"/>
  <c r="E776" i="102"/>
  <c r="C776" i="102"/>
  <c r="J775" i="102"/>
  <c r="I775" i="102"/>
  <c r="H775" i="102"/>
  <c r="G775" i="102"/>
  <c r="F775" i="102"/>
  <c r="E775" i="102"/>
  <c r="C775" i="102"/>
  <c r="J774" i="102"/>
  <c r="I774" i="102"/>
  <c r="H774" i="102"/>
  <c r="G774" i="102"/>
  <c r="F774" i="102"/>
  <c r="E774" i="102"/>
  <c r="C774" i="102"/>
  <c r="J773" i="102"/>
  <c r="I773" i="102"/>
  <c r="H773" i="102"/>
  <c r="G773" i="102"/>
  <c r="F773" i="102"/>
  <c r="E773" i="102"/>
  <c r="C773" i="102"/>
  <c r="J772" i="102"/>
  <c r="I772" i="102"/>
  <c r="H772" i="102"/>
  <c r="G772" i="102"/>
  <c r="F772" i="102"/>
  <c r="E772" i="102"/>
  <c r="C772" i="102"/>
  <c r="J771" i="102"/>
  <c r="I771" i="102"/>
  <c r="H771" i="102"/>
  <c r="G771" i="102"/>
  <c r="F771" i="102"/>
  <c r="E771" i="102"/>
  <c r="C771" i="102"/>
  <c r="J770" i="102"/>
  <c r="I770" i="102"/>
  <c r="H770" i="102"/>
  <c r="G770" i="102"/>
  <c r="F770" i="102"/>
  <c r="E770" i="102"/>
  <c r="C770" i="102"/>
  <c r="J769" i="102"/>
  <c r="I769" i="102"/>
  <c r="H769" i="102"/>
  <c r="G769" i="102"/>
  <c r="F769" i="102"/>
  <c r="E769" i="102"/>
  <c r="C769" i="102"/>
  <c r="J768" i="102"/>
  <c r="I768" i="102"/>
  <c r="H768" i="102"/>
  <c r="G768" i="102"/>
  <c r="F768" i="102"/>
  <c r="E768" i="102"/>
  <c r="C768" i="102"/>
  <c r="J767" i="102"/>
  <c r="I767" i="102"/>
  <c r="H767" i="102"/>
  <c r="G767" i="102"/>
  <c r="F767" i="102"/>
  <c r="E767" i="102"/>
  <c r="C767" i="102"/>
  <c r="J766" i="102"/>
  <c r="I766" i="102"/>
  <c r="H766" i="102"/>
  <c r="G766" i="102"/>
  <c r="F766" i="102"/>
  <c r="E766" i="102"/>
  <c r="C766" i="102"/>
  <c r="J765" i="102"/>
  <c r="I765" i="102"/>
  <c r="H765" i="102"/>
  <c r="G765" i="102"/>
  <c r="F765" i="102"/>
  <c r="E765" i="102"/>
  <c r="C765" i="102"/>
  <c r="J764" i="102"/>
  <c r="I764" i="102"/>
  <c r="H764" i="102"/>
  <c r="G764" i="102"/>
  <c r="F764" i="102"/>
  <c r="E764" i="102"/>
  <c r="C764" i="102"/>
  <c r="J763" i="102"/>
  <c r="I763" i="102"/>
  <c r="H763" i="102"/>
  <c r="G763" i="102"/>
  <c r="F763" i="102"/>
  <c r="E763" i="102"/>
  <c r="C763" i="102"/>
  <c r="J762" i="102"/>
  <c r="I762" i="102"/>
  <c r="H762" i="102"/>
  <c r="G762" i="102"/>
  <c r="F762" i="102"/>
  <c r="E762" i="102"/>
  <c r="C762" i="102"/>
  <c r="J761" i="102"/>
  <c r="I761" i="102"/>
  <c r="H761" i="102"/>
  <c r="G761" i="102"/>
  <c r="F761" i="102"/>
  <c r="E761" i="102"/>
  <c r="C761" i="102"/>
  <c r="J760" i="102"/>
  <c r="I760" i="102"/>
  <c r="H760" i="102"/>
  <c r="G760" i="102"/>
  <c r="F760" i="102"/>
  <c r="E760" i="102"/>
  <c r="C760" i="102"/>
  <c r="J759" i="102"/>
  <c r="I759" i="102"/>
  <c r="H759" i="102"/>
  <c r="G759" i="102"/>
  <c r="F759" i="102"/>
  <c r="E759" i="102"/>
  <c r="C759" i="102"/>
  <c r="J758" i="102"/>
  <c r="I758" i="102"/>
  <c r="H758" i="102"/>
  <c r="G758" i="102"/>
  <c r="F758" i="102"/>
  <c r="E758" i="102"/>
  <c r="C758" i="102"/>
  <c r="J757" i="102"/>
  <c r="I757" i="102"/>
  <c r="H757" i="102"/>
  <c r="G757" i="102"/>
  <c r="F757" i="102"/>
  <c r="E757" i="102"/>
  <c r="C757" i="102"/>
  <c r="J756" i="102"/>
  <c r="I756" i="102"/>
  <c r="H756" i="102"/>
  <c r="G756" i="102"/>
  <c r="F756" i="102"/>
  <c r="E756" i="102"/>
  <c r="C756" i="102"/>
  <c r="J755" i="102"/>
  <c r="I755" i="102"/>
  <c r="H755" i="102"/>
  <c r="G755" i="102"/>
  <c r="F755" i="102"/>
  <c r="E755" i="102"/>
  <c r="C755" i="102"/>
  <c r="J754" i="102"/>
  <c r="I754" i="102"/>
  <c r="H754" i="102"/>
  <c r="G754" i="102"/>
  <c r="F754" i="102"/>
  <c r="E754" i="102"/>
  <c r="C754" i="102"/>
  <c r="J753" i="102"/>
  <c r="I753" i="102"/>
  <c r="H753" i="102"/>
  <c r="G753" i="102"/>
  <c r="F753" i="102"/>
  <c r="E753" i="102"/>
  <c r="C753" i="102"/>
  <c r="J752" i="102"/>
  <c r="I752" i="102"/>
  <c r="H752" i="102"/>
  <c r="G752" i="102"/>
  <c r="F752" i="102"/>
  <c r="E752" i="102"/>
  <c r="C752" i="102"/>
  <c r="J751" i="102"/>
  <c r="I751" i="102"/>
  <c r="H751" i="102"/>
  <c r="G751" i="102"/>
  <c r="F751" i="102"/>
  <c r="E751" i="102"/>
  <c r="C751" i="102"/>
  <c r="J750" i="102"/>
  <c r="I750" i="102"/>
  <c r="H750" i="102"/>
  <c r="G750" i="102"/>
  <c r="F750" i="102"/>
  <c r="E750" i="102"/>
  <c r="C750" i="102"/>
  <c r="J749" i="102"/>
  <c r="I749" i="102"/>
  <c r="H749" i="102"/>
  <c r="G749" i="102"/>
  <c r="F749" i="102"/>
  <c r="E749" i="102"/>
  <c r="C749" i="102"/>
  <c r="J748" i="102"/>
  <c r="I748" i="102"/>
  <c r="H748" i="102"/>
  <c r="G748" i="102"/>
  <c r="F748" i="102"/>
  <c r="E748" i="102"/>
  <c r="C748" i="102"/>
  <c r="J747" i="102"/>
  <c r="I747" i="102"/>
  <c r="H747" i="102"/>
  <c r="G747" i="102"/>
  <c r="F747" i="102"/>
  <c r="E747" i="102"/>
  <c r="C747" i="102"/>
  <c r="J746" i="102"/>
  <c r="I746" i="102"/>
  <c r="H746" i="102"/>
  <c r="G746" i="102"/>
  <c r="F746" i="102"/>
  <c r="E746" i="102"/>
  <c r="C746" i="102"/>
  <c r="J745" i="102"/>
  <c r="I745" i="102"/>
  <c r="H745" i="102"/>
  <c r="G745" i="102"/>
  <c r="F745" i="102"/>
  <c r="E745" i="102"/>
  <c r="C745" i="102"/>
  <c r="J744" i="102"/>
  <c r="I744" i="102"/>
  <c r="H744" i="102"/>
  <c r="G744" i="102"/>
  <c r="F744" i="102"/>
  <c r="E744" i="102"/>
  <c r="C744" i="102"/>
  <c r="J743" i="102"/>
  <c r="I743" i="102"/>
  <c r="H743" i="102"/>
  <c r="G743" i="102"/>
  <c r="F743" i="102"/>
  <c r="E743" i="102"/>
  <c r="C743" i="102"/>
  <c r="J742" i="102"/>
  <c r="I742" i="102"/>
  <c r="H742" i="102"/>
  <c r="G742" i="102"/>
  <c r="F742" i="102"/>
  <c r="E742" i="102"/>
  <c r="C742" i="102"/>
  <c r="J741" i="102"/>
  <c r="I741" i="102"/>
  <c r="H741" i="102"/>
  <c r="G741" i="102"/>
  <c r="F741" i="102"/>
  <c r="E741" i="102"/>
  <c r="C741" i="102"/>
  <c r="J740" i="102"/>
  <c r="I740" i="102"/>
  <c r="H740" i="102"/>
  <c r="G740" i="102"/>
  <c r="F740" i="102"/>
  <c r="E740" i="102"/>
  <c r="C740" i="102"/>
  <c r="J739" i="102"/>
  <c r="I739" i="102"/>
  <c r="H739" i="102"/>
  <c r="G739" i="102"/>
  <c r="F739" i="102"/>
  <c r="E739" i="102"/>
  <c r="C739" i="102"/>
  <c r="J738" i="102"/>
  <c r="I738" i="102"/>
  <c r="H738" i="102"/>
  <c r="G738" i="102"/>
  <c r="F738" i="102"/>
  <c r="E738" i="102"/>
  <c r="C738" i="102"/>
  <c r="J737" i="102"/>
  <c r="I737" i="102"/>
  <c r="H737" i="102"/>
  <c r="G737" i="102"/>
  <c r="F737" i="102"/>
  <c r="E737" i="102"/>
  <c r="C737" i="102"/>
  <c r="J736" i="102"/>
  <c r="I736" i="102"/>
  <c r="H736" i="102"/>
  <c r="G736" i="102"/>
  <c r="F736" i="102"/>
  <c r="E736" i="102"/>
  <c r="C736" i="102"/>
  <c r="J735" i="102"/>
  <c r="I735" i="102"/>
  <c r="H735" i="102"/>
  <c r="G735" i="102"/>
  <c r="F735" i="102"/>
  <c r="E735" i="102"/>
  <c r="C735" i="102"/>
  <c r="J734" i="102"/>
  <c r="I734" i="102"/>
  <c r="H734" i="102"/>
  <c r="G734" i="102"/>
  <c r="F734" i="102"/>
  <c r="E734" i="102"/>
  <c r="C734" i="102"/>
  <c r="J733" i="102"/>
  <c r="I733" i="102"/>
  <c r="H733" i="102"/>
  <c r="G733" i="102"/>
  <c r="F733" i="102"/>
  <c r="E733" i="102"/>
  <c r="C733" i="102"/>
  <c r="J732" i="102"/>
  <c r="I732" i="102"/>
  <c r="H732" i="102"/>
  <c r="G732" i="102"/>
  <c r="F732" i="102"/>
  <c r="E732" i="102"/>
  <c r="C732" i="102"/>
  <c r="J731" i="102"/>
  <c r="I731" i="102"/>
  <c r="H731" i="102"/>
  <c r="G731" i="102"/>
  <c r="F731" i="102"/>
  <c r="E731" i="102"/>
  <c r="C731" i="102"/>
  <c r="J730" i="102"/>
  <c r="I730" i="102"/>
  <c r="H730" i="102"/>
  <c r="G730" i="102"/>
  <c r="F730" i="102"/>
  <c r="E730" i="102"/>
  <c r="C730" i="102"/>
  <c r="J729" i="102"/>
  <c r="I729" i="102"/>
  <c r="H729" i="102"/>
  <c r="G729" i="102"/>
  <c r="F729" i="102"/>
  <c r="E729" i="102"/>
  <c r="C729" i="102"/>
  <c r="J728" i="102"/>
  <c r="I728" i="102"/>
  <c r="H728" i="102"/>
  <c r="G728" i="102"/>
  <c r="F728" i="102"/>
  <c r="E728" i="102"/>
  <c r="C728" i="102"/>
  <c r="J727" i="102"/>
  <c r="I727" i="102"/>
  <c r="H727" i="102"/>
  <c r="G727" i="102"/>
  <c r="F727" i="102"/>
  <c r="E727" i="102"/>
  <c r="C727" i="102"/>
  <c r="J726" i="102"/>
  <c r="I726" i="102"/>
  <c r="H726" i="102"/>
  <c r="G726" i="102"/>
  <c r="F726" i="102"/>
  <c r="E726" i="102"/>
  <c r="C726" i="102"/>
  <c r="J725" i="102"/>
  <c r="I725" i="102"/>
  <c r="H725" i="102"/>
  <c r="G725" i="102"/>
  <c r="F725" i="102"/>
  <c r="E725" i="102"/>
  <c r="C725" i="102"/>
  <c r="J724" i="102"/>
  <c r="I724" i="102"/>
  <c r="H724" i="102"/>
  <c r="G724" i="102"/>
  <c r="F724" i="102"/>
  <c r="E724" i="102"/>
  <c r="C724" i="102"/>
  <c r="J723" i="102"/>
  <c r="I723" i="102"/>
  <c r="H723" i="102"/>
  <c r="G723" i="102"/>
  <c r="F723" i="102"/>
  <c r="E723" i="102"/>
  <c r="C723" i="102"/>
  <c r="J722" i="102"/>
  <c r="I722" i="102"/>
  <c r="H722" i="102"/>
  <c r="G722" i="102"/>
  <c r="F722" i="102"/>
  <c r="E722" i="102"/>
  <c r="C722" i="102"/>
  <c r="J721" i="102"/>
  <c r="I721" i="102"/>
  <c r="H721" i="102"/>
  <c r="G721" i="102"/>
  <c r="F721" i="102"/>
  <c r="E721" i="102"/>
  <c r="C721" i="102"/>
  <c r="J720" i="102"/>
  <c r="I720" i="102"/>
  <c r="H720" i="102"/>
  <c r="G720" i="102"/>
  <c r="F720" i="102"/>
  <c r="E720" i="102"/>
  <c r="C720" i="102"/>
  <c r="J719" i="102"/>
  <c r="I719" i="102"/>
  <c r="H719" i="102"/>
  <c r="G719" i="102"/>
  <c r="F719" i="102"/>
  <c r="E719" i="102"/>
  <c r="C719" i="102"/>
  <c r="J718" i="102"/>
  <c r="I718" i="102"/>
  <c r="H718" i="102"/>
  <c r="G718" i="102"/>
  <c r="F718" i="102"/>
  <c r="E718" i="102"/>
  <c r="C718" i="102"/>
  <c r="J717" i="102"/>
  <c r="I717" i="102"/>
  <c r="H717" i="102"/>
  <c r="G717" i="102"/>
  <c r="F717" i="102"/>
  <c r="E717" i="102"/>
  <c r="C717" i="102"/>
  <c r="J716" i="102"/>
  <c r="I716" i="102"/>
  <c r="H716" i="102"/>
  <c r="G716" i="102"/>
  <c r="F716" i="102"/>
  <c r="E716" i="102"/>
  <c r="C716" i="102"/>
  <c r="J715" i="102"/>
  <c r="I715" i="102"/>
  <c r="H715" i="102"/>
  <c r="G715" i="102"/>
  <c r="F715" i="102"/>
  <c r="E715" i="102"/>
  <c r="C715" i="102"/>
  <c r="J714" i="102"/>
  <c r="I714" i="102"/>
  <c r="H714" i="102"/>
  <c r="G714" i="102"/>
  <c r="F714" i="102"/>
  <c r="E714" i="102"/>
  <c r="C714" i="102"/>
  <c r="J713" i="102"/>
  <c r="I713" i="102"/>
  <c r="H713" i="102"/>
  <c r="G713" i="102"/>
  <c r="F713" i="102"/>
  <c r="E713" i="102"/>
  <c r="C713" i="102"/>
  <c r="J712" i="102"/>
  <c r="I712" i="102"/>
  <c r="H712" i="102"/>
  <c r="G712" i="102"/>
  <c r="F712" i="102"/>
  <c r="E712" i="102"/>
  <c r="C712" i="102"/>
  <c r="J711" i="102"/>
  <c r="I711" i="102"/>
  <c r="H711" i="102"/>
  <c r="G711" i="102"/>
  <c r="F711" i="102"/>
  <c r="E711" i="102"/>
  <c r="C711" i="102"/>
  <c r="J710" i="102"/>
  <c r="I710" i="102"/>
  <c r="H710" i="102"/>
  <c r="G710" i="102"/>
  <c r="F710" i="102"/>
  <c r="E710" i="102"/>
  <c r="C710" i="102"/>
  <c r="J709" i="102"/>
  <c r="I709" i="102"/>
  <c r="H709" i="102"/>
  <c r="G709" i="102"/>
  <c r="F709" i="102"/>
  <c r="E709" i="102"/>
  <c r="C709" i="102"/>
  <c r="J708" i="102"/>
  <c r="I708" i="102"/>
  <c r="H708" i="102"/>
  <c r="G708" i="102"/>
  <c r="F708" i="102"/>
  <c r="E708" i="102"/>
  <c r="C708" i="102"/>
  <c r="J707" i="102"/>
  <c r="I707" i="102"/>
  <c r="H707" i="102"/>
  <c r="G707" i="102"/>
  <c r="F707" i="102"/>
  <c r="E707" i="102"/>
  <c r="C707" i="102"/>
  <c r="J706" i="102"/>
  <c r="I706" i="102"/>
  <c r="H706" i="102"/>
  <c r="G706" i="102"/>
  <c r="F706" i="102"/>
  <c r="E706" i="102"/>
  <c r="C706" i="102"/>
  <c r="J705" i="102"/>
  <c r="I705" i="102"/>
  <c r="H705" i="102"/>
  <c r="G705" i="102"/>
  <c r="F705" i="102"/>
  <c r="E705" i="102"/>
  <c r="C705" i="102"/>
  <c r="J704" i="102"/>
  <c r="I704" i="102"/>
  <c r="H704" i="102"/>
  <c r="G704" i="102"/>
  <c r="F704" i="102"/>
  <c r="E704" i="102"/>
  <c r="C704" i="102"/>
  <c r="J703" i="102"/>
  <c r="I703" i="102"/>
  <c r="H703" i="102"/>
  <c r="G703" i="102"/>
  <c r="F703" i="102"/>
  <c r="E703" i="102"/>
  <c r="C703" i="102"/>
  <c r="J702" i="102"/>
  <c r="I702" i="102"/>
  <c r="H702" i="102"/>
  <c r="G702" i="102"/>
  <c r="F702" i="102"/>
  <c r="E702" i="102"/>
  <c r="C702" i="102"/>
  <c r="J701" i="102"/>
  <c r="I701" i="102"/>
  <c r="H701" i="102"/>
  <c r="G701" i="102"/>
  <c r="F701" i="102"/>
  <c r="E701" i="102"/>
  <c r="C701" i="102"/>
  <c r="J700" i="102"/>
  <c r="I700" i="102"/>
  <c r="H700" i="102"/>
  <c r="G700" i="102"/>
  <c r="F700" i="102"/>
  <c r="E700" i="102"/>
  <c r="C700" i="102"/>
  <c r="J699" i="102"/>
  <c r="I699" i="102"/>
  <c r="H699" i="102"/>
  <c r="G699" i="102"/>
  <c r="F699" i="102"/>
  <c r="E699" i="102"/>
  <c r="C699" i="102"/>
  <c r="J698" i="102"/>
  <c r="I698" i="102"/>
  <c r="H698" i="102"/>
  <c r="G698" i="102"/>
  <c r="F698" i="102"/>
  <c r="E698" i="102"/>
  <c r="C698" i="102"/>
  <c r="J697" i="102"/>
  <c r="I697" i="102"/>
  <c r="H697" i="102"/>
  <c r="G697" i="102"/>
  <c r="F697" i="102"/>
  <c r="E697" i="102"/>
  <c r="C697" i="102"/>
  <c r="J696" i="102"/>
  <c r="I696" i="102"/>
  <c r="H696" i="102"/>
  <c r="G696" i="102"/>
  <c r="F696" i="102"/>
  <c r="E696" i="102"/>
  <c r="C696" i="102"/>
  <c r="J695" i="102"/>
  <c r="I695" i="102"/>
  <c r="H695" i="102"/>
  <c r="G695" i="102"/>
  <c r="F695" i="102"/>
  <c r="E695" i="102"/>
  <c r="C695" i="102"/>
  <c r="J694" i="102"/>
  <c r="I694" i="102"/>
  <c r="H694" i="102"/>
  <c r="G694" i="102"/>
  <c r="F694" i="102"/>
  <c r="E694" i="102"/>
  <c r="C694" i="102"/>
  <c r="J693" i="102"/>
  <c r="I693" i="102"/>
  <c r="H693" i="102"/>
  <c r="G693" i="102"/>
  <c r="F693" i="102"/>
  <c r="E693" i="102"/>
  <c r="C693" i="102"/>
  <c r="J692" i="102"/>
  <c r="I692" i="102"/>
  <c r="H692" i="102"/>
  <c r="G692" i="102"/>
  <c r="F692" i="102"/>
  <c r="E692" i="102"/>
  <c r="C692" i="102"/>
  <c r="J691" i="102"/>
  <c r="I691" i="102"/>
  <c r="H691" i="102"/>
  <c r="G691" i="102"/>
  <c r="F691" i="102"/>
  <c r="E691" i="102"/>
  <c r="C691" i="102"/>
  <c r="J690" i="102"/>
  <c r="I690" i="102"/>
  <c r="H690" i="102"/>
  <c r="G690" i="102"/>
  <c r="F690" i="102"/>
  <c r="E690" i="102"/>
  <c r="C690" i="102"/>
  <c r="J689" i="102"/>
  <c r="I689" i="102"/>
  <c r="H689" i="102"/>
  <c r="G689" i="102"/>
  <c r="F689" i="102"/>
  <c r="E689" i="102"/>
  <c r="C689" i="102"/>
  <c r="J688" i="102"/>
  <c r="I688" i="102"/>
  <c r="H688" i="102"/>
  <c r="G688" i="102"/>
  <c r="F688" i="102"/>
  <c r="E688" i="102"/>
  <c r="C688" i="102"/>
  <c r="J687" i="102"/>
  <c r="I687" i="102"/>
  <c r="H687" i="102"/>
  <c r="G687" i="102"/>
  <c r="F687" i="102"/>
  <c r="E687" i="102"/>
  <c r="C687" i="102"/>
  <c r="J686" i="102"/>
  <c r="I686" i="102"/>
  <c r="H686" i="102"/>
  <c r="G686" i="102"/>
  <c r="F686" i="102"/>
  <c r="E686" i="102"/>
  <c r="C686" i="102"/>
  <c r="J685" i="102"/>
  <c r="I685" i="102"/>
  <c r="H685" i="102"/>
  <c r="G685" i="102"/>
  <c r="F685" i="102"/>
  <c r="E685" i="102"/>
  <c r="C685" i="102"/>
  <c r="J684" i="102"/>
  <c r="I684" i="102"/>
  <c r="H684" i="102"/>
  <c r="G684" i="102"/>
  <c r="F684" i="102"/>
  <c r="E684" i="102"/>
  <c r="C684" i="102"/>
  <c r="J683" i="102"/>
  <c r="I683" i="102"/>
  <c r="H683" i="102"/>
  <c r="G683" i="102"/>
  <c r="F683" i="102"/>
  <c r="E683" i="102"/>
  <c r="C683" i="102"/>
  <c r="J682" i="102"/>
  <c r="I682" i="102"/>
  <c r="H682" i="102"/>
  <c r="G682" i="102"/>
  <c r="F682" i="102"/>
  <c r="E682" i="102"/>
  <c r="C682" i="102"/>
  <c r="J681" i="102"/>
  <c r="I681" i="102"/>
  <c r="H681" i="102"/>
  <c r="G681" i="102"/>
  <c r="F681" i="102"/>
  <c r="E681" i="102"/>
  <c r="C681" i="102"/>
  <c r="J680" i="102"/>
  <c r="I680" i="102"/>
  <c r="H680" i="102"/>
  <c r="G680" i="102"/>
  <c r="F680" i="102"/>
  <c r="E680" i="102"/>
  <c r="C680" i="102"/>
  <c r="J679" i="102"/>
  <c r="I679" i="102"/>
  <c r="H679" i="102"/>
  <c r="G679" i="102"/>
  <c r="F679" i="102"/>
  <c r="E679" i="102"/>
  <c r="C679" i="102"/>
  <c r="J678" i="102"/>
  <c r="I678" i="102"/>
  <c r="H678" i="102"/>
  <c r="G678" i="102"/>
  <c r="F678" i="102"/>
  <c r="E678" i="102"/>
  <c r="C678" i="102"/>
  <c r="J677" i="102"/>
  <c r="I677" i="102"/>
  <c r="H677" i="102"/>
  <c r="G677" i="102"/>
  <c r="F677" i="102"/>
  <c r="E677" i="102"/>
  <c r="C677" i="102"/>
  <c r="J676" i="102"/>
  <c r="I676" i="102"/>
  <c r="H676" i="102"/>
  <c r="G676" i="102"/>
  <c r="F676" i="102"/>
  <c r="E676" i="102"/>
  <c r="C676" i="102"/>
  <c r="J675" i="102"/>
  <c r="I675" i="102"/>
  <c r="H675" i="102"/>
  <c r="G675" i="102"/>
  <c r="F675" i="102"/>
  <c r="E675" i="102"/>
  <c r="C675" i="102"/>
  <c r="J674" i="102"/>
  <c r="I674" i="102"/>
  <c r="H674" i="102"/>
  <c r="G674" i="102"/>
  <c r="F674" i="102"/>
  <c r="E674" i="102"/>
  <c r="C674" i="102"/>
  <c r="J673" i="102"/>
  <c r="I673" i="102"/>
  <c r="H673" i="102"/>
  <c r="G673" i="102"/>
  <c r="F673" i="102"/>
  <c r="E673" i="102"/>
  <c r="C673" i="102"/>
  <c r="J672" i="102"/>
  <c r="I672" i="102"/>
  <c r="H672" i="102"/>
  <c r="G672" i="102"/>
  <c r="F672" i="102"/>
  <c r="E672" i="102"/>
  <c r="C672" i="102"/>
  <c r="J671" i="102"/>
  <c r="I671" i="102"/>
  <c r="H671" i="102"/>
  <c r="G671" i="102"/>
  <c r="F671" i="102"/>
  <c r="E671" i="102"/>
  <c r="C671" i="102"/>
  <c r="J670" i="102"/>
  <c r="I670" i="102"/>
  <c r="H670" i="102"/>
  <c r="G670" i="102"/>
  <c r="F670" i="102"/>
  <c r="E670" i="102"/>
  <c r="C670" i="102"/>
  <c r="J669" i="102"/>
  <c r="I669" i="102"/>
  <c r="H669" i="102"/>
  <c r="G669" i="102"/>
  <c r="F669" i="102"/>
  <c r="E669" i="102"/>
  <c r="C669" i="102"/>
  <c r="J668" i="102"/>
  <c r="I668" i="102"/>
  <c r="H668" i="102"/>
  <c r="G668" i="102"/>
  <c r="F668" i="102"/>
  <c r="E668" i="102"/>
  <c r="C668" i="102"/>
  <c r="J667" i="102"/>
  <c r="I667" i="102"/>
  <c r="H667" i="102"/>
  <c r="G667" i="102"/>
  <c r="F667" i="102"/>
  <c r="E667" i="102"/>
  <c r="C667" i="102"/>
  <c r="J666" i="102"/>
  <c r="I666" i="102"/>
  <c r="H666" i="102"/>
  <c r="G666" i="102"/>
  <c r="F666" i="102"/>
  <c r="E666" i="102"/>
  <c r="C666" i="102"/>
  <c r="J665" i="102"/>
  <c r="I665" i="102"/>
  <c r="H665" i="102"/>
  <c r="G665" i="102"/>
  <c r="F665" i="102"/>
  <c r="E665" i="102"/>
  <c r="C665" i="102"/>
  <c r="J664" i="102"/>
  <c r="I664" i="102"/>
  <c r="H664" i="102"/>
  <c r="G664" i="102"/>
  <c r="F664" i="102"/>
  <c r="E664" i="102"/>
  <c r="C664" i="102"/>
  <c r="J663" i="102"/>
  <c r="I663" i="102"/>
  <c r="H663" i="102"/>
  <c r="G663" i="102"/>
  <c r="F663" i="102"/>
  <c r="E663" i="102"/>
  <c r="C663" i="102"/>
  <c r="J662" i="102"/>
  <c r="I662" i="102"/>
  <c r="H662" i="102"/>
  <c r="G662" i="102"/>
  <c r="F662" i="102"/>
  <c r="E662" i="102"/>
  <c r="C662" i="102"/>
  <c r="J661" i="102"/>
  <c r="I661" i="102"/>
  <c r="H661" i="102"/>
  <c r="G661" i="102"/>
  <c r="F661" i="102"/>
  <c r="E661" i="102"/>
  <c r="C661" i="102"/>
  <c r="J660" i="102"/>
  <c r="I660" i="102"/>
  <c r="H660" i="102"/>
  <c r="G660" i="102"/>
  <c r="F660" i="102"/>
  <c r="E660" i="102"/>
  <c r="C660" i="102"/>
  <c r="J659" i="102"/>
  <c r="I659" i="102"/>
  <c r="H659" i="102"/>
  <c r="G659" i="102"/>
  <c r="F659" i="102"/>
  <c r="E659" i="102"/>
  <c r="C659" i="102"/>
  <c r="J658" i="102"/>
  <c r="I658" i="102"/>
  <c r="H658" i="102"/>
  <c r="G658" i="102"/>
  <c r="F658" i="102"/>
  <c r="E658" i="102"/>
  <c r="C658" i="102"/>
  <c r="J657" i="102"/>
  <c r="I657" i="102"/>
  <c r="H657" i="102"/>
  <c r="G657" i="102"/>
  <c r="F657" i="102"/>
  <c r="E657" i="102"/>
  <c r="C657" i="102"/>
  <c r="J656" i="102"/>
  <c r="I656" i="102"/>
  <c r="H656" i="102"/>
  <c r="G656" i="102"/>
  <c r="F656" i="102"/>
  <c r="E656" i="102"/>
  <c r="C656" i="102"/>
  <c r="J655" i="102"/>
  <c r="I655" i="102"/>
  <c r="H655" i="102"/>
  <c r="G655" i="102"/>
  <c r="F655" i="102"/>
  <c r="E655" i="102"/>
  <c r="C655" i="102"/>
  <c r="J654" i="102"/>
  <c r="I654" i="102"/>
  <c r="H654" i="102"/>
  <c r="G654" i="102"/>
  <c r="F654" i="102"/>
  <c r="E654" i="102"/>
  <c r="C654" i="102"/>
  <c r="J653" i="102"/>
  <c r="I653" i="102"/>
  <c r="H653" i="102"/>
  <c r="G653" i="102"/>
  <c r="F653" i="102"/>
  <c r="E653" i="102"/>
  <c r="C653" i="102"/>
  <c r="J652" i="102"/>
  <c r="I652" i="102"/>
  <c r="H652" i="102"/>
  <c r="G652" i="102"/>
  <c r="F652" i="102"/>
  <c r="E652" i="102"/>
  <c r="C652" i="102"/>
  <c r="J651" i="102"/>
  <c r="I651" i="102"/>
  <c r="H651" i="102"/>
  <c r="G651" i="102"/>
  <c r="F651" i="102"/>
  <c r="E651" i="102"/>
  <c r="C651" i="102"/>
  <c r="J650" i="102"/>
  <c r="I650" i="102"/>
  <c r="H650" i="102"/>
  <c r="G650" i="102"/>
  <c r="F650" i="102"/>
  <c r="E650" i="102"/>
  <c r="C650" i="102"/>
  <c r="J649" i="102"/>
  <c r="I649" i="102"/>
  <c r="H649" i="102"/>
  <c r="G649" i="102"/>
  <c r="F649" i="102"/>
  <c r="E649" i="102"/>
  <c r="C649" i="102"/>
  <c r="J648" i="102"/>
  <c r="I648" i="102"/>
  <c r="H648" i="102"/>
  <c r="G648" i="102"/>
  <c r="F648" i="102"/>
  <c r="E648" i="102"/>
  <c r="C648" i="102"/>
  <c r="J647" i="102"/>
  <c r="I647" i="102"/>
  <c r="H647" i="102"/>
  <c r="G647" i="102"/>
  <c r="F647" i="102"/>
  <c r="E647" i="102"/>
  <c r="C647" i="102"/>
  <c r="J646" i="102"/>
  <c r="I646" i="102"/>
  <c r="H646" i="102"/>
  <c r="G646" i="102"/>
  <c r="F646" i="102"/>
  <c r="E646" i="102"/>
  <c r="C646" i="102"/>
  <c r="J645" i="102"/>
  <c r="I645" i="102"/>
  <c r="H645" i="102"/>
  <c r="G645" i="102"/>
  <c r="F645" i="102"/>
  <c r="E645" i="102"/>
  <c r="C645" i="102"/>
  <c r="J644" i="102"/>
  <c r="I644" i="102"/>
  <c r="H644" i="102"/>
  <c r="G644" i="102"/>
  <c r="F644" i="102"/>
  <c r="E644" i="102"/>
  <c r="C644" i="102"/>
  <c r="J643" i="102"/>
  <c r="I643" i="102"/>
  <c r="H643" i="102"/>
  <c r="G643" i="102"/>
  <c r="F643" i="102"/>
  <c r="E643" i="102"/>
  <c r="C643" i="102"/>
  <c r="J642" i="102"/>
  <c r="I642" i="102"/>
  <c r="H642" i="102"/>
  <c r="G642" i="102"/>
  <c r="F642" i="102"/>
  <c r="E642" i="102"/>
  <c r="C642" i="102"/>
  <c r="J641" i="102"/>
  <c r="I641" i="102"/>
  <c r="H641" i="102"/>
  <c r="G641" i="102"/>
  <c r="F641" i="102"/>
  <c r="E641" i="102"/>
  <c r="C641" i="102"/>
  <c r="J640" i="102"/>
  <c r="I640" i="102"/>
  <c r="H640" i="102"/>
  <c r="G640" i="102"/>
  <c r="F640" i="102"/>
  <c r="E640" i="102"/>
  <c r="C640" i="102"/>
  <c r="J639" i="102"/>
  <c r="I639" i="102"/>
  <c r="H639" i="102"/>
  <c r="G639" i="102"/>
  <c r="F639" i="102"/>
  <c r="E639" i="102"/>
  <c r="C639" i="102"/>
  <c r="J638" i="102"/>
  <c r="I638" i="102"/>
  <c r="H638" i="102"/>
  <c r="G638" i="102"/>
  <c r="F638" i="102"/>
  <c r="E638" i="102"/>
  <c r="C638" i="102"/>
  <c r="J637" i="102"/>
  <c r="I637" i="102"/>
  <c r="H637" i="102"/>
  <c r="G637" i="102"/>
  <c r="F637" i="102"/>
  <c r="E637" i="102"/>
  <c r="C637" i="102"/>
  <c r="J636" i="102"/>
  <c r="I636" i="102"/>
  <c r="H636" i="102"/>
  <c r="G636" i="102"/>
  <c r="F636" i="102"/>
  <c r="E636" i="102"/>
  <c r="C636" i="102"/>
  <c r="J635" i="102"/>
  <c r="I635" i="102"/>
  <c r="H635" i="102"/>
  <c r="G635" i="102"/>
  <c r="F635" i="102"/>
  <c r="E635" i="102"/>
  <c r="C635" i="102"/>
  <c r="J634" i="102"/>
  <c r="I634" i="102"/>
  <c r="H634" i="102"/>
  <c r="G634" i="102"/>
  <c r="F634" i="102"/>
  <c r="E634" i="102"/>
  <c r="C634" i="102"/>
  <c r="J633" i="102"/>
  <c r="I633" i="102"/>
  <c r="H633" i="102"/>
  <c r="G633" i="102"/>
  <c r="F633" i="102"/>
  <c r="E633" i="102"/>
  <c r="C633" i="102"/>
  <c r="J632" i="102"/>
  <c r="I632" i="102"/>
  <c r="H632" i="102"/>
  <c r="G632" i="102"/>
  <c r="F632" i="102"/>
  <c r="E632" i="102"/>
  <c r="C632" i="102"/>
  <c r="J631" i="102"/>
  <c r="I631" i="102"/>
  <c r="H631" i="102"/>
  <c r="G631" i="102"/>
  <c r="F631" i="102"/>
  <c r="E631" i="102"/>
  <c r="C631" i="102"/>
  <c r="J630" i="102"/>
  <c r="I630" i="102"/>
  <c r="H630" i="102"/>
  <c r="G630" i="102"/>
  <c r="F630" i="102"/>
  <c r="E630" i="102"/>
  <c r="C630" i="102"/>
  <c r="J629" i="102"/>
  <c r="I629" i="102"/>
  <c r="H629" i="102"/>
  <c r="G629" i="102"/>
  <c r="F629" i="102"/>
  <c r="E629" i="102"/>
  <c r="C629" i="102"/>
  <c r="J628" i="102"/>
  <c r="I628" i="102"/>
  <c r="H628" i="102"/>
  <c r="G628" i="102"/>
  <c r="F628" i="102"/>
  <c r="E628" i="102"/>
  <c r="C628" i="102"/>
  <c r="J627" i="102"/>
  <c r="I627" i="102"/>
  <c r="H627" i="102"/>
  <c r="G627" i="102"/>
  <c r="F627" i="102"/>
  <c r="E627" i="102"/>
  <c r="C627" i="102"/>
  <c r="J626" i="102"/>
  <c r="I626" i="102"/>
  <c r="H626" i="102"/>
  <c r="G626" i="102"/>
  <c r="F626" i="102"/>
  <c r="E626" i="102"/>
  <c r="C626" i="102"/>
  <c r="J625" i="102"/>
  <c r="I625" i="102"/>
  <c r="H625" i="102"/>
  <c r="G625" i="102"/>
  <c r="F625" i="102"/>
  <c r="E625" i="102"/>
  <c r="C625" i="102"/>
  <c r="J624" i="102"/>
  <c r="I624" i="102"/>
  <c r="H624" i="102"/>
  <c r="G624" i="102"/>
  <c r="F624" i="102"/>
  <c r="E624" i="102"/>
  <c r="C624" i="102"/>
  <c r="J623" i="102"/>
  <c r="I623" i="102"/>
  <c r="H623" i="102"/>
  <c r="G623" i="102"/>
  <c r="F623" i="102"/>
  <c r="E623" i="102"/>
  <c r="C623" i="102"/>
  <c r="J622" i="102"/>
  <c r="I622" i="102"/>
  <c r="H622" i="102"/>
  <c r="G622" i="102"/>
  <c r="F622" i="102"/>
  <c r="E622" i="102"/>
  <c r="C622" i="102"/>
  <c r="J621" i="102"/>
  <c r="I621" i="102"/>
  <c r="H621" i="102"/>
  <c r="G621" i="102"/>
  <c r="F621" i="102"/>
  <c r="E621" i="102"/>
  <c r="C621" i="102"/>
  <c r="J620" i="102"/>
  <c r="I620" i="102"/>
  <c r="H620" i="102"/>
  <c r="G620" i="102"/>
  <c r="F620" i="102"/>
  <c r="E620" i="102"/>
  <c r="C620" i="102"/>
  <c r="J619" i="102"/>
  <c r="I619" i="102"/>
  <c r="H619" i="102"/>
  <c r="G619" i="102"/>
  <c r="F619" i="102"/>
  <c r="E619" i="102"/>
  <c r="C619" i="102"/>
  <c r="J618" i="102"/>
  <c r="I618" i="102"/>
  <c r="H618" i="102"/>
  <c r="G618" i="102"/>
  <c r="F618" i="102"/>
  <c r="E618" i="102"/>
  <c r="C618" i="102"/>
  <c r="J617" i="102"/>
  <c r="I617" i="102"/>
  <c r="H617" i="102"/>
  <c r="G617" i="102"/>
  <c r="F617" i="102"/>
  <c r="E617" i="102"/>
  <c r="C617" i="102"/>
  <c r="J616" i="102"/>
  <c r="I616" i="102"/>
  <c r="H616" i="102"/>
  <c r="G616" i="102"/>
  <c r="F616" i="102"/>
  <c r="E616" i="102"/>
  <c r="C616" i="102"/>
  <c r="J615" i="102"/>
  <c r="I615" i="102"/>
  <c r="H615" i="102"/>
  <c r="G615" i="102"/>
  <c r="F615" i="102"/>
  <c r="E615" i="102"/>
  <c r="C615" i="102"/>
  <c r="J614" i="102"/>
  <c r="I614" i="102"/>
  <c r="H614" i="102"/>
  <c r="G614" i="102"/>
  <c r="F614" i="102"/>
  <c r="E614" i="102"/>
  <c r="C614" i="102"/>
  <c r="J613" i="102"/>
  <c r="I613" i="102"/>
  <c r="H613" i="102"/>
  <c r="G613" i="102"/>
  <c r="F613" i="102"/>
  <c r="E613" i="102"/>
  <c r="C613" i="102"/>
  <c r="J612" i="102"/>
  <c r="I612" i="102"/>
  <c r="H612" i="102"/>
  <c r="G612" i="102"/>
  <c r="F612" i="102"/>
  <c r="E612" i="102"/>
  <c r="C612" i="102"/>
  <c r="J611" i="102"/>
  <c r="I611" i="102"/>
  <c r="H611" i="102"/>
  <c r="G611" i="102"/>
  <c r="F611" i="102"/>
  <c r="E611" i="102"/>
  <c r="C611" i="102"/>
  <c r="J610" i="102"/>
  <c r="I610" i="102"/>
  <c r="H610" i="102"/>
  <c r="G610" i="102"/>
  <c r="F610" i="102"/>
  <c r="E610" i="102"/>
  <c r="C610" i="102"/>
  <c r="J609" i="102"/>
  <c r="I609" i="102"/>
  <c r="H609" i="102"/>
  <c r="G609" i="102"/>
  <c r="F609" i="102"/>
  <c r="E609" i="102"/>
  <c r="C609" i="102"/>
  <c r="J608" i="102"/>
  <c r="I608" i="102"/>
  <c r="H608" i="102"/>
  <c r="G608" i="102"/>
  <c r="F608" i="102"/>
  <c r="E608" i="102"/>
  <c r="C608" i="102"/>
  <c r="J607" i="102"/>
  <c r="I607" i="102"/>
  <c r="H607" i="102"/>
  <c r="G607" i="102"/>
  <c r="F607" i="102"/>
  <c r="E607" i="102"/>
  <c r="C607" i="102"/>
  <c r="J606" i="102"/>
  <c r="I606" i="102"/>
  <c r="H606" i="102"/>
  <c r="G606" i="102"/>
  <c r="F606" i="102"/>
  <c r="E606" i="102"/>
  <c r="C606" i="102"/>
  <c r="J605" i="102"/>
  <c r="I605" i="102"/>
  <c r="H605" i="102"/>
  <c r="G605" i="102"/>
  <c r="F605" i="102"/>
  <c r="E605" i="102"/>
  <c r="C605" i="102"/>
  <c r="J604" i="102"/>
  <c r="I604" i="102"/>
  <c r="H604" i="102"/>
  <c r="G604" i="102"/>
  <c r="F604" i="102"/>
  <c r="E604" i="102"/>
  <c r="C604" i="102"/>
  <c r="J603" i="102"/>
  <c r="I603" i="102"/>
  <c r="H603" i="102"/>
  <c r="G603" i="102"/>
  <c r="F603" i="102"/>
  <c r="E603" i="102"/>
  <c r="C603" i="102"/>
  <c r="J602" i="102"/>
  <c r="I602" i="102"/>
  <c r="H602" i="102"/>
  <c r="G602" i="102"/>
  <c r="F602" i="102"/>
  <c r="E602" i="102"/>
  <c r="C602" i="102"/>
  <c r="J601" i="102"/>
  <c r="I601" i="102"/>
  <c r="H601" i="102"/>
  <c r="G601" i="102"/>
  <c r="F601" i="102"/>
  <c r="E601" i="102"/>
  <c r="C601" i="102"/>
  <c r="J600" i="102"/>
  <c r="I600" i="102"/>
  <c r="H600" i="102"/>
  <c r="G600" i="102"/>
  <c r="F600" i="102"/>
  <c r="E600" i="102"/>
  <c r="C600" i="102"/>
  <c r="J599" i="102"/>
  <c r="I599" i="102"/>
  <c r="H599" i="102"/>
  <c r="G599" i="102"/>
  <c r="F599" i="102"/>
  <c r="E599" i="102"/>
  <c r="C599" i="102"/>
  <c r="J598" i="102"/>
  <c r="I598" i="102"/>
  <c r="H598" i="102"/>
  <c r="G598" i="102"/>
  <c r="F598" i="102"/>
  <c r="E598" i="102"/>
  <c r="C598" i="102"/>
  <c r="J597" i="102"/>
  <c r="I597" i="102"/>
  <c r="H597" i="102"/>
  <c r="G597" i="102"/>
  <c r="F597" i="102"/>
  <c r="E597" i="102"/>
  <c r="C597" i="102"/>
  <c r="J596" i="102"/>
  <c r="I596" i="102"/>
  <c r="H596" i="102"/>
  <c r="G596" i="102"/>
  <c r="F596" i="102"/>
  <c r="E596" i="102"/>
  <c r="C596" i="102"/>
  <c r="J595" i="102"/>
  <c r="I595" i="102"/>
  <c r="H595" i="102"/>
  <c r="G595" i="102"/>
  <c r="F595" i="102"/>
  <c r="E595" i="102"/>
  <c r="C595" i="102"/>
  <c r="J594" i="102"/>
  <c r="I594" i="102"/>
  <c r="H594" i="102"/>
  <c r="G594" i="102"/>
  <c r="F594" i="102"/>
  <c r="E594" i="102"/>
  <c r="C594" i="102"/>
  <c r="J593" i="102"/>
  <c r="I593" i="102"/>
  <c r="H593" i="102"/>
  <c r="G593" i="102"/>
  <c r="F593" i="102"/>
  <c r="E593" i="102"/>
  <c r="C593" i="102"/>
  <c r="J592" i="102"/>
  <c r="I592" i="102"/>
  <c r="H592" i="102"/>
  <c r="G592" i="102"/>
  <c r="F592" i="102"/>
  <c r="E592" i="102"/>
  <c r="C592" i="102"/>
  <c r="J591" i="102"/>
  <c r="I591" i="102"/>
  <c r="H591" i="102"/>
  <c r="G591" i="102"/>
  <c r="F591" i="102"/>
  <c r="E591" i="102"/>
  <c r="C591" i="102"/>
  <c r="J590" i="102"/>
  <c r="I590" i="102"/>
  <c r="H590" i="102"/>
  <c r="G590" i="102"/>
  <c r="F590" i="102"/>
  <c r="E590" i="102"/>
  <c r="C590" i="102"/>
  <c r="J589" i="102"/>
  <c r="I589" i="102"/>
  <c r="H589" i="102"/>
  <c r="G589" i="102"/>
  <c r="F589" i="102"/>
  <c r="E589" i="102"/>
  <c r="C589" i="102"/>
  <c r="J588" i="102"/>
  <c r="I588" i="102"/>
  <c r="H588" i="102"/>
  <c r="G588" i="102"/>
  <c r="F588" i="102"/>
  <c r="E588" i="102"/>
  <c r="C588" i="102"/>
  <c r="J587" i="102"/>
  <c r="I587" i="102"/>
  <c r="H587" i="102"/>
  <c r="G587" i="102"/>
  <c r="F587" i="102"/>
  <c r="E587" i="102"/>
  <c r="C587" i="102"/>
  <c r="J586" i="102"/>
  <c r="I586" i="102"/>
  <c r="H586" i="102"/>
  <c r="G586" i="102"/>
  <c r="F586" i="102"/>
  <c r="E586" i="102"/>
  <c r="C586" i="102"/>
  <c r="J585" i="102"/>
  <c r="I585" i="102"/>
  <c r="H585" i="102"/>
  <c r="G585" i="102"/>
  <c r="F585" i="102"/>
  <c r="E585" i="102"/>
  <c r="C585" i="102"/>
  <c r="J584" i="102"/>
  <c r="I584" i="102"/>
  <c r="H584" i="102"/>
  <c r="G584" i="102"/>
  <c r="F584" i="102"/>
  <c r="E584" i="102"/>
  <c r="C584" i="102"/>
  <c r="J583" i="102"/>
  <c r="I583" i="102"/>
  <c r="H583" i="102"/>
  <c r="G583" i="102"/>
  <c r="F583" i="102"/>
  <c r="E583" i="102"/>
  <c r="C583" i="102"/>
  <c r="J582" i="102"/>
  <c r="I582" i="102"/>
  <c r="H582" i="102"/>
  <c r="G582" i="102"/>
  <c r="F582" i="102"/>
  <c r="E582" i="102"/>
  <c r="C582" i="102"/>
  <c r="J581" i="102"/>
  <c r="I581" i="102"/>
  <c r="H581" i="102"/>
  <c r="G581" i="102"/>
  <c r="F581" i="102"/>
  <c r="E581" i="102"/>
  <c r="C581" i="102"/>
  <c r="J580" i="102"/>
  <c r="I580" i="102"/>
  <c r="H580" i="102"/>
  <c r="G580" i="102"/>
  <c r="F580" i="102"/>
  <c r="E580" i="102"/>
  <c r="C580" i="102"/>
  <c r="J579" i="102"/>
  <c r="I579" i="102"/>
  <c r="H579" i="102"/>
  <c r="G579" i="102"/>
  <c r="F579" i="102"/>
  <c r="E579" i="102"/>
  <c r="C579" i="102"/>
  <c r="J578" i="102"/>
  <c r="I578" i="102"/>
  <c r="H578" i="102"/>
  <c r="G578" i="102"/>
  <c r="F578" i="102"/>
  <c r="E578" i="102"/>
  <c r="C578" i="102"/>
  <c r="J577" i="102"/>
  <c r="I577" i="102"/>
  <c r="H577" i="102"/>
  <c r="G577" i="102"/>
  <c r="F577" i="102"/>
  <c r="E577" i="102"/>
  <c r="C577" i="102"/>
  <c r="J576" i="102"/>
  <c r="I576" i="102"/>
  <c r="H576" i="102"/>
  <c r="G576" i="102"/>
  <c r="F576" i="102"/>
  <c r="E576" i="102"/>
  <c r="C576" i="102"/>
  <c r="J575" i="102"/>
  <c r="I575" i="102"/>
  <c r="H575" i="102"/>
  <c r="G575" i="102"/>
  <c r="F575" i="102"/>
  <c r="E575" i="102"/>
  <c r="C575" i="102"/>
  <c r="J574" i="102"/>
  <c r="I574" i="102"/>
  <c r="H574" i="102"/>
  <c r="G574" i="102"/>
  <c r="F574" i="102"/>
  <c r="E574" i="102"/>
  <c r="C574" i="102"/>
  <c r="J573" i="102"/>
  <c r="I573" i="102"/>
  <c r="H573" i="102"/>
  <c r="G573" i="102"/>
  <c r="F573" i="102"/>
  <c r="E573" i="102"/>
  <c r="C573" i="102"/>
  <c r="J572" i="102"/>
  <c r="I572" i="102"/>
  <c r="H572" i="102"/>
  <c r="G572" i="102"/>
  <c r="F572" i="102"/>
  <c r="E572" i="102"/>
  <c r="C572" i="102"/>
  <c r="J571" i="102"/>
  <c r="I571" i="102"/>
  <c r="H571" i="102"/>
  <c r="G571" i="102"/>
  <c r="F571" i="102"/>
  <c r="E571" i="102"/>
  <c r="C571" i="102"/>
  <c r="J570" i="102"/>
  <c r="I570" i="102"/>
  <c r="H570" i="102"/>
  <c r="G570" i="102"/>
  <c r="F570" i="102"/>
  <c r="E570" i="102"/>
  <c r="C570" i="102"/>
  <c r="J569" i="102"/>
  <c r="I569" i="102"/>
  <c r="H569" i="102"/>
  <c r="G569" i="102"/>
  <c r="F569" i="102"/>
  <c r="E569" i="102"/>
  <c r="C569" i="102"/>
  <c r="J568" i="102"/>
  <c r="I568" i="102"/>
  <c r="H568" i="102"/>
  <c r="G568" i="102"/>
  <c r="F568" i="102"/>
  <c r="E568" i="102"/>
  <c r="C568" i="102"/>
  <c r="J567" i="102"/>
  <c r="I567" i="102"/>
  <c r="H567" i="102"/>
  <c r="G567" i="102"/>
  <c r="F567" i="102"/>
  <c r="E567" i="102"/>
  <c r="C567" i="102"/>
  <c r="J566" i="102"/>
  <c r="I566" i="102"/>
  <c r="H566" i="102"/>
  <c r="G566" i="102"/>
  <c r="F566" i="102"/>
  <c r="E566" i="102"/>
  <c r="C566" i="102"/>
  <c r="J565" i="102"/>
  <c r="I565" i="102"/>
  <c r="H565" i="102"/>
  <c r="G565" i="102"/>
  <c r="F565" i="102"/>
  <c r="E565" i="102"/>
  <c r="C565" i="102"/>
  <c r="J564" i="102"/>
  <c r="I564" i="102"/>
  <c r="H564" i="102"/>
  <c r="G564" i="102"/>
  <c r="F564" i="102"/>
  <c r="E564" i="102"/>
  <c r="C564" i="102"/>
  <c r="J563" i="102"/>
  <c r="I563" i="102"/>
  <c r="H563" i="102"/>
  <c r="G563" i="102"/>
  <c r="F563" i="102"/>
  <c r="E563" i="102"/>
  <c r="C563" i="102"/>
  <c r="J562" i="102"/>
  <c r="I562" i="102"/>
  <c r="H562" i="102"/>
  <c r="G562" i="102"/>
  <c r="F562" i="102"/>
  <c r="E562" i="102"/>
  <c r="C562" i="102"/>
  <c r="J561" i="102"/>
  <c r="I561" i="102"/>
  <c r="H561" i="102"/>
  <c r="G561" i="102"/>
  <c r="F561" i="102"/>
  <c r="E561" i="102"/>
  <c r="C561" i="102"/>
  <c r="J560" i="102"/>
  <c r="I560" i="102"/>
  <c r="H560" i="102"/>
  <c r="G560" i="102"/>
  <c r="F560" i="102"/>
  <c r="E560" i="102"/>
  <c r="C560" i="102"/>
  <c r="J559" i="102"/>
  <c r="I559" i="102"/>
  <c r="H559" i="102"/>
  <c r="G559" i="102"/>
  <c r="F559" i="102"/>
  <c r="E559" i="102"/>
  <c r="C559" i="102"/>
  <c r="J558" i="102"/>
  <c r="I558" i="102"/>
  <c r="H558" i="102"/>
  <c r="G558" i="102"/>
  <c r="F558" i="102"/>
  <c r="E558" i="102"/>
  <c r="C558" i="102"/>
  <c r="J557" i="102"/>
  <c r="I557" i="102"/>
  <c r="H557" i="102"/>
  <c r="G557" i="102"/>
  <c r="F557" i="102"/>
  <c r="E557" i="102"/>
  <c r="C557" i="102"/>
  <c r="J556" i="102"/>
  <c r="I556" i="102"/>
  <c r="H556" i="102"/>
  <c r="G556" i="102"/>
  <c r="F556" i="102"/>
  <c r="E556" i="102"/>
  <c r="C556" i="102"/>
  <c r="J555" i="102"/>
  <c r="I555" i="102"/>
  <c r="H555" i="102"/>
  <c r="G555" i="102"/>
  <c r="F555" i="102"/>
  <c r="E555" i="102"/>
  <c r="C555" i="102"/>
  <c r="J554" i="102"/>
  <c r="I554" i="102"/>
  <c r="H554" i="102"/>
  <c r="G554" i="102"/>
  <c r="F554" i="102"/>
  <c r="E554" i="102"/>
  <c r="C554" i="102"/>
  <c r="J553" i="102"/>
  <c r="I553" i="102"/>
  <c r="H553" i="102"/>
  <c r="G553" i="102"/>
  <c r="F553" i="102"/>
  <c r="E553" i="102"/>
  <c r="C553" i="102"/>
  <c r="J552" i="102"/>
  <c r="I552" i="102"/>
  <c r="H552" i="102"/>
  <c r="G552" i="102"/>
  <c r="F552" i="102"/>
  <c r="E552" i="102"/>
  <c r="C552" i="102"/>
  <c r="J551" i="102"/>
  <c r="I551" i="102"/>
  <c r="H551" i="102"/>
  <c r="G551" i="102"/>
  <c r="F551" i="102"/>
  <c r="E551" i="102"/>
  <c r="C551" i="102"/>
  <c r="J550" i="102"/>
  <c r="I550" i="102"/>
  <c r="H550" i="102"/>
  <c r="G550" i="102"/>
  <c r="F550" i="102"/>
  <c r="E550" i="102"/>
  <c r="C550" i="102"/>
  <c r="J549" i="102"/>
  <c r="I549" i="102"/>
  <c r="H549" i="102"/>
  <c r="G549" i="102"/>
  <c r="F549" i="102"/>
  <c r="E549" i="102"/>
  <c r="C549" i="102"/>
  <c r="J548" i="102"/>
  <c r="I548" i="102"/>
  <c r="H548" i="102"/>
  <c r="G548" i="102"/>
  <c r="F548" i="102"/>
  <c r="E548" i="102"/>
  <c r="C548" i="102"/>
  <c r="J547" i="102"/>
  <c r="I547" i="102"/>
  <c r="H547" i="102"/>
  <c r="G547" i="102"/>
  <c r="F547" i="102"/>
  <c r="E547" i="102"/>
  <c r="C547" i="102"/>
  <c r="J546" i="102"/>
  <c r="I546" i="102"/>
  <c r="H546" i="102"/>
  <c r="G546" i="102"/>
  <c r="F546" i="102"/>
  <c r="E546" i="102"/>
  <c r="C546" i="102"/>
  <c r="J545" i="102"/>
  <c r="I545" i="102"/>
  <c r="H545" i="102"/>
  <c r="G545" i="102"/>
  <c r="F545" i="102"/>
  <c r="E545" i="102"/>
  <c r="C545" i="102"/>
  <c r="J544" i="102"/>
  <c r="I544" i="102"/>
  <c r="H544" i="102"/>
  <c r="G544" i="102"/>
  <c r="F544" i="102"/>
  <c r="E544" i="102"/>
  <c r="C544" i="102"/>
  <c r="J543" i="102"/>
  <c r="I543" i="102"/>
  <c r="H543" i="102"/>
  <c r="G543" i="102"/>
  <c r="F543" i="102"/>
  <c r="E543" i="102"/>
  <c r="C543" i="102"/>
  <c r="J542" i="102"/>
  <c r="I542" i="102"/>
  <c r="H542" i="102"/>
  <c r="G542" i="102"/>
  <c r="F542" i="102"/>
  <c r="E542" i="102"/>
  <c r="C542" i="102"/>
  <c r="J541" i="102"/>
  <c r="I541" i="102"/>
  <c r="H541" i="102"/>
  <c r="G541" i="102"/>
  <c r="F541" i="102"/>
  <c r="E541" i="102"/>
  <c r="C541" i="102"/>
  <c r="J540" i="102"/>
  <c r="I540" i="102"/>
  <c r="H540" i="102"/>
  <c r="G540" i="102"/>
  <c r="F540" i="102"/>
  <c r="E540" i="102"/>
  <c r="C540" i="102"/>
  <c r="J539" i="102"/>
  <c r="I539" i="102"/>
  <c r="H539" i="102"/>
  <c r="G539" i="102"/>
  <c r="F539" i="102"/>
  <c r="E539" i="102"/>
  <c r="C539" i="102"/>
  <c r="J538" i="102"/>
  <c r="I538" i="102"/>
  <c r="H538" i="102"/>
  <c r="G538" i="102"/>
  <c r="F538" i="102"/>
  <c r="E538" i="102"/>
  <c r="C538" i="102"/>
  <c r="J537" i="102"/>
  <c r="I537" i="102"/>
  <c r="H537" i="102"/>
  <c r="G537" i="102"/>
  <c r="F537" i="102"/>
  <c r="E537" i="102"/>
  <c r="C537" i="102"/>
  <c r="J536" i="102"/>
  <c r="I536" i="102"/>
  <c r="H536" i="102"/>
  <c r="G536" i="102"/>
  <c r="F536" i="102"/>
  <c r="E536" i="102"/>
  <c r="C536" i="102"/>
  <c r="J535" i="102"/>
  <c r="I535" i="102"/>
  <c r="H535" i="102"/>
  <c r="G535" i="102"/>
  <c r="F535" i="102"/>
  <c r="E535" i="102"/>
  <c r="C535" i="102"/>
  <c r="J534" i="102"/>
  <c r="I534" i="102"/>
  <c r="H534" i="102"/>
  <c r="G534" i="102"/>
  <c r="F534" i="102"/>
  <c r="E534" i="102"/>
  <c r="C534" i="102"/>
  <c r="J533" i="102"/>
  <c r="I533" i="102"/>
  <c r="H533" i="102"/>
  <c r="G533" i="102"/>
  <c r="F533" i="102"/>
  <c r="E533" i="102"/>
  <c r="C533" i="102"/>
  <c r="J532" i="102"/>
  <c r="I532" i="102"/>
  <c r="H532" i="102"/>
  <c r="G532" i="102"/>
  <c r="F532" i="102"/>
  <c r="E532" i="102"/>
  <c r="C532" i="102"/>
  <c r="J531" i="102"/>
  <c r="I531" i="102"/>
  <c r="H531" i="102"/>
  <c r="G531" i="102"/>
  <c r="F531" i="102"/>
  <c r="E531" i="102"/>
  <c r="C531" i="102"/>
  <c r="J530" i="102"/>
  <c r="I530" i="102"/>
  <c r="H530" i="102"/>
  <c r="G530" i="102"/>
  <c r="F530" i="102"/>
  <c r="E530" i="102"/>
  <c r="C530" i="102"/>
  <c r="J529" i="102"/>
  <c r="I529" i="102"/>
  <c r="H529" i="102"/>
  <c r="G529" i="102"/>
  <c r="F529" i="102"/>
  <c r="E529" i="102"/>
  <c r="C529" i="102"/>
  <c r="J528" i="102"/>
  <c r="I528" i="102"/>
  <c r="H528" i="102"/>
  <c r="G528" i="102"/>
  <c r="F528" i="102"/>
  <c r="E528" i="102"/>
  <c r="C528" i="102"/>
  <c r="J527" i="102"/>
  <c r="I527" i="102"/>
  <c r="H527" i="102"/>
  <c r="G527" i="102"/>
  <c r="F527" i="102"/>
  <c r="E527" i="102"/>
  <c r="C527" i="102"/>
  <c r="J526" i="102"/>
  <c r="I526" i="102"/>
  <c r="H526" i="102"/>
  <c r="G526" i="102"/>
  <c r="F526" i="102"/>
  <c r="E526" i="102"/>
  <c r="C526" i="102"/>
  <c r="J525" i="102"/>
  <c r="I525" i="102"/>
  <c r="H525" i="102"/>
  <c r="G525" i="102"/>
  <c r="F525" i="102"/>
  <c r="E525" i="102"/>
  <c r="C525" i="102"/>
  <c r="J524" i="102"/>
  <c r="I524" i="102"/>
  <c r="H524" i="102"/>
  <c r="G524" i="102"/>
  <c r="F524" i="102"/>
  <c r="E524" i="102"/>
  <c r="C524" i="102"/>
  <c r="J523" i="102"/>
  <c r="I523" i="102"/>
  <c r="H523" i="102"/>
  <c r="G523" i="102"/>
  <c r="F523" i="102"/>
  <c r="E523" i="102"/>
  <c r="C523" i="102"/>
  <c r="J522" i="102"/>
  <c r="I522" i="102"/>
  <c r="H522" i="102"/>
  <c r="G522" i="102"/>
  <c r="F522" i="102"/>
  <c r="E522" i="102"/>
  <c r="C522" i="102"/>
  <c r="J521" i="102"/>
  <c r="I521" i="102"/>
  <c r="H521" i="102"/>
  <c r="G521" i="102"/>
  <c r="F521" i="102"/>
  <c r="E521" i="102"/>
  <c r="C521" i="102"/>
  <c r="J520" i="102"/>
  <c r="I520" i="102"/>
  <c r="H520" i="102"/>
  <c r="G520" i="102"/>
  <c r="F520" i="102"/>
  <c r="E520" i="102"/>
  <c r="C520" i="102"/>
  <c r="J519" i="102"/>
  <c r="I519" i="102"/>
  <c r="H519" i="102"/>
  <c r="G519" i="102"/>
  <c r="F519" i="102"/>
  <c r="E519" i="102"/>
  <c r="C519" i="102"/>
  <c r="J518" i="102"/>
  <c r="I518" i="102"/>
  <c r="H518" i="102"/>
  <c r="G518" i="102"/>
  <c r="F518" i="102"/>
  <c r="E518" i="102"/>
  <c r="C518" i="102"/>
  <c r="J517" i="102"/>
  <c r="I517" i="102"/>
  <c r="H517" i="102"/>
  <c r="G517" i="102"/>
  <c r="F517" i="102"/>
  <c r="E517" i="102"/>
  <c r="C517" i="102"/>
  <c r="J516" i="102"/>
  <c r="I516" i="102"/>
  <c r="H516" i="102"/>
  <c r="G516" i="102"/>
  <c r="F516" i="102"/>
  <c r="E516" i="102"/>
  <c r="C516" i="102"/>
  <c r="J515" i="102"/>
  <c r="I515" i="102"/>
  <c r="H515" i="102"/>
  <c r="G515" i="102"/>
  <c r="F515" i="102"/>
  <c r="E515" i="102"/>
  <c r="C515" i="102"/>
  <c r="J514" i="102"/>
  <c r="I514" i="102"/>
  <c r="H514" i="102"/>
  <c r="G514" i="102"/>
  <c r="F514" i="102"/>
  <c r="E514" i="102"/>
  <c r="C514" i="102"/>
  <c r="J513" i="102"/>
  <c r="I513" i="102"/>
  <c r="H513" i="102"/>
  <c r="G513" i="102"/>
  <c r="F513" i="102"/>
  <c r="E513" i="102"/>
  <c r="C513" i="102"/>
  <c r="J512" i="102"/>
  <c r="I512" i="102"/>
  <c r="H512" i="102"/>
  <c r="G512" i="102"/>
  <c r="F512" i="102"/>
  <c r="E512" i="102"/>
  <c r="C512" i="102"/>
  <c r="J511" i="102"/>
  <c r="I511" i="102"/>
  <c r="H511" i="102"/>
  <c r="G511" i="102"/>
  <c r="F511" i="102"/>
  <c r="E511" i="102"/>
  <c r="C511" i="102"/>
  <c r="J510" i="102"/>
  <c r="I510" i="102"/>
  <c r="H510" i="102"/>
  <c r="G510" i="102"/>
  <c r="F510" i="102"/>
  <c r="E510" i="102"/>
  <c r="C510" i="102"/>
  <c r="J509" i="102"/>
  <c r="I509" i="102"/>
  <c r="H509" i="102"/>
  <c r="G509" i="102"/>
  <c r="F509" i="102"/>
  <c r="E509" i="102"/>
  <c r="C509" i="102"/>
  <c r="J508" i="102"/>
  <c r="I508" i="102"/>
  <c r="H508" i="102"/>
  <c r="G508" i="102"/>
  <c r="F508" i="102"/>
  <c r="E508" i="102"/>
  <c r="C508" i="102"/>
  <c r="J507" i="102"/>
  <c r="I507" i="102"/>
  <c r="H507" i="102"/>
  <c r="G507" i="102"/>
  <c r="F507" i="102"/>
  <c r="E507" i="102"/>
  <c r="C507" i="102"/>
  <c r="J506" i="102"/>
  <c r="I506" i="102"/>
  <c r="H506" i="102"/>
  <c r="G506" i="102"/>
  <c r="F506" i="102"/>
  <c r="E506" i="102"/>
  <c r="C506" i="102"/>
  <c r="J505" i="102"/>
  <c r="I505" i="102"/>
  <c r="H505" i="102"/>
  <c r="G505" i="102"/>
  <c r="F505" i="102"/>
  <c r="E505" i="102"/>
  <c r="C505" i="102"/>
  <c r="J504" i="102"/>
  <c r="I504" i="102"/>
  <c r="H504" i="102"/>
  <c r="G504" i="102"/>
  <c r="F504" i="102"/>
  <c r="E504" i="102"/>
  <c r="C504" i="102"/>
  <c r="J503" i="102"/>
  <c r="I503" i="102"/>
  <c r="H503" i="102"/>
  <c r="G503" i="102"/>
  <c r="F503" i="102"/>
  <c r="E503" i="102"/>
  <c r="C503" i="102"/>
  <c r="J502" i="102"/>
  <c r="I502" i="102"/>
  <c r="H502" i="102"/>
  <c r="G502" i="102"/>
  <c r="F502" i="102"/>
  <c r="E502" i="102"/>
  <c r="C502" i="102"/>
  <c r="J501" i="102"/>
  <c r="I501" i="102"/>
  <c r="H501" i="102"/>
  <c r="G501" i="102"/>
  <c r="F501" i="102"/>
  <c r="E501" i="102"/>
  <c r="C501" i="102"/>
  <c r="J500" i="102"/>
  <c r="I500" i="102"/>
  <c r="H500" i="102"/>
  <c r="G500" i="102"/>
  <c r="F500" i="102"/>
  <c r="E500" i="102"/>
  <c r="C500" i="102"/>
  <c r="J499" i="102"/>
  <c r="I499" i="102"/>
  <c r="H499" i="102"/>
  <c r="G499" i="102"/>
  <c r="F499" i="102"/>
  <c r="E499" i="102"/>
  <c r="C499" i="102"/>
  <c r="J498" i="102"/>
  <c r="I498" i="102"/>
  <c r="H498" i="102"/>
  <c r="G498" i="102"/>
  <c r="F498" i="102"/>
  <c r="E498" i="102"/>
  <c r="C498" i="102"/>
  <c r="J497" i="102"/>
  <c r="I497" i="102"/>
  <c r="H497" i="102"/>
  <c r="G497" i="102"/>
  <c r="F497" i="102"/>
  <c r="E497" i="102"/>
  <c r="C497" i="102"/>
  <c r="J496" i="102"/>
  <c r="I496" i="102"/>
  <c r="H496" i="102"/>
  <c r="G496" i="102"/>
  <c r="F496" i="102"/>
  <c r="E496" i="102"/>
  <c r="C496" i="102"/>
  <c r="J495" i="102"/>
  <c r="I495" i="102"/>
  <c r="H495" i="102"/>
  <c r="G495" i="102"/>
  <c r="F495" i="102"/>
  <c r="E495" i="102"/>
  <c r="C495" i="102"/>
  <c r="J494" i="102"/>
  <c r="I494" i="102"/>
  <c r="H494" i="102"/>
  <c r="G494" i="102"/>
  <c r="F494" i="102"/>
  <c r="E494" i="102"/>
  <c r="C494" i="102"/>
  <c r="J493" i="102"/>
  <c r="I493" i="102"/>
  <c r="H493" i="102"/>
  <c r="G493" i="102"/>
  <c r="F493" i="102"/>
  <c r="E493" i="102"/>
  <c r="C493" i="102"/>
  <c r="J492" i="102"/>
  <c r="I492" i="102"/>
  <c r="H492" i="102"/>
  <c r="G492" i="102"/>
  <c r="F492" i="102"/>
  <c r="E492" i="102"/>
  <c r="C492" i="102"/>
  <c r="J491" i="102"/>
  <c r="I491" i="102"/>
  <c r="H491" i="102"/>
  <c r="G491" i="102"/>
  <c r="F491" i="102"/>
  <c r="E491" i="102"/>
  <c r="C491" i="102"/>
  <c r="J490" i="102"/>
  <c r="I490" i="102"/>
  <c r="H490" i="102"/>
  <c r="G490" i="102"/>
  <c r="F490" i="102"/>
  <c r="E490" i="102"/>
  <c r="C490" i="102"/>
  <c r="J489" i="102"/>
  <c r="I489" i="102"/>
  <c r="H489" i="102"/>
  <c r="G489" i="102"/>
  <c r="F489" i="102"/>
  <c r="E489" i="102"/>
  <c r="C489" i="102"/>
  <c r="J488" i="102"/>
  <c r="I488" i="102"/>
  <c r="H488" i="102"/>
  <c r="G488" i="102"/>
  <c r="F488" i="102"/>
  <c r="E488" i="102"/>
  <c r="C488" i="102"/>
  <c r="J487" i="102"/>
  <c r="I487" i="102"/>
  <c r="H487" i="102"/>
  <c r="G487" i="102"/>
  <c r="F487" i="102"/>
  <c r="E487" i="102"/>
  <c r="C487" i="102"/>
  <c r="J486" i="102"/>
  <c r="I486" i="102"/>
  <c r="H486" i="102"/>
  <c r="G486" i="102"/>
  <c r="F486" i="102"/>
  <c r="E486" i="102"/>
  <c r="C486" i="102"/>
  <c r="J485" i="102"/>
  <c r="I485" i="102"/>
  <c r="H485" i="102"/>
  <c r="G485" i="102"/>
  <c r="F485" i="102"/>
  <c r="E485" i="102"/>
  <c r="C485" i="102"/>
  <c r="J484" i="102"/>
  <c r="I484" i="102"/>
  <c r="H484" i="102"/>
  <c r="G484" i="102"/>
  <c r="F484" i="102"/>
  <c r="E484" i="102"/>
  <c r="C484" i="102"/>
  <c r="J483" i="102"/>
  <c r="I483" i="102"/>
  <c r="H483" i="102"/>
  <c r="G483" i="102"/>
  <c r="F483" i="102"/>
  <c r="E483" i="102"/>
  <c r="C483" i="102"/>
  <c r="J482" i="102"/>
  <c r="I482" i="102"/>
  <c r="H482" i="102"/>
  <c r="G482" i="102"/>
  <c r="F482" i="102"/>
  <c r="E482" i="102"/>
  <c r="C482" i="102"/>
  <c r="J481" i="102"/>
  <c r="I481" i="102"/>
  <c r="H481" i="102"/>
  <c r="G481" i="102"/>
  <c r="F481" i="102"/>
  <c r="E481" i="102"/>
  <c r="C481" i="102"/>
  <c r="J480" i="102"/>
  <c r="I480" i="102"/>
  <c r="H480" i="102"/>
  <c r="G480" i="102"/>
  <c r="F480" i="102"/>
  <c r="E480" i="102"/>
  <c r="C480" i="102"/>
  <c r="J479" i="102"/>
  <c r="I479" i="102"/>
  <c r="H479" i="102"/>
  <c r="G479" i="102"/>
  <c r="F479" i="102"/>
  <c r="E479" i="102"/>
  <c r="C479" i="102"/>
  <c r="J478" i="102"/>
  <c r="I478" i="102"/>
  <c r="H478" i="102"/>
  <c r="G478" i="102"/>
  <c r="F478" i="102"/>
  <c r="E478" i="102"/>
  <c r="C478" i="102"/>
  <c r="J477" i="102"/>
  <c r="I477" i="102"/>
  <c r="H477" i="102"/>
  <c r="G477" i="102"/>
  <c r="F477" i="102"/>
  <c r="E477" i="102"/>
  <c r="C477" i="102"/>
  <c r="J476" i="102"/>
  <c r="I476" i="102"/>
  <c r="H476" i="102"/>
  <c r="G476" i="102"/>
  <c r="F476" i="102"/>
  <c r="E476" i="102"/>
  <c r="C476" i="102"/>
  <c r="J475" i="102"/>
  <c r="I475" i="102"/>
  <c r="H475" i="102"/>
  <c r="G475" i="102"/>
  <c r="F475" i="102"/>
  <c r="E475" i="102"/>
  <c r="C475" i="102"/>
  <c r="J474" i="102"/>
  <c r="I474" i="102"/>
  <c r="H474" i="102"/>
  <c r="G474" i="102"/>
  <c r="F474" i="102"/>
  <c r="E474" i="102"/>
  <c r="C474" i="102"/>
  <c r="J473" i="102"/>
  <c r="I473" i="102"/>
  <c r="H473" i="102"/>
  <c r="G473" i="102"/>
  <c r="F473" i="102"/>
  <c r="E473" i="102"/>
  <c r="C473" i="102"/>
  <c r="J472" i="102"/>
  <c r="I472" i="102"/>
  <c r="H472" i="102"/>
  <c r="G472" i="102"/>
  <c r="F472" i="102"/>
  <c r="E472" i="102"/>
  <c r="C472" i="102"/>
  <c r="J471" i="102"/>
  <c r="I471" i="102"/>
  <c r="H471" i="102"/>
  <c r="G471" i="102"/>
  <c r="F471" i="102"/>
  <c r="E471" i="102"/>
  <c r="C471" i="102"/>
  <c r="J470" i="102"/>
  <c r="I470" i="102"/>
  <c r="H470" i="102"/>
  <c r="G470" i="102"/>
  <c r="F470" i="102"/>
  <c r="E470" i="102"/>
  <c r="C470" i="102"/>
  <c r="J469" i="102"/>
  <c r="I469" i="102"/>
  <c r="H469" i="102"/>
  <c r="G469" i="102"/>
  <c r="F469" i="102"/>
  <c r="E469" i="102"/>
  <c r="C469" i="102"/>
  <c r="J468" i="102"/>
  <c r="I468" i="102"/>
  <c r="H468" i="102"/>
  <c r="G468" i="102"/>
  <c r="F468" i="102"/>
  <c r="E468" i="102"/>
  <c r="C468" i="102"/>
  <c r="J467" i="102"/>
  <c r="I467" i="102"/>
  <c r="H467" i="102"/>
  <c r="G467" i="102"/>
  <c r="F467" i="102"/>
  <c r="E467" i="102"/>
  <c r="C467" i="102"/>
  <c r="J466" i="102"/>
  <c r="I466" i="102"/>
  <c r="H466" i="102"/>
  <c r="G466" i="102"/>
  <c r="F466" i="102"/>
  <c r="E466" i="102"/>
  <c r="C466" i="102"/>
  <c r="J465" i="102"/>
  <c r="I465" i="102"/>
  <c r="H465" i="102"/>
  <c r="G465" i="102"/>
  <c r="F465" i="102"/>
  <c r="E465" i="102"/>
  <c r="C465" i="102"/>
  <c r="J464" i="102"/>
  <c r="I464" i="102"/>
  <c r="H464" i="102"/>
  <c r="G464" i="102"/>
  <c r="F464" i="102"/>
  <c r="E464" i="102"/>
  <c r="C464" i="102"/>
  <c r="J463" i="102"/>
  <c r="I463" i="102"/>
  <c r="H463" i="102"/>
  <c r="G463" i="102"/>
  <c r="F463" i="102"/>
  <c r="E463" i="102"/>
  <c r="C463" i="102"/>
  <c r="J462" i="102"/>
  <c r="I462" i="102"/>
  <c r="H462" i="102"/>
  <c r="G462" i="102"/>
  <c r="F462" i="102"/>
  <c r="E462" i="102"/>
  <c r="C462" i="102"/>
  <c r="J461" i="102"/>
  <c r="I461" i="102"/>
  <c r="H461" i="102"/>
  <c r="G461" i="102"/>
  <c r="F461" i="102"/>
  <c r="E461" i="102"/>
  <c r="C461" i="102"/>
  <c r="J460" i="102"/>
  <c r="I460" i="102"/>
  <c r="H460" i="102"/>
  <c r="G460" i="102"/>
  <c r="F460" i="102"/>
  <c r="E460" i="102"/>
  <c r="C460" i="102"/>
  <c r="J459" i="102"/>
  <c r="I459" i="102"/>
  <c r="H459" i="102"/>
  <c r="G459" i="102"/>
  <c r="F459" i="102"/>
  <c r="E459" i="102"/>
  <c r="C459" i="102"/>
  <c r="J458" i="102"/>
  <c r="I458" i="102"/>
  <c r="H458" i="102"/>
  <c r="G458" i="102"/>
  <c r="F458" i="102"/>
  <c r="E458" i="102"/>
  <c r="C458" i="102"/>
  <c r="J457" i="102"/>
  <c r="I457" i="102"/>
  <c r="H457" i="102"/>
  <c r="G457" i="102"/>
  <c r="F457" i="102"/>
  <c r="E457" i="102"/>
  <c r="C457" i="102"/>
  <c r="J456" i="102"/>
  <c r="I456" i="102"/>
  <c r="H456" i="102"/>
  <c r="G456" i="102"/>
  <c r="F456" i="102"/>
  <c r="E456" i="102"/>
  <c r="C456" i="102"/>
  <c r="J455" i="102"/>
  <c r="I455" i="102"/>
  <c r="H455" i="102"/>
  <c r="G455" i="102"/>
  <c r="F455" i="102"/>
  <c r="E455" i="102"/>
  <c r="C455" i="102"/>
  <c r="J454" i="102"/>
  <c r="I454" i="102"/>
  <c r="H454" i="102"/>
  <c r="G454" i="102"/>
  <c r="F454" i="102"/>
  <c r="E454" i="102"/>
  <c r="C454" i="102"/>
  <c r="J453" i="102"/>
  <c r="I453" i="102"/>
  <c r="H453" i="102"/>
  <c r="G453" i="102"/>
  <c r="F453" i="102"/>
  <c r="E453" i="102"/>
  <c r="C453" i="102"/>
  <c r="J452" i="102"/>
  <c r="I452" i="102"/>
  <c r="H452" i="102"/>
  <c r="G452" i="102"/>
  <c r="F452" i="102"/>
  <c r="E452" i="102"/>
  <c r="C452" i="102"/>
  <c r="J451" i="102"/>
  <c r="I451" i="102"/>
  <c r="H451" i="102"/>
  <c r="G451" i="102"/>
  <c r="F451" i="102"/>
  <c r="E451" i="102"/>
  <c r="C451" i="102"/>
  <c r="J450" i="102"/>
  <c r="I450" i="102"/>
  <c r="H450" i="102"/>
  <c r="G450" i="102"/>
  <c r="F450" i="102"/>
  <c r="E450" i="102"/>
  <c r="C450" i="102"/>
  <c r="J449" i="102"/>
  <c r="I449" i="102"/>
  <c r="H449" i="102"/>
  <c r="G449" i="102"/>
  <c r="F449" i="102"/>
  <c r="E449" i="102"/>
  <c r="C449" i="102"/>
  <c r="J448" i="102"/>
  <c r="I448" i="102"/>
  <c r="H448" i="102"/>
  <c r="G448" i="102"/>
  <c r="F448" i="102"/>
  <c r="E448" i="102"/>
  <c r="C448" i="102"/>
  <c r="J447" i="102"/>
  <c r="I447" i="102"/>
  <c r="H447" i="102"/>
  <c r="G447" i="102"/>
  <c r="F447" i="102"/>
  <c r="E447" i="102"/>
  <c r="C447" i="102"/>
  <c r="J446" i="102"/>
  <c r="I446" i="102"/>
  <c r="H446" i="102"/>
  <c r="G446" i="102"/>
  <c r="F446" i="102"/>
  <c r="E446" i="102"/>
  <c r="C446" i="102"/>
  <c r="J445" i="102"/>
  <c r="I445" i="102"/>
  <c r="H445" i="102"/>
  <c r="G445" i="102"/>
  <c r="F445" i="102"/>
  <c r="E445" i="102"/>
  <c r="C445" i="102"/>
  <c r="J444" i="102"/>
  <c r="I444" i="102"/>
  <c r="H444" i="102"/>
  <c r="G444" i="102"/>
  <c r="F444" i="102"/>
  <c r="E444" i="102"/>
  <c r="C444" i="102"/>
  <c r="J443" i="102"/>
  <c r="I443" i="102"/>
  <c r="H443" i="102"/>
  <c r="G443" i="102"/>
  <c r="F443" i="102"/>
  <c r="E443" i="102"/>
  <c r="C443" i="102"/>
  <c r="J442" i="102"/>
  <c r="I442" i="102"/>
  <c r="H442" i="102"/>
  <c r="G442" i="102"/>
  <c r="F442" i="102"/>
  <c r="E442" i="102"/>
  <c r="C442" i="102"/>
  <c r="J441" i="102"/>
  <c r="I441" i="102"/>
  <c r="H441" i="102"/>
  <c r="G441" i="102"/>
  <c r="F441" i="102"/>
  <c r="E441" i="102"/>
  <c r="C441" i="102"/>
  <c r="J440" i="102"/>
  <c r="I440" i="102"/>
  <c r="H440" i="102"/>
  <c r="G440" i="102"/>
  <c r="F440" i="102"/>
  <c r="E440" i="102"/>
  <c r="C440" i="102"/>
  <c r="J439" i="102"/>
  <c r="I439" i="102"/>
  <c r="H439" i="102"/>
  <c r="G439" i="102"/>
  <c r="F439" i="102"/>
  <c r="E439" i="102"/>
  <c r="C439" i="102"/>
  <c r="J438" i="102"/>
  <c r="I438" i="102"/>
  <c r="H438" i="102"/>
  <c r="G438" i="102"/>
  <c r="F438" i="102"/>
  <c r="E438" i="102"/>
  <c r="C438" i="102"/>
  <c r="J437" i="102"/>
  <c r="I437" i="102"/>
  <c r="H437" i="102"/>
  <c r="G437" i="102"/>
  <c r="F437" i="102"/>
  <c r="E437" i="102"/>
  <c r="C437" i="102"/>
  <c r="J436" i="102"/>
  <c r="I436" i="102"/>
  <c r="H436" i="102"/>
  <c r="G436" i="102"/>
  <c r="F436" i="102"/>
  <c r="E436" i="102"/>
  <c r="C436" i="102"/>
  <c r="J435" i="102"/>
  <c r="I435" i="102"/>
  <c r="H435" i="102"/>
  <c r="G435" i="102"/>
  <c r="F435" i="102"/>
  <c r="E435" i="102"/>
  <c r="C435" i="102"/>
  <c r="J434" i="102"/>
  <c r="I434" i="102"/>
  <c r="H434" i="102"/>
  <c r="G434" i="102"/>
  <c r="F434" i="102"/>
  <c r="E434" i="102"/>
  <c r="C434" i="102"/>
  <c r="J433" i="102"/>
  <c r="I433" i="102"/>
  <c r="H433" i="102"/>
  <c r="G433" i="102"/>
  <c r="F433" i="102"/>
  <c r="E433" i="102"/>
  <c r="C433" i="102"/>
  <c r="J432" i="102"/>
  <c r="I432" i="102"/>
  <c r="H432" i="102"/>
  <c r="G432" i="102"/>
  <c r="F432" i="102"/>
  <c r="E432" i="102"/>
  <c r="C432" i="102"/>
  <c r="J431" i="102"/>
  <c r="I431" i="102"/>
  <c r="H431" i="102"/>
  <c r="G431" i="102"/>
  <c r="F431" i="102"/>
  <c r="E431" i="102"/>
  <c r="C431" i="102"/>
  <c r="J430" i="102"/>
  <c r="I430" i="102"/>
  <c r="H430" i="102"/>
  <c r="G430" i="102"/>
  <c r="F430" i="102"/>
  <c r="E430" i="102"/>
  <c r="C430" i="102"/>
  <c r="J429" i="102"/>
  <c r="I429" i="102"/>
  <c r="H429" i="102"/>
  <c r="G429" i="102"/>
  <c r="F429" i="102"/>
  <c r="E429" i="102"/>
  <c r="C429" i="102"/>
  <c r="J428" i="102"/>
  <c r="I428" i="102"/>
  <c r="H428" i="102"/>
  <c r="G428" i="102"/>
  <c r="F428" i="102"/>
  <c r="E428" i="102"/>
  <c r="C428" i="102"/>
  <c r="J427" i="102"/>
  <c r="I427" i="102"/>
  <c r="H427" i="102"/>
  <c r="G427" i="102"/>
  <c r="F427" i="102"/>
  <c r="E427" i="102"/>
  <c r="C427" i="102"/>
  <c r="J426" i="102"/>
  <c r="I426" i="102"/>
  <c r="H426" i="102"/>
  <c r="G426" i="102"/>
  <c r="F426" i="102"/>
  <c r="E426" i="102"/>
  <c r="C426" i="102"/>
  <c r="J425" i="102"/>
  <c r="I425" i="102"/>
  <c r="H425" i="102"/>
  <c r="G425" i="102"/>
  <c r="F425" i="102"/>
  <c r="E425" i="102"/>
  <c r="C425" i="102"/>
  <c r="J424" i="102"/>
  <c r="I424" i="102"/>
  <c r="H424" i="102"/>
  <c r="G424" i="102"/>
  <c r="F424" i="102"/>
  <c r="E424" i="102"/>
  <c r="C424" i="102"/>
  <c r="J423" i="102"/>
  <c r="I423" i="102"/>
  <c r="H423" i="102"/>
  <c r="G423" i="102"/>
  <c r="F423" i="102"/>
  <c r="E423" i="102"/>
  <c r="C423" i="102"/>
  <c r="J422" i="102"/>
  <c r="I422" i="102"/>
  <c r="H422" i="102"/>
  <c r="G422" i="102"/>
  <c r="F422" i="102"/>
  <c r="E422" i="102"/>
  <c r="C422" i="102"/>
  <c r="J421" i="102"/>
  <c r="I421" i="102"/>
  <c r="H421" i="102"/>
  <c r="G421" i="102"/>
  <c r="F421" i="102"/>
  <c r="E421" i="102"/>
  <c r="C421" i="102"/>
  <c r="J420" i="102"/>
  <c r="I420" i="102"/>
  <c r="H420" i="102"/>
  <c r="G420" i="102"/>
  <c r="F420" i="102"/>
  <c r="E420" i="102"/>
  <c r="C420" i="102"/>
  <c r="J419" i="102"/>
  <c r="I419" i="102"/>
  <c r="H419" i="102"/>
  <c r="G419" i="102"/>
  <c r="F419" i="102"/>
  <c r="E419" i="102"/>
  <c r="C419" i="102"/>
  <c r="J418" i="102"/>
  <c r="I418" i="102"/>
  <c r="H418" i="102"/>
  <c r="G418" i="102"/>
  <c r="F418" i="102"/>
  <c r="E418" i="102"/>
  <c r="C418" i="102"/>
  <c r="J417" i="102"/>
  <c r="I417" i="102"/>
  <c r="H417" i="102"/>
  <c r="G417" i="102"/>
  <c r="F417" i="102"/>
  <c r="E417" i="102"/>
  <c r="C417" i="102"/>
  <c r="J416" i="102"/>
  <c r="I416" i="102"/>
  <c r="H416" i="102"/>
  <c r="G416" i="102"/>
  <c r="F416" i="102"/>
  <c r="E416" i="102"/>
  <c r="C416" i="102"/>
  <c r="J415" i="102"/>
  <c r="I415" i="102"/>
  <c r="H415" i="102"/>
  <c r="G415" i="102"/>
  <c r="F415" i="102"/>
  <c r="E415" i="102"/>
  <c r="C415" i="102"/>
  <c r="J414" i="102"/>
  <c r="I414" i="102"/>
  <c r="H414" i="102"/>
  <c r="G414" i="102"/>
  <c r="F414" i="102"/>
  <c r="E414" i="102"/>
  <c r="C414" i="102"/>
  <c r="J413" i="102"/>
  <c r="I413" i="102"/>
  <c r="H413" i="102"/>
  <c r="G413" i="102"/>
  <c r="F413" i="102"/>
  <c r="E413" i="102"/>
  <c r="C413" i="102"/>
  <c r="J412" i="102"/>
  <c r="I412" i="102"/>
  <c r="H412" i="102"/>
  <c r="G412" i="102"/>
  <c r="F412" i="102"/>
  <c r="E412" i="102"/>
  <c r="C412" i="102"/>
  <c r="J411" i="102"/>
  <c r="I411" i="102"/>
  <c r="H411" i="102"/>
  <c r="G411" i="102"/>
  <c r="F411" i="102"/>
  <c r="E411" i="102"/>
  <c r="C411" i="102"/>
  <c r="J410" i="102"/>
  <c r="I410" i="102"/>
  <c r="H410" i="102"/>
  <c r="G410" i="102"/>
  <c r="F410" i="102"/>
  <c r="E410" i="102"/>
  <c r="C410" i="102"/>
  <c r="J409" i="102"/>
  <c r="I409" i="102"/>
  <c r="H409" i="102"/>
  <c r="G409" i="102"/>
  <c r="F409" i="102"/>
  <c r="E409" i="102"/>
  <c r="C409" i="102"/>
  <c r="J408" i="102"/>
  <c r="I408" i="102"/>
  <c r="H408" i="102"/>
  <c r="G408" i="102"/>
  <c r="F408" i="102"/>
  <c r="E408" i="102"/>
  <c r="C408" i="102"/>
  <c r="J407" i="102"/>
  <c r="I407" i="102"/>
  <c r="H407" i="102"/>
  <c r="G407" i="102"/>
  <c r="F407" i="102"/>
  <c r="E407" i="102"/>
  <c r="C407" i="102"/>
  <c r="J406" i="102"/>
  <c r="I406" i="102"/>
  <c r="H406" i="102"/>
  <c r="G406" i="102"/>
  <c r="F406" i="102"/>
  <c r="E406" i="102"/>
  <c r="C406" i="102"/>
  <c r="J405" i="102"/>
  <c r="I405" i="102"/>
  <c r="H405" i="102"/>
  <c r="G405" i="102"/>
  <c r="F405" i="102"/>
  <c r="E405" i="102"/>
  <c r="C405" i="102"/>
  <c r="J404" i="102"/>
  <c r="I404" i="102"/>
  <c r="H404" i="102"/>
  <c r="G404" i="102"/>
  <c r="F404" i="102"/>
  <c r="E404" i="102"/>
  <c r="C404" i="102"/>
  <c r="J403" i="102"/>
  <c r="I403" i="102"/>
  <c r="H403" i="102"/>
  <c r="G403" i="102"/>
  <c r="F403" i="102"/>
  <c r="E403" i="102"/>
  <c r="C403" i="102"/>
  <c r="J402" i="102"/>
  <c r="I402" i="102"/>
  <c r="H402" i="102"/>
  <c r="G402" i="102"/>
  <c r="F402" i="102"/>
  <c r="E402" i="102"/>
  <c r="C402" i="102"/>
  <c r="J401" i="102"/>
  <c r="I401" i="102"/>
  <c r="H401" i="102"/>
  <c r="G401" i="102"/>
  <c r="F401" i="102"/>
  <c r="E401" i="102"/>
  <c r="C401" i="102"/>
  <c r="J400" i="102"/>
  <c r="I400" i="102"/>
  <c r="H400" i="102"/>
  <c r="G400" i="102"/>
  <c r="F400" i="102"/>
  <c r="E400" i="102"/>
  <c r="C400" i="102"/>
  <c r="J399" i="102"/>
  <c r="I399" i="102"/>
  <c r="H399" i="102"/>
  <c r="G399" i="102"/>
  <c r="F399" i="102"/>
  <c r="E399" i="102"/>
  <c r="C399" i="102"/>
  <c r="J398" i="102"/>
  <c r="I398" i="102"/>
  <c r="H398" i="102"/>
  <c r="G398" i="102"/>
  <c r="F398" i="102"/>
  <c r="E398" i="102"/>
  <c r="C398" i="102"/>
  <c r="J397" i="102"/>
  <c r="I397" i="102"/>
  <c r="H397" i="102"/>
  <c r="G397" i="102"/>
  <c r="F397" i="102"/>
  <c r="E397" i="102"/>
  <c r="C397" i="102"/>
  <c r="J396" i="102"/>
  <c r="I396" i="102"/>
  <c r="H396" i="102"/>
  <c r="G396" i="102"/>
  <c r="F396" i="102"/>
  <c r="E396" i="102"/>
  <c r="C396" i="102"/>
  <c r="J395" i="102"/>
  <c r="I395" i="102"/>
  <c r="H395" i="102"/>
  <c r="G395" i="102"/>
  <c r="F395" i="102"/>
  <c r="E395" i="102"/>
  <c r="C395" i="102"/>
  <c r="J394" i="102"/>
  <c r="I394" i="102"/>
  <c r="H394" i="102"/>
  <c r="G394" i="102"/>
  <c r="F394" i="102"/>
  <c r="E394" i="102"/>
  <c r="C394" i="102"/>
  <c r="J393" i="102"/>
  <c r="I393" i="102"/>
  <c r="H393" i="102"/>
  <c r="G393" i="102"/>
  <c r="F393" i="102"/>
  <c r="E393" i="102"/>
  <c r="C393" i="102"/>
  <c r="J392" i="102"/>
  <c r="I392" i="102"/>
  <c r="H392" i="102"/>
  <c r="G392" i="102"/>
  <c r="F392" i="102"/>
  <c r="E392" i="102"/>
  <c r="C392" i="102"/>
  <c r="J391" i="102"/>
  <c r="I391" i="102"/>
  <c r="H391" i="102"/>
  <c r="G391" i="102"/>
  <c r="F391" i="102"/>
  <c r="E391" i="102"/>
  <c r="C391" i="102"/>
  <c r="J390" i="102"/>
  <c r="I390" i="102"/>
  <c r="H390" i="102"/>
  <c r="G390" i="102"/>
  <c r="F390" i="102"/>
  <c r="E390" i="102"/>
  <c r="C390" i="102"/>
  <c r="J389" i="102"/>
  <c r="I389" i="102"/>
  <c r="H389" i="102"/>
  <c r="G389" i="102"/>
  <c r="F389" i="102"/>
  <c r="E389" i="102"/>
  <c r="C389" i="102"/>
  <c r="J388" i="102"/>
  <c r="I388" i="102"/>
  <c r="H388" i="102"/>
  <c r="G388" i="102"/>
  <c r="F388" i="102"/>
  <c r="E388" i="102"/>
  <c r="C388" i="102"/>
  <c r="J387" i="102"/>
  <c r="I387" i="102"/>
  <c r="H387" i="102"/>
  <c r="G387" i="102"/>
  <c r="F387" i="102"/>
  <c r="E387" i="102"/>
  <c r="C387" i="102"/>
  <c r="J386" i="102"/>
  <c r="I386" i="102"/>
  <c r="H386" i="102"/>
  <c r="G386" i="102"/>
  <c r="F386" i="102"/>
  <c r="E386" i="102"/>
  <c r="C386" i="102"/>
  <c r="J385" i="102"/>
  <c r="I385" i="102"/>
  <c r="H385" i="102"/>
  <c r="G385" i="102"/>
  <c r="F385" i="102"/>
  <c r="E385" i="102"/>
  <c r="C385" i="102"/>
  <c r="J384" i="102"/>
  <c r="I384" i="102"/>
  <c r="H384" i="102"/>
  <c r="G384" i="102"/>
  <c r="F384" i="102"/>
  <c r="E384" i="102"/>
  <c r="C384" i="102"/>
  <c r="J383" i="102"/>
  <c r="I383" i="102"/>
  <c r="H383" i="102"/>
  <c r="G383" i="102"/>
  <c r="F383" i="102"/>
  <c r="E383" i="102"/>
  <c r="C383" i="102"/>
  <c r="J382" i="102"/>
  <c r="I382" i="102"/>
  <c r="H382" i="102"/>
  <c r="G382" i="102"/>
  <c r="F382" i="102"/>
  <c r="E382" i="102"/>
  <c r="C382" i="102"/>
  <c r="J381" i="102"/>
  <c r="I381" i="102"/>
  <c r="H381" i="102"/>
  <c r="G381" i="102"/>
  <c r="F381" i="102"/>
  <c r="E381" i="102"/>
  <c r="C381" i="102"/>
  <c r="J380" i="102"/>
  <c r="I380" i="102"/>
  <c r="H380" i="102"/>
  <c r="G380" i="102"/>
  <c r="F380" i="102"/>
  <c r="E380" i="102"/>
  <c r="C380" i="102"/>
  <c r="J379" i="102"/>
  <c r="I379" i="102"/>
  <c r="H379" i="102"/>
  <c r="G379" i="102"/>
  <c r="F379" i="102"/>
  <c r="E379" i="102"/>
  <c r="C379" i="102"/>
  <c r="J378" i="102"/>
  <c r="I378" i="102"/>
  <c r="H378" i="102"/>
  <c r="G378" i="102"/>
  <c r="F378" i="102"/>
  <c r="E378" i="102"/>
  <c r="C378" i="102"/>
  <c r="J377" i="102"/>
  <c r="I377" i="102"/>
  <c r="H377" i="102"/>
  <c r="G377" i="102"/>
  <c r="F377" i="102"/>
  <c r="E377" i="102"/>
  <c r="C377" i="102"/>
  <c r="J376" i="102"/>
  <c r="I376" i="102"/>
  <c r="H376" i="102"/>
  <c r="G376" i="102"/>
  <c r="F376" i="102"/>
  <c r="E376" i="102"/>
  <c r="C376" i="102"/>
  <c r="J375" i="102"/>
  <c r="I375" i="102"/>
  <c r="H375" i="102"/>
  <c r="G375" i="102"/>
  <c r="F375" i="102"/>
  <c r="E375" i="102"/>
  <c r="C375" i="102"/>
  <c r="J374" i="102"/>
  <c r="I374" i="102"/>
  <c r="H374" i="102"/>
  <c r="G374" i="102"/>
  <c r="F374" i="102"/>
  <c r="E374" i="102"/>
  <c r="C374" i="102"/>
  <c r="J373" i="102"/>
  <c r="I373" i="102"/>
  <c r="H373" i="102"/>
  <c r="G373" i="102"/>
  <c r="F373" i="102"/>
  <c r="E373" i="102"/>
  <c r="C373" i="102"/>
  <c r="J372" i="102"/>
  <c r="I372" i="102"/>
  <c r="H372" i="102"/>
  <c r="G372" i="102"/>
  <c r="F372" i="102"/>
  <c r="E372" i="102"/>
  <c r="C372" i="102"/>
  <c r="J371" i="102"/>
  <c r="I371" i="102"/>
  <c r="H371" i="102"/>
  <c r="G371" i="102"/>
  <c r="F371" i="102"/>
  <c r="E371" i="102"/>
  <c r="C371" i="102"/>
  <c r="J370" i="102"/>
  <c r="I370" i="102"/>
  <c r="H370" i="102"/>
  <c r="G370" i="102"/>
  <c r="F370" i="102"/>
  <c r="E370" i="102"/>
  <c r="C370" i="102"/>
  <c r="J369" i="102"/>
  <c r="I369" i="102"/>
  <c r="H369" i="102"/>
  <c r="G369" i="102"/>
  <c r="F369" i="102"/>
  <c r="E369" i="102"/>
  <c r="C369" i="102"/>
  <c r="J368" i="102"/>
  <c r="I368" i="102"/>
  <c r="H368" i="102"/>
  <c r="G368" i="102"/>
  <c r="F368" i="102"/>
  <c r="E368" i="102"/>
  <c r="C368" i="102"/>
  <c r="J367" i="102"/>
  <c r="I367" i="102"/>
  <c r="H367" i="102"/>
  <c r="G367" i="102"/>
  <c r="F367" i="102"/>
  <c r="E367" i="102"/>
  <c r="C367" i="102"/>
  <c r="J366" i="102"/>
  <c r="I366" i="102"/>
  <c r="H366" i="102"/>
  <c r="G366" i="102"/>
  <c r="F366" i="102"/>
  <c r="E366" i="102"/>
  <c r="C366" i="102"/>
  <c r="J365" i="102"/>
  <c r="I365" i="102"/>
  <c r="H365" i="102"/>
  <c r="G365" i="102"/>
  <c r="F365" i="102"/>
  <c r="E365" i="102"/>
  <c r="C365" i="102"/>
  <c r="J364" i="102"/>
  <c r="I364" i="102"/>
  <c r="H364" i="102"/>
  <c r="G364" i="102"/>
  <c r="F364" i="102"/>
  <c r="E364" i="102"/>
  <c r="C364" i="102"/>
  <c r="J363" i="102"/>
  <c r="I363" i="102"/>
  <c r="H363" i="102"/>
  <c r="G363" i="102"/>
  <c r="F363" i="102"/>
  <c r="E363" i="102"/>
  <c r="C363" i="102"/>
  <c r="J362" i="102"/>
  <c r="I362" i="102"/>
  <c r="H362" i="102"/>
  <c r="G362" i="102"/>
  <c r="F362" i="102"/>
  <c r="E362" i="102"/>
  <c r="C362" i="102"/>
  <c r="J361" i="102"/>
  <c r="I361" i="102"/>
  <c r="H361" i="102"/>
  <c r="G361" i="102"/>
  <c r="F361" i="102"/>
  <c r="E361" i="102"/>
  <c r="C361" i="102"/>
  <c r="J360" i="102"/>
  <c r="I360" i="102"/>
  <c r="H360" i="102"/>
  <c r="G360" i="102"/>
  <c r="F360" i="102"/>
  <c r="E360" i="102"/>
  <c r="C360" i="102"/>
  <c r="J359" i="102"/>
  <c r="I359" i="102"/>
  <c r="H359" i="102"/>
  <c r="G359" i="102"/>
  <c r="F359" i="102"/>
  <c r="E359" i="102"/>
  <c r="C359" i="102"/>
  <c r="J358" i="102"/>
  <c r="I358" i="102"/>
  <c r="H358" i="102"/>
  <c r="G358" i="102"/>
  <c r="F358" i="102"/>
  <c r="E358" i="102"/>
  <c r="C358" i="102"/>
  <c r="J357" i="102"/>
  <c r="I357" i="102"/>
  <c r="H357" i="102"/>
  <c r="G357" i="102"/>
  <c r="F357" i="102"/>
  <c r="E357" i="102"/>
  <c r="C357" i="102"/>
  <c r="J356" i="102"/>
  <c r="I356" i="102"/>
  <c r="H356" i="102"/>
  <c r="G356" i="102"/>
  <c r="F356" i="102"/>
  <c r="E356" i="102"/>
  <c r="C356" i="102"/>
  <c r="J355" i="102"/>
  <c r="I355" i="102"/>
  <c r="H355" i="102"/>
  <c r="G355" i="102"/>
  <c r="F355" i="102"/>
  <c r="E355" i="102"/>
  <c r="C355" i="102"/>
  <c r="J354" i="102"/>
  <c r="I354" i="102"/>
  <c r="H354" i="102"/>
  <c r="G354" i="102"/>
  <c r="F354" i="102"/>
  <c r="E354" i="102"/>
  <c r="C354" i="102"/>
  <c r="J353" i="102"/>
  <c r="I353" i="102"/>
  <c r="H353" i="102"/>
  <c r="G353" i="102"/>
  <c r="F353" i="102"/>
  <c r="E353" i="102"/>
  <c r="C353" i="102"/>
  <c r="J352" i="102"/>
  <c r="I352" i="102"/>
  <c r="H352" i="102"/>
  <c r="G352" i="102"/>
  <c r="F352" i="102"/>
  <c r="E352" i="102"/>
  <c r="C352" i="102"/>
  <c r="J351" i="102"/>
  <c r="I351" i="102"/>
  <c r="H351" i="102"/>
  <c r="G351" i="102"/>
  <c r="F351" i="102"/>
  <c r="E351" i="102"/>
  <c r="C351" i="102"/>
  <c r="J350" i="102"/>
  <c r="I350" i="102"/>
  <c r="H350" i="102"/>
  <c r="G350" i="102"/>
  <c r="F350" i="102"/>
  <c r="E350" i="102"/>
  <c r="C350" i="102"/>
  <c r="J349" i="102"/>
  <c r="I349" i="102"/>
  <c r="H349" i="102"/>
  <c r="G349" i="102"/>
  <c r="F349" i="102"/>
  <c r="E349" i="102"/>
  <c r="C349" i="102"/>
  <c r="J348" i="102"/>
  <c r="I348" i="102"/>
  <c r="H348" i="102"/>
  <c r="G348" i="102"/>
  <c r="F348" i="102"/>
  <c r="E348" i="102"/>
  <c r="C348" i="102"/>
  <c r="J347" i="102"/>
  <c r="I347" i="102"/>
  <c r="H347" i="102"/>
  <c r="G347" i="102"/>
  <c r="F347" i="102"/>
  <c r="E347" i="102"/>
  <c r="C347" i="102"/>
  <c r="J346" i="102"/>
  <c r="I346" i="102"/>
  <c r="H346" i="102"/>
  <c r="G346" i="102"/>
  <c r="F346" i="102"/>
  <c r="E346" i="102"/>
  <c r="C346" i="102"/>
  <c r="J345" i="102"/>
  <c r="I345" i="102"/>
  <c r="H345" i="102"/>
  <c r="G345" i="102"/>
  <c r="F345" i="102"/>
  <c r="E345" i="102"/>
  <c r="C345" i="102"/>
  <c r="J344" i="102"/>
  <c r="I344" i="102"/>
  <c r="H344" i="102"/>
  <c r="G344" i="102"/>
  <c r="F344" i="102"/>
  <c r="E344" i="102"/>
  <c r="C344" i="102"/>
  <c r="J343" i="102"/>
  <c r="I343" i="102"/>
  <c r="H343" i="102"/>
  <c r="G343" i="102"/>
  <c r="F343" i="102"/>
  <c r="E343" i="102"/>
  <c r="C343" i="102"/>
  <c r="J342" i="102"/>
  <c r="I342" i="102"/>
  <c r="H342" i="102"/>
  <c r="G342" i="102"/>
  <c r="F342" i="102"/>
  <c r="E342" i="102"/>
  <c r="C342" i="102"/>
  <c r="J341" i="102"/>
  <c r="I341" i="102"/>
  <c r="H341" i="102"/>
  <c r="G341" i="102"/>
  <c r="F341" i="102"/>
  <c r="E341" i="102"/>
  <c r="C341" i="102"/>
  <c r="J340" i="102"/>
  <c r="I340" i="102"/>
  <c r="H340" i="102"/>
  <c r="G340" i="102"/>
  <c r="F340" i="102"/>
  <c r="E340" i="102"/>
  <c r="C340" i="102"/>
  <c r="J339" i="102"/>
  <c r="I339" i="102"/>
  <c r="H339" i="102"/>
  <c r="G339" i="102"/>
  <c r="F339" i="102"/>
  <c r="E339" i="102"/>
  <c r="C339" i="102"/>
  <c r="J338" i="102"/>
  <c r="I338" i="102"/>
  <c r="H338" i="102"/>
  <c r="G338" i="102"/>
  <c r="F338" i="102"/>
  <c r="E338" i="102"/>
  <c r="C338" i="102"/>
  <c r="J337" i="102"/>
  <c r="I337" i="102"/>
  <c r="H337" i="102"/>
  <c r="G337" i="102"/>
  <c r="F337" i="102"/>
  <c r="E337" i="102"/>
  <c r="C337" i="102"/>
  <c r="J336" i="102"/>
  <c r="I336" i="102"/>
  <c r="H336" i="102"/>
  <c r="G336" i="102"/>
  <c r="F336" i="102"/>
  <c r="E336" i="102"/>
  <c r="C336" i="102"/>
  <c r="J335" i="102"/>
  <c r="I335" i="102"/>
  <c r="H335" i="102"/>
  <c r="G335" i="102"/>
  <c r="F335" i="102"/>
  <c r="E335" i="102"/>
  <c r="C335" i="102"/>
  <c r="J334" i="102"/>
  <c r="I334" i="102"/>
  <c r="H334" i="102"/>
  <c r="G334" i="102"/>
  <c r="F334" i="102"/>
  <c r="E334" i="102"/>
  <c r="C334" i="102"/>
  <c r="J333" i="102"/>
  <c r="I333" i="102"/>
  <c r="H333" i="102"/>
  <c r="G333" i="102"/>
  <c r="F333" i="102"/>
  <c r="E333" i="102"/>
  <c r="C333" i="102"/>
  <c r="J332" i="102"/>
  <c r="I332" i="102"/>
  <c r="H332" i="102"/>
  <c r="G332" i="102"/>
  <c r="F332" i="102"/>
  <c r="E332" i="102"/>
  <c r="C332" i="102"/>
  <c r="J331" i="102"/>
  <c r="I331" i="102"/>
  <c r="H331" i="102"/>
  <c r="G331" i="102"/>
  <c r="F331" i="102"/>
  <c r="E331" i="102"/>
  <c r="C331" i="102"/>
  <c r="J330" i="102"/>
  <c r="I330" i="102"/>
  <c r="H330" i="102"/>
  <c r="G330" i="102"/>
  <c r="F330" i="102"/>
  <c r="E330" i="102"/>
  <c r="C330" i="102"/>
  <c r="J329" i="102"/>
  <c r="I329" i="102"/>
  <c r="H329" i="102"/>
  <c r="G329" i="102"/>
  <c r="F329" i="102"/>
  <c r="E329" i="102"/>
  <c r="C329" i="102"/>
  <c r="J328" i="102"/>
  <c r="I328" i="102"/>
  <c r="H328" i="102"/>
  <c r="G328" i="102"/>
  <c r="F328" i="102"/>
  <c r="E328" i="102"/>
  <c r="C328" i="102"/>
  <c r="J327" i="102"/>
  <c r="I327" i="102"/>
  <c r="H327" i="102"/>
  <c r="G327" i="102"/>
  <c r="F327" i="102"/>
  <c r="E327" i="102"/>
  <c r="C327" i="102"/>
  <c r="J326" i="102"/>
  <c r="I326" i="102"/>
  <c r="H326" i="102"/>
  <c r="G326" i="102"/>
  <c r="F326" i="102"/>
  <c r="E326" i="102"/>
  <c r="C326" i="102"/>
  <c r="J325" i="102"/>
  <c r="I325" i="102"/>
  <c r="H325" i="102"/>
  <c r="G325" i="102"/>
  <c r="F325" i="102"/>
  <c r="E325" i="102"/>
  <c r="C325" i="102"/>
  <c r="J324" i="102"/>
  <c r="I324" i="102"/>
  <c r="H324" i="102"/>
  <c r="G324" i="102"/>
  <c r="F324" i="102"/>
  <c r="E324" i="102"/>
  <c r="C324" i="102"/>
  <c r="J323" i="102"/>
  <c r="I323" i="102"/>
  <c r="H323" i="102"/>
  <c r="G323" i="102"/>
  <c r="F323" i="102"/>
  <c r="E323" i="102"/>
  <c r="C323" i="102"/>
  <c r="J322" i="102"/>
  <c r="I322" i="102"/>
  <c r="H322" i="102"/>
  <c r="G322" i="102"/>
  <c r="F322" i="102"/>
  <c r="E322" i="102"/>
  <c r="C322" i="102"/>
  <c r="J321" i="102"/>
  <c r="I321" i="102"/>
  <c r="H321" i="102"/>
  <c r="G321" i="102"/>
  <c r="F321" i="102"/>
  <c r="E321" i="102"/>
  <c r="C321" i="102"/>
  <c r="J320" i="102"/>
  <c r="I320" i="102"/>
  <c r="H320" i="102"/>
  <c r="G320" i="102"/>
  <c r="F320" i="102"/>
  <c r="E320" i="102"/>
  <c r="C320" i="102"/>
  <c r="J319" i="102"/>
  <c r="I319" i="102"/>
  <c r="H319" i="102"/>
  <c r="G319" i="102"/>
  <c r="F319" i="102"/>
  <c r="E319" i="102"/>
  <c r="C319" i="102"/>
  <c r="J318" i="102"/>
  <c r="I318" i="102"/>
  <c r="H318" i="102"/>
  <c r="G318" i="102"/>
  <c r="F318" i="102"/>
  <c r="E318" i="102"/>
  <c r="C318" i="102"/>
  <c r="J317" i="102"/>
  <c r="I317" i="102"/>
  <c r="H317" i="102"/>
  <c r="G317" i="102"/>
  <c r="F317" i="102"/>
  <c r="E317" i="102"/>
  <c r="C317" i="102"/>
  <c r="J316" i="102"/>
  <c r="I316" i="102"/>
  <c r="H316" i="102"/>
  <c r="G316" i="102"/>
  <c r="F316" i="102"/>
  <c r="E316" i="102"/>
  <c r="C316" i="102"/>
  <c r="J315" i="102"/>
  <c r="I315" i="102"/>
  <c r="H315" i="102"/>
  <c r="G315" i="102"/>
  <c r="F315" i="102"/>
  <c r="E315" i="102"/>
  <c r="C315" i="102"/>
  <c r="J314" i="102"/>
  <c r="I314" i="102"/>
  <c r="H314" i="102"/>
  <c r="G314" i="102"/>
  <c r="F314" i="102"/>
  <c r="E314" i="102"/>
  <c r="C314" i="102"/>
  <c r="J313" i="102"/>
  <c r="I313" i="102"/>
  <c r="H313" i="102"/>
  <c r="G313" i="102"/>
  <c r="F313" i="102"/>
  <c r="E313" i="102"/>
  <c r="C313" i="102"/>
  <c r="J312" i="102"/>
  <c r="I312" i="102"/>
  <c r="H312" i="102"/>
  <c r="G312" i="102"/>
  <c r="F312" i="102"/>
  <c r="E312" i="102"/>
  <c r="C312" i="102"/>
  <c r="J311" i="102"/>
  <c r="I311" i="102"/>
  <c r="H311" i="102"/>
  <c r="G311" i="102"/>
  <c r="F311" i="102"/>
  <c r="E311" i="102"/>
  <c r="C311" i="102"/>
  <c r="J310" i="102"/>
  <c r="I310" i="102"/>
  <c r="H310" i="102"/>
  <c r="G310" i="102"/>
  <c r="F310" i="102"/>
  <c r="E310" i="102"/>
  <c r="C310" i="102"/>
  <c r="J309" i="102"/>
  <c r="I309" i="102"/>
  <c r="H309" i="102"/>
  <c r="G309" i="102"/>
  <c r="F309" i="102"/>
  <c r="E309" i="102"/>
  <c r="C309" i="102"/>
  <c r="J308" i="102"/>
  <c r="I308" i="102"/>
  <c r="H308" i="102"/>
  <c r="G308" i="102"/>
  <c r="F308" i="102"/>
  <c r="E308" i="102"/>
  <c r="C308" i="102"/>
  <c r="J307" i="102"/>
  <c r="I307" i="102"/>
  <c r="H307" i="102"/>
  <c r="G307" i="102"/>
  <c r="F307" i="102"/>
  <c r="E307" i="102"/>
  <c r="C307" i="102"/>
  <c r="J306" i="102"/>
  <c r="I306" i="102"/>
  <c r="H306" i="102"/>
  <c r="G306" i="102"/>
  <c r="F306" i="102"/>
  <c r="E306" i="102"/>
  <c r="C306" i="102"/>
  <c r="J305" i="102"/>
  <c r="I305" i="102"/>
  <c r="H305" i="102"/>
  <c r="G305" i="102"/>
  <c r="F305" i="102"/>
  <c r="E305" i="102"/>
  <c r="C305" i="102"/>
  <c r="J304" i="102"/>
  <c r="I304" i="102"/>
  <c r="H304" i="102"/>
  <c r="G304" i="102"/>
  <c r="F304" i="102"/>
  <c r="E304" i="102"/>
  <c r="C304" i="102"/>
  <c r="J303" i="102"/>
  <c r="I303" i="102"/>
  <c r="H303" i="102"/>
  <c r="G303" i="102"/>
  <c r="F303" i="102"/>
  <c r="E303" i="102"/>
  <c r="C303" i="102"/>
  <c r="J302" i="102"/>
  <c r="I302" i="102"/>
  <c r="H302" i="102"/>
  <c r="G302" i="102"/>
  <c r="F302" i="102"/>
  <c r="E302" i="102"/>
  <c r="C302" i="102"/>
  <c r="J301" i="102"/>
  <c r="I301" i="102"/>
  <c r="H301" i="102"/>
  <c r="G301" i="102"/>
  <c r="F301" i="102"/>
  <c r="E301" i="102"/>
  <c r="C301" i="102"/>
  <c r="J300" i="102"/>
  <c r="I300" i="102"/>
  <c r="H300" i="102"/>
  <c r="G300" i="102"/>
  <c r="F300" i="102"/>
  <c r="E300" i="102"/>
  <c r="C300" i="102"/>
  <c r="J299" i="102"/>
  <c r="I299" i="102"/>
  <c r="H299" i="102"/>
  <c r="G299" i="102"/>
  <c r="F299" i="102"/>
  <c r="E299" i="102"/>
  <c r="C299" i="102"/>
  <c r="J298" i="102"/>
  <c r="I298" i="102"/>
  <c r="H298" i="102"/>
  <c r="G298" i="102"/>
  <c r="F298" i="102"/>
  <c r="E298" i="102"/>
  <c r="C298" i="102"/>
  <c r="J297" i="102"/>
  <c r="I297" i="102"/>
  <c r="H297" i="102"/>
  <c r="G297" i="102"/>
  <c r="F297" i="102"/>
  <c r="E297" i="102"/>
  <c r="C297" i="102"/>
  <c r="J296" i="102"/>
  <c r="I296" i="102"/>
  <c r="H296" i="102"/>
  <c r="G296" i="102"/>
  <c r="F296" i="102"/>
  <c r="E296" i="102"/>
  <c r="C296" i="102"/>
  <c r="J295" i="102"/>
  <c r="I295" i="102"/>
  <c r="H295" i="102"/>
  <c r="G295" i="102"/>
  <c r="F295" i="102"/>
  <c r="E295" i="102"/>
  <c r="C295" i="102"/>
  <c r="J294" i="102"/>
  <c r="I294" i="102"/>
  <c r="H294" i="102"/>
  <c r="G294" i="102"/>
  <c r="F294" i="102"/>
  <c r="E294" i="102"/>
  <c r="C294" i="102"/>
  <c r="J293" i="102"/>
  <c r="I293" i="102"/>
  <c r="H293" i="102"/>
  <c r="G293" i="102"/>
  <c r="F293" i="102"/>
  <c r="E293" i="102"/>
  <c r="C293" i="102"/>
  <c r="J292" i="102"/>
  <c r="I292" i="102"/>
  <c r="H292" i="102"/>
  <c r="G292" i="102"/>
  <c r="F292" i="102"/>
  <c r="E292" i="102"/>
  <c r="C292" i="102"/>
  <c r="J291" i="102"/>
  <c r="I291" i="102"/>
  <c r="H291" i="102"/>
  <c r="G291" i="102"/>
  <c r="F291" i="102"/>
  <c r="E291" i="102"/>
  <c r="C291" i="102"/>
  <c r="J290" i="102"/>
  <c r="I290" i="102"/>
  <c r="H290" i="102"/>
  <c r="G290" i="102"/>
  <c r="F290" i="102"/>
  <c r="E290" i="102"/>
  <c r="C290" i="102"/>
  <c r="J289" i="102"/>
  <c r="I289" i="102"/>
  <c r="H289" i="102"/>
  <c r="G289" i="102"/>
  <c r="F289" i="102"/>
  <c r="E289" i="102"/>
  <c r="C289" i="102"/>
  <c r="J288" i="102"/>
  <c r="I288" i="102"/>
  <c r="H288" i="102"/>
  <c r="G288" i="102"/>
  <c r="F288" i="102"/>
  <c r="E288" i="102"/>
  <c r="C288" i="102"/>
  <c r="J287" i="102"/>
  <c r="I287" i="102"/>
  <c r="H287" i="102"/>
  <c r="G287" i="102"/>
  <c r="F287" i="102"/>
  <c r="E287" i="102"/>
  <c r="C287" i="102"/>
  <c r="J286" i="102"/>
  <c r="I286" i="102"/>
  <c r="H286" i="102"/>
  <c r="G286" i="102"/>
  <c r="F286" i="102"/>
  <c r="E286" i="102"/>
  <c r="C286" i="102"/>
  <c r="J285" i="102"/>
  <c r="I285" i="102"/>
  <c r="H285" i="102"/>
  <c r="G285" i="102"/>
  <c r="F285" i="102"/>
  <c r="E285" i="102"/>
  <c r="C285" i="102"/>
  <c r="J284" i="102"/>
  <c r="I284" i="102"/>
  <c r="H284" i="102"/>
  <c r="G284" i="102"/>
  <c r="F284" i="102"/>
  <c r="E284" i="102"/>
  <c r="C284" i="102"/>
  <c r="J283" i="102"/>
  <c r="I283" i="102"/>
  <c r="H283" i="102"/>
  <c r="G283" i="102"/>
  <c r="F283" i="102"/>
  <c r="E283" i="102"/>
  <c r="C283" i="102"/>
  <c r="J282" i="102"/>
  <c r="I282" i="102"/>
  <c r="H282" i="102"/>
  <c r="G282" i="102"/>
  <c r="F282" i="102"/>
  <c r="E282" i="102"/>
  <c r="C282" i="102"/>
  <c r="J281" i="102"/>
  <c r="I281" i="102"/>
  <c r="H281" i="102"/>
  <c r="G281" i="102"/>
  <c r="F281" i="102"/>
  <c r="E281" i="102"/>
  <c r="C281" i="102"/>
  <c r="J280" i="102"/>
  <c r="I280" i="102"/>
  <c r="H280" i="102"/>
  <c r="G280" i="102"/>
  <c r="F280" i="102"/>
  <c r="E280" i="102"/>
  <c r="C280" i="102"/>
  <c r="J279" i="102"/>
  <c r="I279" i="102"/>
  <c r="H279" i="102"/>
  <c r="G279" i="102"/>
  <c r="F279" i="102"/>
  <c r="E279" i="102"/>
  <c r="C279" i="102"/>
  <c r="J278" i="102"/>
  <c r="I278" i="102"/>
  <c r="H278" i="102"/>
  <c r="G278" i="102"/>
  <c r="F278" i="102"/>
  <c r="E278" i="102"/>
  <c r="C278" i="102"/>
  <c r="J277" i="102"/>
  <c r="I277" i="102"/>
  <c r="H277" i="102"/>
  <c r="G277" i="102"/>
  <c r="F277" i="102"/>
  <c r="E277" i="102"/>
  <c r="C277" i="102"/>
  <c r="J276" i="102"/>
  <c r="I276" i="102"/>
  <c r="H276" i="102"/>
  <c r="G276" i="102"/>
  <c r="F276" i="102"/>
  <c r="E276" i="102"/>
  <c r="C276" i="102"/>
  <c r="J275" i="102"/>
  <c r="I275" i="102"/>
  <c r="H275" i="102"/>
  <c r="G275" i="102"/>
  <c r="F275" i="102"/>
  <c r="E275" i="102"/>
  <c r="C275" i="102"/>
  <c r="J274" i="102"/>
  <c r="I274" i="102"/>
  <c r="H274" i="102"/>
  <c r="G274" i="102"/>
  <c r="F274" i="102"/>
  <c r="E274" i="102"/>
  <c r="C274" i="102"/>
  <c r="J273" i="102"/>
  <c r="I273" i="102"/>
  <c r="H273" i="102"/>
  <c r="G273" i="102"/>
  <c r="F273" i="102"/>
  <c r="E273" i="102"/>
  <c r="C273" i="102"/>
  <c r="J272" i="102"/>
  <c r="I272" i="102"/>
  <c r="H272" i="102"/>
  <c r="G272" i="102"/>
  <c r="F272" i="102"/>
  <c r="E272" i="102"/>
  <c r="C272" i="102"/>
  <c r="J271" i="102"/>
  <c r="I271" i="102"/>
  <c r="H271" i="102"/>
  <c r="G271" i="102"/>
  <c r="F271" i="102"/>
  <c r="E271" i="102"/>
  <c r="C271" i="102"/>
  <c r="J270" i="102"/>
  <c r="I270" i="102"/>
  <c r="H270" i="102"/>
  <c r="G270" i="102"/>
  <c r="F270" i="102"/>
  <c r="E270" i="102"/>
  <c r="C270" i="102"/>
  <c r="J269" i="102"/>
  <c r="I269" i="102"/>
  <c r="H269" i="102"/>
  <c r="G269" i="102"/>
  <c r="F269" i="102"/>
  <c r="E269" i="102"/>
  <c r="C269" i="102"/>
  <c r="J268" i="102"/>
  <c r="I268" i="102"/>
  <c r="H268" i="102"/>
  <c r="G268" i="102"/>
  <c r="F268" i="102"/>
  <c r="E268" i="102"/>
  <c r="C268" i="102"/>
  <c r="J267" i="102"/>
  <c r="I267" i="102"/>
  <c r="H267" i="102"/>
  <c r="G267" i="102"/>
  <c r="F267" i="102"/>
  <c r="E267" i="102"/>
  <c r="C267" i="102"/>
  <c r="J266" i="102"/>
  <c r="I266" i="102"/>
  <c r="H266" i="102"/>
  <c r="G266" i="102"/>
  <c r="F266" i="102"/>
  <c r="E266" i="102"/>
  <c r="C266" i="102"/>
  <c r="J265" i="102"/>
  <c r="I265" i="102"/>
  <c r="H265" i="102"/>
  <c r="G265" i="102"/>
  <c r="F265" i="102"/>
  <c r="E265" i="102"/>
  <c r="C265" i="102"/>
  <c r="J264" i="102"/>
  <c r="I264" i="102"/>
  <c r="H264" i="102"/>
  <c r="G264" i="102"/>
  <c r="F264" i="102"/>
  <c r="E264" i="102"/>
  <c r="C264" i="102"/>
  <c r="J263" i="102"/>
  <c r="I263" i="102"/>
  <c r="H263" i="102"/>
  <c r="G263" i="102"/>
  <c r="F263" i="102"/>
  <c r="E263" i="102"/>
  <c r="C263" i="102"/>
  <c r="J262" i="102"/>
  <c r="I262" i="102"/>
  <c r="H262" i="102"/>
  <c r="G262" i="102"/>
  <c r="F262" i="102"/>
  <c r="E262" i="102"/>
  <c r="C262" i="102"/>
  <c r="J261" i="102"/>
  <c r="I261" i="102"/>
  <c r="H261" i="102"/>
  <c r="G261" i="102"/>
  <c r="F261" i="102"/>
  <c r="E261" i="102"/>
  <c r="C261" i="102"/>
  <c r="J260" i="102"/>
  <c r="I260" i="102"/>
  <c r="H260" i="102"/>
  <c r="G260" i="102"/>
  <c r="F260" i="102"/>
  <c r="E260" i="102"/>
  <c r="C260" i="102"/>
  <c r="J259" i="102"/>
  <c r="I259" i="102"/>
  <c r="H259" i="102"/>
  <c r="G259" i="102"/>
  <c r="F259" i="102"/>
  <c r="E259" i="102"/>
  <c r="C259" i="102"/>
  <c r="J258" i="102"/>
  <c r="I258" i="102"/>
  <c r="H258" i="102"/>
  <c r="G258" i="102"/>
  <c r="F258" i="102"/>
  <c r="E258" i="102"/>
  <c r="C258" i="102"/>
  <c r="J257" i="102"/>
  <c r="I257" i="102"/>
  <c r="H257" i="102"/>
  <c r="G257" i="102"/>
  <c r="F257" i="102"/>
  <c r="E257" i="102"/>
  <c r="C257" i="102"/>
  <c r="J256" i="102"/>
  <c r="I256" i="102"/>
  <c r="H256" i="102"/>
  <c r="G256" i="102"/>
  <c r="F256" i="102"/>
  <c r="E256" i="102"/>
  <c r="C256" i="102"/>
  <c r="J255" i="102"/>
  <c r="I255" i="102"/>
  <c r="H255" i="102"/>
  <c r="G255" i="102"/>
  <c r="F255" i="102"/>
  <c r="E255" i="102"/>
  <c r="C255" i="102"/>
  <c r="J254" i="102"/>
  <c r="I254" i="102"/>
  <c r="H254" i="102"/>
  <c r="G254" i="102"/>
  <c r="F254" i="102"/>
  <c r="E254" i="102"/>
  <c r="C254" i="102"/>
  <c r="J253" i="102"/>
  <c r="I253" i="102"/>
  <c r="H253" i="102"/>
  <c r="G253" i="102"/>
  <c r="F253" i="102"/>
  <c r="E253" i="102"/>
  <c r="C253" i="102"/>
  <c r="J252" i="102"/>
  <c r="I252" i="102"/>
  <c r="H252" i="102"/>
  <c r="G252" i="102"/>
  <c r="F252" i="102"/>
  <c r="E252" i="102"/>
  <c r="C252" i="102"/>
  <c r="J251" i="102"/>
  <c r="I251" i="102"/>
  <c r="H251" i="102"/>
  <c r="G251" i="102"/>
  <c r="F251" i="102"/>
  <c r="E251" i="102"/>
  <c r="C251" i="102"/>
  <c r="J250" i="102"/>
  <c r="I250" i="102"/>
  <c r="H250" i="102"/>
  <c r="G250" i="102"/>
  <c r="F250" i="102"/>
  <c r="E250" i="102"/>
  <c r="C250" i="102"/>
  <c r="J249" i="102"/>
  <c r="I249" i="102"/>
  <c r="H249" i="102"/>
  <c r="G249" i="102"/>
  <c r="F249" i="102"/>
  <c r="E249" i="102"/>
  <c r="C249" i="102"/>
  <c r="J248" i="102"/>
  <c r="I248" i="102"/>
  <c r="H248" i="102"/>
  <c r="G248" i="102"/>
  <c r="F248" i="102"/>
  <c r="E248" i="102"/>
  <c r="C248" i="102"/>
  <c r="J247" i="102"/>
  <c r="I247" i="102"/>
  <c r="H247" i="102"/>
  <c r="G247" i="102"/>
  <c r="F247" i="102"/>
  <c r="E247" i="102"/>
  <c r="C247" i="102"/>
  <c r="J246" i="102"/>
  <c r="I246" i="102"/>
  <c r="H246" i="102"/>
  <c r="G246" i="102"/>
  <c r="F246" i="102"/>
  <c r="E246" i="102"/>
  <c r="C246" i="102"/>
  <c r="J245" i="102"/>
  <c r="I245" i="102"/>
  <c r="H245" i="102"/>
  <c r="G245" i="102"/>
  <c r="F245" i="102"/>
  <c r="E245" i="102"/>
  <c r="C245" i="102"/>
  <c r="J244" i="102"/>
  <c r="I244" i="102"/>
  <c r="H244" i="102"/>
  <c r="G244" i="102"/>
  <c r="F244" i="102"/>
  <c r="E244" i="102"/>
  <c r="C244" i="102"/>
  <c r="J243" i="102"/>
  <c r="I243" i="102"/>
  <c r="H243" i="102"/>
  <c r="G243" i="102"/>
  <c r="F243" i="102"/>
  <c r="E243" i="102"/>
  <c r="C243" i="102"/>
  <c r="J242" i="102"/>
  <c r="I242" i="102"/>
  <c r="H242" i="102"/>
  <c r="G242" i="102"/>
  <c r="F242" i="102"/>
  <c r="E242" i="102"/>
  <c r="C242" i="102"/>
  <c r="J241" i="102"/>
  <c r="I241" i="102"/>
  <c r="H241" i="102"/>
  <c r="G241" i="102"/>
  <c r="F241" i="102"/>
  <c r="E241" i="102"/>
  <c r="C241" i="102"/>
  <c r="J240" i="102"/>
  <c r="I240" i="102"/>
  <c r="H240" i="102"/>
  <c r="G240" i="102"/>
  <c r="F240" i="102"/>
  <c r="E240" i="102"/>
  <c r="C240" i="102"/>
  <c r="J239" i="102"/>
  <c r="I239" i="102"/>
  <c r="H239" i="102"/>
  <c r="G239" i="102"/>
  <c r="F239" i="102"/>
  <c r="E239" i="102"/>
  <c r="C239" i="102"/>
  <c r="J238" i="102"/>
  <c r="I238" i="102"/>
  <c r="H238" i="102"/>
  <c r="G238" i="102"/>
  <c r="F238" i="102"/>
  <c r="E238" i="102"/>
  <c r="C238" i="102"/>
  <c r="J237" i="102"/>
  <c r="I237" i="102"/>
  <c r="H237" i="102"/>
  <c r="G237" i="102"/>
  <c r="F237" i="102"/>
  <c r="E237" i="102"/>
  <c r="C237" i="102"/>
  <c r="J236" i="102"/>
  <c r="I236" i="102"/>
  <c r="H236" i="102"/>
  <c r="G236" i="102"/>
  <c r="F236" i="102"/>
  <c r="E236" i="102"/>
  <c r="C236" i="102"/>
  <c r="J235" i="102"/>
  <c r="I235" i="102"/>
  <c r="H235" i="102"/>
  <c r="G235" i="102"/>
  <c r="F235" i="102"/>
  <c r="E235" i="102"/>
  <c r="C235" i="102"/>
  <c r="J234" i="102"/>
  <c r="I234" i="102"/>
  <c r="H234" i="102"/>
  <c r="G234" i="102"/>
  <c r="F234" i="102"/>
  <c r="E234" i="102"/>
  <c r="C234" i="102"/>
  <c r="J233" i="102"/>
  <c r="I233" i="102"/>
  <c r="H233" i="102"/>
  <c r="G233" i="102"/>
  <c r="F233" i="102"/>
  <c r="E233" i="102"/>
  <c r="C233" i="102"/>
  <c r="J232" i="102"/>
  <c r="I232" i="102"/>
  <c r="H232" i="102"/>
  <c r="G232" i="102"/>
  <c r="F232" i="102"/>
  <c r="E232" i="102"/>
  <c r="C232" i="102"/>
  <c r="J231" i="102"/>
  <c r="I231" i="102"/>
  <c r="H231" i="102"/>
  <c r="G231" i="102"/>
  <c r="F231" i="102"/>
  <c r="E231" i="102"/>
  <c r="C231" i="102"/>
  <c r="J230" i="102"/>
  <c r="I230" i="102"/>
  <c r="H230" i="102"/>
  <c r="G230" i="102"/>
  <c r="F230" i="102"/>
  <c r="E230" i="102"/>
  <c r="C230" i="102"/>
  <c r="J229" i="102"/>
  <c r="I229" i="102"/>
  <c r="H229" i="102"/>
  <c r="G229" i="102"/>
  <c r="F229" i="102"/>
  <c r="E229" i="102"/>
  <c r="C229" i="102"/>
  <c r="J228" i="102"/>
  <c r="I228" i="102"/>
  <c r="H228" i="102"/>
  <c r="G228" i="102"/>
  <c r="F228" i="102"/>
  <c r="E228" i="102"/>
  <c r="C228" i="102"/>
  <c r="J227" i="102"/>
  <c r="I227" i="102"/>
  <c r="H227" i="102"/>
  <c r="G227" i="102"/>
  <c r="F227" i="102"/>
  <c r="E227" i="102"/>
  <c r="C227" i="102"/>
  <c r="J226" i="102"/>
  <c r="I226" i="102"/>
  <c r="H226" i="102"/>
  <c r="G226" i="102"/>
  <c r="F226" i="102"/>
  <c r="E226" i="102"/>
  <c r="C226" i="102"/>
  <c r="J225" i="102"/>
  <c r="I225" i="102"/>
  <c r="H225" i="102"/>
  <c r="G225" i="102"/>
  <c r="F225" i="102"/>
  <c r="E225" i="102"/>
  <c r="C225" i="102"/>
  <c r="J224" i="102"/>
  <c r="I224" i="102"/>
  <c r="H224" i="102"/>
  <c r="G224" i="102"/>
  <c r="F224" i="102"/>
  <c r="E224" i="102"/>
  <c r="C224" i="102"/>
  <c r="J223" i="102"/>
  <c r="I223" i="102"/>
  <c r="H223" i="102"/>
  <c r="G223" i="102"/>
  <c r="F223" i="102"/>
  <c r="E223" i="102"/>
  <c r="C223" i="102"/>
  <c r="J222" i="102"/>
  <c r="I222" i="102"/>
  <c r="H222" i="102"/>
  <c r="G222" i="102"/>
  <c r="F222" i="102"/>
  <c r="E222" i="102"/>
  <c r="C222" i="102"/>
  <c r="J221" i="102"/>
  <c r="I221" i="102"/>
  <c r="H221" i="102"/>
  <c r="G221" i="102"/>
  <c r="F221" i="102"/>
  <c r="E221" i="102"/>
  <c r="C221" i="102"/>
  <c r="J220" i="102"/>
  <c r="I220" i="102"/>
  <c r="H220" i="102"/>
  <c r="G220" i="102"/>
  <c r="F220" i="102"/>
  <c r="E220" i="102"/>
  <c r="C220" i="102"/>
  <c r="J219" i="102"/>
  <c r="I219" i="102"/>
  <c r="H219" i="102"/>
  <c r="G219" i="102"/>
  <c r="F219" i="102"/>
  <c r="E219" i="102"/>
  <c r="C219" i="102"/>
  <c r="J218" i="102"/>
  <c r="I218" i="102"/>
  <c r="H218" i="102"/>
  <c r="G218" i="102"/>
  <c r="F218" i="102"/>
  <c r="E218" i="102"/>
  <c r="C218" i="102"/>
  <c r="J217" i="102"/>
  <c r="I217" i="102"/>
  <c r="H217" i="102"/>
  <c r="G217" i="102"/>
  <c r="F217" i="102"/>
  <c r="E217" i="102"/>
  <c r="C217" i="102"/>
  <c r="J216" i="102"/>
  <c r="I216" i="102"/>
  <c r="H216" i="102"/>
  <c r="G216" i="102"/>
  <c r="F216" i="102"/>
  <c r="E216" i="102"/>
  <c r="C216" i="102"/>
  <c r="J215" i="102"/>
  <c r="I215" i="102"/>
  <c r="H215" i="102"/>
  <c r="G215" i="102"/>
  <c r="F215" i="102"/>
  <c r="E215" i="102"/>
  <c r="C215" i="102"/>
  <c r="J214" i="102"/>
  <c r="I214" i="102"/>
  <c r="H214" i="102"/>
  <c r="G214" i="102"/>
  <c r="F214" i="102"/>
  <c r="E214" i="102"/>
  <c r="C214" i="102"/>
  <c r="J213" i="102"/>
  <c r="I213" i="102"/>
  <c r="H213" i="102"/>
  <c r="G213" i="102"/>
  <c r="F213" i="102"/>
  <c r="E213" i="102"/>
  <c r="C213" i="102"/>
  <c r="J212" i="102"/>
  <c r="I212" i="102"/>
  <c r="H212" i="102"/>
  <c r="G212" i="102"/>
  <c r="F212" i="102"/>
  <c r="E212" i="102"/>
  <c r="C212" i="102"/>
  <c r="J211" i="102"/>
  <c r="I211" i="102"/>
  <c r="H211" i="102"/>
  <c r="G211" i="102"/>
  <c r="F211" i="102"/>
  <c r="E211" i="102"/>
  <c r="C211" i="102"/>
  <c r="J210" i="102"/>
  <c r="I210" i="102"/>
  <c r="H210" i="102"/>
  <c r="G210" i="102"/>
  <c r="F210" i="102"/>
  <c r="E210" i="102"/>
  <c r="C210" i="102"/>
  <c r="J209" i="102"/>
  <c r="I209" i="102"/>
  <c r="H209" i="102"/>
  <c r="G209" i="102"/>
  <c r="F209" i="102"/>
  <c r="E209" i="102"/>
  <c r="C209" i="102"/>
  <c r="J208" i="102"/>
  <c r="I208" i="102"/>
  <c r="H208" i="102"/>
  <c r="G208" i="102"/>
  <c r="F208" i="102"/>
  <c r="E208" i="102"/>
  <c r="C208" i="102"/>
  <c r="J207" i="102"/>
  <c r="I207" i="102"/>
  <c r="H207" i="102"/>
  <c r="G207" i="102"/>
  <c r="F207" i="102"/>
  <c r="E207" i="102"/>
  <c r="C207" i="102"/>
  <c r="J206" i="102"/>
  <c r="I206" i="102"/>
  <c r="H206" i="102"/>
  <c r="G206" i="102"/>
  <c r="F206" i="102"/>
  <c r="E206" i="102"/>
  <c r="C206" i="102"/>
  <c r="J205" i="102"/>
  <c r="I205" i="102"/>
  <c r="H205" i="102"/>
  <c r="G205" i="102"/>
  <c r="F205" i="102"/>
  <c r="E205" i="102"/>
  <c r="C205" i="102"/>
  <c r="J204" i="102"/>
  <c r="I204" i="102"/>
  <c r="H204" i="102"/>
  <c r="G204" i="102"/>
  <c r="F204" i="102"/>
  <c r="E204" i="102"/>
  <c r="C204" i="102"/>
  <c r="J203" i="102"/>
  <c r="I203" i="102"/>
  <c r="H203" i="102"/>
  <c r="G203" i="102"/>
  <c r="F203" i="102"/>
  <c r="E203" i="102"/>
  <c r="C203" i="102"/>
  <c r="J202" i="102"/>
  <c r="I202" i="102"/>
  <c r="H202" i="102"/>
  <c r="G202" i="102"/>
  <c r="F202" i="102"/>
  <c r="E202" i="102"/>
  <c r="C202" i="102"/>
  <c r="J201" i="102"/>
  <c r="I201" i="102"/>
  <c r="H201" i="102"/>
  <c r="G201" i="102"/>
  <c r="F201" i="102"/>
  <c r="E201" i="102"/>
  <c r="C201" i="102"/>
  <c r="J200" i="102"/>
  <c r="I200" i="102"/>
  <c r="H200" i="102"/>
  <c r="G200" i="102"/>
  <c r="F200" i="102"/>
  <c r="E200" i="102"/>
  <c r="C200" i="102"/>
  <c r="J199" i="102"/>
  <c r="I199" i="102"/>
  <c r="H199" i="102"/>
  <c r="G199" i="102"/>
  <c r="F199" i="102"/>
  <c r="E199" i="102"/>
  <c r="C199" i="102"/>
  <c r="J198" i="102"/>
  <c r="I198" i="102"/>
  <c r="H198" i="102"/>
  <c r="G198" i="102"/>
  <c r="F198" i="102"/>
  <c r="E198" i="102"/>
  <c r="C198" i="102"/>
  <c r="J197" i="102"/>
  <c r="I197" i="102"/>
  <c r="H197" i="102"/>
  <c r="G197" i="102"/>
  <c r="F197" i="102"/>
  <c r="E197" i="102"/>
  <c r="C197" i="102"/>
  <c r="J196" i="102"/>
  <c r="I196" i="102"/>
  <c r="H196" i="102"/>
  <c r="G196" i="102"/>
  <c r="F196" i="102"/>
  <c r="E196" i="102"/>
  <c r="C196" i="102"/>
  <c r="J195" i="102"/>
  <c r="I195" i="102"/>
  <c r="H195" i="102"/>
  <c r="G195" i="102"/>
  <c r="F195" i="102"/>
  <c r="E195" i="102"/>
  <c r="C195" i="102"/>
  <c r="J194" i="102"/>
  <c r="I194" i="102"/>
  <c r="H194" i="102"/>
  <c r="G194" i="102"/>
  <c r="F194" i="102"/>
  <c r="E194" i="102"/>
  <c r="C194" i="102"/>
  <c r="J193" i="102"/>
  <c r="I193" i="102"/>
  <c r="H193" i="102"/>
  <c r="G193" i="102"/>
  <c r="F193" i="102"/>
  <c r="E193" i="102"/>
  <c r="C193" i="102"/>
  <c r="J192" i="102"/>
  <c r="I192" i="102"/>
  <c r="H192" i="102"/>
  <c r="G192" i="102"/>
  <c r="F192" i="102"/>
  <c r="E192" i="102"/>
  <c r="C192" i="102"/>
  <c r="J191" i="102"/>
  <c r="I191" i="102"/>
  <c r="H191" i="102"/>
  <c r="G191" i="102"/>
  <c r="F191" i="102"/>
  <c r="E191" i="102"/>
  <c r="C191" i="102"/>
  <c r="J190" i="102"/>
  <c r="I190" i="102"/>
  <c r="H190" i="102"/>
  <c r="G190" i="102"/>
  <c r="F190" i="102"/>
  <c r="E190" i="102"/>
  <c r="C190" i="102"/>
  <c r="J189" i="102"/>
  <c r="I189" i="102"/>
  <c r="H189" i="102"/>
  <c r="G189" i="102"/>
  <c r="F189" i="102"/>
  <c r="E189" i="102"/>
  <c r="C189" i="102"/>
  <c r="J188" i="102"/>
  <c r="I188" i="102"/>
  <c r="H188" i="102"/>
  <c r="G188" i="102"/>
  <c r="F188" i="102"/>
  <c r="E188" i="102"/>
  <c r="C188" i="102"/>
  <c r="J187" i="102"/>
  <c r="I187" i="102"/>
  <c r="H187" i="102"/>
  <c r="G187" i="102"/>
  <c r="F187" i="102"/>
  <c r="E187" i="102"/>
  <c r="C187" i="102"/>
  <c r="J186" i="102"/>
  <c r="I186" i="102"/>
  <c r="H186" i="102"/>
  <c r="G186" i="102"/>
  <c r="F186" i="102"/>
  <c r="E186" i="102"/>
  <c r="C186" i="102"/>
  <c r="J185" i="102"/>
  <c r="I185" i="102"/>
  <c r="H185" i="102"/>
  <c r="G185" i="102"/>
  <c r="F185" i="102"/>
  <c r="E185" i="102"/>
  <c r="C185" i="102"/>
  <c r="J184" i="102"/>
  <c r="I184" i="102"/>
  <c r="H184" i="102"/>
  <c r="G184" i="102"/>
  <c r="F184" i="102"/>
  <c r="E184" i="102"/>
  <c r="C184" i="102"/>
  <c r="J183" i="102"/>
  <c r="I183" i="102"/>
  <c r="H183" i="102"/>
  <c r="G183" i="102"/>
  <c r="F183" i="102"/>
  <c r="E183" i="102"/>
  <c r="C183" i="102"/>
  <c r="J182" i="102"/>
  <c r="I182" i="102"/>
  <c r="H182" i="102"/>
  <c r="G182" i="102"/>
  <c r="F182" i="102"/>
  <c r="E182" i="102"/>
  <c r="C182" i="102"/>
  <c r="J181" i="102"/>
  <c r="I181" i="102"/>
  <c r="H181" i="102"/>
  <c r="G181" i="102"/>
  <c r="F181" i="102"/>
  <c r="E181" i="102"/>
  <c r="C181" i="102"/>
  <c r="J180" i="102"/>
  <c r="I180" i="102"/>
  <c r="H180" i="102"/>
  <c r="G180" i="102"/>
  <c r="F180" i="102"/>
  <c r="E180" i="102"/>
  <c r="C180" i="102"/>
  <c r="J179" i="102"/>
  <c r="I179" i="102"/>
  <c r="H179" i="102"/>
  <c r="G179" i="102"/>
  <c r="F179" i="102"/>
  <c r="E179" i="102"/>
  <c r="C179" i="102"/>
  <c r="J178" i="102"/>
  <c r="I178" i="102"/>
  <c r="H178" i="102"/>
  <c r="G178" i="102"/>
  <c r="F178" i="102"/>
  <c r="E178" i="102"/>
  <c r="C178" i="102"/>
  <c r="J177" i="102"/>
  <c r="I177" i="102"/>
  <c r="H177" i="102"/>
  <c r="G177" i="102"/>
  <c r="F177" i="102"/>
  <c r="E177" i="102"/>
  <c r="C177" i="102"/>
  <c r="J176" i="102"/>
  <c r="I176" i="102"/>
  <c r="H176" i="102"/>
  <c r="G176" i="102"/>
  <c r="F176" i="102"/>
  <c r="E176" i="102"/>
  <c r="C176" i="102"/>
  <c r="J175" i="102"/>
  <c r="I175" i="102"/>
  <c r="H175" i="102"/>
  <c r="G175" i="102"/>
  <c r="F175" i="102"/>
  <c r="E175" i="102"/>
  <c r="C175" i="102"/>
  <c r="J174" i="102"/>
  <c r="I174" i="102"/>
  <c r="H174" i="102"/>
  <c r="G174" i="102"/>
  <c r="F174" i="102"/>
  <c r="E174" i="102"/>
  <c r="C174" i="102"/>
  <c r="J173" i="102"/>
  <c r="I173" i="102"/>
  <c r="H173" i="102"/>
  <c r="G173" i="102"/>
  <c r="F173" i="102"/>
  <c r="E173" i="102"/>
  <c r="C173" i="102"/>
  <c r="J172" i="102"/>
  <c r="I172" i="102"/>
  <c r="H172" i="102"/>
  <c r="G172" i="102"/>
  <c r="F172" i="102"/>
  <c r="E172" i="102"/>
  <c r="C172" i="102"/>
  <c r="J171" i="102"/>
  <c r="I171" i="102"/>
  <c r="H171" i="102"/>
  <c r="G171" i="102"/>
  <c r="F171" i="102"/>
  <c r="E171" i="102"/>
  <c r="C171" i="102"/>
  <c r="J170" i="102"/>
  <c r="I170" i="102"/>
  <c r="H170" i="102"/>
  <c r="G170" i="102"/>
  <c r="F170" i="102"/>
  <c r="E170" i="102"/>
  <c r="C170" i="102"/>
  <c r="J169" i="102"/>
  <c r="I169" i="102"/>
  <c r="H169" i="102"/>
  <c r="G169" i="102"/>
  <c r="F169" i="102"/>
  <c r="E169" i="102"/>
  <c r="C169" i="102"/>
  <c r="J168" i="102"/>
  <c r="I168" i="102"/>
  <c r="H168" i="102"/>
  <c r="G168" i="102"/>
  <c r="F168" i="102"/>
  <c r="E168" i="102"/>
  <c r="C168" i="102"/>
  <c r="J167" i="102"/>
  <c r="I167" i="102"/>
  <c r="H167" i="102"/>
  <c r="G167" i="102"/>
  <c r="F167" i="102"/>
  <c r="E167" i="102"/>
  <c r="C167" i="102"/>
  <c r="J166" i="102"/>
  <c r="I166" i="102"/>
  <c r="H166" i="102"/>
  <c r="G166" i="102"/>
  <c r="F166" i="102"/>
  <c r="E166" i="102"/>
  <c r="C166" i="102"/>
  <c r="J165" i="102"/>
  <c r="I165" i="102"/>
  <c r="H165" i="102"/>
  <c r="G165" i="102"/>
  <c r="F165" i="102"/>
  <c r="E165" i="102"/>
  <c r="C165" i="102"/>
  <c r="J164" i="102"/>
  <c r="I164" i="102"/>
  <c r="H164" i="102"/>
  <c r="G164" i="102"/>
  <c r="F164" i="102"/>
  <c r="E164" i="102"/>
  <c r="C164" i="102"/>
  <c r="J163" i="102"/>
  <c r="I163" i="102"/>
  <c r="H163" i="102"/>
  <c r="G163" i="102"/>
  <c r="F163" i="102"/>
  <c r="E163" i="102"/>
  <c r="C163" i="102"/>
  <c r="J162" i="102"/>
  <c r="I162" i="102"/>
  <c r="H162" i="102"/>
  <c r="G162" i="102"/>
  <c r="F162" i="102"/>
  <c r="E162" i="102"/>
  <c r="C162" i="102"/>
  <c r="J161" i="102"/>
  <c r="I161" i="102"/>
  <c r="H161" i="102"/>
  <c r="G161" i="102"/>
  <c r="F161" i="102"/>
  <c r="E161" i="102"/>
  <c r="C161" i="102"/>
  <c r="J160" i="102"/>
  <c r="I160" i="102"/>
  <c r="H160" i="102"/>
  <c r="G160" i="102"/>
  <c r="F160" i="102"/>
  <c r="E160" i="102"/>
  <c r="C160" i="102"/>
  <c r="J159" i="102"/>
  <c r="I159" i="102"/>
  <c r="H159" i="102"/>
  <c r="G159" i="102"/>
  <c r="F159" i="102"/>
  <c r="E159" i="102"/>
  <c r="C159" i="102"/>
  <c r="J158" i="102"/>
  <c r="I158" i="102"/>
  <c r="H158" i="102"/>
  <c r="G158" i="102"/>
  <c r="F158" i="102"/>
  <c r="E158" i="102"/>
  <c r="C158" i="102"/>
  <c r="J157" i="102"/>
  <c r="I157" i="102"/>
  <c r="H157" i="102"/>
  <c r="G157" i="102"/>
  <c r="F157" i="102"/>
  <c r="E157" i="102"/>
  <c r="C157" i="102"/>
  <c r="J156" i="102"/>
  <c r="I156" i="102"/>
  <c r="H156" i="102"/>
  <c r="G156" i="102"/>
  <c r="F156" i="102"/>
  <c r="E156" i="102"/>
  <c r="C156" i="102"/>
  <c r="J155" i="102"/>
  <c r="I155" i="102"/>
  <c r="H155" i="102"/>
  <c r="G155" i="102"/>
  <c r="F155" i="102"/>
  <c r="E155" i="102"/>
  <c r="C155" i="102"/>
  <c r="J154" i="102"/>
  <c r="I154" i="102"/>
  <c r="H154" i="102"/>
  <c r="G154" i="102"/>
  <c r="F154" i="102"/>
  <c r="E154" i="102"/>
  <c r="C154" i="102"/>
  <c r="J153" i="102"/>
  <c r="I153" i="102"/>
  <c r="H153" i="102"/>
  <c r="G153" i="102"/>
  <c r="F153" i="102"/>
  <c r="E153" i="102"/>
  <c r="C153" i="102"/>
  <c r="J152" i="102"/>
  <c r="I152" i="102"/>
  <c r="H152" i="102"/>
  <c r="G152" i="102"/>
  <c r="F152" i="102"/>
  <c r="E152" i="102"/>
  <c r="C152" i="102"/>
  <c r="J151" i="102"/>
  <c r="I151" i="102"/>
  <c r="H151" i="102"/>
  <c r="G151" i="102"/>
  <c r="F151" i="102"/>
  <c r="E151" i="102"/>
  <c r="C151" i="102"/>
  <c r="J150" i="102"/>
  <c r="I150" i="102"/>
  <c r="H150" i="102"/>
  <c r="G150" i="102"/>
  <c r="F150" i="102"/>
  <c r="E150" i="102"/>
  <c r="C150" i="102"/>
  <c r="J149" i="102"/>
  <c r="I149" i="102"/>
  <c r="H149" i="102"/>
  <c r="G149" i="102"/>
  <c r="F149" i="102"/>
  <c r="E149" i="102"/>
  <c r="C149" i="102"/>
  <c r="J148" i="102"/>
  <c r="I148" i="102"/>
  <c r="H148" i="102"/>
  <c r="G148" i="102"/>
  <c r="F148" i="102"/>
  <c r="E148" i="102"/>
  <c r="C148" i="102"/>
  <c r="J147" i="102"/>
  <c r="I147" i="102"/>
  <c r="H147" i="102"/>
  <c r="G147" i="102"/>
  <c r="F147" i="102"/>
  <c r="E147" i="102"/>
  <c r="C147" i="102"/>
  <c r="J146" i="102"/>
  <c r="I146" i="102"/>
  <c r="H146" i="102"/>
  <c r="G146" i="102"/>
  <c r="F146" i="102"/>
  <c r="E146" i="102"/>
  <c r="C146" i="102"/>
  <c r="J145" i="102"/>
  <c r="I145" i="102"/>
  <c r="H145" i="102"/>
  <c r="G145" i="102"/>
  <c r="F145" i="102"/>
  <c r="E145" i="102"/>
  <c r="C145" i="102"/>
  <c r="J144" i="102"/>
  <c r="I144" i="102"/>
  <c r="H144" i="102"/>
  <c r="G144" i="102"/>
  <c r="F144" i="102"/>
  <c r="E144" i="102"/>
  <c r="C144" i="102"/>
  <c r="J143" i="102"/>
  <c r="I143" i="102"/>
  <c r="H143" i="102"/>
  <c r="G143" i="102"/>
  <c r="F143" i="102"/>
  <c r="E143" i="102"/>
  <c r="C143" i="102"/>
  <c r="J142" i="102"/>
  <c r="I142" i="102"/>
  <c r="H142" i="102"/>
  <c r="G142" i="102"/>
  <c r="F142" i="102"/>
  <c r="E142" i="102"/>
  <c r="C142" i="102"/>
  <c r="J141" i="102"/>
  <c r="I141" i="102"/>
  <c r="H141" i="102"/>
  <c r="G141" i="102"/>
  <c r="F141" i="102"/>
  <c r="E141" i="102"/>
  <c r="C141" i="102"/>
  <c r="J140" i="102"/>
  <c r="I140" i="102"/>
  <c r="H140" i="102"/>
  <c r="G140" i="102"/>
  <c r="F140" i="102"/>
  <c r="E140" i="102"/>
  <c r="C140" i="102"/>
  <c r="J139" i="102"/>
  <c r="I139" i="102"/>
  <c r="H139" i="102"/>
  <c r="G139" i="102"/>
  <c r="F139" i="102"/>
  <c r="E139" i="102"/>
  <c r="C139" i="102"/>
  <c r="J138" i="102"/>
  <c r="I138" i="102"/>
  <c r="H138" i="102"/>
  <c r="G138" i="102"/>
  <c r="F138" i="102"/>
  <c r="E138" i="102"/>
  <c r="C138" i="102"/>
  <c r="J137" i="102"/>
  <c r="I137" i="102"/>
  <c r="H137" i="102"/>
  <c r="G137" i="102"/>
  <c r="F137" i="102"/>
  <c r="E137" i="102"/>
  <c r="C137" i="102"/>
  <c r="J136" i="102"/>
  <c r="I136" i="102"/>
  <c r="H136" i="102"/>
  <c r="G136" i="102"/>
  <c r="F136" i="102"/>
  <c r="E136" i="102"/>
  <c r="C136" i="102"/>
  <c r="J135" i="102"/>
  <c r="I135" i="102"/>
  <c r="H135" i="102"/>
  <c r="G135" i="102"/>
  <c r="F135" i="102"/>
  <c r="E135" i="102"/>
  <c r="C135" i="102"/>
  <c r="J134" i="102"/>
  <c r="I134" i="102"/>
  <c r="H134" i="102"/>
  <c r="G134" i="102"/>
  <c r="F134" i="102"/>
  <c r="E134" i="102"/>
  <c r="C134" i="102"/>
  <c r="J133" i="102"/>
  <c r="I133" i="102"/>
  <c r="H133" i="102"/>
  <c r="G133" i="102"/>
  <c r="F133" i="102"/>
  <c r="E133" i="102"/>
  <c r="C133" i="102"/>
  <c r="J132" i="102"/>
  <c r="I132" i="102"/>
  <c r="H132" i="102"/>
  <c r="G132" i="102"/>
  <c r="F132" i="102"/>
  <c r="E132" i="102"/>
  <c r="C132" i="102"/>
  <c r="J131" i="102"/>
  <c r="I131" i="102"/>
  <c r="H131" i="102"/>
  <c r="G131" i="102"/>
  <c r="F131" i="102"/>
  <c r="E131" i="102"/>
  <c r="C131" i="102"/>
  <c r="J130" i="102"/>
  <c r="I130" i="102"/>
  <c r="H130" i="102"/>
  <c r="G130" i="102"/>
  <c r="F130" i="102"/>
  <c r="E130" i="102"/>
  <c r="C130" i="102"/>
  <c r="J129" i="102"/>
  <c r="I129" i="102"/>
  <c r="H129" i="102"/>
  <c r="G129" i="102"/>
  <c r="F129" i="102"/>
  <c r="E129" i="102"/>
  <c r="C129" i="102"/>
  <c r="J128" i="102"/>
  <c r="I128" i="102"/>
  <c r="H128" i="102"/>
  <c r="G128" i="102"/>
  <c r="F128" i="102"/>
  <c r="E128" i="102"/>
  <c r="C128" i="102"/>
  <c r="J127" i="102"/>
  <c r="I127" i="102"/>
  <c r="H127" i="102"/>
  <c r="G127" i="102"/>
  <c r="F127" i="102"/>
  <c r="E127" i="102"/>
  <c r="C127" i="102"/>
  <c r="J126" i="102"/>
  <c r="I126" i="102"/>
  <c r="H126" i="102"/>
  <c r="G126" i="102"/>
  <c r="F126" i="102"/>
  <c r="E126" i="102"/>
  <c r="C126" i="102"/>
  <c r="J125" i="102"/>
  <c r="I125" i="102"/>
  <c r="H125" i="102"/>
  <c r="G125" i="102"/>
  <c r="F125" i="102"/>
  <c r="E125" i="102"/>
  <c r="C125" i="102"/>
  <c r="J124" i="102"/>
  <c r="I124" i="102"/>
  <c r="H124" i="102"/>
  <c r="G124" i="102"/>
  <c r="F124" i="102"/>
  <c r="E124" i="102"/>
  <c r="C124" i="102"/>
  <c r="J123" i="102"/>
  <c r="I123" i="102"/>
  <c r="H123" i="102"/>
  <c r="G123" i="102"/>
  <c r="F123" i="102"/>
  <c r="E123" i="102"/>
  <c r="C123" i="102"/>
  <c r="J122" i="102"/>
  <c r="I122" i="102"/>
  <c r="H122" i="102"/>
  <c r="G122" i="102"/>
  <c r="F122" i="102"/>
  <c r="E122" i="102"/>
  <c r="C122" i="102"/>
  <c r="J121" i="102"/>
  <c r="I121" i="102"/>
  <c r="H121" i="102"/>
  <c r="G121" i="102"/>
  <c r="F121" i="102"/>
  <c r="E121" i="102"/>
  <c r="C121" i="102"/>
  <c r="J120" i="102"/>
  <c r="I120" i="102"/>
  <c r="H120" i="102"/>
  <c r="G120" i="102"/>
  <c r="F120" i="102"/>
  <c r="E120" i="102"/>
  <c r="C120" i="102"/>
  <c r="J119" i="102"/>
  <c r="I119" i="102"/>
  <c r="H119" i="102"/>
  <c r="G119" i="102"/>
  <c r="F119" i="102"/>
  <c r="J118" i="102"/>
  <c r="I118" i="102"/>
  <c r="H118" i="102"/>
  <c r="G118" i="102"/>
  <c r="F118" i="102"/>
  <c r="E118" i="102"/>
  <c r="C118" i="102"/>
  <c r="J117" i="102"/>
  <c r="I117" i="102"/>
  <c r="H117" i="102"/>
  <c r="G117" i="102"/>
  <c r="F117" i="102"/>
  <c r="E117" i="102"/>
  <c r="C117" i="102"/>
  <c r="J116" i="102"/>
  <c r="I116" i="102"/>
  <c r="H116" i="102"/>
  <c r="G116" i="102"/>
  <c r="F116" i="102"/>
  <c r="E116" i="102"/>
  <c r="C116" i="102"/>
  <c r="J115" i="102"/>
  <c r="I115" i="102"/>
  <c r="H115" i="102"/>
  <c r="G115" i="102"/>
  <c r="F115" i="102"/>
  <c r="E115" i="102"/>
  <c r="C115" i="102"/>
  <c r="J114" i="102"/>
  <c r="I114" i="102"/>
  <c r="H114" i="102"/>
  <c r="G114" i="102"/>
  <c r="F114" i="102"/>
  <c r="E114" i="102"/>
  <c r="C114" i="102"/>
  <c r="J113" i="102"/>
  <c r="I113" i="102"/>
  <c r="H113" i="102"/>
  <c r="G113" i="102"/>
  <c r="F113" i="102"/>
  <c r="E113" i="102"/>
  <c r="C113" i="102"/>
  <c r="J112" i="102"/>
  <c r="I112" i="102"/>
  <c r="H112" i="102"/>
  <c r="G112" i="102"/>
  <c r="F112" i="102"/>
  <c r="E112" i="102"/>
  <c r="C112" i="102"/>
  <c r="J111" i="102"/>
  <c r="I111" i="102"/>
  <c r="H111" i="102"/>
  <c r="G111" i="102"/>
  <c r="F111" i="102"/>
  <c r="E111" i="102"/>
  <c r="C111" i="102"/>
  <c r="J110" i="102"/>
  <c r="I110" i="102"/>
  <c r="H110" i="102"/>
  <c r="G110" i="102"/>
  <c r="F110" i="102"/>
  <c r="E110" i="102"/>
  <c r="C110" i="102"/>
  <c r="J109" i="102"/>
  <c r="I109" i="102"/>
  <c r="H109" i="102"/>
  <c r="G109" i="102"/>
  <c r="F109" i="102"/>
  <c r="E109" i="102"/>
  <c r="C109" i="102"/>
  <c r="J108" i="102"/>
  <c r="I108" i="102"/>
  <c r="H108" i="102"/>
  <c r="G108" i="102"/>
  <c r="F108" i="102"/>
  <c r="E108" i="102"/>
  <c r="C108" i="102"/>
  <c r="J107" i="102"/>
  <c r="I107" i="102"/>
  <c r="H107" i="102"/>
  <c r="G107" i="102"/>
  <c r="F107" i="102"/>
  <c r="E107" i="102"/>
  <c r="C107" i="102"/>
  <c r="J106" i="102"/>
  <c r="I106" i="102"/>
  <c r="H106" i="102"/>
  <c r="G106" i="102"/>
  <c r="F106" i="102"/>
  <c r="E106" i="102"/>
  <c r="C106" i="102"/>
  <c r="J105" i="102"/>
  <c r="I105" i="102"/>
  <c r="H105" i="102"/>
  <c r="G105" i="102"/>
  <c r="F105" i="102"/>
  <c r="E105" i="102"/>
  <c r="C105" i="102"/>
  <c r="J104" i="102"/>
  <c r="I104" i="102"/>
  <c r="H104" i="102"/>
  <c r="G104" i="102"/>
  <c r="F104" i="102"/>
  <c r="E104" i="102"/>
  <c r="C104" i="102"/>
  <c r="J103" i="102"/>
  <c r="I103" i="102"/>
  <c r="H103" i="102"/>
  <c r="G103" i="102"/>
  <c r="F103" i="102"/>
  <c r="E103" i="102"/>
  <c r="C103" i="102"/>
  <c r="J102" i="102"/>
  <c r="I102" i="102"/>
  <c r="H102" i="102"/>
  <c r="G102" i="102"/>
  <c r="F102" i="102"/>
  <c r="E102" i="102"/>
  <c r="C102" i="102"/>
  <c r="J101" i="102"/>
  <c r="I101" i="102"/>
  <c r="H101" i="102"/>
  <c r="G101" i="102"/>
  <c r="F101" i="102"/>
  <c r="E101" i="102"/>
  <c r="C101" i="102"/>
  <c r="J100" i="102"/>
  <c r="I100" i="102"/>
  <c r="H100" i="102"/>
  <c r="G100" i="102"/>
  <c r="F100" i="102"/>
  <c r="E100" i="102"/>
  <c r="C100" i="102"/>
  <c r="J99" i="102"/>
  <c r="I99" i="102"/>
  <c r="H99" i="102"/>
  <c r="G99" i="102"/>
  <c r="F99" i="102"/>
  <c r="E99" i="102"/>
  <c r="C99" i="102"/>
  <c r="J98" i="102"/>
  <c r="I98" i="102"/>
  <c r="H98" i="102"/>
  <c r="G98" i="102"/>
  <c r="F98" i="102"/>
  <c r="E98" i="102"/>
  <c r="C98" i="102"/>
  <c r="J97" i="102"/>
  <c r="I97" i="102"/>
  <c r="H97" i="102"/>
  <c r="G97" i="102"/>
  <c r="F97" i="102"/>
  <c r="E97" i="102"/>
  <c r="C97" i="102"/>
  <c r="J96" i="102"/>
  <c r="I96" i="102"/>
  <c r="H96" i="102"/>
  <c r="G96" i="102"/>
  <c r="F96" i="102"/>
  <c r="E96" i="102"/>
  <c r="C96" i="102"/>
  <c r="J95" i="102"/>
  <c r="I95" i="102"/>
  <c r="H95" i="102"/>
  <c r="G95" i="102"/>
  <c r="F95" i="102"/>
  <c r="E95" i="102"/>
  <c r="C95" i="102"/>
  <c r="J94" i="102"/>
  <c r="I94" i="102"/>
  <c r="H94" i="102"/>
  <c r="G94" i="102"/>
  <c r="F94" i="102"/>
  <c r="E94" i="102"/>
  <c r="C94" i="102"/>
  <c r="J93" i="102"/>
  <c r="I93" i="102"/>
  <c r="H93" i="102"/>
  <c r="G93" i="102"/>
  <c r="F93" i="102"/>
  <c r="E93" i="102"/>
  <c r="C93" i="102"/>
  <c r="J92" i="102"/>
  <c r="I92" i="102"/>
  <c r="H92" i="102"/>
  <c r="G92" i="102"/>
  <c r="F92" i="102"/>
  <c r="E92" i="102"/>
  <c r="C92" i="102"/>
  <c r="J91" i="102"/>
  <c r="I91" i="102"/>
  <c r="H91" i="102"/>
  <c r="G91" i="102"/>
  <c r="F91" i="102"/>
  <c r="E91" i="102"/>
  <c r="C91" i="102"/>
  <c r="J90" i="102"/>
  <c r="I90" i="102"/>
  <c r="H90" i="102"/>
  <c r="G90" i="102"/>
  <c r="F90" i="102"/>
  <c r="E90" i="102"/>
  <c r="C90" i="102"/>
  <c r="J89" i="102"/>
  <c r="I89" i="102"/>
  <c r="H89" i="102"/>
  <c r="G89" i="102"/>
  <c r="F89" i="102"/>
  <c r="E89" i="102"/>
  <c r="C89" i="102"/>
  <c r="J88" i="102"/>
  <c r="I88" i="102"/>
  <c r="H88" i="102"/>
  <c r="G88" i="102"/>
  <c r="F88" i="102"/>
  <c r="E88" i="102"/>
  <c r="C88" i="102"/>
  <c r="J87" i="102"/>
  <c r="I87" i="102"/>
  <c r="H87" i="102"/>
  <c r="G87" i="102"/>
  <c r="F87" i="102"/>
  <c r="E87" i="102"/>
  <c r="C87" i="102"/>
  <c r="J86" i="102"/>
  <c r="I86" i="102"/>
  <c r="H86" i="102"/>
  <c r="G86" i="102"/>
  <c r="F86" i="102"/>
  <c r="E86" i="102"/>
  <c r="C86" i="102"/>
  <c r="J85" i="102"/>
  <c r="I85" i="102"/>
  <c r="H85" i="102"/>
  <c r="G85" i="102"/>
  <c r="F85" i="102"/>
  <c r="E85" i="102"/>
  <c r="C85" i="102"/>
  <c r="J84" i="102"/>
  <c r="I84" i="102"/>
  <c r="H84" i="102"/>
  <c r="G84" i="102"/>
  <c r="F84" i="102"/>
  <c r="E84" i="102"/>
  <c r="C84" i="102"/>
  <c r="J83" i="102"/>
  <c r="I83" i="102"/>
  <c r="H83" i="102"/>
  <c r="G83" i="102"/>
  <c r="F83" i="102"/>
  <c r="E83" i="102"/>
  <c r="C83" i="102"/>
  <c r="J82" i="102"/>
  <c r="I82" i="102"/>
  <c r="H82" i="102"/>
  <c r="G82" i="102"/>
  <c r="F82" i="102"/>
  <c r="E82" i="102"/>
  <c r="C82" i="102"/>
  <c r="J81" i="102"/>
  <c r="I81" i="102"/>
  <c r="H81" i="102"/>
  <c r="G81" i="102"/>
  <c r="F81" i="102"/>
  <c r="E81" i="102"/>
  <c r="C81" i="102"/>
  <c r="J80" i="102"/>
  <c r="I80" i="102"/>
  <c r="H80" i="102"/>
  <c r="G80" i="102"/>
  <c r="F80" i="102"/>
  <c r="E80" i="102"/>
  <c r="C80" i="102"/>
  <c r="J79" i="102"/>
  <c r="I79" i="102"/>
  <c r="H79" i="102"/>
  <c r="G79" i="102"/>
  <c r="F79" i="102"/>
  <c r="E79" i="102"/>
  <c r="C79" i="102"/>
  <c r="J78" i="102"/>
  <c r="I78" i="102"/>
  <c r="H78" i="102"/>
  <c r="G78" i="102"/>
  <c r="F78" i="102"/>
  <c r="E78" i="102"/>
  <c r="C78" i="102"/>
  <c r="J77" i="102"/>
  <c r="I77" i="102"/>
  <c r="H77" i="102"/>
  <c r="G77" i="102"/>
  <c r="F77" i="102"/>
  <c r="E77" i="102"/>
  <c r="C77" i="102"/>
  <c r="J76" i="102"/>
  <c r="I76" i="102"/>
  <c r="H76" i="102"/>
  <c r="G76" i="102"/>
  <c r="F76" i="102"/>
  <c r="E76" i="102"/>
  <c r="C76" i="102"/>
  <c r="J75" i="102"/>
  <c r="I75" i="102"/>
  <c r="H75" i="102"/>
  <c r="G75" i="102"/>
  <c r="F75" i="102"/>
  <c r="E75" i="102"/>
  <c r="C75" i="102"/>
  <c r="J74" i="102"/>
  <c r="I74" i="102"/>
  <c r="H74" i="102"/>
  <c r="G74" i="102"/>
  <c r="F74" i="102"/>
  <c r="E74" i="102"/>
  <c r="C74" i="102"/>
  <c r="J73" i="102"/>
  <c r="I73" i="102"/>
  <c r="H73" i="102"/>
  <c r="G73" i="102"/>
  <c r="F73" i="102"/>
  <c r="E73" i="102"/>
  <c r="C73" i="102"/>
  <c r="J72" i="102"/>
  <c r="I72" i="102"/>
  <c r="H72" i="102"/>
  <c r="G72" i="102"/>
  <c r="F72" i="102"/>
  <c r="E72" i="102"/>
  <c r="C72" i="102"/>
  <c r="J71" i="102"/>
  <c r="I71" i="102"/>
  <c r="H71" i="102"/>
  <c r="G71" i="102"/>
  <c r="F71" i="102"/>
  <c r="E71" i="102"/>
  <c r="C71" i="102"/>
  <c r="J70" i="102"/>
  <c r="I70" i="102"/>
  <c r="H70" i="102"/>
  <c r="G70" i="102"/>
  <c r="F70" i="102"/>
  <c r="E70" i="102"/>
  <c r="C70" i="102"/>
  <c r="J69" i="102"/>
  <c r="I69" i="102"/>
  <c r="H69" i="102"/>
  <c r="G69" i="102"/>
  <c r="F69" i="102"/>
  <c r="E69" i="102"/>
  <c r="C69" i="102"/>
  <c r="J68" i="102"/>
  <c r="I68" i="102"/>
  <c r="H68" i="102"/>
  <c r="G68" i="102"/>
  <c r="F68" i="102"/>
  <c r="E68" i="102"/>
  <c r="C68" i="102"/>
  <c r="J67" i="102"/>
  <c r="I67" i="102"/>
  <c r="H67" i="102"/>
  <c r="G67" i="102"/>
  <c r="F67" i="102"/>
  <c r="E67" i="102"/>
  <c r="C67" i="102"/>
  <c r="J66" i="102"/>
  <c r="I66" i="102"/>
  <c r="H66" i="102"/>
  <c r="G66" i="102"/>
  <c r="F66" i="102"/>
  <c r="E66" i="102"/>
  <c r="C66" i="102"/>
  <c r="J65" i="102"/>
  <c r="I65" i="102"/>
  <c r="H65" i="102"/>
  <c r="G65" i="102"/>
  <c r="F65" i="102"/>
  <c r="E65" i="102"/>
  <c r="C65" i="102"/>
  <c r="J64" i="102"/>
  <c r="I64" i="102"/>
  <c r="H64" i="102"/>
  <c r="G64" i="102"/>
  <c r="F64" i="102"/>
  <c r="E64" i="102"/>
  <c r="C64" i="102"/>
  <c r="J63" i="102"/>
  <c r="I63" i="102"/>
  <c r="H63" i="102"/>
  <c r="G63" i="102"/>
  <c r="F63" i="102"/>
  <c r="E63" i="102"/>
  <c r="C63" i="102"/>
  <c r="J62" i="102"/>
  <c r="I62" i="102"/>
  <c r="H62" i="102"/>
  <c r="G62" i="102"/>
  <c r="F62" i="102"/>
  <c r="E62" i="102"/>
  <c r="C62" i="102"/>
  <c r="J61" i="102"/>
  <c r="I61" i="102"/>
  <c r="H61" i="102"/>
  <c r="G61" i="102"/>
  <c r="F61" i="102"/>
  <c r="E61" i="102"/>
  <c r="C61" i="102"/>
  <c r="J60" i="102"/>
  <c r="I60" i="102"/>
  <c r="H60" i="102"/>
  <c r="G60" i="102"/>
  <c r="F60" i="102"/>
  <c r="E60" i="102"/>
  <c r="C60" i="102"/>
  <c r="J59" i="102"/>
  <c r="I59" i="102"/>
  <c r="H59" i="102"/>
  <c r="G59" i="102"/>
  <c r="F59" i="102"/>
  <c r="E59" i="102"/>
  <c r="C59" i="102"/>
  <c r="J58" i="102"/>
  <c r="I58" i="102"/>
  <c r="H58" i="102"/>
  <c r="G58" i="102"/>
  <c r="F58" i="102"/>
  <c r="E58" i="102"/>
  <c r="C58" i="102"/>
  <c r="J57" i="102"/>
  <c r="I57" i="102"/>
  <c r="H57" i="102"/>
  <c r="G57" i="102"/>
  <c r="F57" i="102"/>
  <c r="E57" i="102"/>
  <c r="C57" i="10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mori</author>
  </authors>
  <commentList>
    <comment ref="C5" authorId="0" shapeId="0" xr:uid="{4FB68B9A-C9D0-4D13-B02A-1AF0FFD3E7FD}">
      <text>
        <r>
          <rPr>
            <b/>
            <sz val="9"/>
            <color indexed="81"/>
            <rFont val="ＭＳ Ｐゴシック"/>
            <family val="3"/>
            <charset val="128"/>
          </rPr>
          <t>mori: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mori</author>
  </authors>
  <commentList>
    <comment ref="C5" authorId="0" shapeId="0" xr:uid="{7F089200-E63E-4263-8D2D-9506A78604E8}">
      <text>
        <r>
          <rPr>
            <b/>
            <sz val="9"/>
            <color indexed="81"/>
            <rFont val="ＭＳ Ｐゴシック"/>
            <family val="3"/>
            <charset val="128"/>
          </rPr>
          <t>mori: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mori</author>
  </authors>
  <commentList>
    <comment ref="C5" authorId="0" shapeId="0" xr:uid="{0E5B8129-329F-47C8-AD29-34F730A06FD6}">
      <text>
        <r>
          <rPr>
            <b/>
            <sz val="9"/>
            <color indexed="81"/>
            <rFont val="ＭＳ Ｐゴシック"/>
            <family val="3"/>
            <charset val="128"/>
          </rPr>
          <t>mori: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<sst xmlns="http://schemas.openxmlformats.org/spreadsheetml/2006/main" count="10785" uniqueCount="3073">
  <si>
    <t>整理番号</t>
    <rPh sb="0" eb="2">
      <t>セイリ</t>
    </rPh>
    <rPh sb="2" eb="4">
      <t>バンゴウ</t>
    </rPh>
    <phoneticPr fontId="3"/>
  </si>
  <si>
    <t>番</t>
    <rPh sb="0" eb="1">
      <t>バン</t>
    </rPh>
    <phoneticPr fontId="3"/>
  </si>
  <si>
    <t>号</t>
    <rPh sb="0" eb="1">
      <t>ゴウ</t>
    </rPh>
    <phoneticPr fontId="3"/>
  </si>
  <si>
    <t>世帯主氏名または名称</t>
    <rPh sb="0" eb="3">
      <t>セタイヌシ</t>
    </rPh>
    <rPh sb="3" eb="5">
      <t>シメイ</t>
    </rPh>
    <rPh sb="8" eb="10">
      <t>メイショウ</t>
    </rPh>
    <phoneticPr fontId="3"/>
  </si>
  <si>
    <t>備   　考</t>
    <rPh sb="0" eb="1">
      <t>ソナエ</t>
    </rPh>
    <rPh sb="5" eb="6">
      <t>コウ</t>
    </rPh>
    <phoneticPr fontId="3"/>
  </si>
  <si>
    <t>大 字 ・ 番 地</t>
    <rPh sb="0" eb="1">
      <t>ダイ</t>
    </rPh>
    <rPh sb="2" eb="3">
      <t>アザ</t>
    </rPh>
    <rPh sb="6" eb="7">
      <t>バン</t>
    </rPh>
    <rPh sb="8" eb="9">
      <t>チ</t>
    </rPh>
    <phoneticPr fontId="3"/>
  </si>
  <si>
    <t>通    称</t>
    <rPh sb="0" eb="1">
      <t>ツウ</t>
    </rPh>
    <rPh sb="5" eb="6">
      <t>ショウ</t>
    </rPh>
    <phoneticPr fontId="3"/>
  </si>
  <si>
    <t>町   名</t>
    <rPh sb="0" eb="1">
      <t>マチ</t>
    </rPh>
    <rPh sb="4" eb="5">
      <t>メイ</t>
    </rPh>
    <phoneticPr fontId="3"/>
  </si>
  <si>
    <t>大　字　名</t>
    <rPh sb="0" eb="1">
      <t>ダイ</t>
    </rPh>
    <rPh sb="2" eb="3">
      <t>アザ</t>
    </rPh>
    <rPh sb="4" eb="5">
      <t>メイ</t>
    </rPh>
    <phoneticPr fontId="3"/>
  </si>
  <si>
    <t>旧 　 住　　所</t>
    <rPh sb="0" eb="1">
      <t>キュウ</t>
    </rPh>
    <rPh sb="4" eb="5">
      <t>ジュウ</t>
    </rPh>
    <rPh sb="7" eb="8">
      <t>ショ</t>
    </rPh>
    <phoneticPr fontId="3"/>
  </si>
  <si>
    <t>新　　住　　所</t>
    <rPh sb="0" eb="1">
      <t>シン</t>
    </rPh>
    <rPh sb="3" eb="4">
      <t>ジュウ</t>
    </rPh>
    <rPh sb="6" eb="7">
      <t>ショ</t>
    </rPh>
    <phoneticPr fontId="3"/>
  </si>
  <si>
    <t>大　字　永　興</t>
    <rPh sb="0" eb="1">
      <t>ダイ</t>
    </rPh>
    <rPh sb="2" eb="3">
      <t>アザ</t>
    </rPh>
    <rPh sb="4" eb="5">
      <t>ナガ</t>
    </rPh>
    <rPh sb="6" eb="7">
      <t>コウ</t>
    </rPh>
    <phoneticPr fontId="3"/>
  </si>
  <si>
    <t>大　字　奥　田</t>
    <rPh sb="0" eb="1">
      <t>ダイ</t>
    </rPh>
    <rPh sb="2" eb="3">
      <t>アザ</t>
    </rPh>
    <rPh sb="4" eb="5">
      <t>オク</t>
    </rPh>
    <rPh sb="6" eb="7">
      <t>タ</t>
    </rPh>
    <phoneticPr fontId="3"/>
  </si>
  <si>
    <t>第3みのりﾏﾝｼｮﾝ203</t>
  </si>
  <si>
    <t>二又町一丁目</t>
  </si>
  <si>
    <t xml:space="preserve">大字永興130番地の9 </t>
  </si>
  <si>
    <t>二又町6組のE</t>
  </si>
  <si>
    <t/>
  </si>
  <si>
    <t>大字永興130番地の10</t>
  </si>
  <si>
    <t>大字永興130番地の11</t>
  </si>
  <si>
    <t>大字永興142番地の4</t>
  </si>
  <si>
    <t>二又町6B</t>
  </si>
  <si>
    <t>18-101</t>
  </si>
  <si>
    <t>大字永興142番地の1</t>
  </si>
  <si>
    <t>二又町6組のB</t>
  </si>
  <si>
    <t>18-102</t>
  </si>
  <si>
    <t xml:space="preserve">藤ｺｰﾎﾟ1-102 </t>
  </si>
  <si>
    <t>18-103</t>
  </si>
  <si>
    <t>藤ｺｰﾎﾟ1-103</t>
  </si>
  <si>
    <t>18-105</t>
  </si>
  <si>
    <t xml:space="preserve">藤ｺｰﾎﾟ1-105 </t>
  </si>
  <si>
    <t>18-201</t>
  </si>
  <si>
    <t>18-202</t>
  </si>
  <si>
    <t>18-203</t>
  </si>
  <si>
    <t>藤ｺｰﾎﾟ1-203</t>
  </si>
  <si>
    <t>18-205</t>
  </si>
  <si>
    <t>藤ｺｰﾎﾟ1-205</t>
  </si>
  <si>
    <t>18-301</t>
  </si>
  <si>
    <t>18-302</t>
  </si>
  <si>
    <t>18-303</t>
  </si>
  <si>
    <t>藤ｺｰﾎﾟ1-303</t>
  </si>
  <si>
    <t>18-305</t>
  </si>
  <si>
    <t>藤ｺｰﾎﾟ1-305</t>
  </si>
  <si>
    <t>18-401</t>
  </si>
  <si>
    <t>藤ｺｰﾎﾟ1-401</t>
  </si>
  <si>
    <t>18-402</t>
  </si>
  <si>
    <t>藤ｺｰﾎﾟ1-402</t>
  </si>
  <si>
    <t>18-403</t>
  </si>
  <si>
    <t>藤ｺｰﾎﾟ1-403</t>
  </si>
  <si>
    <t>18-405</t>
  </si>
  <si>
    <t>藤ｺｰﾎﾟ1-405</t>
  </si>
  <si>
    <t>18-501</t>
  </si>
  <si>
    <t>18-502</t>
  </si>
  <si>
    <t>藤ｺｰﾎﾟ1-502</t>
  </si>
  <si>
    <t>18-503</t>
  </si>
  <si>
    <t>藤ｺｰﾎﾟⅠ503</t>
  </si>
  <si>
    <t>18-505</t>
  </si>
  <si>
    <t xml:space="preserve">二又町6組のB </t>
  </si>
  <si>
    <t>藤ｺｰﾎﾟ1-505</t>
  </si>
  <si>
    <t>大字永興143-4</t>
  </si>
  <si>
    <t>二又町6組のD</t>
  </si>
  <si>
    <t>20-201</t>
  </si>
  <si>
    <t>大字永興143番地の4</t>
  </si>
  <si>
    <t>ｻｰﾊﾟｽ永興201</t>
  </si>
  <si>
    <t>20-202</t>
  </si>
  <si>
    <t>ｻｰﾊﾟｽ永興202</t>
  </si>
  <si>
    <t>20-203</t>
  </si>
  <si>
    <t>ｻｰﾊﾟｽ永興203</t>
  </si>
  <si>
    <t>20-301</t>
  </si>
  <si>
    <t>ｻｰﾊﾟｽ永興301</t>
  </si>
  <si>
    <t>20-302</t>
  </si>
  <si>
    <t>ｻｰﾊﾟｽ永興302</t>
  </si>
  <si>
    <t>20-303</t>
  </si>
  <si>
    <t>ｻｰﾊﾟｽ永興303</t>
  </si>
  <si>
    <t>20-401</t>
  </si>
  <si>
    <t>ｻｰﾊﾟｽ永興401</t>
  </si>
  <si>
    <t>20-402</t>
  </si>
  <si>
    <t>ｻｰﾊﾟｽ永興402</t>
  </si>
  <si>
    <t>20-501</t>
  </si>
  <si>
    <t>ｻｰﾊﾟｽ永興501</t>
  </si>
  <si>
    <t>20-502</t>
  </si>
  <si>
    <t>ｻｰﾊﾟｽ永興502</t>
  </si>
  <si>
    <t>20-601</t>
  </si>
  <si>
    <t>ｻｰﾊﾟｽ永興601</t>
  </si>
  <si>
    <t>20-602</t>
  </si>
  <si>
    <t>ｻｰﾊﾟｽ永興602</t>
  </si>
  <si>
    <t>20-701</t>
  </si>
  <si>
    <t>ｻｰﾊﾟｽ永興701</t>
  </si>
  <si>
    <t>20-702</t>
  </si>
  <si>
    <t>ｻｰﾊﾟｽ永興702</t>
  </si>
  <si>
    <t>20-801</t>
  </si>
  <si>
    <t>ｻｰﾊﾟｽ永興801</t>
  </si>
  <si>
    <t>20-802</t>
  </si>
  <si>
    <t>ｻｰﾊﾟｽ永興802</t>
  </si>
  <si>
    <t>20-901</t>
  </si>
  <si>
    <t>ｻｰﾊﾟｽ永興901</t>
  </si>
  <si>
    <t>20-902</t>
  </si>
  <si>
    <t>ｻｰﾊﾟｽ永興902</t>
  </si>
  <si>
    <t>20-1001</t>
  </si>
  <si>
    <t>ｻｰﾊﾟｽ永興1001</t>
  </si>
  <si>
    <t>20-1002</t>
  </si>
  <si>
    <t>20-1101</t>
  </si>
  <si>
    <t>ｻｰﾊﾟｽ永興1101</t>
  </si>
  <si>
    <t>20-1102</t>
  </si>
  <si>
    <t>ｻｰﾊﾟｽ永興1102</t>
  </si>
  <si>
    <t>20-1202</t>
  </si>
  <si>
    <t>ｻｰﾊﾟｽ永興1202</t>
  </si>
  <si>
    <t>大字永興144-1</t>
  </si>
  <si>
    <t>二又町6のA組</t>
  </si>
  <si>
    <t>二又町5組</t>
  </si>
  <si>
    <t>大字羽屋185番地の1</t>
  </si>
  <si>
    <t>太陽二又ﾋﾞﾙ201</t>
  </si>
  <si>
    <t>竹山ﾋﾞﾙ203号</t>
  </si>
  <si>
    <t>太陽二又ﾋﾞﾙ3F</t>
  </si>
  <si>
    <t xml:space="preserve">大字羽屋185番地の5           </t>
  </si>
  <si>
    <t xml:space="preserve">二又町5組 </t>
  </si>
  <si>
    <t xml:space="preserve">大字羽屋185番地の16          </t>
  </si>
  <si>
    <t xml:space="preserve">大字羽屋185番地 </t>
  </si>
  <si>
    <t>大字永興149番地の3</t>
  </si>
  <si>
    <t>二又町1組</t>
  </si>
  <si>
    <t>大字永興151番地</t>
  </si>
  <si>
    <t>二又町1組のA</t>
  </si>
  <si>
    <t>大字永興147番地</t>
  </si>
  <si>
    <t>大字永興146番地</t>
  </si>
  <si>
    <t>大字永興145番地の9</t>
  </si>
  <si>
    <t>二又町6組</t>
  </si>
  <si>
    <t>大字永興145番地の6</t>
  </si>
  <si>
    <t>二又町6組のA</t>
  </si>
  <si>
    <t>大字永興145番地の12</t>
  </si>
  <si>
    <t>大字永興145番地の3</t>
  </si>
  <si>
    <t>大字永興142番地の2</t>
  </si>
  <si>
    <t>二又町6組C</t>
  </si>
  <si>
    <t>42-101</t>
  </si>
  <si>
    <t>二又町6組のC</t>
  </si>
  <si>
    <t>藤ｺｰﾎﾟ2-101</t>
  </si>
  <si>
    <t>42-102</t>
  </si>
  <si>
    <t>42-103</t>
  </si>
  <si>
    <t>藤ｺｰﾎﾟ2-103</t>
  </si>
  <si>
    <t>42-105</t>
  </si>
  <si>
    <t>藤ｺｰﾎﾟ2-105</t>
  </si>
  <si>
    <t>42-201</t>
  </si>
  <si>
    <t>42-202</t>
  </si>
  <si>
    <t>藤ｺｰﾎﾟ2-202</t>
  </si>
  <si>
    <t>42-203</t>
  </si>
  <si>
    <t>藤ｺｰﾎﾟ2-203</t>
  </si>
  <si>
    <t>42-205</t>
  </si>
  <si>
    <t>藤ｺｰﾎﾟ2-205</t>
  </si>
  <si>
    <t>42-301</t>
  </si>
  <si>
    <t>藤ｺｰﾎﾟ2-301</t>
  </si>
  <si>
    <t>42-302</t>
  </si>
  <si>
    <t>藤ｺｰﾎﾟ2-302</t>
  </si>
  <si>
    <t>42-303</t>
  </si>
  <si>
    <t>藤ｺｰﾎﾟ2-303</t>
  </si>
  <si>
    <t>42-305</t>
  </si>
  <si>
    <t>42-401</t>
  </si>
  <si>
    <t>藤ｺｰﾎﾟ2-401</t>
  </si>
  <si>
    <t>42-402</t>
  </si>
  <si>
    <t>藤ｺｰﾎﾟ2-402</t>
  </si>
  <si>
    <t>42-403</t>
  </si>
  <si>
    <t>42-405</t>
  </si>
  <si>
    <t>42-501</t>
  </si>
  <si>
    <t>藤ｺｰﾎﾟ2-501</t>
  </si>
  <si>
    <t>42-502</t>
  </si>
  <si>
    <t>藤ｺｰﾎﾟ2-502</t>
  </si>
  <si>
    <t>42-503</t>
  </si>
  <si>
    <t>42-505</t>
  </si>
  <si>
    <t>藤ｺｰﾎﾟ2-505</t>
  </si>
  <si>
    <t>大字羽屋185番地の3</t>
  </si>
  <si>
    <t>大字羽屋字鋤崎188番2</t>
  </si>
  <si>
    <t xml:space="preserve">大字奥田767番地の4 </t>
  </si>
  <si>
    <t>二又町3組のA</t>
  </si>
  <si>
    <t>大字奥田766番地の1</t>
  </si>
  <si>
    <t>大字奥田766番地</t>
  </si>
  <si>
    <t xml:space="preserve">大字奥田776番地 </t>
  </si>
  <si>
    <t>大字羽屋189番地の6</t>
  </si>
  <si>
    <t>二又町3組</t>
  </si>
  <si>
    <t>大字羽屋字甲本199番1</t>
  </si>
  <si>
    <t>二又町3-A組</t>
  </si>
  <si>
    <t>大字羽屋198番地</t>
  </si>
  <si>
    <t>大字羽屋197-1</t>
  </si>
  <si>
    <t>大字奥田690番地の2</t>
  </si>
  <si>
    <t>二又町3組の2</t>
  </si>
  <si>
    <t>二又町3組の3</t>
  </si>
  <si>
    <t>大字奥田694番地の5</t>
  </si>
  <si>
    <t>二又町3組のC</t>
  </si>
  <si>
    <t>大字奥田694番地の3</t>
  </si>
  <si>
    <t>大字奥田754番地の1</t>
  </si>
  <si>
    <t xml:space="preserve">二又町3組のA </t>
  </si>
  <si>
    <t>二又町二丁目</t>
  </si>
  <si>
    <t xml:space="preserve">大字永興160番地の1 </t>
  </si>
  <si>
    <t>二又町1組のB</t>
  </si>
  <si>
    <t>大字永興159番地</t>
  </si>
  <si>
    <t>大字永興158番地の3</t>
  </si>
  <si>
    <t>大字永興242番地</t>
  </si>
  <si>
    <t>大字奥田768番地の1</t>
  </si>
  <si>
    <t>大字永興161番地の1</t>
  </si>
  <si>
    <t>大字永興162番地の13</t>
  </si>
  <si>
    <t>二又町1組のC</t>
  </si>
  <si>
    <t>大字永興162番地の1</t>
  </si>
  <si>
    <t>大字永興162番地の24</t>
  </si>
  <si>
    <t>大字永興162番地の12</t>
  </si>
  <si>
    <t>大字永興162番地の11</t>
  </si>
  <si>
    <t>大字永興163番地の10</t>
  </si>
  <si>
    <t>大字永興163番地の7</t>
  </si>
  <si>
    <t>大字奥田774番地の1</t>
  </si>
  <si>
    <t>二又町2組のA</t>
  </si>
  <si>
    <t>大字奥田774-1</t>
  </si>
  <si>
    <t>二又町2組A</t>
  </si>
  <si>
    <t>大字永興164番地の3</t>
  </si>
  <si>
    <t>二又町1組C</t>
  </si>
  <si>
    <t>多田栄綜ﾋﾞﾙ</t>
  </si>
  <si>
    <t>大字永興190番地の7</t>
  </si>
  <si>
    <t>大字永興190番地の3</t>
  </si>
  <si>
    <t>大字永興191番地の11</t>
  </si>
  <si>
    <t>二又町2組-A</t>
  </si>
  <si>
    <t>大字永興191番地の3</t>
  </si>
  <si>
    <t>大字奥田769番地の11</t>
  </si>
  <si>
    <t>大字奥田769番地の1</t>
  </si>
  <si>
    <t>大字奥田776番地の4</t>
  </si>
  <si>
    <t>大字奥田772番地の1</t>
  </si>
  <si>
    <t>二又町4組のA4</t>
  </si>
  <si>
    <t>大字奥田752番地の6</t>
  </si>
  <si>
    <t>二又町3組のB</t>
  </si>
  <si>
    <t>二又町3組のB1</t>
  </si>
  <si>
    <t>ｺｰﾎﾟｱﾍﾞ103</t>
  </si>
  <si>
    <t>ｺｰﾎﾟｱﾍﾞ201</t>
  </si>
  <si>
    <t>ｺｰﾎﾟｱﾍﾞ203</t>
  </si>
  <si>
    <t>大字奥田752番地の1</t>
  </si>
  <si>
    <t>大字奥田752番地の4</t>
  </si>
  <si>
    <t xml:space="preserve">大字奥田751番地の6           </t>
  </si>
  <si>
    <t xml:space="preserve">大字奥田751番地の8           </t>
  </si>
  <si>
    <t xml:space="preserve">大字奥田751番地の1           </t>
  </si>
  <si>
    <t xml:space="preserve">二又町3組 </t>
  </si>
  <si>
    <t>大字奥田750番地の1</t>
  </si>
  <si>
    <t>二又町3組のB2</t>
  </si>
  <si>
    <t>ﾘﾍﾞﾗﾙ奥田A101</t>
  </si>
  <si>
    <t>ﾘﾍﾞﾗﾙ奥田A102</t>
  </si>
  <si>
    <t>ﾘﾍﾞﾗﾙ奥田A201</t>
  </si>
  <si>
    <t>ﾘﾍﾞﾗﾙ奥田A202</t>
  </si>
  <si>
    <t>ﾘﾍﾞﾗﾙ奥田B101</t>
  </si>
  <si>
    <t>ﾘﾍﾞﾗﾙ奥田B102</t>
  </si>
  <si>
    <t>ﾘﾍﾞﾗﾙ奥田B201</t>
  </si>
  <si>
    <t>ﾘﾍﾞﾗﾙ奥田B202</t>
  </si>
  <si>
    <t>大字奥田750番地の5</t>
  </si>
  <si>
    <t xml:space="preserve">田中町15組の1 </t>
  </si>
  <si>
    <t>大字奥田745番地の7</t>
  </si>
  <si>
    <t>大字奥田745番地の8</t>
  </si>
  <si>
    <t>大字奥田750番地の6</t>
  </si>
  <si>
    <t>大字奥田745番地の9</t>
  </si>
  <si>
    <t>ｽｶｲﾗｲﾝ南大分101</t>
  </si>
  <si>
    <t>ｽｶｲﾗｲﾝ南大分103</t>
  </si>
  <si>
    <t>ｽｶｲﾗｲﾝ南大分202</t>
  </si>
  <si>
    <t>ｽｶｲﾗｲﾝ南大分203</t>
  </si>
  <si>
    <t>ｽｶｲﾗｲﾝ南大分301</t>
  </si>
  <si>
    <t>ｽｶｲﾗｲﾝ南大分302</t>
  </si>
  <si>
    <t>ｽｶｲﾗｲﾝ南大分303</t>
  </si>
  <si>
    <t>大字奥田744番地の1</t>
  </si>
  <si>
    <t xml:space="preserve">大字奥田744番地の4 </t>
  </si>
  <si>
    <t>田中町14組の1</t>
  </si>
  <si>
    <t xml:space="preserve">大字奥田743番地の8 </t>
  </si>
  <si>
    <t>大字奥田743番地の1</t>
  </si>
  <si>
    <t>二又町4組のA</t>
  </si>
  <si>
    <t>ﾗ･ｾｰﾇ南大分201</t>
  </si>
  <si>
    <t>ﾗ･ｾｰﾇ南大分202</t>
  </si>
  <si>
    <t>ﾗ･ｾｰﾇ南大分402</t>
  </si>
  <si>
    <t>大字奥田742番地の14</t>
  </si>
  <si>
    <t>大字奥田742番地の13</t>
  </si>
  <si>
    <t>大字奥田742番地の12</t>
  </si>
  <si>
    <t>大字奥田742番地の6</t>
  </si>
  <si>
    <t>大字奥田741番地の3</t>
  </si>
  <si>
    <t>二又町4組Aの6</t>
  </si>
  <si>
    <t xml:space="preserve">ｻﾝ･ｺｽﾓA棟1号 </t>
  </si>
  <si>
    <t xml:space="preserve">ｻﾝ･ｺｽﾓA棟3号 </t>
  </si>
  <si>
    <t>ｻﾝｺｽﾓB棟1号</t>
  </si>
  <si>
    <t>ｻﾝ･ｺｽﾓB棟3号</t>
  </si>
  <si>
    <t>大字奥田741番地の12</t>
  </si>
  <si>
    <t>ｻﾝ･ｺｽﾓC棟1号</t>
  </si>
  <si>
    <t>ｻﾝ･ｺｽﾓC棟2号</t>
  </si>
  <si>
    <t>ｻﾝ･ｺｽﾓC棟3号</t>
  </si>
  <si>
    <t>大字奥田741番地の1</t>
  </si>
  <si>
    <t xml:space="preserve">田中町14組の2 </t>
  </si>
  <si>
    <t xml:space="preserve">大字奥田740番地の1 </t>
  </si>
  <si>
    <t>32-101</t>
  </si>
  <si>
    <t>大字奥田739番地の4</t>
  </si>
  <si>
    <t xml:space="preserve">田中町14組の2B </t>
  </si>
  <si>
    <t>32-102</t>
  </si>
  <si>
    <t>WINDOM首藤102</t>
  </si>
  <si>
    <t>32-103</t>
  </si>
  <si>
    <t>WINDOM首藤103</t>
  </si>
  <si>
    <t>32-105</t>
  </si>
  <si>
    <t>WINDOM首藤105</t>
  </si>
  <si>
    <t>32-201</t>
  </si>
  <si>
    <t>32-202</t>
  </si>
  <si>
    <t>32-203</t>
  </si>
  <si>
    <t>WINDOM首藤203</t>
  </si>
  <si>
    <t>32-205</t>
  </si>
  <si>
    <t>WINDOM首藤205</t>
  </si>
  <si>
    <t>32-301</t>
  </si>
  <si>
    <t>WINDOM首藤301</t>
  </si>
  <si>
    <t>32-302</t>
  </si>
  <si>
    <t>WINDOM首藤302</t>
  </si>
  <si>
    <t>32-303</t>
  </si>
  <si>
    <t>WINDOM首藤303</t>
  </si>
  <si>
    <t>32-305</t>
  </si>
  <si>
    <t>32-401</t>
  </si>
  <si>
    <t>32-402</t>
  </si>
  <si>
    <t>WINDOM首藤402</t>
  </si>
  <si>
    <t>32-403</t>
  </si>
  <si>
    <t>32-405</t>
  </si>
  <si>
    <t>WINDOM首藤405</t>
  </si>
  <si>
    <t>大字奥田737番地の6</t>
  </si>
  <si>
    <t>田中町14組の2</t>
  </si>
  <si>
    <t>大字奥田737番地の1</t>
  </si>
  <si>
    <t>大字奥田738番地の4</t>
  </si>
  <si>
    <t>二又町4組のB</t>
  </si>
  <si>
    <t>大字奥田738番地の5</t>
  </si>
  <si>
    <t>大字奥田738番地の1</t>
  </si>
  <si>
    <t>大字奥田738番地</t>
  </si>
  <si>
    <t>大字奥田739番地の10</t>
  </si>
  <si>
    <t xml:space="preserve">大字奥田739番地の11 </t>
  </si>
  <si>
    <t xml:space="preserve">大字奥田739番地の12 </t>
  </si>
  <si>
    <t>大字奥田739番地の8</t>
  </si>
  <si>
    <t>大字奥田740番地の9</t>
  </si>
  <si>
    <t xml:space="preserve">田中町14組の3 </t>
  </si>
  <si>
    <t>大字奥田740番地の14</t>
  </si>
  <si>
    <t xml:space="preserve">大字奥田740番地の15 </t>
  </si>
  <si>
    <t>大字奥田740番地の8</t>
  </si>
  <si>
    <t>大字奥田740番地の5</t>
  </si>
  <si>
    <t>大字奥田741番地の9</t>
  </si>
  <si>
    <t>大字奥田741番地の6</t>
  </si>
  <si>
    <t>大字奥田741番地の7</t>
  </si>
  <si>
    <t>大字奥田742番地の9</t>
  </si>
  <si>
    <t>大字奥田742番地の8</t>
  </si>
  <si>
    <t>大字奥田742番地の16</t>
  </si>
  <si>
    <t>大字奥田742番地の15</t>
  </si>
  <si>
    <t>ﾘ･ｳﾞｪｰﾙ奥田</t>
  </si>
  <si>
    <t>ﾘ･ｳﾞｪｰﾙ奥田201</t>
  </si>
  <si>
    <t>1-101</t>
  </si>
  <si>
    <t>大字奥田777番地の3</t>
  </si>
  <si>
    <t>二又町4組のD</t>
  </si>
  <si>
    <t>三和ｺｰﾎﾟ101</t>
  </si>
  <si>
    <t>1-102</t>
  </si>
  <si>
    <t>三和ｺｰﾎﾟ102</t>
  </si>
  <si>
    <t>1-103</t>
  </si>
  <si>
    <t>三和ｺｰﾎﾟ103</t>
  </si>
  <si>
    <t>1-105</t>
  </si>
  <si>
    <t>大字奥田777番地の1</t>
  </si>
  <si>
    <t>三和ｺｰﾎﾟ105</t>
  </si>
  <si>
    <t>1-106</t>
  </si>
  <si>
    <t>1-107</t>
  </si>
  <si>
    <t>三和ｺｰﾎﾟ107</t>
  </si>
  <si>
    <t>1-201</t>
  </si>
  <si>
    <t>三和ｺｰﾎﾟ201</t>
  </si>
  <si>
    <t>1-202</t>
  </si>
  <si>
    <t>三和ｺｰﾎﾟ202</t>
  </si>
  <si>
    <t>1-203</t>
  </si>
  <si>
    <t>三和ｺｰﾎﾟ203</t>
  </si>
  <si>
    <t>1-205</t>
  </si>
  <si>
    <t>三和ｺｰﾎﾟ205</t>
  </si>
  <si>
    <t>1-206</t>
  </si>
  <si>
    <t>三和ｺｰﾎﾟ206</t>
  </si>
  <si>
    <t>1-207</t>
  </si>
  <si>
    <t>三和ｺｰﾎﾟ207</t>
  </si>
  <si>
    <t>1-301</t>
  </si>
  <si>
    <t>三和ｺｰﾎﾟ301</t>
  </si>
  <si>
    <t>1-302</t>
  </si>
  <si>
    <t>三和ｺｰﾎﾟ302</t>
  </si>
  <si>
    <t>1-303</t>
  </si>
  <si>
    <t>三和ｺｰﾎﾟ303</t>
  </si>
  <si>
    <t>1-305</t>
  </si>
  <si>
    <t>三和ｺｰﾎﾟ305</t>
  </si>
  <si>
    <t>1-306</t>
  </si>
  <si>
    <t>三和ｺｰﾎﾟ306</t>
  </si>
  <si>
    <t>1-307</t>
  </si>
  <si>
    <t>三和ｺｰﾎﾟ307</t>
  </si>
  <si>
    <t>1-401</t>
  </si>
  <si>
    <t>三和ｺｰﾎﾟ401</t>
  </si>
  <si>
    <t>1-402</t>
  </si>
  <si>
    <t>三和ｺｰﾎﾟ402</t>
  </si>
  <si>
    <t>1-403</t>
  </si>
  <si>
    <t>三和ｺｰﾎﾟ403</t>
  </si>
  <si>
    <t>1-405</t>
  </si>
  <si>
    <t>三和ｺｰﾎﾟ405</t>
  </si>
  <si>
    <t>1-406</t>
  </si>
  <si>
    <t>三和ｺｰﾎﾟ406</t>
  </si>
  <si>
    <t>1-407</t>
  </si>
  <si>
    <t>三和ｺｰﾎﾟ407</t>
  </si>
  <si>
    <t>大字奥田779番地</t>
  </si>
  <si>
    <t>大字奥田779番地の1</t>
  </si>
  <si>
    <t>二又町4組のA1</t>
  </si>
  <si>
    <t>大字奥田781番地の1</t>
  </si>
  <si>
    <t>大字奥田782番地の5</t>
  </si>
  <si>
    <t>大字奥田784番地の8</t>
  </si>
  <si>
    <t xml:space="preserve">二又町4組のB </t>
  </si>
  <si>
    <t>大字奥田784番地の1</t>
  </si>
  <si>
    <t>大字奥田784番地の11</t>
  </si>
  <si>
    <t>大字奥田784番地の9</t>
  </si>
  <si>
    <t>大字奥田783番地の1</t>
  </si>
  <si>
    <t>ﾌﾛｰﾗﾙ奥田A101</t>
  </si>
  <si>
    <t>ﾌﾛｰﾗﾙ奥田A102</t>
  </si>
  <si>
    <t>ﾌﾛｰﾗﾙ奥田A201</t>
  </si>
  <si>
    <t>ﾌﾛｰﾗﾙ奥田B101</t>
  </si>
  <si>
    <t xml:space="preserve">大字奥田782番地の1 </t>
  </si>
  <si>
    <t xml:space="preserve">二又町4組のA2 </t>
  </si>
  <si>
    <t>HANAｵｸﾀﾞA</t>
  </si>
  <si>
    <t>大字奥田782番地の6</t>
  </si>
  <si>
    <t>大字奥田781番地の10</t>
  </si>
  <si>
    <t>大字奥田781番地の6</t>
  </si>
  <si>
    <t>大字奥田780番地の4</t>
  </si>
  <si>
    <t>二又町4組のA3</t>
  </si>
  <si>
    <t>大字奥田780番地の5</t>
  </si>
  <si>
    <t xml:space="preserve">大字奥田780番地の1 </t>
  </si>
  <si>
    <t>大字奥田780番地</t>
  </si>
  <si>
    <t>大字奥田780番地の1</t>
  </si>
  <si>
    <t>大字奥田778番地の2</t>
  </si>
  <si>
    <t>大字奥田778番地の3</t>
  </si>
  <si>
    <t>ｻﾝﾊｲﾑW101</t>
  </si>
  <si>
    <t>大字奥田788番地の3</t>
  </si>
  <si>
    <t>ｻﾝﾊｲﾑ102</t>
  </si>
  <si>
    <t>ｻﾝﾊｲﾑW202</t>
  </si>
  <si>
    <t>大字奥田778番地の5</t>
  </si>
  <si>
    <t>大字奥田778番地の7</t>
  </si>
  <si>
    <t>大字奥田778番地の1</t>
  </si>
  <si>
    <t>大字奥田787番地の3</t>
  </si>
  <si>
    <t>5-101</t>
  </si>
  <si>
    <t>大字奥田788番地の8</t>
  </si>
  <si>
    <t>二又町4組のC</t>
  </si>
  <si>
    <t>工藤ﾋﾞﾙ101</t>
  </si>
  <si>
    <t>5-102</t>
  </si>
  <si>
    <t>工藤ﾋﾞﾙ102</t>
  </si>
  <si>
    <t>5-103</t>
  </si>
  <si>
    <t>5-105</t>
  </si>
  <si>
    <t>工藤ﾋﾞﾙ105</t>
  </si>
  <si>
    <t>5-201</t>
  </si>
  <si>
    <t>工藤ﾋﾞﾙ201</t>
  </si>
  <si>
    <t>5-202</t>
  </si>
  <si>
    <t>工藤ﾋﾞﾙ202</t>
  </si>
  <si>
    <t>5-203</t>
  </si>
  <si>
    <t>工藤ﾋﾞﾙ203</t>
  </si>
  <si>
    <t>5-205</t>
  </si>
  <si>
    <t>工藤ﾋﾞﾙ205</t>
  </si>
  <si>
    <t>5-301</t>
  </si>
  <si>
    <t>工藤ﾋﾞﾙ301</t>
  </si>
  <si>
    <t>5-302</t>
  </si>
  <si>
    <t>工藤ﾋﾞﾙ302</t>
  </si>
  <si>
    <t>5-303</t>
  </si>
  <si>
    <t>5-305</t>
  </si>
  <si>
    <t>10-1</t>
  </si>
  <si>
    <t>大字奥田789番地の4</t>
  </si>
  <si>
    <t>大字奥田789番地の1</t>
  </si>
  <si>
    <t>大字奥田788番地の1</t>
  </si>
  <si>
    <t>大字奥田790番地の1</t>
  </si>
  <si>
    <t xml:space="preserve">大字奥田791番地の2 </t>
  </si>
  <si>
    <t>田中町1組の1</t>
  </si>
  <si>
    <t>二又町三丁目</t>
  </si>
  <si>
    <t>大字羽屋字太田202-1</t>
  </si>
  <si>
    <t>大字羽屋206</t>
  </si>
  <si>
    <t>二又町7組のC</t>
  </si>
  <si>
    <t>大字羽屋210番地の1</t>
  </si>
  <si>
    <t>大字奥田689番地の1</t>
  </si>
  <si>
    <t>二又町7組-G</t>
  </si>
  <si>
    <t>二又町7組のG</t>
  </si>
  <si>
    <t>kyoeiﾋﾞﾙ1F</t>
  </si>
  <si>
    <t>kyoeiﾋﾞﾙ2F</t>
  </si>
  <si>
    <t>kyoeiﾋﾞﾙ内</t>
  </si>
  <si>
    <t>14-301</t>
  </si>
  <si>
    <t>Kyoeiﾋﾞﾙ301</t>
  </si>
  <si>
    <t>14-302</t>
  </si>
  <si>
    <t>Kyoeiﾋﾞﾙ302</t>
  </si>
  <si>
    <t>14-401</t>
  </si>
  <si>
    <t>14-402</t>
  </si>
  <si>
    <t>14-403</t>
  </si>
  <si>
    <t>Kyoeiﾋﾞﾙ403</t>
  </si>
  <si>
    <t>14-405</t>
  </si>
  <si>
    <t>Kyoeiﾋﾞﾙ405</t>
  </si>
  <si>
    <t>14-406</t>
  </si>
  <si>
    <t>Kyoeiﾋﾞﾙ406</t>
  </si>
  <si>
    <t>14-501</t>
  </si>
  <si>
    <t>14-502</t>
  </si>
  <si>
    <t>14-503</t>
  </si>
  <si>
    <t>14-505</t>
  </si>
  <si>
    <t>14-506</t>
  </si>
  <si>
    <t>二又町7組</t>
  </si>
  <si>
    <t>大字奥田694番地の1</t>
  </si>
  <si>
    <t>大字奥田694-1</t>
  </si>
  <si>
    <t>大字永興692番地の1</t>
  </si>
  <si>
    <t>後藤ﾋﾞﾙ</t>
  </si>
  <si>
    <t>二又町七組-C</t>
  </si>
  <si>
    <t>二又町七組</t>
  </si>
  <si>
    <t>23-202</t>
  </si>
  <si>
    <t>大字奥田692番地の1</t>
  </si>
  <si>
    <t>23-203</t>
  </si>
  <si>
    <t>後藤ﾋﾞﾙ203</t>
  </si>
  <si>
    <t>ﾚｼﾞﾃﾞﾝｽ南大分203</t>
  </si>
  <si>
    <t>23-301</t>
  </si>
  <si>
    <t>後藤ﾋﾞﾙ301</t>
  </si>
  <si>
    <t>23-302</t>
  </si>
  <si>
    <t>二又町7組の2C</t>
  </si>
  <si>
    <t>後藤ﾋﾞﾙ302</t>
  </si>
  <si>
    <t>23-303</t>
  </si>
  <si>
    <t>ﾚｼﾞﾃﾞﾝｽ南大分303</t>
  </si>
  <si>
    <t>23-401</t>
  </si>
  <si>
    <t>ｵｵｲﾀ38ﾋﾞﾙ南401</t>
  </si>
  <si>
    <t>23-402</t>
  </si>
  <si>
    <t>23-403</t>
  </si>
  <si>
    <t>23-501</t>
  </si>
  <si>
    <t>ﾚｼﾞﾃﾞﾝｽ南大分501</t>
  </si>
  <si>
    <t>23-502</t>
  </si>
  <si>
    <t>ﾚｼﾞﾃﾞﾝｽ南大分502</t>
  </si>
  <si>
    <t>23-503</t>
  </si>
  <si>
    <t>ﾚｼﾞﾃﾞﾝｽ南大分503</t>
  </si>
  <si>
    <t>大字羽屋226番地の1</t>
  </si>
  <si>
    <t>二又町7組のD</t>
  </si>
  <si>
    <t>ｸﾞﾘｰﾝﾋﾙ羽屋101</t>
  </si>
  <si>
    <t>ｸﾞﾘｰﾝﾋﾞﾙ羽屋102</t>
  </si>
  <si>
    <t>大字羽屋226-1</t>
  </si>
  <si>
    <t>ｸﾞﾘｰﾝﾋﾞﾙ羽屋105号</t>
  </si>
  <si>
    <t>ｸﾞﾘｰﾝﾋﾞﾙ羽屋</t>
  </si>
  <si>
    <t>ｸﾞﾘｰﾝﾋﾞﾙ羽屋103</t>
  </si>
  <si>
    <t>ｸﾞﾘｰﾝﾋﾞﾙ羽屋201</t>
  </si>
  <si>
    <t>ｸﾞﾘｰﾝﾋﾞﾙ羽屋202</t>
  </si>
  <si>
    <t>ｸﾞﾘｰﾝﾋﾞﾙ羽屋203</t>
  </si>
  <si>
    <t>ｸﾞﾘｰﾝﾋﾞﾙ羽屋205</t>
  </si>
  <si>
    <t>ｸﾞﾘｰﾝﾋﾞﾙ羽屋207</t>
  </si>
  <si>
    <t>1-208</t>
  </si>
  <si>
    <t>ｸﾞﾘｰﾝﾋﾞﾙ羽屋208</t>
  </si>
  <si>
    <t>ｸﾞﾘｰﾝﾋﾞﾙ羽屋301</t>
  </si>
  <si>
    <t>ｸﾞﾘｰﾝﾋﾞﾙ羽屋302</t>
  </si>
  <si>
    <t>ｸﾞﾘｰﾝﾋﾞﾙ羽屋306</t>
  </si>
  <si>
    <t>ｸﾞﾘｰﾝﾋﾞﾙ羽屋307</t>
  </si>
  <si>
    <t>1-308</t>
  </si>
  <si>
    <t>1-501</t>
  </si>
  <si>
    <t>ｸﾞﾘｰﾝﾋﾞﾙ羽屋501</t>
  </si>
  <si>
    <t>1-502</t>
  </si>
  <si>
    <t>ｸﾞﾘｰﾝﾋﾞﾙ羽屋502</t>
  </si>
  <si>
    <t>1-503</t>
  </si>
  <si>
    <t>ｸﾞﾘｰﾝﾋﾞﾙ羽屋503</t>
  </si>
  <si>
    <t>大字羽屋226-8</t>
  </si>
  <si>
    <t>明治安田生命南大分ﾋﾞﾙ2F</t>
  </si>
  <si>
    <t>大字羽屋229-1</t>
  </si>
  <si>
    <t>大字奥田682番地の1</t>
  </si>
  <si>
    <t>二又町7組のB</t>
  </si>
  <si>
    <t xml:space="preserve">大字奥田682番地 </t>
  </si>
  <si>
    <t>大字奥田682-1</t>
  </si>
  <si>
    <t>30-101</t>
  </si>
  <si>
    <t>大字奥田683番地の2</t>
  </si>
  <si>
    <t>30-102</t>
  </si>
  <si>
    <t>大字奥田682番地の2</t>
  </si>
  <si>
    <t xml:space="preserve">二又町7組のB </t>
  </si>
  <si>
    <t>なんえいﾋﾞﾙ102</t>
  </si>
  <si>
    <t>30-103</t>
  </si>
  <si>
    <t>30-105</t>
  </si>
  <si>
    <t>なんえいﾋﾞﾙ105</t>
  </si>
  <si>
    <t>30-106</t>
  </si>
  <si>
    <t>なんえいﾋﾞﾙ106</t>
  </si>
  <si>
    <t>30-107</t>
  </si>
  <si>
    <t>なんえいﾋﾞﾙ107</t>
  </si>
  <si>
    <t>30-108</t>
  </si>
  <si>
    <t>なんえいﾋﾞﾙ108</t>
  </si>
  <si>
    <t>30-110</t>
  </si>
  <si>
    <t>なんえいﾋﾞﾙ110</t>
  </si>
  <si>
    <t>30-201</t>
  </si>
  <si>
    <t>30-202</t>
  </si>
  <si>
    <t>なんえいﾋﾞﾙ202</t>
  </si>
  <si>
    <t>30-203</t>
  </si>
  <si>
    <t>なんえいﾋﾞﾙ203</t>
  </si>
  <si>
    <t>30-205</t>
  </si>
  <si>
    <t>なんえいﾋﾞﾙ205</t>
  </si>
  <si>
    <t>30-206</t>
  </si>
  <si>
    <t>なんえいﾋﾞﾙ206</t>
  </si>
  <si>
    <t>30-207</t>
  </si>
  <si>
    <t>なんえいﾋﾞﾙ207</t>
  </si>
  <si>
    <t>30-208</t>
  </si>
  <si>
    <t>なんえいﾋﾞﾙ208</t>
  </si>
  <si>
    <t>30-210</t>
  </si>
  <si>
    <t>30-301</t>
  </si>
  <si>
    <t>なんえいﾋﾞﾙ301</t>
  </si>
  <si>
    <t xml:space="preserve">二又町7-B </t>
  </si>
  <si>
    <t>30-302</t>
  </si>
  <si>
    <t>なんえいﾋﾞﾙ302</t>
  </si>
  <si>
    <t>30-303</t>
  </si>
  <si>
    <t>なんえいﾋﾞﾙ303</t>
  </si>
  <si>
    <t>30-305</t>
  </si>
  <si>
    <t>なんえいﾋﾞﾙ305</t>
  </si>
  <si>
    <t>30-306</t>
  </si>
  <si>
    <t>なんえいﾋﾞﾙ306</t>
  </si>
  <si>
    <t>30-307</t>
  </si>
  <si>
    <t>30-308</t>
  </si>
  <si>
    <t>なんえいﾋﾞﾙ308</t>
  </si>
  <si>
    <t>30-310</t>
  </si>
  <si>
    <t>なんえいﾋﾞﾙ310</t>
  </si>
  <si>
    <t>30-401</t>
  </si>
  <si>
    <t>なんえいﾋﾞﾙ401</t>
  </si>
  <si>
    <t>30-402</t>
  </si>
  <si>
    <t>なんえいﾋﾞﾙ402</t>
  </si>
  <si>
    <t>30-403</t>
  </si>
  <si>
    <t>なんえいﾋﾞﾙ403</t>
  </si>
  <si>
    <t>30-405</t>
  </si>
  <si>
    <t>なんえいﾋﾞﾙ405</t>
  </si>
  <si>
    <t>30-406</t>
  </si>
  <si>
    <t>なんえいﾋﾞﾙ406</t>
  </si>
  <si>
    <t>30-407</t>
  </si>
  <si>
    <t>なんえいﾋﾞﾙ407</t>
  </si>
  <si>
    <t>30-408</t>
  </si>
  <si>
    <t>なんえいﾋﾞﾙ408</t>
  </si>
  <si>
    <t>30-410</t>
  </si>
  <si>
    <t>なんえいﾋﾞﾙ410</t>
  </si>
  <si>
    <t>二又町7-B</t>
  </si>
  <si>
    <t>大字奥田682番地の8</t>
  </si>
  <si>
    <t xml:space="preserve">二又町7組のA </t>
  </si>
  <si>
    <t>大字奥田682番地の11</t>
  </si>
  <si>
    <t>大字奥田685番地の4</t>
  </si>
  <si>
    <t>大字奥田685番地の5</t>
  </si>
  <si>
    <t>大字奥田684番地の12</t>
  </si>
  <si>
    <t>大字奥田684番地の11</t>
  </si>
  <si>
    <t>大字奥田684番地の9</t>
  </si>
  <si>
    <t>大字奥田684番地の8</t>
  </si>
  <si>
    <t>大字奥田684番地の7</t>
  </si>
  <si>
    <t>大字奥田684番地の6</t>
  </si>
  <si>
    <t>大字奥田684番地の4</t>
  </si>
  <si>
    <t>大字奥田684番地の14</t>
  </si>
  <si>
    <t>大字奥田684番地の3</t>
  </si>
  <si>
    <t>大字奥田684番地の2</t>
  </si>
  <si>
    <t>大字奥田684番地の1</t>
  </si>
  <si>
    <t>大字奥田682番地の7</t>
  </si>
  <si>
    <t>ﾌｨｯﾄﾈｽﾋﾞﾙ201</t>
  </si>
  <si>
    <t>大字奥田686番地の5</t>
  </si>
  <si>
    <t>二又町7組のF</t>
  </si>
  <si>
    <t>TONEﾋﾞﾙ101</t>
  </si>
  <si>
    <t>ﾄﾈﾋﾞﾙ1F</t>
  </si>
  <si>
    <t>TONEﾋﾞﾙ106号</t>
  </si>
  <si>
    <t>TONEﾋﾞﾙ1F</t>
  </si>
  <si>
    <t>63-201</t>
  </si>
  <si>
    <t>大字奥田682番地の5</t>
  </si>
  <si>
    <t xml:space="preserve">二又町7組のF </t>
  </si>
  <si>
    <t>TONEﾋﾞﾙ201</t>
  </si>
  <si>
    <t>63-202</t>
  </si>
  <si>
    <t>TONEﾋﾞﾙ202</t>
  </si>
  <si>
    <t>63-203</t>
  </si>
  <si>
    <t>63-205</t>
  </si>
  <si>
    <t>TONEﾋﾞﾙ205</t>
  </si>
  <si>
    <t>63-206</t>
  </si>
  <si>
    <t>TONEﾋﾞﾙ206</t>
  </si>
  <si>
    <t>63-207</t>
  </si>
  <si>
    <t>大字奥田686番地の1</t>
  </si>
  <si>
    <t>TONEﾋﾞﾙ207</t>
  </si>
  <si>
    <t>63-301</t>
  </si>
  <si>
    <t>TONEﾋﾞﾙ301</t>
  </si>
  <si>
    <t>63-302</t>
  </si>
  <si>
    <t>TONEﾋﾞﾙ302</t>
  </si>
  <si>
    <t>63-303</t>
  </si>
  <si>
    <t>TONEﾋﾞﾙ303</t>
  </si>
  <si>
    <t>63-305</t>
  </si>
  <si>
    <t>TONEﾋﾞﾙ305</t>
  </si>
  <si>
    <t>63-306</t>
  </si>
  <si>
    <t>63-307</t>
  </si>
  <si>
    <t>TONEﾋﾞﾙ307</t>
  </si>
  <si>
    <t>63-401</t>
  </si>
  <si>
    <t>TONEﾋﾞﾙ401</t>
  </si>
  <si>
    <t>63-402</t>
  </si>
  <si>
    <t>TONEﾋﾞﾙ402</t>
  </si>
  <si>
    <t>63-403</t>
  </si>
  <si>
    <t>63-405</t>
  </si>
  <si>
    <t>TONEﾋﾞﾙ405</t>
  </si>
  <si>
    <t>63-406</t>
  </si>
  <si>
    <t>TONEﾋﾞﾙ406</t>
  </si>
  <si>
    <t>63-407</t>
  </si>
  <si>
    <t>TONEﾋﾞﾙ407</t>
  </si>
  <si>
    <t>63-501</t>
  </si>
  <si>
    <t>TONEﾋﾞﾙ501</t>
  </si>
  <si>
    <t>63-502</t>
  </si>
  <si>
    <t>TONEﾋﾞﾙ502</t>
  </si>
  <si>
    <t>63-503</t>
  </si>
  <si>
    <t>TONEﾋﾞﾙ503</t>
  </si>
  <si>
    <t>63-505</t>
  </si>
  <si>
    <t>TONEﾋﾞﾙ505</t>
  </si>
  <si>
    <t>63-506</t>
  </si>
  <si>
    <t>TONEﾋﾞﾙ506</t>
  </si>
  <si>
    <t>63-507</t>
  </si>
  <si>
    <t>63-601</t>
  </si>
  <si>
    <t>TONEﾋﾞﾙ601</t>
  </si>
  <si>
    <t>63-602</t>
  </si>
  <si>
    <t>TONEﾋﾞﾙ602</t>
  </si>
  <si>
    <t>63-603</t>
  </si>
  <si>
    <t>63-605</t>
  </si>
  <si>
    <t>TONEﾋﾞﾙ605</t>
  </si>
  <si>
    <t>63-606</t>
  </si>
  <si>
    <t>TONEﾋﾞﾙ606</t>
  </si>
  <si>
    <t>63-607</t>
  </si>
  <si>
    <t>TONEﾋﾞﾙ607</t>
  </si>
  <si>
    <t>OITA38ﾋﾞﾙⅢ</t>
  </si>
  <si>
    <t>67-201</t>
  </si>
  <si>
    <t>大字奥田687番地の3</t>
  </si>
  <si>
    <t>二又町7組のH</t>
  </si>
  <si>
    <t>OITA38ﾋﾞﾙ201</t>
  </si>
  <si>
    <t>67-202</t>
  </si>
  <si>
    <t>OITA38ﾋﾞﾙ202</t>
  </si>
  <si>
    <t>67-203</t>
  </si>
  <si>
    <t>OITA38ﾋﾞﾙ203</t>
  </si>
  <si>
    <t>67-204</t>
  </si>
  <si>
    <t>67-205</t>
  </si>
  <si>
    <t>OITA38ﾋﾞﾙ205</t>
  </si>
  <si>
    <t>67-206</t>
  </si>
  <si>
    <t>67-207</t>
  </si>
  <si>
    <t>OITA38ﾋﾞﾙ207</t>
  </si>
  <si>
    <t>67-208</t>
  </si>
  <si>
    <t>OITA38ﾋﾞﾙ208</t>
  </si>
  <si>
    <t>67-301</t>
  </si>
  <si>
    <t>OITA38ﾋﾞﾙ301</t>
  </si>
  <si>
    <t>67-302</t>
  </si>
  <si>
    <t>67-303</t>
  </si>
  <si>
    <t>67-304</t>
  </si>
  <si>
    <t>OITA38ﾋﾞﾙ304</t>
  </si>
  <si>
    <t>67-305</t>
  </si>
  <si>
    <t>ｵｵｲﾀ38ﾋﾞﾙ305号</t>
  </si>
  <si>
    <t>67-306</t>
  </si>
  <si>
    <t>OITA38ﾋﾞﾙ306</t>
  </si>
  <si>
    <t>67-307</t>
  </si>
  <si>
    <t>OITA38ﾋﾞﾙ307</t>
  </si>
  <si>
    <t>67-308</t>
  </si>
  <si>
    <t>OITA38ﾋﾞﾙ308</t>
  </si>
  <si>
    <t>67-401</t>
  </si>
  <si>
    <t>67-402</t>
  </si>
  <si>
    <t>OITA38ﾋﾞﾙ402</t>
  </si>
  <si>
    <t>67-403</t>
  </si>
  <si>
    <t>OITA38ﾋﾞﾙ403</t>
  </si>
  <si>
    <t>67-404</t>
  </si>
  <si>
    <t>OITA38ﾋﾞﾙ404</t>
  </si>
  <si>
    <t>67-405</t>
  </si>
  <si>
    <t>OITA38ﾋﾞﾙ405</t>
  </si>
  <si>
    <t>67-406</t>
  </si>
  <si>
    <t>OITA38ﾋﾞﾙ406</t>
  </si>
  <si>
    <t>67-407</t>
  </si>
  <si>
    <t>OITA38ﾋﾞﾙ407</t>
  </si>
  <si>
    <t>67-408</t>
  </si>
  <si>
    <t>OITA38ﾋﾞﾙ408</t>
  </si>
  <si>
    <t>67-501</t>
  </si>
  <si>
    <t>OITA38ﾋﾞﾙ501</t>
  </si>
  <si>
    <t>大字奥田687番地の1</t>
  </si>
  <si>
    <t>二又町7組のH1</t>
  </si>
  <si>
    <t>ﾌｪﾘｰﾁｪ201</t>
  </si>
  <si>
    <t>ﾌｪﾘｰﾁｪ202</t>
  </si>
  <si>
    <t>ﾌｪﾘｰﾁｪ203</t>
  </si>
  <si>
    <t>大字羽屋267番地</t>
  </si>
  <si>
    <t>大字羽屋278番地の4</t>
  </si>
  <si>
    <t>大字羽屋278-4</t>
  </si>
  <si>
    <t>大字奥田676番地</t>
  </si>
  <si>
    <t>田中町18組の1A</t>
  </si>
  <si>
    <t>大字奥田676番地の1</t>
  </si>
  <si>
    <t>大字奥田677番地の2</t>
  </si>
  <si>
    <t xml:space="preserve">大字奥田677番地の3 </t>
  </si>
  <si>
    <t xml:space="preserve">大字奥田677番地の4 </t>
  </si>
  <si>
    <t xml:space="preserve">大字奥田677番地の5 </t>
  </si>
  <si>
    <t xml:space="preserve">大字奥田677番地 </t>
  </si>
  <si>
    <t>大字奥田677番地の8</t>
  </si>
  <si>
    <t>大字奥田677番地の9</t>
  </si>
  <si>
    <t>大字奥田677番地の10</t>
  </si>
  <si>
    <t>大字奥田677番地の11</t>
  </si>
  <si>
    <t>大字奥田677番地の12</t>
  </si>
  <si>
    <t xml:space="preserve">大字奥田677番地の12 </t>
  </si>
  <si>
    <t xml:space="preserve">大字奥田677番地の14 </t>
  </si>
  <si>
    <t xml:space="preserve">大字奥田677番地の15 </t>
  </si>
  <si>
    <t>大字奥田680番地の1</t>
  </si>
  <si>
    <t xml:space="preserve">田中町18組の1B </t>
  </si>
  <si>
    <t>大字奥田680番地の4</t>
  </si>
  <si>
    <t>大字奥田680番地の3</t>
  </si>
  <si>
    <t>田中町18組の1B</t>
  </si>
  <si>
    <t>大字奥田681番地の4</t>
  </si>
  <si>
    <t>大字奥田681番地の5</t>
  </si>
  <si>
    <t>大字奥田680番地の10</t>
  </si>
  <si>
    <t xml:space="preserve">大字奥田680番地の2 </t>
  </si>
  <si>
    <t>田中町18組の1C</t>
  </si>
  <si>
    <t>ﾚｵﾊﾟﾚｽpita102</t>
  </si>
  <si>
    <t>ﾚｵﾊﾟﾚｽpita104</t>
  </si>
  <si>
    <t>ﾚｵﾊﾟﾚｽpita106</t>
  </si>
  <si>
    <t>ﾚｵﾊﾟﾚｽpita109</t>
  </si>
  <si>
    <t>ﾚｵﾊﾟﾚｽpita201</t>
  </si>
  <si>
    <t>ﾚｵﾊﾟﾚｽpita205</t>
  </si>
  <si>
    <t>田中町一丁目</t>
  </si>
  <si>
    <t>大字奥田696-1</t>
  </si>
  <si>
    <t>田中町15組の2</t>
  </si>
  <si>
    <t>ｹｱいまじん南大分</t>
  </si>
  <si>
    <t xml:space="preserve">大字奥田696番地の1           </t>
  </si>
  <si>
    <t xml:space="preserve">ｹｱいまじん南大分 </t>
  </si>
  <si>
    <t>大字奥田696番地の1</t>
  </si>
  <si>
    <t>大字奥田646番地の1</t>
  </si>
  <si>
    <t>田中町12組の3</t>
  </si>
  <si>
    <t>大字奥田699番地の16</t>
  </si>
  <si>
    <t>大字奥田645番地の1</t>
  </si>
  <si>
    <t>大字奥田644番地の1</t>
  </si>
  <si>
    <t xml:space="preserve">大字奥田701番地 </t>
  </si>
  <si>
    <t>大字奥田701番地の3</t>
  </si>
  <si>
    <t>大字奥田701番地の18</t>
  </si>
  <si>
    <t>大字奥田701番地の17</t>
  </si>
  <si>
    <t>大字奥田701番地の16</t>
  </si>
  <si>
    <t>大字奥田702番地の7</t>
  </si>
  <si>
    <t>田中町14組の5</t>
  </si>
  <si>
    <t>大字奥田702番地の6</t>
  </si>
  <si>
    <t>大字奥田702番地の5</t>
  </si>
  <si>
    <t>大字奥田700番地の5</t>
  </si>
  <si>
    <t>田中町15組の1</t>
  </si>
  <si>
    <t>大字奥田700番地の11</t>
  </si>
  <si>
    <t>大字奥田700番地の7</t>
  </si>
  <si>
    <t>大字奥田700番地の8</t>
  </si>
  <si>
    <t>大字奥田700番地の10</t>
  </si>
  <si>
    <t>大字奥田700番地の1</t>
  </si>
  <si>
    <t>大字奥田699番地の2</t>
  </si>
  <si>
    <t>大字奥田699番地の13</t>
  </si>
  <si>
    <t>大字奥田699番地の12</t>
  </si>
  <si>
    <t>大字奥田699番地の11</t>
  </si>
  <si>
    <t>大字奥田699番地の9</t>
  </si>
  <si>
    <t>大字奥田699番地の15</t>
  </si>
  <si>
    <t>大字奥田699番地の8</t>
  </si>
  <si>
    <t>大字奥田699番地の22</t>
  </si>
  <si>
    <t>大字奥田699番地の21</t>
  </si>
  <si>
    <t>大字奥田699番地の20</t>
  </si>
  <si>
    <t>大字奥田699番地の18</t>
  </si>
  <si>
    <t>田中町15組の4</t>
  </si>
  <si>
    <t>ﾒｿﾞﾝﾊﾆｰ101</t>
  </si>
  <si>
    <t>ﾒｿﾞﾝﾊﾆｰ102</t>
  </si>
  <si>
    <t>ﾒｿﾞﾝﾊﾆｰ103</t>
  </si>
  <si>
    <t>ﾒｿﾞﾝﾊﾆｰﾋﾙ202</t>
  </si>
  <si>
    <t>ﾒｿﾞﾝﾊﾆｰ203</t>
  </si>
  <si>
    <t>ﾒｿﾞﾝﾊﾆｰ301</t>
  </si>
  <si>
    <t>ﾒｿﾞﾝﾊﾆｰ302</t>
  </si>
  <si>
    <t>ﾒｿﾞﾝﾊﾆｰ303</t>
  </si>
  <si>
    <t>大字奥田698番地5</t>
  </si>
  <si>
    <t>田中町15組の3</t>
  </si>
  <si>
    <t>64-101</t>
  </si>
  <si>
    <t>大字奥田698番地の5</t>
  </si>
  <si>
    <t>ｻﾝﾊｲﾂ南小みなみ101</t>
  </si>
  <si>
    <t>64-102</t>
  </si>
  <si>
    <t>ｻﾝﾊｲﾂ南小みなみ102</t>
  </si>
  <si>
    <t>64-103</t>
  </si>
  <si>
    <t>ｻﾝﾊｲﾂ南小みなみ103</t>
  </si>
  <si>
    <t>64-201</t>
  </si>
  <si>
    <t>ｻﾝﾊｲﾂ南小みなみ201</t>
  </si>
  <si>
    <t>64-202</t>
  </si>
  <si>
    <t>ｻﾝﾊｲﾂ南小みなみ202</t>
  </si>
  <si>
    <t>64-203</t>
  </si>
  <si>
    <t>ｻﾝﾊｲﾂ南小みなみ203</t>
  </si>
  <si>
    <t>64-301</t>
  </si>
  <si>
    <t>ｻﾝﾊｲﾂ南小みなみ301</t>
  </si>
  <si>
    <t>64-302</t>
  </si>
  <si>
    <t>ｻﾝﾊｲﾂ南小みなみ302</t>
  </si>
  <si>
    <t>64-303</t>
  </si>
  <si>
    <t>ｻﾝﾊｲﾂ南小みなみ303</t>
  </si>
  <si>
    <t>64-401</t>
  </si>
  <si>
    <t>ｻﾝﾊｲﾂ南小みなみ401</t>
  </si>
  <si>
    <t>64-402</t>
  </si>
  <si>
    <t>ｻﾝﾊｲﾂ南小みなみ402</t>
  </si>
  <si>
    <t>64-403</t>
  </si>
  <si>
    <t>ｻﾝﾊｲﾂ南小みなみ403</t>
  </si>
  <si>
    <t>64-501</t>
  </si>
  <si>
    <t>ｻﾝﾊｲﾂ南小みなみ501</t>
  </si>
  <si>
    <t>64-502</t>
  </si>
  <si>
    <t>ｻﾝﾊｲﾂ南小みなみ502</t>
  </si>
  <si>
    <t>64-503</t>
  </si>
  <si>
    <t>ｻﾝﾊｲﾂ南小みなみ503</t>
  </si>
  <si>
    <t>64-601</t>
  </si>
  <si>
    <t>ｻﾝﾊｲﾂ南小みなみ601</t>
  </si>
  <si>
    <t>64-602</t>
  </si>
  <si>
    <t>ｻﾝﾊｲﾂ南小みなみ602</t>
  </si>
  <si>
    <t>64-603</t>
  </si>
  <si>
    <t>ｻﾝﾊｲﾂ南小みなみ603</t>
  </si>
  <si>
    <t>64-701</t>
  </si>
  <si>
    <t>ｻﾝﾊｲﾂ南小みなみ701</t>
  </si>
  <si>
    <t>64-702</t>
  </si>
  <si>
    <t>ｻﾝﾊｲﾂ南小みなみ702</t>
  </si>
  <si>
    <t>64-703</t>
  </si>
  <si>
    <t>64-801</t>
  </si>
  <si>
    <t>ｻﾝﾊｲﾂ南小みなみ801</t>
  </si>
  <si>
    <t>64-802</t>
  </si>
  <si>
    <t>ｻﾝﾊｲﾂ南小みなみ802</t>
  </si>
  <si>
    <t>大字奥田697番地の6</t>
  </si>
  <si>
    <t>大字奥田697番地の5</t>
  </si>
  <si>
    <t>大字奥田705番地の1</t>
  </si>
  <si>
    <t>田中町12組の4</t>
  </si>
  <si>
    <t>秦永ﾋﾞﾙ101</t>
  </si>
  <si>
    <t>秦永ﾋﾞﾙ201</t>
  </si>
  <si>
    <t>秦永ﾋﾞﾙ203</t>
  </si>
  <si>
    <t>秦永ﾋﾞﾙ205</t>
  </si>
  <si>
    <t>秦永ﾋﾞﾙ302</t>
  </si>
  <si>
    <t>秦永ﾋﾞﾙ305</t>
  </si>
  <si>
    <t>大字奥田708番地の2</t>
  </si>
  <si>
    <t>大字奥田708番地の12</t>
  </si>
  <si>
    <t>田中町12組5</t>
  </si>
  <si>
    <t>大字奥田705番地の11</t>
  </si>
  <si>
    <t>19-101</t>
  </si>
  <si>
    <t>田中町12組の5</t>
  </si>
  <si>
    <t>19-102</t>
  </si>
  <si>
    <t>秦永ﾋﾞﾙ2-102</t>
  </si>
  <si>
    <t>19-103</t>
  </si>
  <si>
    <t>秦永ﾋﾞﾙ103号</t>
  </si>
  <si>
    <t>19-105</t>
  </si>
  <si>
    <t>秦永ﾋﾞﾙ2-105</t>
  </si>
  <si>
    <t>19-201</t>
  </si>
  <si>
    <t>秦永ﾋﾞﾙ2-201</t>
  </si>
  <si>
    <t>19-202</t>
  </si>
  <si>
    <t>秦永ﾋﾞﾙ2-202</t>
  </si>
  <si>
    <t>19-203</t>
  </si>
  <si>
    <t>秦永ﾋﾞﾙ2-203</t>
  </si>
  <si>
    <t>19-205</t>
  </si>
  <si>
    <t>秦永ﾋﾞﾙ2-205</t>
  </si>
  <si>
    <t>19-301</t>
  </si>
  <si>
    <t>秦永ﾋﾞﾙ2-301</t>
  </si>
  <si>
    <t>19-302</t>
  </si>
  <si>
    <t>19-303</t>
  </si>
  <si>
    <t>19-305</t>
  </si>
  <si>
    <t>大字奥田705番地の8</t>
  </si>
  <si>
    <t>大字奥田705番地の6</t>
  </si>
  <si>
    <t>大字奥田703番地の18</t>
  </si>
  <si>
    <t>大字奥田704番地の5</t>
  </si>
  <si>
    <t>田中町14組の4</t>
  </si>
  <si>
    <t>大字奥田703番地の17</t>
  </si>
  <si>
    <t>大字奥田703番地の16</t>
  </si>
  <si>
    <t>大字奥田704番地の1</t>
  </si>
  <si>
    <t>大字奥田703番地の14</t>
  </si>
  <si>
    <t>大字奥田703番地の13</t>
  </si>
  <si>
    <t>大字奥田703番地の12</t>
  </si>
  <si>
    <t>大字奥田703番地の11</t>
  </si>
  <si>
    <t>大字奥田703番地の10</t>
  </si>
  <si>
    <t>大字奥田703番地の9</t>
  </si>
  <si>
    <t>大字奥田703番地の8</t>
  </si>
  <si>
    <t>大字奥田703番地の7</t>
  </si>
  <si>
    <t>大字奥田703番地の6</t>
  </si>
  <si>
    <t>大字奥田703番地の5</t>
  </si>
  <si>
    <t>大字奥田703番地の1</t>
  </si>
  <si>
    <t>大字奥田703番地</t>
  </si>
  <si>
    <t>大字奥田702番地の8</t>
  </si>
  <si>
    <t>大字奥田702番地の9</t>
  </si>
  <si>
    <t>大字奥田702番地の10</t>
  </si>
  <si>
    <t>大字奥田701番地の15</t>
  </si>
  <si>
    <t>大字奥田701番地の13</t>
  </si>
  <si>
    <t>大字奥田701番地の12</t>
  </si>
  <si>
    <t>大字奥田701番地の11</t>
  </si>
  <si>
    <t>大字奥田701番地の10</t>
  </si>
  <si>
    <t>大字奥田639番地の10</t>
  </si>
  <si>
    <t>田中町12組の2</t>
  </si>
  <si>
    <t>大字奥田639番地の9</t>
  </si>
  <si>
    <t>大字奥田639番地の8</t>
  </si>
  <si>
    <t>大字奥田639番地の7</t>
  </si>
  <si>
    <t>大字奥田639番地の6</t>
  </si>
  <si>
    <t>大字奥田640番地の7</t>
  </si>
  <si>
    <t>田中町12組の1</t>
  </si>
  <si>
    <t>大字奥田640番地の9</t>
  </si>
  <si>
    <t>大字奥田640番地の26</t>
  </si>
  <si>
    <t>大字奥田640番地の13</t>
  </si>
  <si>
    <t>大字奥田640番地の15</t>
  </si>
  <si>
    <t>大字奥田640番地の14</t>
  </si>
  <si>
    <t>大字奥田640番地の12</t>
  </si>
  <si>
    <t>大字奥田640番地の8</t>
  </si>
  <si>
    <t>大字奥田640番地の6</t>
  </si>
  <si>
    <t>大字奥田640番地の4</t>
  </si>
  <si>
    <t>田中町12組-2</t>
  </si>
  <si>
    <t>大字奥田638-5</t>
  </si>
  <si>
    <t>田中町12-2</t>
  </si>
  <si>
    <t>ﾊﾞｯｶｽ館1F</t>
  </si>
  <si>
    <t>ﾊﾞｯｶｽ館2F</t>
  </si>
  <si>
    <t>ﾊﾞｯｶｽ館202</t>
  </si>
  <si>
    <t>ﾊﾞｯｶｽ館2F203</t>
  </si>
  <si>
    <t>ﾊﾞｯｶｽ館3F</t>
  </si>
  <si>
    <t>田中町12の2</t>
  </si>
  <si>
    <t>南ｽﾃｰｼｮﾝﾋﾞﾙ1F</t>
  </si>
  <si>
    <t>南ｽﾃｰｼｮﾝﾋﾞﾙ1-B</t>
  </si>
  <si>
    <t>南ｽﾃｰｼｮﾝﾋﾞﾙ2F</t>
  </si>
  <si>
    <t>南ｽﾃｰｼｮﾝﾋﾞﾙ3-B</t>
  </si>
  <si>
    <t>南ｽﾃｰｼｮﾝﾋﾞﾙ3F</t>
  </si>
  <si>
    <t>大字奥田字相家田638番地7</t>
  </si>
  <si>
    <t>産商ﾋﾞﾙ1F</t>
  </si>
  <si>
    <t>産商ﾋﾞﾙ</t>
  </si>
  <si>
    <t>大字奥田638番地の8</t>
  </si>
  <si>
    <t>なにわﾋﾞﾙ1F</t>
  </si>
  <si>
    <t>なにわﾋﾞﾙ102号</t>
  </si>
  <si>
    <t>なにわﾋﾞﾙ103</t>
  </si>
  <si>
    <t>大字奥田638-8</t>
  </si>
  <si>
    <t>なにわﾋﾞﾙ2階</t>
  </si>
  <si>
    <t>なにわﾋﾞﾙ2F202号</t>
  </si>
  <si>
    <t>なにわびる103</t>
  </si>
  <si>
    <t>大字奥田639番地の11</t>
  </si>
  <si>
    <t>大字奥田639番地の12</t>
  </si>
  <si>
    <t>田中町12組の2B</t>
  </si>
  <si>
    <t>ﾒｿﾞﾝ･ﾄﾞ･ｴﾝ102</t>
  </si>
  <si>
    <t>ﾒｿﾞﾝ･ﾄﾞ･ｴﾝ106</t>
  </si>
  <si>
    <t>大字奥田639番地の13</t>
  </si>
  <si>
    <t>大字奥田639番地</t>
  </si>
  <si>
    <t>大字奥田632番地の2</t>
  </si>
  <si>
    <t>田中町11組の2</t>
  </si>
  <si>
    <t>大字奥田630番地の7</t>
  </si>
  <si>
    <t>大字奥田630番地の5</t>
  </si>
  <si>
    <t>大字奥田632番地の11</t>
  </si>
  <si>
    <t>大字奥田633番地の1</t>
  </si>
  <si>
    <t>大字奥田629番地の8</t>
  </si>
  <si>
    <t>田中町4組</t>
  </si>
  <si>
    <t>田中町11-2</t>
  </si>
  <si>
    <t>大字奥田629番地の3</t>
  </si>
  <si>
    <t>大字奥田707番地の12</t>
  </si>
  <si>
    <t>田中町11組の5</t>
  </si>
  <si>
    <t>竹光ﾋﾞﾙ№2-102</t>
  </si>
  <si>
    <t>竹光ﾋﾞﾙ№2-103</t>
  </si>
  <si>
    <t>大字奥田707-12</t>
  </si>
  <si>
    <t>竹光ﾋﾞﾙ№2-105</t>
  </si>
  <si>
    <t>竹光ﾋﾞﾙ№2-201</t>
  </si>
  <si>
    <t>竹光ﾋﾞﾙ№2-202</t>
  </si>
  <si>
    <t>竹光ﾋﾞﾙ№2-205</t>
  </si>
  <si>
    <t>竹光ﾋﾞﾙ№2-206</t>
  </si>
  <si>
    <t>8-101</t>
  </si>
  <si>
    <t>大字奥田707番地の13</t>
  </si>
  <si>
    <t>田中町11組の4</t>
  </si>
  <si>
    <t>8-102</t>
  </si>
  <si>
    <t>竹光ﾋﾞﾙ№1-102</t>
  </si>
  <si>
    <t>8-103</t>
  </si>
  <si>
    <t>竹光ﾋﾞﾙ№1-103</t>
  </si>
  <si>
    <t>8-105</t>
  </si>
  <si>
    <t>竹光ﾋﾞﾙ№1-105</t>
  </si>
  <si>
    <t>8-106</t>
  </si>
  <si>
    <t>竹光ﾋﾞﾙ№1-106</t>
  </si>
  <si>
    <t>8-201</t>
  </si>
  <si>
    <t>竹光ﾋﾞﾙ№1-201</t>
  </si>
  <si>
    <t>8-202</t>
  </si>
  <si>
    <t>竹光ﾋﾞﾙ№1-202</t>
  </si>
  <si>
    <t>8-203</t>
  </si>
  <si>
    <t>竹光ﾋﾞﾙ№1-203</t>
  </si>
  <si>
    <t>8-205</t>
  </si>
  <si>
    <t>竹光ﾋﾞﾙ№1-205</t>
  </si>
  <si>
    <t>8-206</t>
  </si>
  <si>
    <t>竹光ﾋﾞﾙ№1-206</t>
  </si>
  <si>
    <t>8-301</t>
  </si>
  <si>
    <t>竹光ﾋﾞﾙ№1-301</t>
  </si>
  <si>
    <t>8-302</t>
  </si>
  <si>
    <t>竹光ﾋﾞﾙ№1-302</t>
  </si>
  <si>
    <t>8-303</t>
  </si>
  <si>
    <t>竹光ﾋﾞﾙ№1-303</t>
  </si>
  <si>
    <t>8-305</t>
  </si>
  <si>
    <t>竹光ﾋﾞﾙ№1-305</t>
  </si>
  <si>
    <t>8-306</t>
  </si>
  <si>
    <t>竹光ﾋﾞﾙ№1-306</t>
  </si>
  <si>
    <t>大字奥田707番地の2</t>
  </si>
  <si>
    <t>田中町10組の2</t>
  </si>
  <si>
    <t>大字奥田707番地の16</t>
  </si>
  <si>
    <t>大字奥田707番地の20</t>
  </si>
  <si>
    <t>大字奥田707番地の18</t>
  </si>
  <si>
    <t>大字奥田707番地の3</t>
  </si>
  <si>
    <t>大字奥田707番地の4</t>
  </si>
  <si>
    <t>大字奥田707番地の5</t>
  </si>
  <si>
    <t>大字奥田707番地の7</t>
  </si>
  <si>
    <t>大字奥田708番地の10</t>
  </si>
  <si>
    <t>大字奥田708番地の14</t>
  </si>
  <si>
    <t>大字奥田708番地の1</t>
  </si>
  <si>
    <t>49-1</t>
  </si>
  <si>
    <t>大字奥田709番地の12</t>
  </si>
  <si>
    <t xml:space="preserve">大字奥田709番地の12 </t>
  </si>
  <si>
    <t>49-2</t>
  </si>
  <si>
    <t>大字奥田709番地の11</t>
  </si>
  <si>
    <t>51-1</t>
  </si>
  <si>
    <t>大字奥田709番地の10</t>
  </si>
  <si>
    <t>51-2</t>
  </si>
  <si>
    <t>大字奥田709番地の9</t>
  </si>
  <si>
    <t>大字奥田709番地の7</t>
  </si>
  <si>
    <t>大字奥田709番地の8</t>
  </si>
  <si>
    <t>大字奥田709番地の1</t>
  </si>
  <si>
    <t>田中町10組の3A</t>
  </si>
  <si>
    <t>大字奥田708番地の7</t>
  </si>
  <si>
    <t>田中町11組の3</t>
  </si>
  <si>
    <t>大字奥田708番地の16</t>
  </si>
  <si>
    <t>大字奥田708番地の17</t>
  </si>
  <si>
    <t>大字奥田708番地の15</t>
  </si>
  <si>
    <t>大字奥田708番地の6</t>
  </si>
  <si>
    <t>大字奥田706番地の8</t>
  </si>
  <si>
    <t>大字奥田706番地の1</t>
  </si>
  <si>
    <t>大字奥田706番地の5</t>
  </si>
  <si>
    <t>大字奥田734番地の2</t>
  </si>
  <si>
    <t>田中町10組3</t>
  </si>
  <si>
    <t>6-101</t>
  </si>
  <si>
    <t>田中町10組の3B</t>
  </si>
  <si>
    <t>南大分ﾊｲﾂ101</t>
  </si>
  <si>
    <t>6-102</t>
  </si>
  <si>
    <t>6-103</t>
  </si>
  <si>
    <t>南大分ﾊｲﾂ103</t>
  </si>
  <si>
    <t>6-104</t>
  </si>
  <si>
    <t>南大分ﾊｲﾂ104</t>
  </si>
  <si>
    <t>6-105</t>
  </si>
  <si>
    <t>6-106</t>
  </si>
  <si>
    <t>6-107</t>
  </si>
  <si>
    <t>南大分ﾊｲﾂ107</t>
  </si>
  <si>
    <t>6-108</t>
  </si>
  <si>
    <t>6-109</t>
  </si>
  <si>
    <t>南大分ﾊｲﾂ109</t>
  </si>
  <si>
    <t>6-110</t>
  </si>
  <si>
    <t>南大分ﾊｲﾂ110</t>
  </si>
  <si>
    <t>6-201</t>
  </si>
  <si>
    <t xml:space="preserve">南大分ﾊｲﾂ201 </t>
  </si>
  <si>
    <t>6-202</t>
  </si>
  <si>
    <t xml:space="preserve">南大分ﾊｲﾂ202 </t>
  </si>
  <si>
    <t>6-203</t>
  </si>
  <si>
    <t>6-204</t>
  </si>
  <si>
    <t xml:space="preserve">南大分ﾊｲﾂ204 </t>
  </si>
  <si>
    <t>6-205</t>
  </si>
  <si>
    <t xml:space="preserve">南大分ﾊｲﾂ205 </t>
  </si>
  <si>
    <t>6-206</t>
  </si>
  <si>
    <t xml:space="preserve">南大分ﾊｲﾂ206 </t>
  </si>
  <si>
    <t>6-207</t>
  </si>
  <si>
    <t>6-208</t>
  </si>
  <si>
    <t xml:space="preserve">南大分ﾊｲﾂ208 </t>
  </si>
  <si>
    <t>6-209</t>
  </si>
  <si>
    <t xml:space="preserve">南大分ﾊｲﾂ209 </t>
  </si>
  <si>
    <t>田中町10組の3</t>
  </si>
  <si>
    <t xml:space="preserve">南大分ﾊｲﾂ210 </t>
  </si>
  <si>
    <t>6-301</t>
  </si>
  <si>
    <t>南大分ﾊｲﾂ301</t>
  </si>
  <si>
    <t>6-302</t>
  </si>
  <si>
    <t>6-303</t>
  </si>
  <si>
    <t>南大分ﾊｲﾂ303</t>
  </si>
  <si>
    <t>6-304</t>
  </si>
  <si>
    <t>6-305</t>
  </si>
  <si>
    <t>南大分ﾊｲﾂ305</t>
  </si>
  <si>
    <t>6-306</t>
  </si>
  <si>
    <t>6-307</t>
  </si>
  <si>
    <t>南大分ﾊｲﾂ307</t>
  </si>
  <si>
    <t>6-308</t>
  </si>
  <si>
    <t>南大分ﾊｲﾂ308</t>
  </si>
  <si>
    <t>6-309</t>
  </si>
  <si>
    <t>6-310</t>
  </si>
  <si>
    <t>南大分ﾊｲﾂ310</t>
  </si>
  <si>
    <t>大字奥田732番地の10</t>
  </si>
  <si>
    <t>大字奥田732番地の9</t>
  </si>
  <si>
    <t>大字奥田732番地の8</t>
  </si>
  <si>
    <t>大字奥田732番地の6</t>
  </si>
  <si>
    <t>大字奥田732番地の5</t>
  </si>
  <si>
    <t>大字奥田733番地</t>
  </si>
  <si>
    <t>大字奥田734番地の1</t>
  </si>
  <si>
    <t>田中町10組の4</t>
  </si>
  <si>
    <t>大字奥田734番地の4</t>
  </si>
  <si>
    <t>大字奥田735番地の8</t>
  </si>
  <si>
    <t>大字奥田735番地の9</t>
  </si>
  <si>
    <t>大字奥田735番地の1</t>
  </si>
  <si>
    <t>大字奥田735番地の7</t>
  </si>
  <si>
    <t>大字奥田736番地の6</t>
  </si>
  <si>
    <t>大字奥田736番地の5</t>
  </si>
  <si>
    <t>大字奥田730番地の3</t>
  </si>
  <si>
    <t>大字奥田729番地の10</t>
  </si>
  <si>
    <t>大字奥田729番地の9</t>
  </si>
  <si>
    <t>田中町1組の5</t>
  </si>
  <si>
    <t>大字奥田729番地の8</t>
  </si>
  <si>
    <t>大字奥田729番地の7</t>
  </si>
  <si>
    <t>大字奥田729番地の4</t>
  </si>
  <si>
    <t>大字奥田729番地の3</t>
  </si>
  <si>
    <t>大字奥田729番地の2</t>
  </si>
  <si>
    <t>大字奥田730番地の7</t>
  </si>
  <si>
    <t>大字奥田730番地の2</t>
  </si>
  <si>
    <t>大字奥田731番地の3</t>
  </si>
  <si>
    <t>大字奥田731番地の1</t>
  </si>
  <si>
    <t>大字奥田731番地の9</t>
  </si>
  <si>
    <t>大字奥田731番地の5</t>
  </si>
  <si>
    <t>大字奥田730番地</t>
  </si>
  <si>
    <t>大字奥田730番地の10</t>
  </si>
  <si>
    <t>大字奥田731番地の6</t>
  </si>
  <si>
    <t>大字奥田731番地の2</t>
  </si>
  <si>
    <t>大字奥田792番地の3</t>
  </si>
  <si>
    <t>大字奥田792番地の10</t>
  </si>
  <si>
    <t>大字奥田793番地の1</t>
  </si>
  <si>
    <t>大字奥田728番地の9</t>
  </si>
  <si>
    <t>大字奥田727番地の1</t>
  </si>
  <si>
    <t>田中町1組の2東</t>
  </si>
  <si>
    <t>大字奥田727番地の5</t>
  </si>
  <si>
    <t>大字奥田727番地の4</t>
  </si>
  <si>
    <t>大字奥田726番地の5</t>
  </si>
  <si>
    <t>大字奥田726番地の7</t>
  </si>
  <si>
    <t>大字奥田726番地の8</t>
  </si>
  <si>
    <t>大字奥田726の9番地</t>
  </si>
  <si>
    <t>大字奥田725番地の9</t>
  </si>
  <si>
    <t>大字奥田725番地の12</t>
  </si>
  <si>
    <t>大字奥田725番地の1</t>
  </si>
  <si>
    <t xml:space="preserve">田中町1組の2東 </t>
  </si>
  <si>
    <t>大字奥田725番地の16</t>
  </si>
  <si>
    <t>田中町1組の2西</t>
  </si>
  <si>
    <t>大字奥田725番地の15</t>
  </si>
  <si>
    <t>大字奥田726番地の2</t>
  </si>
  <si>
    <t>大字奥田727番地の2</t>
  </si>
  <si>
    <t>ｺｰﾎﾟ奥田A201</t>
  </si>
  <si>
    <t>ｺｰﾎﾟ奥田A202</t>
  </si>
  <si>
    <t>ｺｰﾎﾟ奥田B102</t>
  </si>
  <si>
    <t>ｺｰﾎﾟ奥田201</t>
  </si>
  <si>
    <t>ｺｰﾎﾟ奥田B202</t>
  </si>
  <si>
    <t>大字奥田728番地の4</t>
  </si>
  <si>
    <t>大字奥田728番地の3</t>
  </si>
  <si>
    <t>大字奥田728番地の1</t>
  </si>
  <si>
    <t>大字奥田728番地の12</t>
  </si>
  <si>
    <t>大字奥田728番地の11</t>
  </si>
  <si>
    <t>大字奥田728番地の10</t>
  </si>
  <si>
    <t>大字奥田771番地</t>
  </si>
  <si>
    <t>田中町10組の1</t>
  </si>
  <si>
    <t>大字奥田711番地の4</t>
  </si>
  <si>
    <t>大字奥田711番地の11</t>
  </si>
  <si>
    <t>大字奥田711番地の6</t>
  </si>
  <si>
    <t>大字奥田711番地の5</t>
  </si>
  <si>
    <t>大字奥田711番地の2</t>
  </si>
  <si>
    <t>大字奥田711番地の3</t>
  </si>
  <si>
    <t>大字奥田714番地の11</t>
  </si>
  <si>
    <t>田中町2組の3</t>
  </si>
  <si>
    <t>田中町10-1組</t>
  </si>
  <si>
    <t>大字奥田714番地の14</t>
  </si>
  <si>
    <t>田中町2組の3A</t>
  </si>
  <si>
    <t>大字奥田714番地の8</t>
  </si>
  <si>
    <t>大字奥田714番地の5</t>
  </si>
  <si>
    <t>大字奥田714番地の4</t>
  </si>
  <si>
    <t>34-1</t>
  </si>
  <si>
    <t>大字奥田713番地の6</t>
  </si>
  <si>
    <t>田中町10組の5</t>
  </si>
  <si>
    <t>36-1</t>
  </si>
  <si>
    <t>大字奥田710番地</t>
  </si>
  <si>
    <t>36-2</t>
  </si>
  <si>
    <t>大字奥田713番地の8</t>
  </si>
  <si>
    <t>大字奥田712番地の4</t>
  </si>
  <si>
    <t>大字奥田712番地の5</t>
  </si>
  <si>
    <t>大字奥田712番地の1</t>
  </si>
  <si>
    <t>大字奥田710番地の16</t>
  </si>
  <si>
    <t>大字奥田710番地の15</t>
  </si>
  <si>
    <t>大字奥田710番地の17</t>
  </si>
  <si>
    <t>大字奥田710番地の18</t>
  </si>
  <si>
    <t>大字奥田710番地の3</t>
  </si>
  <si>
    <t>大字奥田710番地の5</t>
  </si>
  <si>
    <t>大字奥田710番地の4</t>
  </si>
  <si>
    <t>大字奥田711番地の9</t>
  </si>
  <si>
    <t>大字奥田711番地の10</t>
  </si>
  <si>
    <t>大字奥田829番地</t>
  </si>
  <si>
    <t>大字奥田717番地</t>
  </si>
  <si>
    <t>田中町4組の1A</t>
  </si>
  <si>
    <t>大字奥田717番地の6</t>
  </si>
  <si>
    <t>ｿﾚｼﾞｵﾀﾅｶ101</t>
  </si>
  <si>
    <t>ｿﾚｼﾞｵﾀﾅｶ103</t>
  </si>
  <si>
    <t>ｿﾚｼﾞｵﾀﾅｶ201</t>
  </si>
  <si>
    <t>ｿﾚｼﾞｵﾀﾅｶ202</t>
  </si>
  <si>
    <t>大字奥田718番地の4</t>
  </si>
  <si>
    <t>田中町3組</t>
  </si>
  <si>
    <t>大字奥田720番地の4</t>
  </si>
  <si>
    <t>大字奥田959番地</t>
  </si>
  <si>
    <t>田中町2組の2</t>
  </si>
  <si>
    <t>大字奥田724番地</t>
  </si>
  <si>
    <t>大字奥田721番地</t>
  </si>
  <si>
    <t>ｴﾌｫｰﾂ50-408</t>
  </si>
  <si>
    <t>大字奥田720番地の3</t>
  </si>
  <si>
    <t>大字奥田718番3</t>
  </si>
  <si>
    <t>田中町3-2</t>
  </si>
  <si>
    <t>ｴﾚｶﾞﾝｽ相野1F</t>
  </si>
  <si>
    <t>大字奥田718番地の1</t>
  </si>
  <si>
    <t>田中町3組の2</t>
  </si>
  <si>
    <t>ｴﾚｶﾞﾝｽ相野102</t>
  </si>
  <si>
    <t>ｴﾚｶﾞﾝｽ相野201</t>
  </si>
  <si>
    <t>大字奥田717番地の3</t>
  </si>
  <si>
    <t>大字奥田717番地の25</t>
  </si>
  <si>
    <t>大字奥田819番地の4</t>
  </si>
  <si>
    <t>田中町1組2</t>
  </si>
  <si>
    <t>3-201</t>
  </si>
  <si>
    <t>田中町1組の2西C</t>
  </si>
  <si>
    <t>3-202</t>
  </si>
  <si>
    <t>三和ｺ-ﾎﾟ南大分202</t>
  </si>
  <si>
    <t>3-301</t>
  </si>
  <si>
    <t xml:space="preserve">三和ｺｰﾎﾟ南大分301 </t>
  </si>
  <si>
    <t>3-302</t>
  </si>
  <si>
    <t xml:space="preserve">三和ｺｰﾎﾟ南大分302 </t>
  </si>
  <si>
    <t>3-401</t>
  </si>
  <si>
    <t>三和ｺｰﾎﾟ南大分401</t>
  </si>
  <si>
    <t>3-402</t>
  </si>
  <si>
    <t>三和ｺｰﾎﾟ南大分402</t>
  </si>
  <si>
    <t>3-501</t>
  </si>
  <si>
    <t>三和ｺｰﾎﾟ南大分501</t>
  </si>
  <si>
    <t>3-502</t>
  </si>
  <si>
    <t>田中町1組の2</t>
  </si>
  <si>
    <t>三和ｺｰﾎﾟ南大分502</t>
  </si>
  <si>
    <t>3-601</t>
  </si>
  <si>
    <t>三和ｺｰﾎﾟ南大分601</t>
  </si>
  <si>
    <t>3-602</t>
  </si>
  <si>
    <t>3-701</t>
  </si>
  <si>
    <t>3-702</t>
  </si>
  <si>
    <t>三和ｺｰﾎﾟ南大分702</t>
  </si>
  <si>
    <t>3-801</t>
  </si>
  <si>
    <t>三和ｺｰﾎﾟ南大分801</t>
  </si>
  <si>
    <t>3-802</t>
  </si>
  <si>
    <t>三和ｺｰﾎﾟ南大分802</t>
  </si>
  <si>
    <t>4-101</t>
  </si>
  <si>
    <t>大字奥田819番地の1</t>
  </si>
  <si>
    <t>田中町1組の2西B</t>
  </si>
  <si>
    <t>ﾌﾟﾘﾑｰﾙ101</t>
  </si>
  <si>
    <t>4-102</t>
  </si>
  <si>
    <t>ﾌﾟﾘﾑｰﾙ102</t>
  </si>
  <si>
    <t>4-103</t>
  </si>
  <si>
    <t>ﾌﾟﾘﾑｰﾙ103</t>
  </si>
  <si>
    <t>4-104</t>
  </si>
  <si>
    <t>ﾌﾟﾘﾑｰﾙ104</t>
  </si>
  <si>
    <t>4-105</t>
  </si>
  <si>
    <t>ﾌﾟﾘﾑｰﾙ105</t>
  </si>
  <si>
    <t>4-201</t>
  </si>
  <si>
    <t>ﾌﾟﾘﾑｰﾙ201</t>
  </si>
  <si>
    <t>4-202</t>
  </si>
  <si>
    <t>ﾌﾟﾘﾑｰﾙ202</t>
  </si>
  <si>
    <t>4-203</t>
  </si>
  <si>
    <t>ﾌﾟﾘﾑｰﾙ203</t>
  </si>
  <si>
    <t>4-204</t>
  </si>
  <si>
    <t>ﾌﾟﾘﾑｰﾙ204</t>
  </si>
  <si>
    <t>4-205</t>
  </si>
  <si>
    <t>4-206</t>
  </si>
  <si>
    <t>田中町1組の2の西B</t>
  </si>
  <si>
    <t>4-301</t>
  </si>
  <si>
    <t>ﾌﾟﾘﾑｰﾙ301</t>
  </si>
  <si>
    <t>4-302</t>
  </si>
  <si>
    <t xml:space="preserve">ﾌｪﾘｶﾊｲﾂ南大分302         </t>
  </si>
  <si>
    <t>4-303</t>
  </si>
  <si>
    <t>4-304</t>
  </si>
  <si>
    <t>4-305</t>
  </si>
  <si>
    <t>ﾌﾟﾘﾑｰﾙ305</t>
  </si>
  <si>
    <t>4-306</t>
  </si>
  <si>
    <t>ﾌﾟﾘﾑｰﾙ306</t>
  </si>
  <si>
    <t>4-401</t>
  </si>
  <si>
    <t>ﾌﾟﾘﾑｰﾙ401</t>
  </si>
  <si>
    <t>4-402</t>
  </si>
  <si>
    <t>4-403</t>
  </si>
  <si>
    <t>ﾌﾟﾘﾑｰﾙ403</t>
  </si>
  <si>
    <t>4-404</t>
  </si>
  <si>
    <t>ﾌﾟﾘﾑｰﾙ404</t>
  </si>
  <si>
    <t>4-405</t>
  </si>
  <si>
    <t>4-406</t>
  </si>
  <si>
    <t>ﾌﾟﾘﾑｰﾙ406</t>
  </si>
  <si>
    <t>4-501</t>
  </si>
  <si>
    <t>ﾌﾟﾘﾑｰﾙ501</t>
  </si>
  <si>
    <t>4-502</t>
  </si>
  <si>
    <t>ﾌﾟﾘﾑｰﾙ502</t>
  </si>
  <si>
    <t>4-503</t>
  </si>
  <si>
    <t>ﾌｪﾘｶﾊｲﾂ南大分503</t>
  </si>
  <si>
    <t>4-504</t>
  </si>
  <si>
    <t>4-505</t>
  </si>
  <si>
    <t>ﾌﾟﾘﾑｰﾙ505</t>
  </si>
  <si>
    <t>4-506</t>
  </si>
  <si>
    <t>ﾌｪﾘｶﾊｲﾂ南大分506</t>
  </si>
  <si>
    <t>4-601</t>
  </si>
  <si>
    <t>ﾌﾟﾘﾑｰﾙ601</t>
  </si>
  <si>
    <t>4-602</t>
  </si>
  <si>
    <t>ﾌﾟﾘﾑｰﾙ602</t>
  </si>
  <si>
    <t>4-603</t>
  </si>
  <si>
    <t>ﾌｪﾘｶﾊｲﾂ南大分603</t>
  </si>
  <si>
    <t>4-604</t>
  </si>
  <si>
    <t>ﾌﾟﾘﾑｰﾙ604</t>
  </si>
  <si>
    <t>4-605</t>
  </si>
  <si>
    <t>ﾌﾟﾘﾑｰﾙ605</t>
  </si>
  <si>
    <t>4-606</t>
  </si>
  <si>
    <t>ﾌﾟﾘﾑｰﾙ606</t>
  </si>
  <si>
    <t>大字奥田824番地の13</t>
  </si>
  <si>
    <t>田中町1組の2西A</t>
  </si>
  <si>
    <t>ﾊﾟｰﾌﾟﾙﾊｲﾂ安部101</t>
  </si>
  <si>
    <t>ﾊﾟｰﾌﾟﾙﾊｲﾂ安部102</t>
  </si>
  <si>
    <t>ﾊﾟｰﾌﾟﾙﾊｲﾂ安部103</t>
  </si>
  <si>
    <t>ﾊﾟｰﾌﾟﾙﾊｲﾂ安部105</t>
  </si>
  <si>
    <t>ﾊﾟｰﾌﾟﾙﾊｲﾂ安部106</t>
  </si>
  <si>
    <t>ﾊﾟｰﾌﾟﾙﾊｲﾂ安部201</t>
  </si>
  <si>
    <t>ﾊﾟｰﾌﾟﾙﾊｲﾂ安部202</t>
  </si>
  <si>
    <t xml:space="preserve">ﾊﾟｰﾌﾟﾙﾊｲﾂ安部203 </t>
  </si>
  <si>
    <t>ﾊﾟｰﾌﾟﾙﾊｲﾂ安部205</t>
  </si>
  <si>
    <t>ﾊﾟｰﾌﾟﾙﾊｲﾂ安部206</t>
  </si>
  <si>
    <t>ﾊﾟｰﾌﾟﾙﾊｲﾂ安部301</t>
  </si>
  <si>
    <t>ﾊﾟｰﾌﾟﾙﾊｲﾂ安部302</t>
  </si>
  <si>
    <t>ﾊﾟｰﾌﾟﾙﾊｲﾂ安部303</t>
  </si>
  <si>
    <t>ﾊﾟｰﾌﾟﾙﾊｲﾂ安部305</t>
  </si>
  <si>
    <t>ﾊﾟｰﾌﾟﾙﾊｲﾂ安部306</t>
  </si>
  <si>
    <t>6-501</t>
  </si>
  <si>
    <t>6-502</t>
  </si>
  <si>
    <t>ﾊﾟｰﾌﾟﾙﾊｲﾂ安部502</t>
  </si>
  <si>
    <t>6-503</t>
  </si>
  <si>
    <t>6-505</t>
  </si>
  <si>
    <t>6-506</t>
  </si>
  <si>
    <t>ﾊﾟｰﾌﾟﾙﾊｲﾂ安部506</t>
  </si>
  <si>
    <t>大字奥田824番地</t>
  </si>
  <si>
    <t>大字奥田825番地の6</t>
  </si>
  <si>
    <t>田中町2組の1</t>
  </si>
  <si>
    <t>ｼｰｸﾊｲﾑ渡辺101</t>
  </si>
  <si>
    <t>ｼｰｸﾊｲﾑ渡辺201</t>
  </si>
  <si>
    <t>ｼｰｸﾊｲﾑ渡辺202</t>
  </si>
  <si>
    <t>ｼｰｸﾊｲﾑ渡辺301</t>
  </si>
  <si>
    <t>大字奥田824番地の6</t>
  </si>
  <si>
    <t>大字奥田824番地の10</t>
  </si>
  <si>
    <t>大字奥田824番地の11</t>
  </si>
  <si>
    <t>大字奥田819番地の15</t>
  </si>
  <si>
    <t>大字奥田819番地の12</t>
  </si>
  <si>
    <t>大字奥田819番地の7</t>
  </si>
  <si>
    <t>大字奥田819番地の8</t>
  </si>
  <si>
    <t>大字奥田824番地の17</t>
  </si>
  <si>
    <t>大字奥田824番地の4</t>
  </si>
  <si>
    <t>大字奥田824番地の5</t>
  </si>
  <si>
    <t>大字奥田825番地の11</t>
  </si>
  <si>
    <t>大字奥田828番地の3</t>
  </si>
  <si>
    <t>むつみﾊｳｽ101</t>
  </si>
  <si>
    <t>むつみﾊｳｽ102</t>
  </si>
  <si>
    <t>むつみﾊｳｽ103</t>
  </si>
  <si>
    <t>むつみﾊｳｽ201</t>
  </si>
  <si>
    <t>むつみﾊｳｽ202</t>
  </si>
  <si>
    <t>むつみﾊｳｽ203</t>
  </si>
  <si>
    <t>大字奥田828番地の4</t>
  </si>
  <si>
    <t>大字奥田828番地の5</t>
  </si>
  <si>
    <t>大字奥田828番地の1</t>
  </si>
  <si>
    <t>大字奥田828番地</t>
  </si>
  <si>
    <t>大字奥田829番地の2</t>
  </si>
  <si>
    <t>大字奥田829番地の1</t>
  </si>
  <si>
    <t>大字奥田832番地の1</t>
  </si>
  <si>
    <t>田中町3組の1</t>
  </si>
  <si>
    <t>ﾌﾚｸﾞﾗﾝｽ三浦102</t>
  </si>
  <si>
    <t>ﾌﾚｸﾞﾗﾝｽ三浦103</t>
  </si>
  <si>
    <t>ﾌﾚｸﾞﾗﾝｽ三浦105</t>
  </si>
  <si>
    <t>ﾌﾚｸﾞﾗﾝｽ三浦202</t>
  </si>
  <si>
    <t>ﾌﾚｸﾞﾗﾝｽ三浦203</t>
  </si>
  <si>
    <t>ﾌﾚｸﾞﾗﾝｽ三浦205</t>
  </si>
  <si>
    <t>大字奥田833番地の3</t>
  </si>
  <si>
    <t>大字奥田836番地</t>
  </si>
  <si>
    <t>大字奥田836番地3</t>
  </si>
  <si>
    <t>大津留ﾋﾞﾙ301号</t>
  </si>
  <si>
    <t>大字奥田836番地の3</t>
  </si>
  <si>
    <t>田中町1-3</t>
  </si>
  <si>
    <t>田中町1組の3</t>
  </si>
  <si>
    <t>田中町1番3号</t>
  </si>
  <si>
    <t>ﾔﾏﾋｺ水産南大分ﾋﾞﾙ2階</t>
  </si>
  <si>
    <t>南大分ﾋﾞﾙ1階</t>
  </si>
  <si>
    <t>大字奥田字中津町827番地5</t>
  </si>
  <si>
    <t xml:space="preserve">大字奥田822番地の7 </t>
  </si>
  <si>
    <t xml:space="preserve">大字奥田822番地の9 </t>
  </si>
  <si>
    <t>大字奥田822番地の10</t>
  </si>
  <si>
    <t xml:space="preserve">大字奥田字中津町822番地の3 </t>
  </si>
  <si>
    <t>大字奥田822番地の6</t>
  </si>
  <si>
    <t>大字奥田822番地の8</t>
  </si>
  <si>
    <t>大字奥田822番地の11</t>
  </si>
  <si>
    <t>大字奥田821番地の6</t>
  </si>
  <si>
    <t>大字奥田821番地</t>
  </si>
  <si>
    <t>大字奥田820番地の13</t>
  </si>
  <si>
    <t>田中町1組の4B</t>
  </si>
  <si>
    <t>大字奥田820番地の12</t>
  </si>
  <si>
    <t>大字奥田820番地の11</t>
  </si>
  <si>
    <t>大字奥田820番地の10</t>
  </si>
  <si>
    <t>大字奥田820番地の9</t>
  </si>
  <si>
    <t xml:space="preserve">大字奥田820番地の8 </t>
  </si>
  <si>
    <t>大字奥田820番地の7</t>
  </si>
  <si>
    <t>大字奥田820番地の6</t>
  </si>
  <si>
    <t>大字奥田820番地の5</t>
  </si>
  <si>
    <t>大字奥田820番地の4</t>
  </si>
  <si>
    <t>大字奥田811番地の1</t>
  </si>
  <si>
    <t>田中町1組の4</t>
  </si>
  <si>
    <t>大字奥田811番地の13</t>
  </si>
  <si>
    <t>田中町1組の4A</t>
  </si>
  <si>
    <t xml:space="preserve">大字奥田811番地の15 </t>
  </si>
  <si>
    <t>大字奥田811番地の5</t>
  </si>
  <si>
    <t>大字奥田809番地の12</t>
  </si>
  <si>
    <t>大字奥田809番地の21</t>
  </si>
  <si>
    <t>大字奥田809番地の11</t>
  </si>
  <si>
    <t>大字奥田809番地の15</t>
  </si>
  <si>
    <t>ｺｰﾎﾟ和田103</t>
  </si>
  <si>
    <t>ｺｰﾎﾟ和田201</t>
  </si>
  <si>
    <t>ｺｰﾎﾟ和田202</t>
  </si>
  <si>
    <t>ｺｰﾎﾟ和田203</t>
  </si>
  <si>
    <t>ｺｰﾎﾟ和田302</t>
  </si>
  <si>
    <t>ｺｰﾎﾟ和田303</t>
  </si>
  <si>
    <t>大字奥田809番地の17</t>
  </si>
  <si>
    <t>大字奥田809番地の18</t>
  </si>
  <si>
    <t>大字奥田809番地の19</t>
  </si>
  <si>
    <t>大字奥田809番地の20</t>
  </si>
  <si>
    <t>大字奥田809番地の1</t>
  </si>
  <si>
    <t>大字奥田808番地の3</t>
  </si>
  <si>
    <t>田中町二丁目</t>
  </si>
  <si>
    <t>田中町11組の1A</t>
  </si>
  <si>
    <t>田中町11-1</t>
  </si>
  <si>
    <t>田中町11組の1</t>
  </si>
  <si>
    <t>大字奥田600番地の1</t>
  </si>
  <si>
    <t>大字奥田601番地の2</t>
  </si>
  <si>
    <t>大字奥田602番地の5</t>
  </si>
  <si>
    <t>大字奥田602番地の2</t>
  </si>
  <si>
    <t>大字奥田602番地の3</t>
  </si>
  <si>
    <t>大分ｴﾘｵﾋﾞﾙ1F</t>
  </si>
  <si>
    <t>大字奥田634番地の3</t>
  </si>
  <si>
    <t>田中町11組の1B</t>
  </si>
  <si>
    <t>大分ｴﾘｵﾋﾞﾙ201</t>
  </si>
  <si>
    <t>大分ｴﾘｵﾋﾞﾙ202</t>
  </si>
  <si>
    <t>大分ｴﾘｵﾋﾞﾙ203</t>
  </si>
  <si>
    <t>大分ｴﾘｵﾋﾞﾙ205</t>
  </si>
  <si>
    <t>大分ｴﾘｵﾋﾞﾙ301</t>
  </si>
  <si>
    <t>大分ｴﾘｵﾋﾞﾙ303</t>
  </si>
  <si>
    <t>金城ﾋﾞﾙ305</t>
  </si>
  <si>
    <t>大字奥田字相家田634番地の1</t>
  </si>
  <si>
    <t>大字奥田611番地の1</t>
  </si>
  <si>
    <t>田中町9-1</t>
  </si>
  <si>
    <t>田中町9組の1</t>
  </si>
  <si>
    <t>大字奥田612番地の3</t>
  </si>
  <si>
    <t>大字奥田623番地</t>
  </si>
  <si>
    <t>大字奥田622番地の1</t>
  </si>
  <si>
    <t>第2桜井ﾋﾞﾙ102</t>
  </si>
  <si>
    <t>第2桜井ﾋﾞﾙ202</t>
  </si>
  <si>
    <t>第2桜井ﾋﾞﾙ301</t>
  </si>
  <si>
    <t>大字奥田622番地の3</t>
  </si>
  <si>
    <t>大字奥田622番3</t>
  </si>
  <si>
    <t>大字奥田622番地の2</t>
  </si>
  <si>
    <t>大字奥田614番地</t>
  </si>
  <si>
    <t>田中町9組の2C</t>
  </si>
  <si>
    <t>ﾚｵﾊﾟﾚｽH&amp;F102</t>
  </si>
  <si>
    <t>ﾚｵﾊﾟﾚｽH&amp;F104</t>
  </si>
  <si>
    <t>ﾚｵﾊﾟﾚｽH&amp;F105</t>
  </si>
  <si>
    <t>ﾚｵﾊﾟﾚｽH&amp;F106</t>
  </si>
  <si>
    <t>ﾚｵﾊﾟﾚｽH&amp;F201</t>
  </si>
  <si>
    <t>ﾚｵﾊﾟﾚｽH&amp;F203</t>
  </si>
  <si>
    <t>ﾚｵﾊﾟﾚｽH&amp;F204</t>
  </si>
  <si>
    <t>ﾚｵﾊﾟﾚｽH&amp;F205</t>
  </si>
  <si>
    <t>ﾚｵﾊﾟﾚｽH&amp;F207</t>
  </si>
  <si>
    <t>大字奥田616番地</t>
  </si>
  <si>
    <t>ﾗ･ﾌﾞﾗﾝﾘｭｳ伯楽Ⅱ-101</t>
  </si>
  <si>
    <t>ﾗ･ﾌﾞﾗﾝﾘｭｳ伯楽Ⅱ-102</t>
  </si>
  <si>
    <t>ﾗ･ﾌﾞﾗﾝﾘｭｳ伯楽Ⅱ-103</t>
  </si>
  <si>
    <t>ﾗ･ﾌﾞﾗﾝﾘｭｳ伯楽Ⅱ-201</t>
  </si>
  <si>
    <t>ﾗ･ﾌﾞﾗﾝﾘｭｳ伯楽Ⅱ-202</t>
  </si>
  <si>
    <t>ﾗ･ﾌﾞﾗﾝﾘｭｳ伯楽Ⅱ-203</t>
  </si>
  <si>
    <t>ﾗ･ﾌﾞﾗﾝﾘｭｳ伯楽Ⅰ-101</t>
  </si>
  <si>
    <t>ﾗ･ﾌﾞﾗﾝﾘｭｳ伯楽Ⅰ-102</t>
  </si>
  <si>
    <t>ﾗ･ﾌﾞﾗﾝﾘｭｳ伯楽Ⅰ-103</t>
  </si>
  <si>
    <t>ﾗ･ﾌﾞﾗﾝﾘｭｳ伯楽Ⅰ-201</t>
  </si>
  <si>
    <t>ﾗ･ﾌﾞﾗﾝﾘｭｳ伯楽Ⅰ-202</t>
  </si>
  <si>
    <t>ﾗ･ﾌﾞﾗﾝﾘｭｳ伯楽Ⅰ-203</t>
  </si>
  <si>
    <t>ﾗ･ﾌﾞﾗﾝﾘｭｳ伯楽Ⅰ-301</t>
  </si>
  <si>
    <t>ﾗ･ﾌﾞﾗﾝﾘｭｳ伯楽Ⅰ-302</t>
  </si>
  <si>
    <t>大字奥田617番地の5</t>
  </si>
  <si>
    <t>植木ｺｰﾎﾟ101</t>
  </si>
  <si>
    <t>大字奥田617番地の6</t>
  </si>
  <si>
    <t>植木ｺｰﾎﾟ102</t>
  </si>
  <si>
    <t>植木ｺｰﾎﾟ202</t>
  </si>
  <si>
    <t>植木ｺｰﾎﾟ田中2F</t>
  </si>
  <si>
    <t>植木ｺｰﾎﾟ301</t>
  </si>
  <si>
    <t>大字奥田617番地の1</t>
  </si>
  <si>
    <t>大字奥田604番地の6</t>
  </si>
  <si>
    <t>大字奥田604番地の1</t>
  </si>
  <si>
    <t>山崎ｱﾊﾟｰﾄ1F</t>
  </si>
  <si>
    <t>山崎ｱﾊﾟｰﾄ102</t>
  </si>
  <si>
    <t>山崎ｱﾊﾟｰﾄ202</t>
  </si>
  <si>
    <t>大字奥田604番地の8</t>
  </si>
  <si>
    <t>大字奥田604番地の10</t>
  </si>
  <si>
    <t>大字奥田604番地の2</t>
  </si>
  <si>
    <t>EXCEL田中町</t>
  </si>
  <si>
    <t>大字奥田603番地の3</t>
  </si>
  <si>
    <t>桜ﾋﾞﾙ101</t>
  </si>
  <si>
    <t>EXCEL田中町101</t>
  </si>
  <si>
    <t>田中町11の1</t>
  </si>
  <si>
    <t>EXCEL田中町105</t>
  </si>
  <si>
    <t>54-201</t>
  </si>
  <si>
    <t>EXCEL田中町201</t>
  </si>
  <si>
    <t>54-202</t>
  </si>
  <si>
    <t>田中町11組1A</t>
  </si>
  <si>
    <t>EXCEL田中町202</t>
  </si>
  <si>
    <t>54-203</t>
  </si>
  <si>
    <t>EXCEL田中町203</t>
  </si>
  <si>
    <t>54-205</t>
  </si>
  <si>
    <t>54-301</t>
  </si>
  <si>
    <t>EXCEL田中町301</t>
  </si>
  <si>
    <t>54-302</t>
  </si>
  <si>
    <t>54-303</t>
  </si>
  <si>
    <t>EXCEL田中町303</t>
  </si>
  <si>
    <t>54-305</t>
  </si>
  <si>
    <t>EXCEL田中町305</t>
  </si>
  <si>
    <t>54-401</t>
  </si>
  <si>
    <t>54-402</t>
  </si>
  <si>
    <t>54-403</t>
  </si>
  <si>
    <t>EXCEL田中町403</t>
  </si>
  <si>
    <t>54-405</t>
  </si>
  <si>
    <t>大字奥田603番地の1</t>
  </si>
  <si>
    <t>大字奥田606番地の2</t>
  </si>
  <si>
    <t>ﾀｳﾝ南大分1F</t>
  </si>
  <si>
    <t>大字奥田藪添631番地2</t>
  </si>
  <si>
    <t>大字奥田630番地の3</t>
  </si>
  <si>
    <t>田中町11-2A</t>
  </si>
  <si>
    <t>大栄ﾋﾞﾙ1F</t>
  </si>
  <si>
    <t>大字奥田630番地3</t>
  </si>
  <si>
    <t>大栄ﾋﾞﾙ102号</t>
  </si>
  <si>
    <t>田中町11組の2A</t>
  </si>
  <si>
    <t>大栄ﾋﾞﾙ103</t>
  </si>
  <si>
    <t>大栄ﾋﾞﾙ201</t>
  </si>
  <si>
    <t>大栄ﾋﾞﾙ202</t>
  </si>
  <si>
    <t>大栄ﾋﾞﾙ203</t>
  </si>
  <si>
    <t>大栄ﾋﾞﾙ301</t>
  </si>
  <si>
    <t>大栄ﾋﾞﾙ302</t>
  </si>
  <si>
    <t>大栄ﾋﾞﾙ303</t>
  </si>
  <si>
    <t>大栄ﾋﾞﾙ401</t>
  </si>
  <si>
    <t>大栄ﾋﾞﾙ402</t>
  </si>
  <si>
    <t>ｻﾗﾅｲﾄｼﾃｨﾋﾞﾙ1F</t>
  </si>
  <si>
    <t>田中町11-12</t>
  </si>
  <si>
    <t>ｻｳｻｲﾄﾞｼﾃｨ2F</t>
  </si>
  <si>
    <t>田中11-12</t>
  </si>
  <si>
    <t>田中町11組の12</t>
  </si>
  <si>
    <t>ｻｳｻｲﾄﾞｼﾃｨ3F</t>
  </si>
  <si>
    <t>田中町9組</t>
  </si>
  <si>
    <t>大字奥田628番地の5</t>
  </si>
  <si>
    <t>大字奥田629番地の1</t>
  </si>
  <si>
    <t>桜ｺｰﾎﾟ1F</t>
  </si>
  <si>
    <t>奥田田中町7-4</t>
  </si>
  <si>
    <t>田中町7組の4</t>
  </si>
  <si>
    <t>大字奥田482番地の7</t>
  </si>
  <si>
    <t>桜ｺｰﾎﾟ201</t>
  </si>
  <si>
    <t>桜ｺｰﾎﾟ205</t>
  </si>
  <si>
    <t>桜ｺｰﾎﾟ303</t>
  </si>
  <si>
    <t>桜ｺｰﾎﾟ405</t>
  </si>
  <si>
    <t>大字奥田482番地の16</t>
  </si>
  <si>
    <t>田中町7組の1</t>
  </si>
  <si>
    <t>大字奥田482番地の15</t>
  </si>
  <si>
    <t>大字奥田482番地の14</t>
  </si>
  <si>
    <t>大字奥田482番地の13</t>
  </si>
  <si>
    <t>大字奥田482番地の9</t>
  </si>
  <si>
    <t>大字奥田482番地の12</t>
  </si>
  <si>
    <t>大字奥田字神ノ前485-2</t>
  </si>
  <si>
    <t>田中町8組の3</t>
  </si>
  <si>
    <t>ｺﾞﾄｳｺｰﾎﾟ101号</t>
  </si>
  <si>
    <t>ｺﾞﾄｳｺｰﾎﾟ102</t>
  </si>
  <si>
    <t>大字奥田483番地の5</t>
  </si>
  <si>
    <t>ｺﾞﾄｰｺｰﾎﾟ201</t>
  </si>
  <si>
    <t>大字奥田483番地の6</t>
  </si>
  <si>
    <t>大字奥田483番地の7</t>
  </si>
  <si>
    <t>田中町9組の2</t>
  </si>
  <si>
    <t>大字奥田484番地の15</t>
  </si>
  <si>
    <t>田中町8組の3B</t>
  </si>
  <si>
    <t>大字奥田484番地の20</t>
  </si>
  <si>
    <t>大字奥田484番地の17</t>
  </si>
  <si>
    <t>大字奥田484番地の18</t>
  </si>
  <si>
    <t>大字奥田484番地の10</t>
  </si>
  <si>
    <t>大字奥田484番地の11</t>
  </si>
  <si>
    <t>大字奥田484番地の12</t>
  </si>
  <si>
    <t>大字奥田484番地の13</t>
  </si>
  <si>
    <t>49-201</t>
  </si>
  <si>
    <t>大字奥田485番地の1</t>
  </si>
  <si>
    <t>田中町8組の3A</t>
  </si>
  <si>
    <t>ﾓｴｶ21-201</t>
  </si>
  <si>
    <t>49-202</t>
  </si>
  <si>
    <t>49-203</t>
  </si>
  <si>
    <t>ﾓｴｶ21-203</t>
  </si>
  <si>
    <t>49-205</t>
  </si>
  <si>
    <t>ﾓｴｶ21-205</t>
  </si>
  <si>
    <t>49-301</t>
  </si>
  <si>
    <t>ﾓｴｶ21-301</t>
  </si>
  <si>
    <t>49-302</t>
  </si>
  <si>
    <t>49-303</t>
  </si>
  <si>
    <t>ﾓｴｶ21-303</t>
  </si>
  <si>
    <t>49-305</t>
  </si>
  <si>
    <t>ﾓｴｶ21-305</t>
  </si>
  <si>
    <t>49-401</t>
  </si>
  <si>
    <t>ﾓｴｶ21-401</t>
  </si>
  <si>
    <t>49-402</t>
  </si>
  <si>
    <t>ﾓｴｶ21-402</t>
  </si>
  <si>
    <t>49-403</t>
  </si>
  <si>
    <t>ﾓｴｶ21-403</t>
  </si>
  <si>
    <t>49-405</t>
  </si>
  <si>
    <t>ﾓｴｶ21-405</t>
  </si>
  <si>
    <t>大字奥田485番地の4</t>
  </si>
  <si>
    <t>大字奥田485番地の14</t>
  </si>
  <si>
    <t>大字奥田485番地の5</t>
  </si>
  <si>
    <t>大字奥田485番地の6</t>
  </si>
  <si>
    <t>大字奥田477番地の16</t>
  </si>
  <si>
    <t>田中町7組の2</t>
  </si>
  <si>
    <t>大字奥田477番地の15</t>
  </si>
  <si>
    <t>大字奥田477番地の14</t>
  </si>
  <si>
    <t>大字奥田477番地の13</t>
  </si>
  <si>
    <t>大字奥田477番地の12</t>
  </si>
  <si>
    <t>大字奥田477番地の11</t>
  </si>
  <si>
    <t>大字奥田477番地の10</t>
  </si>
  <si>
    <t>大字奥田480番地の3</t>
  </si>
  <si>
    <t>大字奥田480番地の5</t>
  </si>
  <si>
    <t>大字奥田480番地の6</t>
  </si>
  <si>
    <t>大字奥田480番地の9</t>
  </si>
  <si>
    <t>大字奥田480番地の1</t>
  </si>
  <si>
    <t>大字奥田481番地の5</t>
  </si>
  <si>
    <t>大字奥田481番地の9</t>
  </si>
  <si>
    <t>大字奥田481番地の10</t>
  </si>
  <si>
    <t>大字奥田481番地の12</t>
  </si>
  <si>
    <t>大字奥田481番地の11</t>
  </si>
  <si>
    <t>大字奥田481番地の1</t>
  </si>
  <si>
    <t>大字奥田570番地の3</t>
  </si>
  <si>
    <t>太陽田中ﾋﾞﾙ301</t>
  </si>
  <si>
    <t>田中町9-2</t>
  </si>
  <si>
    <t>大字奥田568番1</t>
  </si>
  <si>
    <t>田中町9-2組</t>
  </si>
  <si>
    <t>奥田田中9</t>
  </si>
  <si>
    <t>第2甲斐ｺｰﾎﾟ</t>
  </si>
  <si>
    <t>大字奥田559番地の1</t>
  </si>
  <si>
    <t>第2甲斐ｺｰﾎﾟ202</t>
  </si>
  <si>
    <t>第2甲斐ｺｰﾎﾟ401</t>
  </si>
  <si>
    <t>大字奥田560番地の1</t>
  </si>
  <si>
    <t>今城ﾋﾞﾙ2F</t>
  </si>
  <si>
    <t>大字奥田564番地の1</t>
  </si>
  <si>
    <t>大字奥田564番地の5</t>
  </si>
  <si>
    <t>大字奥田563番地の1</t>
  </si>
  <si>
    <t>大字奥田565番地の6</t>
  </si>
  <si>
    <t>大字奥田565番地の13</t>
  </si>
  <si>
    <t>大字奥田565番地の8</t>
  </si>
  <si>
    <t>大字奥田565番地の11</t>
  </si>
  <si>
    <t>大字奥田565番地の2</t>
  </si>
  <si>
    <t>大字奥田566番地の1</t>
  </si>
  <si>
    <t>田中町9組の2B</t>
  </si>
  <si>
    <t>ﾚｵﾊﾟﾚｽHERO101</t>
  </si>
  <si>
    <t>ﾚｵﾊﾟﾚｽHERO102</t>
  </si>
  <si>
    <t>ﾚｵﾊﾟﾚｽHERO103</t>
  </si>
  <si>
    <t>ﾚｵﾊﾟﾚｽHERO104</t>
  </si>
  <si>
    <t>ﾚｵﾊﾟﾚｽHERO110</t>
  </si>
  <si>
    <t>ﾚｵﾊﾟﾚｽHERO201</t>
  </si>
  <si>
    <t>ﾚｵﾊﾟﾚｽHERO203</t>
  </si>
  <si>
    <t>ﾚｵﾊﾟﾚｽHERO209</t>
  </si>
  <si>
    <t>大字奥田天神面568-3</t>
  </si>
  <si>
    <t>大字奥田568番地の3</t>
  </si>
  <si>
    <t>田中町8-4</t>
  </si>
  <si>
    <t>大字奥田500番地</t>
  </si>
  <si>
    <t>田中町8組の4</t>
  </si>
  <si>
    <t>内野ﾋﾞﾙ1F</t>
  </si>
  <si>
    <t>大字奥田501番地の1</t>
  </si>
  <si>
    <t>内野ﾋﾞﾙ2F</t>
  </si>
  <si>
    <t>内野ﾋﾞﾙ3F</t>
  </si>
  <si>
    <t>大字奥田501番地の5</t>
  </si>
  <si>
    <t>大字奥田502番地の4</t>
  </si>
  <si>
    <t>田中町8組の1東</t>
  </si>
  <si>
    <t>大字奥田498番地の3</t>
  </si>
  <si>
    <t>田中町8組の5</t>
  </si>
  <si>
    <t>大字奥田498番地の5</t>
  </si>
  <si>
    <t>田中町8組の1</t>
  </si>
  <si>
    <t>ﾗｰﾙ･ﾌｪﾘｰｽ101</t>
  </si>
  <si>
    <t>ﾗｰﾙ･ﾌｪﾘｰｽ201</t>
  </si>
  <si>
    <t>ﾗｰﾙ･ﾌｪﾘｰｽ202</t>
  </si>
  <si>
    <t>大字奥田498番地の1</t>
  </si>
  <si>
    <t>大字奥田497番地の1</t>
  </si>
  <si>
    <t>大字奥田496番地</t>
  </si>
  <si>
    <t>大字奥田500番地の4</t>
  </si>
  <si>
    <t>田中町8-8</t>
  </si>
  <si>
    <t>ｶｰｻSHIN1F</t>
  </si>
  <si>
    <t>53-101</t>
  </si>
  <si>
    <t>大字奥田500番地の1</t>
  </si>
  <si>
    <t>田中町8組の8</t>
  </si>
  <si>
    <t>53-102</t>
  </si>
  <si>
    <t>田中町8組8</t>
  </si>
  <si>
    <t>53-103</t>
  </si>
  <si>
    <t>ｶｰｻSHIN103</t>
  </si>
  <si>
    <t>53-105</t>
  </si>
  <si>
    <t>ｶｰｻSHIN105</t>
  </si>
  <si>
    <t>53-106</t>
  </si>
  <si>
    <t>ｶｰｻSHIN106</t>
  </si>
  <si>
    <t>53-107</t>
  </si>
  <si>
    <t>ｶｰｻSHIN107</t>
  </si>
  <si>
    <t>53-201</t>
  </si>
  <si>
    <t>53-202</t>
  </si>
  <si>
    <t>ｶｰｻSHIN202</t>
  </si>
  <si>
    <t>53-203</t>
  </si>
  <si>
    <t>ｶｰｻSHIN203</t>
  </si>
  <si>
    <t>53-205</t>
  </si>
  <si>
    <t>53-206</t>
  </si>
  <si>
    <t>ｶｰｻSHIN206</t>
  </si>
  <si>
    <t>53-207</t>
  </si>
  <si>
    <t>ｶｰｻSHIN207</t>
  </si>
  <si>
    <t>53-301</t>
  </si>
  <si>
    <t>53-302</t>
  </si>
  <si>
    <t>53-303</t>
  </si>
  <si>
    <t>ｶｰｻSHIN303</t>
  </si>
  <si>
    <t>53-305</t>
  </si>
  <si>
    <t>ｶｰｻSHIN305</t>
  </si>
  <si>
    <t>53-306</t>
  </si>
  <si>
    <t>53-307</t>
  </si>
  <si>
    <t>大字奥田486番地の1</t>
  </si>
  <si>
    <t>大字奥田486番地の6</t>
  </si>
  <si>
    <t>大字奥田486番地の5</t>
  </si>
  <si>
    <t>大字奥田486番地の4</t>
  </si>
  <si>
    <t>大字奥田486番地の3</t>
  </si>
  <si>
    <t>大字奥田486番地の2</t>
  </si>
  <si>
    <t>大字奥田488番地の6</t>
  </si>
  <si>
    <t>田中町7組の3</t>
  </si>
  <si>
    <t>ﾌﾟﾘﾑﾛｰｽﾞS201</t>
  </si>
  <si>
    <t>ﾌﾟﾘﾑﾛｰｽﾞS202</t>
  </si>
  <si>
    <t>大字奥田488番地の7</t>
  </si>
  <si>
    <t>大字奥田488番地の8</t>
  </si>
  <si>
    <t>大字奥田488番地の9</t>
  </si>
  <si>
    <t>大字奥田489番地の7</t>
  </si>
  <si>
    <t>大字奥田489番地の8</t>
  </si>
  <si>
    <t>田中町7組の3B</t>
  </si>
  <si>
    <t>藤田ｱﾊﾟｰﾄ101</t>
  </si>
  <si>
    <t>藤田ｱﾊﾟｰﾄ102</t>
  </si>
  <si>
    <t>藤田ｱﾊﾟｰﾄ103</t>
  </si>
  <si>
    <t>藤田ｱﾊﾟｰﾄ201</t>
  </si>
  <si>
    <t>大字奥田489番地の6</t>
  </si>
  <si>
    <t>大字奥田489番地の9</t>
  </si>
  <si>
    <t>大字奥田489番地の5</t>
  </si>
  <si>
    <t>大字奥田491番地の4</t>
  </si>
  <si>
    <t>大字奥田491番地の3</t>
  </si>
  <si>
    <t>大字奥田491番地の2</t>
  </si>
  <si>
    <t>大字奥田489番地の10</t>
  </si>
  <si>
    <t>大字奥田490番地の2</t>
  </si>
  <si>
    <t>大字奥田491番地の7</t>
  </si>
  <si>
    <t>11-101</t>
  </si>
  <si>
    <t>大字奥田491番地の5</t>
  </si>
  <si>
    <t xml:space="preserve">田中町7組の3A </t>
  </si>
  <si>
    <t>ｺｰﾎﾟしばた101</t>
  </si>
  <si>
    <t>11-102</t>
  </si>
  <si>
    <t>ｺｰﾎﾟしばた102</t>
  </si>
  <si>
    <t>11-103</t>
  </si>
  <si>
    <t>ｺｰﾎﾟしばた103</t>
  </si>
  <si>
    <t>11-105</t>
  </si>
  <si>
    <t>ｺｰﾎﾟしばた105</t>
  </si>
  <si>
    <t>11-201</t>
  </si>
  <si>
    <t>ｺｰﾎﾟしばた201</t>
  </si>
  <si>
    <t>11-202</t>
  </si>
  <si>
    <t>ｺｰﾎﾟしばた202</t>
  </si>
  <si>
    <t>11-203</t>
  </si>
  <si>
    <t>ｺｰﾎﾟしばた203</t>
  </si>
  <si>
    <t>11-205</t>
  </si>
  <si>
    <t>11-301</t>
  </si>
  <si>
    <t>ｺｰﾎﾟしばた301</t>
  </si>
  <si>
    <t>11-302</t>
  </si>
  <si>
    <t>ｺｰﾎﾟしばた302</t>
  </si>
  <si>
    <t>11-303</t>
  </si>
  <si>
    <t>11-305</t>
  </si>
  <si>
    <t>ｺｰﾎﾟしばた305</t>
  </si>
  <si>
    <t>田中町7の2</t>
  </si>
  <si>
    <t>大字奥田477番地の17</t>
  </si>
  <si>
    <t>大字奥田477番地の18</t>
  </si>
  <si>
    <t>大字奥田477番地の20</t>
  </si>
  <si>
    <t>大字奥田477番地の21</t>
  </si>
  <si>
    <t>大字奥田477番地の29</t>
  </si>
  <si>
    <t>大字奥田477番地の22</t>
  </si>
  <si>
    <t>大字奥田477番地の23</t>
  </si>
  <si>
    <t>大字奥田477番地の8</t>
  </si>
  <si>
    <t>田中町6組の1</t>
  </si>
  <si>
    <t>大字奥田477番地の25</t>
  </si>
  <si>
    <t>大字奥田477番地の31</t>
  </si>
  <si>
    <t>大字奥田477番地の28</t>
  </si>
  <si>
    <t>田中町4組-4</t>
  </si>
  <si>
    <t>大字奥田715番地</t>
  </si>
  <si>
    <t>田中町4組の4</t>
  </si>
  <si>
    <t>大字奥田715番地の1</t>
  </si>
  <si>
    <t>RePro田中町201</t>
  </si>
  <si>
    <t>RePro田中町202</t>
  </si>
  <si>
    <t>RePro田中町203</t>
  </si>
  <si>
    <t>RePro田中町302</t>
  </si>
  <si>
    <t>RePro田中町303</t>
  </si>
  <si>
    <t>大字奥田715-5</t>
  </si>
  <si>
    <t>田中町4-1</t>
  </si>
  <si>
    <t>大字奥田717-2</t>
  </si>
  <si>
    <t>大字奥田717番地の2</t>
  </si>
  <si>
    <t>田中町4組の1</t>
  </si>
  <si>
    <t>大字奥田716番地</t>
  </si>
  <si>
    <t>大字奥田715番地の2</t>
  </si>
  <si>
    <t>大字奥田838番地の2</t>
  </si>
  <si>
    <t>大字奥田835番地の8</t>
  </si>
  <si>
    <t>田中町4組の2</t>
  </si>
  <si>
    <t>大字奥田835番地の9</t>
  </si>
  <si>
    <t>田中町4-2</t>
  </si>
  <si>
    <t>大字奥田835番10</t>
  </si>
  <si>
    <t>田中町4-5</t>
  </si>
  <si>
    <t>大字奥田835番地の10</t>
  </si>
  <si>
    <t>田中町4組の5</t>
  </si>
  <si>
    <t>大字奥田835番地の1</t>
  </si>
  <si>
    <t xml:space="preserve">田中町4組の5 </t>
  </si>
  <si>
    <t>ｻﾝﾛｲﾔﾙ奥田101</t>
  </si>
  <si>
    <t>田中町4-3</t>
  </si>
  <si>
    <t>ｻﾝﾛｲﾔﾙ奥田103</t>
  </si>
  <si>
    <t>ｻﾝﾛｲﾔﾙ奥田107号</t>
  </si>
  <si>
    <t>ｻﾝﾛｲﾔﾙ奥田203</t>
  </si>
  <si>
    <t>ｻﾝﾛｲﾔﾙ奥田ﾋﾞﾙ205</t>
  </si>
  <si>
    <t>7-301</t>
  </si>
  <si>
    <t>ｻﾝﾛｲﾔﾙ奥田301</t>
  </si>
  <si>
    <t>7-302</t>
  </si>
  <si>
    <t>ｻﾝﾛｲﾔﾙ奥田302</t>
  </si>
  <si>
    <t>7-303</t>
  </si>
  <si>
    <t>ｻﾝﾛｲﾔﾙ奥田303</t>
  </si>
  <si>
    <t>7-305</t>
  </si>
  <si>
    <t>ｻﾝﾛｲﾔﾙ奥田305</t>
  </si>
  <si>
    <t>7-306</t>
  </si>
  <si>
    <t>ｻﾝﾛｲﾔﾙ奥田306</t>
  </si>
  <si>
    <t>7-401</t>
  </si>
  <si>
    <t>7-402</t>
  </si>
  <si>
    <t>ｻﾝﾛｲﾔﾙ奥田402</t>
  </si>
  <si>
    <t>7-403</t>
  </si>
  <si>
    <t>7-405</t>
  </si>
  <si>
    <t>ｻﾝﾛｲﾔﾙ奥田405</t>
  </si>
  <si>
    <t>7-406</t>
  </si>
  <si>
    <t>ｻﾝﾛｲﾔﾙ奥田406</t>
  </si>
  <si>
    <t>7-501</t>
  </si>
  <si>
    <t>7-502</t>
  </si>
  <si>
    <t>ﾌﾟﾗｻﾞﾋﾞﾙ奥田502</t>
  </si>
  <si>
    <t>7-503</t>
  </si>
  <si>
    <t>ｻﾝﾛｲﾔﾙ奥田503</t>
  </si>
  <si>
    <t>7-505</t>
  </si>
  <si>
    <t>7-506</t>
  </si>
  <si>
    <t>ｻﾝﾛｲﾔﾙ奥田506</t>
  </si>
  <si>
    <t>大字奥田835番地の3</t>
  </si>
  <si>
    <t>田中町4組の3</t>
  </si>
  <si>
    <t>大字奥田839番地の1</t>
  </si>
  <si>
    <t>ﾄﾞﾘｰﾑﾊｲﾂⅡ101</t>
  </si>
  <si>
    <t>ﾄﾞﾘｰﾑﾊｲﾂⅡ102</t>
  </si>
  <si>
    <t>ﾄﾞﾘｰﾑﾊｲﾂⅡ105</t>
  </si>
  <si>
    <t>ﾄﾞﾘｰﾑﾊｲﾂⅡ201</t>
  </si>
  <si>
    <t>ﾄﾞﾘｰﾑﾊｲﾂⅡ202</t>
  </si>
  <si>
    <t>ﾄﾞﾘｰﾑﾊｲﾂⅡ203</t>
  </si>
  <si>
    <t>ﾄﾞﾘｰﾑﾊｲﾂⅡ205</t>
  </si>
  <si>
    <t>大字奥田839番地の6</t>
  </si>
  <si>
    <t>大字奥田839番地の3</t>
  </si>
  <si>
    <t>大字奥田840番地の15</t>
  </si>
  <si>
    <t>大字奥田840番地の20</t>
  </si>
  <si>
    <t>後藤ﾋﾞﾙ2F</t>
  </si>
  <si>
    <t>大字奥田840番地の21</t>
  </si>
  <si>
    <t>大字奥田840番地の14</t>
  </si>
  <si>
    <t>大字奥田840番地の18</t>
  </si>
  <si>
    <t>大字奥田840番地の11</t>
  </si>
  <si>
    <t>大字奥田840番地の10</t>
  </si>
  <si>
    <t>大字奥田840番地の6</t>
  </si>
  <si>
    <t>大字奥田841番地の9</t>
  </si>
  <si>
    <t>大字奥田840番地の23</t>
  </si>
  <si>
    <t>大字奥田840番地の22</t>
  </si>
  <si>
    <t>38-101</t>
  </si>
  <si>
    <t>大字奥田838番地の1</t>
  </si>
  <si>
    <t>StellaMinami101</t>
  </si>
  <si>
    <t>38-102</t>
  </si>
  <si>
    <t>StellaMinami102</t>
  </si>
  <si>
    <t>38-103</t>
  </si>
  <si>
    <t>StellaMinami103</t>
  </si>
  <si>
    <t>38-104</t>
  </si>
  <si>
    <t>StellaMinami104</t>
  </si>
  <si>
    <t>38-105</t>
  </si>
  <si>
    <t>38-106</t>
  </si>
  <si>
    <t>38-201</t>
  </si>
  <si>
    <t>StellaMinami201</t>
  </si>
  <si>
    <t>38-202</t>
  </si>
  <si>
    <t>38-203</t>
  </si>
  <si>
    <t>StellaMinami203</t>
  </si>
  <si>
    <t>38-204</t>
  </si>
  <si>
    <t>StellaMinami204</t>
  </si>
  <si>
    <t>38-205</t>
  </si>
  <si>
    <t>38-206</t>
  </si>
  <si>
    <t>38-301</t>
  </si>
  <si>
    <t>38-302</t>
  </si>
  <si>
    <t>38-303</t>
  </si>
  <si>
    <t>StellaMinami303</t>
  </si>
  <si>
    <t>38-304</t>
  </si>
  <si>
    <t>38-305</t>
  </si>
  <si>
    <t>38-306</t>
  </si>
  <si>
    <t>StellaMinami306</t>
  </si>
  <si>
    <t>38-401</t>
  </si>
  <si>
    <t>38-402</t>
  </si>
  <si>
    <t>38-403</t>
  </si>
  <si>
    <t>StellaMinami403</t>
  </si>
  <si>
    <t>38-404</t>
  </si>
  <si>
    <t>StellaMinami404</t>
  </si>
  <si>
    <t>38-405</t>
  </si>
  <si>
    <t>StellaMinami405</t>
  </si>
  <si>
    <t>38-406</t>
  </si>
  <si>
    <t>StellaMinami406</t>
  </si>
  <si>
    <t>38-501</t>
  </si>
  <si>
    <t>StellaMinami501</t>
  </si>
  <si>
    <t>38-502</t>
  </si>
  <si>
    <t>38-503</t>
  </si>
  <si>
    <t>StellaMinami503</t>
  </si>
  <si>
    <t>38-504</t>
  </si>
  <si>
    <t>StellaMinami504</t>
  </si>
  <si>
    <t>38-505</t>
  </si>
  <si>
    <t>StellaMinami505</t>
  </si>
  <si>
    <t>38-506</t>
  </si>
  <si>
    <t>StellaMinami506</t>
  </si>
  <si>
    <t>大字奥田841番地の1</t>
  </si>
  <si>
    <t>大字奥田842番地の1</t>
  </si>
  <si>
    <t>大字奥田842番地の2</t>
  </si>
  <si>
    <t>田中町5組の1</t>
  </si>
  <si>
    <t>大字奥田843番地</t>
  </si>
  <si>
    <t>大字奥田844番地の1</t>
  </si>
  <si>
    <t>大字奥田845番地の1</t>
  </si>
  <si>
    <t xml:space="preserve">田中町5組の2               </t>
  </si>
  <si>
    <t xml:space="preserve">大字奥田845番地の1 </t>
  </si>
  <si>
    <t>田中町5組の2</t>
  </si>
  <si>
    <t>大字奥田846番地の9</t>
  </si>
  <si>
    <t xml:space="preserve">大字奥田846番地の10          </t>
  </si>
  <si>
    <t xml:space="preserve">田中町5組              </t>
  </si>
  <si>
    <t xml:space="preserve">大字奥田846番地の7         </t>
  </si>
  <si>
    <t>明磧町10組の3</t>
  </si>
  <si>
    <t>大字奥田847番地の6</t>
  </si>
  <si>
    <t>大字奥田846番地の3</t>
  </si>
  <si>
    <t>大字奥田846番地の8</t>
  </si>
  <si>
    <t>36-101</t>
  </si>
  <si>
    <t>大字奥田846番地の1</t>
  </si>
  <si>
    <t>田中町5組の1A</t>
  </si>
  <si>
    <t>ｸﾞﾘｰﾝﾋﾙ南大分ﾌｧﾐﾘｴ101</t>
  </si>
  <si>
    <t>36-102</t>
  </si>
  <si>
    <t>ｸﾞﾘｰﾝﾋﾙ南大分ﾌｧﾐﾘｴ102</t>
  </si>
  <si>
    <t>36-103</t>
  </si>
  <si>
    <t>ｸﾞﾘｰﾝﾋﾙ南大分ﾌｧﾐﾘｴ103</t>
  </si>
  <si>
    <t>36-201</t>
  </si>
  <si>
    <t>ｸﾞﾘｰﾝﾋﾙ南大分ﾌｧﾐﾘｴ201</t>
  </si>
  <si>
    <t>36-202</t>
  </si>
  <si>
    <t>ｸﾞﾘｰﾝﾋﾙ南大分ﾌｧﾐﾘｴ202</t>
  </si>
  <si>
    <t>36-203</t>
  </si>
  <si>
    <t>ｸﾞﾘｰﾝﾋﾙ南大分ﾌｧﾐﾘｴ203</t>
  </si>
  <si>
    <t>36-205</t>
  </si>
  <si>
    <t>ｸﾞﾘｰﾝﾋﾙ南大分ﾌｧﾐﾘｴ205</t>
  </si>
  <si>
    <t>36-301</t>
  </si>
  <si>
    <t>ｸﾞﾘｰﾝﾋﾙ南大分ﾌｧﾐﾘｴ301</t>
  </si>
  <si>
    <t>36-302</t>
  </si>
  <si>
    <t>ｸﾞﾘｰﾝﾋﾙ南大分ﾌｧﾐﾘｴ302</t>
  </si>
  <si>
    <t>36-303</t>
  </si>
  <si>
    <t>ｸﾞﾘｰﾝﾋﾙ南大分ﾌｧﾐﾘｴ303</t>
  </si>
  <si>
    <t>36-305</t>
  </si>
  <si>
    <t>ｸﾞﾘｰﾝﾋﾙ南大分ﾌｧﾐﾘｴ305</t>
  </si>
  <si>
    <t>36-401</t>
  </si>
  <si>
    <t>ｸﾞﾘｰﾝﾋﾙ南大分ﾌｧﾐﾘｴ401</t>
  </si>
  <si>
    <t>36-402</t>
  </si>
  <si>
    <t>ｸﾞﾘｰﾝﾋﾙ南大分ﾌｧﾐﾘｴ402</t>
  </si>
  <si>
    <t>36-403</t>
  </si>
  <si>
    <t>ｸﾞﾘｰﾝﾋﾙ南大分ﾌｧﾐﾘｴ403</t>
  </si>
  <si>
    <t>36-405</t>
  </si>
  <si>
    <t>ｸﾞﾘｰﾝﾋﾙ南大分ﾌｧﾐﾘｴ405</t>
  </si>
  <si>
    <t>36-501</t>
  </si>
  <si>
    <t>36-502</t>
  </si>
  <si>
    <t>ｸﾞﾘｰﾝﾋﾙ南大分ﾌｧﾐﾘｴ502</t>
  </si>
  <si>
    <t>36-503</t>
  </si>
  <si>
    <t>ｸﾞﾘｰﾝﾋﾙ南大分ﾌｧﾐﾘｴ503</t>
  </si>
  <si>
    <t>36-505</t>
  </si>
  <si>
    <t>ｸﾞﾘｰﾝﾋﾙ南大分ﾌｧﾐﾘｴ505</t>
  </si>
  <si>
    <t>36-601</t>
  </si>
  <si>
    <t>ｸﾞﾘｰﾝﾋﾙ南大分ﾌｧﾐﾘｴ601</t>
  </si>
  <si>
    <t>36-602</t>
  </si>
  <si>
    <t>ｸﾞﾘｰﾝﾋﾙ南大分ﾌｧﾐﾘｴ602</t>
  </si>
  <si>
    <t>36-603</t>
  </si>
  <si>
    <t>ｸﾞﾘｰﾝﾋﾙ南大分ﾌｧﾐﾘｴ603</t>
  </si>
  <si>
    <t>36-605</t>
  </si>
  <si>
    <t>ｸﾞﾘｰﾝﾋﾙ南大分ﾌｧﾐﾘｴ605</t>
  </si>
  <si>
    <t>36-701</t>
  </si>
  <si>
    <t>ｸﾞﾘｰﾝﾋﾙ南大分ﾌｧﾐﾘｴ701</t>
  </si>
  <si>
    <t>36-702</t>
  </si>
  <si>
    <t>ｸﾞﾘｰﾝﾋﾙ南大分ﾌｧﾐﾘｴ702</t>
  </si>
  <si>
    <t>36-703</t>
  </si>
  <si>
    <t>ｸﾞﾘｰﾝﾋﾙ南大分ﾌｧﾐﾘｴ703</t>
  </si>
  <si>
    <t>36-705</t>
  </si>
  <si>
    <t>ｸﾞﾘｰﾝﾋﾙ南大分ﾌｧﾐﾘｴ705</t>
  </si>
  <si>
    <t>36-801</t>
  </si>
  <si>
    <t>ｸﾞﾘｰﾝﾋﾙ南大分ﾌｧﾐﾘｴ801</t>
  </si>
  <si>
    <t>36-802</t>
  </si>
  <si>
    <t>ｸﾞﾘｰﾝﾋﾙ南大分ﾌｧﾐﾘｴ802</t>
  </si>
  <si>
    <t>36-803</t>
  </si>
  <si>
    <t>ｸﾞﾘｰﾝﾋﾙ南大分ﾌｧﾐﾘｴ803</t>
  </si>
  <si>
    <t>36-805</t>
  </si>
  <si>
    <t>ｸﾞﾘｰﾝﾋﾙ南大分ﾌｧﾐﾘｴ805</t>
  </si>
  <si>
    <t>36-901</t>
  </si>
  <si>
    <t>ｸﾞﾘｰﾝﾋﾙ南大分ﾌｧﾐﾘｴ901</t>
  </si>
  <si>
    <t>36-902</t>
  </si>
  <si>
    <t>ｸﾞﾘｰﾝﾋﾙ南大分ﾌｧﾐﾘｴ902</t>
  </si>
  <si>
    <t>36-903</t>
  </si>
  <si>
    <t>ｸﾞﾘｰﾝﾋﾙ南大分ﾌｧﾐﾘｴ903</t>
  </si>
  <si>
    <t>36-905</t>
  </si>
  <si>
    <t>ｸﾞﾘｰﾝﾋﾙ南大分ﾌｧﾐﾘｴ905</t>
  </si>
  <si>
    <t>36-1001</t>
  </si>
  <si>
    <t>ｸﾞﾘｰﾝﾋﾙ南大分ﾌｧﾐﾘｴ1001</t>
  </si>
  <si>
    <t>36-1002</t>
  </si>
  <si>
    <t>ｸﾞﾘｰﾝﾋﾙ南大分ﾌｧﾐﾘｴ1002</t>
  </si>
  <si>
    <t>36-1003</t>
  </si>
  <si>
    <t>36-1101</t>
  </si>
  <si>
    <t>ｸﾞﾘｰﾝﾋﾙ南大分ﾌｧﾐﾘｴ1101</t>
  </si>
  <si>
    <t>36-1102</t>
  </si>
  <si>
    <t>ｸﾞﾘｰﾝﾋﾙ南大分ﾌｧﾐﾘｴ1102</t>
  </si>
  <si>
    <t>36-1103</t>
  </si>
  <si>
    <t>ｸﾞﾘｰﾝﾋﾙ南大分ﾌｧﾐﾘｴ1103</t>
  </si>
  <si>
    <t>36-1201</t>
  </si>
  <si>
    <t>ｸﾞﾘｰﾝﾋﾙ南大分ﾌｧﾐﾘｴ1201</t>
  </si>
  <si>
    <t>36-1202</t>
  </si>
  <si>
    <t>ｸﾞﾘｰﾝﾋﾙ南大分ﾌｧﾐﾘｴ1202</t>
  </si>
  <si>
    <t>36-1301</t>
  </si>
  <si>
    <t>ｸﾞﾘｰﾝﾋﾙ南大分ﾌｧﾐﾘｴ1301</t>
  </si>
  <si>
    <t>36-1302</t>
  </si>
  <si>
    <t>ｸﾞﾘｰﾝﾋﾙ南大分ﾌｧﾐﾘｴ1302</t>
  </si>
  <si>
    <t>36-1303</t>
  </si>
  <si>
    <t>ｸﾞﾘｰﾝﾋﾙ南大分ﾌｧﾐﾘｴ1303</t>
  </si>
  <si>
    <t>大字奥田844番地の7</t>
  </si>
  <si>
    <t>大字奥田844番地の2</t>
  </si>
  <si>
    <t>大字奥田844番地の3</t>
  </si>
  <si>
    <t>ﾋﾞｭｰﾈ101</t>
  </si>
  <si>
    <t>ﾋﾞｭｰﾈ102</t>
  </si>
  <si>
    <t>ﾋﾞｭｰﾈ201</t>
  </si>
  <si>
    <t>大字奥田843番地の2</t>
  </si>
  <si>
    <t>田中町五組の1</t>
  </si>
  <si>
    <t xml:space="preserve">大字奥田476番地の12 </t>
  </si>
  <si>
    <t>大字奥田476番地の2</t>
  </si>
  <si>
    <t>大字奥田474番地</t>
  </si>
  <si>
    <t>大字奥田472番地2</t>
  </si>
  <si>
    <t>大字奥田472番地の4</t>
  </si>
  <si>
    <t>大字奥田475番地の6</t>
  </si>
  <si>
    <t>大字奥田475番地の10</t>
  </si>
  <si>
    <t>田中町6組の2</t>
  </si>
  <si>
    <t>17-1</t>
  </si>
  <si>
    <t>17-2</t>
  </si>
  <si>
    <t>16号</t>
  </si>
  <si>
    <t>18-1</t>
  </si>
  <si>
    <t>18-2</t>
  </si>
  <si>
    <t>14号</t>
  </si>
  <si>
    <t>大字奥田475番地の12</t>
  </si>
  <si>
    <t>大字奥田475番地の1</t>
  </si>
  <si>
    <t>大字奥田472番地の7</t>
  </si>
  <si>
    <t>大字奥田472番地の6</t>
  </si>
  <si>
    <t>大字奥田465番地の2</t>
  </si>
  <si>
    <t>大字奥田465番地の3</t>
  </si>
  <si>
    <t xml:space="preserve">大字奥田465番地の1 </t>
  </si>
  <si>
    <t>田中町8組の1西</t>
  </si>
  <si>
    <t>大字奥田465番地の5</t>
  </si>
  <si>
    <t>大字奥田466番地の2</t>
  </si>
  <si>
    <t>大字奥田471番地の13</t>
  </si>
  <si>
    <t>大字奥田471番地の14</t>
  </si>
  <si>
    <t>大字奥田471番地の10</t>
  </si>
  <si>
    <t>大字奥田471番地の16</t>
  </si>
  <si>
    <t>大字奥田471番地の9</t>
  </si>
  <si>
    <t>大字奥田471番地の7</t>
  </si>
  <si>
    <t>大字奥田471番地の15</t>
  </si>
  <si>
    <t>大字奥田471番地の8</t>
  </si>
  <si>
    <t>ﾒｿﾞﾝ･ﾅﾅ102</t>
  </si>
  <si>
    <t>大字奥田466番地の7</t>
  </si>
  <si>
    <t>大字奥田467番地の1</t>
  </si>
  <si>
    <t>大字奥田468番地の1</t>
  </si>
  <si>
    <t>大字奥田468番地の3</t>
  </si>
  <si>
    <t xml:space="preserve">田中町8組1の西 </t>
  </si>
  <si>
    <t>大字奥田470番地の1</t>
  </si>
  <si>
    <t>大字奥田471番地の4</t>
  </si>
  <si>
    <t>大字奥田475番地の4</t>
  </si>
  <si>
    <t>大字奥田475番地の11</t>
  </si>
  <si>
    <t>大字奥田476番地の10</t>
  </si>
  <si>
    <t>大字奥田476番地の9</t>
  </si>
  <si>
    <t>大字奥田445番地の1</t>
  </si>
  <si>
    <t>田中町8組-1東</t>
  </si>
  <si>
    <t>大字奥田445-2</t>
  </si>
  <si>
    <t>16-101</t>
  </si>
  <si>
    <t>大字奥田444番地の1</t>
  </si>
  <si>
    <t>田中町8組の1南</t>
  </si>
  <si>
    <t>IVENAI J-Iﾋﾞﾙ 101</t>
  </si>
  <si>
    <t>16-102</t>
  </si>
  <si>
    <t>IVENAI J-Iﾋﾞﾙ 102</t>
  </si>
  <si>
    <t>16-103</t>
  </si>
  <si>
    <t>IVENAI J-Iﾋﾞﾙ 103</t>
  </si>
  <si>
    <t>16-104</t>
  </si>
  <si>
    <t>16-105</t>
  </si>
  <si>
    <t>16-106</t>
  </si>
  <si>
    <t>16-107</t>
  </si>
  <si>
    <t>IVENAI J-Iﾋﾞﾙ 107</t>
  </si>
  <si>
    <t>16-201</t>
  </si>
  <si>
    <t>16-202</t>
  </si>
  <si>
    <t>IVENAI J-Iﾋﾞﾙ 202</t>
  </si>
  <si>
    <t>16-203</t>
  </si>
  <si>
    <t>IVENAI J-Iﾋﾞﾙ 203</t>
  </si>
  <si>
    <t>16-204</t>
  </si>
  <si>
    <t>IVENAI J-Iﾋﾞﾙ 204</t>
  </si>
  <si>
    <t>16-301</t>
  </si>
  <si>
    <t>IVENAI J-Iﾋﾞﾙ 301</t>
  </si>
  <si>
    <t>16-302</t>
  </si>
  <si>
    <t>IVENAI J-Iﾋﾞﾙ 302</t>
  </si>
  <si>
    <t>16-303</t>
  </si>
  <si>
    <t>IVENAI J-Iﾋﾞﾙ 303</t>
  </si>
  <si>
    <t>16-304</t>
  </si>
  <si>
    <t>IVENAI J-Iﾋﾞﾙ 304</t>
  </si>
  <si>
    <t>16-401</t>
  </si>
  <si>
    <t>IVENAI J-Iﾋﾞﾙ 401</t>
  </si>
  <si>
    <t>16-402</t>
  </si>
  <si>
    <t>IVENAI J-Iﾋﾞﾙ 402</t>
  </si>
  <si>
    <t>16-403</t>
  </si>
  <si>
    <t>IVENAI J-Iﾋﾞﾙ 403</t>
  </si>
  <si>
    <t>16-404</t>
  </si>
  <si>
    <t>IVENAI J-Iﾋﾞﾙ 404</t>
  </si>
  <si>
    <t>16-501</t>
  </si>
  <si>
    <t>IVENAI J-Iﾋﾞﾙ 501</t>
  </si>
  <si>
    <t>16-502</t>
  </si>
  <si>
    <t>16-503</t>
  </si>
  <si>
    <t>IVENAI J-Iﾋﾞﾙ 503</t>
  </si>
  <si>
    <t>16-504</t>
  </si>
  <si>
    <t>IVENAI J-Iﾋﾞﾙ 504</t>
  </si>
  <si>
    <t>大字奥田466番地の1</t>
  </si>
  <si>
    <t>大字奥田466番地の5</t>
  </si>
  <si>
    <t xml:space="preserve">田中町8組の1西 </t>
  </si>
  <si>
    <t>大字奥田466番地の8</t>
  </si>
  <si>
    <t>大字奥田466番地の6</t>
  </si>
  <si>
    <t>大字奥田456番地の1</t>
  </si>
  <si>
    <t xml:space="preserve">大字奥田456番地の4           </t>
  </si>
  <si>
    <t>大字奥田451番地の1</t>
  </si>
  <si>
    <t>大字奥田453番地の1</t>
  </si>
  <si>
    <t>河野ﾋﾞﾙ101</t>
  </si>
  <si>
    <t>河野ﾋﾞﾙ102</t>
  </si>
  <si>
    <t>河野ﾋﾞﾙ103</t>
  </si>
  <si>
    <t>河野ﾋﾞﾙ201</t>
  </si>
  <si>
    <t>河野ﾋﾞﾙ202</t>
  </si>
  <si>
    <t>河野ﾋﾞﾙ203</t>
  </si>
  <si>
    <t>河野ﾋﾞﾙ301</t>
  </si>
  <si>
    <t>河野ﾋﾞﾙ302</t>
  </si>
  <si>
    <t>河野ﾋﾞﾙ303</t>
  </si>
  <si>
    <t>大字奥田452番地の2</t>
  </si>
  <si>
    <t>大字奥田451番地の2</t>
  </si>
  <si>
    <t>大字奥田451番地の5</t>
  </si>
  <si>
    <t>大字奥田449番地の1</t>
  </si>
  <si>
    <t>大字奥田字尻細446番1</t>
  </si>
  <si>
    <t>田中町三丁目</t>
  </si>
  <si>
    <t>大字奥田654番地2号</t>
  </si>
  <si>
    <t>田中町11組</t>
  </si>
  <si>
    <t xml:space="preserve">大字奥田656番地 </t>
  </si>
  <si>
    <t>田中町13組の4</t>
  </si>
  <si>
    <t>脇ﾋﾞﾙ101</t>
  </si>
  <si>
    <t>脇ﾋﾞﾙ102</t>
  </si>
  <si>
    <t>田中町13-4</t>
  </si>
  <si>
    <t>脇ﾋﾞﾙ103</t>
  </si>
  <si>
    <t>脇ﾋﾞﾙ105</t>
  </si>
  <si>
    <t>大字奥田656番地</t>
  </si>
  <si>
    <t>脇ﾋﾞﾙ303</t>
  </si>
  <si>
    <t>脇ﾋﾞﾙ305</t>
  </si>
  <si>
    <t>大字奥田659番地1</t>
  </si>
  <si>
    <t xml:space="preserve">大字奥田587番地の1 </t>
  </si>
  <si>
    <t xml:space="preserve">田中町13組の1 </t>
  </si>
  <si>
    <t>大字奥田588番地1</t>
  </si>
  <si>
    <t>田中町13-1</t>
  </si>
  <si>
    <t>大字奥田590番地の3</t>
  </si>
  <si>
    <t>田中町13組の1</t>
  </si>
  <si>
    <t xml:space="preserve">大字奥田585番地の1 </t>
  </si>
  <si>
    <t xml:space="preserve">豊栄荘101 </t>
  </si>
  <si>
    <t>豊栄荘206</t>
  </si>
  <si>
    <t>豊栄荘207</t>
  </si>
  <si>
    <t>大字奥田665番地の3</t>
  </si>
  <si>
    <t>大字奥田665番地の1</t>
  </si>
  <si>
    <t>大字奥田665番地の7</t>
  </si>
  <si>
    <t>大字奥田663番地</t>
  </si>
  <si>
    <t>大字奥田651番地の1</t>
  </si>
  <si>
    <t>大字奥田650番地の4</t>
  </si>
  <si>
    <t>68-101</t>
  </si>
  <si>
    <t>田中町19組</t>
  </si>
  <si>
    <t>ﾗｸﾞｼﾞﾝ南大分101</t>
  </si>
  <si>
    <t>68-102</t>
  </si>
  <si>
    <t>ﾗｸﾞｼﾞﾝ南大分102</t>
  </si>
  <si>
    <t>68-201</t>
  </si>
  <si>
    <t>ﾗｸﾞｼﾞﾝ南大分201</t>
  </si>
  <si>
    <t>68-202</t>
  </si>
  <si>
    <t>ﾗｸﾞｼﾞﾝ南大分202</t>
  </si>
  <si>
    <t>68-203</t>
  </si>
  <si>
    <t>ﾗｸﾞｼﾞﾝ南大分203</t>
  </si>
  <si>
    <t>68-301</t>
  </si>
  <si>
    <t>ﾗｸﾞｼﾞﾝ南大分301</t>
  </si>
  <si>
    <t>68-302</t>
  </si>
  <si>
    <t>ﾗｸﾞｼﾞﾝ南大分302</t>
  </si>
  <si>
    <t>68-303</t>
  </si>
  <si>
    <t>68-401</t>
  </si>
  <si>
    <t>ﾗｸﾞｼﾞﾝ南大分401</t>
  </si>
  <si>
    <t>68-402</t>
  </si>
  <si>
    <t>ﾗｸﾞｼﾞﾝ南大分402</t>
  </si>
  <si>
    <t>68-403</t>
  </si>
  <si>
    <t>ﾗｸﾞｼﾞﾝ南大分403</t>
  </si>
  <si>
    <t>68-501</t>
  </si>
  <si>
    <t>ﾗｸﾞｼﾞﾝ南大分501</t>
  </si>
  <si>
    <t>68-502</t>
  </si>
  <si>
    <t>ﾗｸﾞｼﾞﾝ南大分502</t>
  </si>
  <si>
    <t>68-503</t>
  </si>
  <si>
    <t>ﾗｸﾞｼﾞﾝ南大分503</t>
  </si>
  <si>
    <t>68-601</t>
  </si>
  <si>
    <t>ﾗｸﾞｼﾞﾝ南大分601</t>
  </si>
  <si>
    <t>68-602</t>
  </si>
  <si>
    <t>ﾗｸﾞｼﾞﾝ南大分602</t>
  </si>
  <si>
    <t>68-603</t>
  </si>
  <si>
    <t>ﾗｸﾞｼﾞﾝ南大分603</t>
  </si>
  <si>
    <t>68-701</t>
  </si>
  <si>
    <t>ﾗｸﾞｼﾞﾝ南大分701</t>
  </si>
  <si>
    <t>68-702</t>
  </si>
  <si>
    <t>ﾗｸﾞｼﾞﾝ南大分702</t>
  </si>
  <si>
    <t>68-801</t>
  </si>
  <si>
    <t>ﾗｸﾞｼﾞﾝ南大分801</t>
  </si>
  <si>
    <t>68-802</t>
  </si>
  <si>
    <t>ﾗｸﾞｼﾞﾝ南大分802</t>
  </si>
  <si>
    <t>大字奥田650番地の1</t>
  </si>
  <si>
    <t>二又町7組E</t>
  </si>
  <si>
    <t>72-101</t>
  </si>
  <si>
    <t>二又町7組のE</t>
  </si>
  <si>
    <t>第3みのりﾏﾝｼｮﾝ101</t>
  </si>
  <si>
    <t>72-102</t>
  </si>
  <si>
    <t>第3みのりﾏﾝｼｮﾝ102</t>
  </si>
  <si>
    <t>72-103</t>
  </si>
  <si>
    <t>72-104</t>
  </si>
  <si>
    <t>第3みのりﾏﾝｼｮﾝ104</t>
  </si>
  <si>
    <t>72-105</t>
  </si>
  <si>
    <t>第3みのりﾏﾝｼｮﾝ105</t>
  </si>
  <si>
    <t>72-201</t>
  </si>
  <si>
    <t>第3みのりﾏﾝｼｮﾝ201</t>
  </si>
  <si>
    <t>72-202</t>
  </si>
  <si>
    <t>72-203</t>
  </si>
  <si>
    <t>72-204</t>
  </si>
  <si>
    <t>第3みのりﾏﾝｼｮﾝ204</t>
  </si>
  <si>
    <t>72-205</t>
  </si>
  <si>
    <t>第3みのりﾏﾝｼｮﾝ205</t>
  </si>
  <si>
    <t>72-301</t>
  </si>
  <si>
    <t>第3みのりﾏﾝｼｮﾝ301</t>
  </si>
  <si>
    <t>72-302</t>
  </si>
  <si>
    <t>第3みのりﾏﾝｼｮﾝ302</t>
  </si>
  <si>
    <t>72-303</t>
  </si>
  <si>
    <t>72-304</t>
  </si>
  <si>
    <t>第3みのりﾏﾝｼｮﾝ304</t>
  </si>
  <si>
    <t>72-305</t>
  </si>
  <si>
    <t>72-401</t>
  </si>
  <si>
    <t>第3みのりﾏﾝｼｮﾝ401</t>
  </si>
  <si>
    <t>72-402</t>
  </si>
  <si>
    <t>第3みのりﾏﾝｼｮﾝ402</t>
  </si>
  <si>
    <t>72-403</t>
  </si>
  <si>
    <t>第3みのりﾏﾝｼｮﾝ403</t>
  </si>
  <si>
    <t>72-404</t>
  </si>
  <si>
    <t>第3みのりﾏﾝｼｮﾝ404</t>
  </si>
  <si>
    <t>72-405</t>
  </si>
  <si>
    <t>第3みのりﾏﾝｼｮﾝ405</t>
  </si>
  <si>
    <t>72-501</t>
  </si>
  <si>
    <t>72-502</t>
  </si>
  <si>
    <t>第3みのりﾏﾝｼｮﾝ502</t>
  </si>
  <si>
    <t>72-503</t>
  </si>
  <si>
    <t>第3みのりﾏﾝｼｮﾝ503</t>
  </si>
  <si>
    <t>72-504</t>
  </si>
  <si>
    <t>第3みのりﾏﾝｼｮﾝ504</t>
  </si>
  <si>
    <t>72-505</t>
  </si>
  <si>
    <t>第3みのりﾏﾝｼｮﾝ505</t>
  </si>
  <si>
    <t>大字奥田674番地の1</t>
  </si>
  <si>
    <t>大字奥田674番地の9</t>
  </si>
  <si>
    <t xml:space="preserve">大字奥田671番地の9 </t>
  </si>
  <si>
    <t>田中町18-1B</t>
  </si>
  <si>
    <t>大字奥田671番地の11</t>
  </si>
  <si>
    <t>大字奥田673番地の1</t>
  </si>
  <si>
    <t xml:space="preserve">大字奥田672番地の6 </t>
  </si>
  <si>
    <t>大字奥田672番地の6</t>
  </si>
  <si>
    <t>大字奥田672番地の5</t>
  </si>
  <si>
    <t xml:space="preserve">大字奥田666番地の3 </t>
  </si>
  <si>
    <t>田中町16組の3B</t>
  </si>
  <si>
    <t>大字奥田671番地の3</t>
  </si>
  <si>
    <t>大字奥田641番地の4</t>
  </si>
  <si>
    <t>大字奥田671番地の5</t>
  </si>
  <si>
    <t>大字奥田671番地の6</t>
  </si>
  <si>
    <t>大字奥田671番地の7</t>
  </si>
  <si>
    <t>大字奥田671番地の8</t>
  </si>
  <si>
    <t>大字奥田670番地</t>
  </si>
  <si>
    <t>田中町16組の3A</t>
  </si>
  <si>
    <t>宝ﾏﾝｼｮﾝ101</t>
  </si>
  <si>
    <t>宝ﾏﾝｼｮﾝ102</t>
  </si>
  <si>
    <t>宝ﾏﾝｼｮﾝ103</t>
  </si>
  <si>
    <t>宝ﾏﾝｼｮﾝ201</t>
  </si>
  <si>
    <t>宝ﾏﾝｼｮﾝ202</t>
  </si>
  <si>
    <t>大字奥田690番地</t>
  </si>
  <si>
    <t>宝ﾏﾝｼｮﾝ203</t>
  </si>
  <si>
    <t xml:space="preserve">大字奥田670番地の2 </t>
  </si>
  <si>
    <t xml:space="preserve">大字奥田670番地の8 </t>
  </si>
  <si>
    <t>大字奥田669番地の1</t>
  </si>
  <si>
    <t>大字奥田669番地の7</t>
  </si>
  <si>
    <t>大字奥田669番地の8</t>
  </si>
  <si>
    <t>大字奥田669番地の6</t>
  </si>
  <si>
    <t>大字奥田669番地の5</t>
  </si>
  <si>
    <t>大字奥田669番地の3</t>
  </si>
  <si>
    <t>大字奥田669番地の2</t>
  </si>
  <si>
    <t xml:space="preserve">ｺｰﾎﾟ池辺101 </t>
  </si>
  <si>
    <t>ｺｰﾎﾟ池辺103</t>
  </si>
  <si>
    <t>ｺｰﾎﾟ池辺201</t>
  </si>
  <si>
    <t>田中町16-3A</t>
  </si>
  <si>
    <t>ｺｰﾎﾟ池辺202</t>
  </si>
  <si>
    <t>大字奥田666番地の6</t>
  </si>
  <si>
    <t xml:space="preserve">田中町16組の3A </t>
  </si>
  <si>
    <t>大字奥田666番地の7</t>
  </si>
  <si>
    <t>田中町16組の2</t>
  </si>
  <si>
    <t>大字奥田667番地の1</t>
  </si>
  <si>
    <t>大字奥田667番地の3</t>
  </si>
  <si>
    <t>大字奥田667番地の4</t>
  </si>
  <si>
    <t>大字奥田667番地の5</t>
  </si>
  <si>
    <t>大字奥田667番地の7</t>
  </si>
  <si>
    <t>大字奥田667番地の8</t>
  </si>
  <si>
    <t>大字奥田667番地の9</t>
  </si>
  <si>
    <t>大字奥田667番地の10</t>
  </si>
  <si>
    <t>大字奥田667番地の11</t>
  </si>
  <si>
    <t>大字奥田667番地の12</t>
  </si>
  <si>
    <t>大字奥田666番地の1</t>
  </si>
  <si>
    <t>大字奥田666番地の10</t>
  </si>
  <si>
    <t>田中町16組の1</t>
  </si>
  <si>
    <t>大字奥田581番地の3</t>
  </si>
  <si>
    <t>大字奥田581番地の12</t>
  </si>
  <si>
    <t>大字奥田581番地の13</t>
  </si>
  <si>
    <t>大字奥田581番地の10</t>
  </si>
  <si>
    <t>大字奥田581番地の11</t>
  </si>
  <si>
    <t>大字奥田581番地の8</t>
  </si>
  <si>
    <t>小野ｱﾊﾟｰﾄ101</t>
  </si>
  <si>
    <t>大字奥田581番地の7</t>
  </si>
  <si>
    <t>大字奥田581番地の6</t>
  </si>
  <si>
    <t>大字奥田581番地の5</t>
  </si>
  <si>
    <t>大字奥田581番地の4</t>
  </si>
  <si>
    <t>大字奥田581番地の1</t>
  </si>
  <si>
    <t>田中町16組</t>
  </si>
  <si>
    <t>大字奥田583番地の3</t>
  </si>
  <si>
    <t>田中町13組の3</t>
  </si>
  <si>
    <t>大字奥田582番地の5</t>
  </si>
  <si>
    <t>大字奥田582番地の1</t>
  </si>
  <si>
    <t>大字奥田582番地の6</t>
  </si>
  <si>
    <t>大字奥田584番地の1</t>
  </si>
  <si>
    <t>大字奥田583番地の1</t>
  </si>
  <si>
    <t>大字奥田581番地の20</t>
  </si>
  <si>
    <t>田中町17組の1</t>
  </si>
  <si>
    <t>大字奥田581番地の21</t>
  </si>
  <si>
    <t>大字奥田581番地の2</t>
  </si>
  <si>
    <t>大字奥田581番地の19</t>
  </si>
  <si>
    <t>大字奥田581番地の18</t>
  </si>
  <si>
    <t>大字奥田581番地の17</t>
  </si>
  <si>
    <t>大字奥田581番地の15</t>
  </si>
  <si>
    <t>大字奥田580番地の3</t>
  </si>
  <si>
    <t>大字奥田580番地の4</t>
  </si>
  <si>
    <t>大字奥田580番地の7</t>
  </si>
  <si>
    <t>大字奥田580番地の5</t>
  </si>
  <si>
    <t>田中町17-1</t>
  </si>
  <si>
    <t>大字奥田580番地の6</t>
  </si>
  <si>
    <t>大字奥田538番地の5</t>
  </si>
  <si>
    <t xml:space="preserve">田中町17組の2 </t>
  </si>
  <si>
    <t>大字奥田538番地の4</t>
  </si>
  <si>
    <t>大字奥田538番地の1</t>
  </si>
  <si>
    <t>田中町17組の2</t>
  </si>
  <si>
    <t>大字奥田538番地の6</t>
  </si>
  <si>
    <t>大字奥田538番地の3</t>
  </si>
  <si>
    <t>大字奥田538番地の2</t>
  </si>
  <si>
    <t>大字奥田537番地の2</t>
  </si>
  <si>
    <t>大字奥田537番地の4</t>
  </si>
  <si>
    <t>大字奥田537番地の5</t>
  </si>
  <si>
    <t>大字奥田536番地の7</t>
  </si>
  <si>
    <t>大字奥田536番地の6</t>
  </si>
  <si>
    <t>大字奥田536番地の5</t>
  </si>
  <si>
    <t>大字奥田536番地の4</t>
  </si>
  <si>
    <t>大字奥田536番地の8</t>
  </si>
  <si>
    <t>大字奥田536番地の2</t>
  </si>
  <si>
    <t>大字奥田535番地の2</t>
  </si>
  <si>
    <t>田中町17組の3A</t>
  </si>
  <si>
    <t>大字奥田535番地の3</t>
  </si>
  <si>
    <t>大字奥田535番地の4</t>
  </si>
  <si>
    <t>大字奥田535番地の6</t>
  </si>
  <si>
    <t>大字奥田535番地の7</t>
  </si>
  <si>
    <t>大字奥田531番地の5</t>
  </si>
  <si>
    <t>田中町17組の3</t>
  </si>
  <si>
    <t>大字奥田531番地の6</t>
  </si>
  <si>
    <t>大字奥田531番地の9</t>
  </si>
  <si>
    <t>大字奥田531番地の10</t>
  </si>
  <si>
    <t>大字奥田531番地の11</t>
  </si>
  <si>
    <t>大字奥田531番地の7</t>
  </si>
  <si>
    <t>大字奥田531番地の8</t>
  </si>
  <si>
    <t>大字奥田531番地の3</t>
  </si>
  <si>
    <t>大字奥田530番地の2</t>
  </si>
  <si>
    <t>田中町17組の3B</t>
  </si>
  <si>
    <t>大字奥田530番地の8</t>
  </si>
  <si>
    <t>大字奥田530番地の3</t>
  </si>
  <si>
    <t>大字奥田530番地の10</t>
  </si>
  <si>
    <t xml:space="preserve">大字奥田530番地の5 </t>
  </si>
  <si>
    <t>大字奥田530番地の4</t>
  </si>
  <si>
    <t>56-101</t>
  </si>
  <si>
    <t>大字奥田527番地の2</t>
  </si>
  <si>
    <t>田中町17組の3C</t>
  </si>
  <si>
    <t>ｴｸｾﾙSHIN101</t>
  </si>
  <si>
    <t>56-102</t>
  </si>
  <si>
    <t>ｴｸｾﾙSHIN102</t>
  </si>
  <si>
    <t>56-103</t>
  </si>
  <si>
    <t>ｴｸｾﾙSHIN103</t>
  </si>
  <si>
    <t>56-105</t>
  </si>
  <si>
    <t>ｴｸｾﾙSHIN105</t>
  </si>
  <si>
    <t>56-106</t>
  </si>
  <si>
    <t>ｴｸｾﾙSHIN106</t>
  </si>
  <si>
    <t>56-201</t>
  </si>
  <si>
    <t>56-202</t>
  </si>
  <si>
    <t>ｴｸｾﾙSHIN202</t>
  </si>
  <si>
    <t>56-203</t>
  </si>
  <si>
    <t>ｴｸｾﾙSHIN203</t>
  </si>
  <si>
    <t>56-205</t>
  </si>
  <si>
    <t>ｴｸｾﾙSHIN205</t>
  </si>
  <si>
    <t>56-206</t>
  </si>
  <si>
    <t>ｴｸｾﾙSHIN206</t>
  </si>
  <si>
    <t>56-301</t>
  </si>
  <si>
    <t>ｴｸｾﾙSHIN301</t>
  </si>
  <si>
    <t>56-302</t>
  </si>
  <si>
    <t>ｴｸｾﾙSHIN302</t>
  </si>
  <si>
    <t>56-303</t>
  </si>
  <si>
    <t>ｴｸｾﾙSHIN303</t>
  </si>
  <si>
    <t>56-305</t>
  </si>
  <si>
    <t>ｴｸｾﾙSHIN305</t>
  </si>
  <si>
    <t>56-306</t>
  </si>
  <si>
    <t>ｴｸｾﾙSHIN306</t>
  </si>
  <si>
    <t>大字奥田526番地の3</t>
  </si>
  <si>
    <t>大字奥田526番地の4</t>
  </si>
  <si>
    <t>大字奥田526番地の5</t>
  </si>
  <si>
    <t>大字奥田525番地の1</t>
  </si>
  <si>
    <t>大字奥田525番地の2</t>
  </si>
  <si>
    <t>大字奥田525番地の4</t>
  </si>
  <si>
    <t>生野ｱﾊﾟｰﾄ101</t>
  </si>
  <si>
    <t>生野ｱﾊﾟｰﾄ102</t>
  </si>
  <si>
    <t>生野ｱﾊﾟｰﾄ201</t>
  </si>
  <si>
    <t>大字奥田553-1</t>
  </si>
  <si>
    <t>大字奥田554番地の3</t>
  </si>
  <si>
    <t>大字奥田554番地の1</t>
  </si>
  <si>
    <t>大字奥田556番地の1</t>
  </si>
  <si>
    <t>大字奥田556番地の9</t>
  </si>
  <si>
    <t>田中町8組の2</t>
  </si>
  <si>
    <t>大字奥田556番地の2</t>
  </si>
  <si>
    <t>田中町8-2</t>
  </si>
  <si>
    <t>大字奥田558番地の1</t>
  </si>
  <si>
    <t>21-101</t>
  </si>
  <si>
    <t>大字奥田562番地の1</t>
  </si>
  <si>
    <t>田中町8組の2D</t>
  </si>
  <si>
    <t>ｺｰﾎﾟﾙﾐｴｰﾙ101</t>
  </si>
  <si>
    <t>21-102</t>
  </si>
  <si>
    <t>ｺｰﾎﾟﾙﾐｴｰﾙ102</t>
  </si>
  <si>
    <t>21-103</t>
  </si>
  <si>
    <t>ｺｰﾎﾟﾙﾐｴｰﾙ103</t>
  </si>
  <si>
    <t>21-201</t>
  </si>
  <si>
    <t>ｺｰﾎﾟﾙﾐｴｰﾙ201</t>
  </si>
  <si>
    <t>21-202</t>
  </si>
  <si>
    <t>ｺｰﾎﾟﾙﾐｴｰﾙ202</t>
  </si>
  <si>
    <t>21-203</t>
  </si>
  <si>
    <t>21-301</t>
  </si>
  <si>
    <t>ｺｰﾎﾟﾙﾐｴｰﾙ301</t>
  </si>
  <si>
    <t>21-302</t>
  </si>
  <si>
    <t>ｺｰﾎﾟﾙﾐｴｰﾙ302</t>
  </si>
  <si>
    <t>21-303</t>
  </si>
  <si>
    <t>ｺｰﾎﾟﾙﾐｴｰﾙ303</t>
  </si>
  <si>
    <t>21-401</t>
  </si>
  <si>
    <t>21-402</t>
  </si>
  <si>
    <t>ｺｰﾎﾟﾙﾐｴｰﾙ402</t>
  </si>
  <si>
    <t>21-403</t>
  </si>
  <si>
    <t>ｺｰﾎﾟﾙﾐｴｰﾙ403</t>
  </si>
  <si>
    <t>大字奥田511番地の5</t>
  </si>
  <si>
    <t>田中町8組の6C</t>
  </si>
  <si>
    <t>大字奥田511番地の8</t>
  </si>
  <si>
    <t>大字奥田511番地の9</t>
  </si>
  <si>
    <t>大字奥田511番地の10</t>
  </si>
  <si>
    <t>大字奥田511番地の11</t>
  </si>
  <si>
    <t>大字奥田511番地の12</t>
  </si>
  <si>
    <t>大字奥田533番地の1</t>
  </si>
  <si>
    <t>大字奥田518番地の1</t>
  </si>
  <si>
    <t>大字奥田518番地の5</t>
  </si>
  <si>
    <t>大字奥田518番地の6</t>
  </si>
  <si>
    <t>大字奥田514番地の1</t>
  </si>
  <si>
    <t xml:space="preserve">大字奥田514番地の5 </t>
  </si>
  <si>
    <t>大字奥田514番地の6</t>
  </si>
  <si>
    <t>大字奥田519番地の1</t>
  </si>
  <si>
    <t>田中町8組の2C</t>
  </si>
  <si>
    <t>大字奥田52番地</t>
  </si>
  <si>
    <t xml:space="preserve">田中町8組の6A </t>
  </si>
  <si>
    <t>大字奥田522番地</t>
  </si>
  <si>
    <t>大字奥田529番地の1</t>
  </si>
  <si>
    <t>田中町8組の6B</t>
  </si>
  <si>
    <t xml:space="preserve">ﾌﾙｰﾙ ｼﾝ101 </t>
  </si>
  <si>
    <t xml:space="preserve">ﾌﾙｰﾙ ｼﾝ103 </t>
  </si>
  <si>
    <t xml:space="preserve">ﾌﾙｰﾙ ｼﾝ105 </t>
  </si>
  <si>
    <t xml:space="preserve">ﾌﾙｰﾙ ｼﾝ201 </t>
  </si>
  <si>
    <t xml:space="preserve">ﾌﾙｰﾙ ｼﾝ202 </t>
  </si>
  <si>
    <t xml:space="preserve">ﾌﾙｰﾙ ｼﾝ203 </t>
  </si>
  <si>
    <t>大字奥田533番地の5</t>
  </si>
  <si>
    <t>田中町13組の2</t>
  </si>
  <si>
    <t>大字奥田533番地の4</t>
  </si>
  <si>
    <t>小野ｱﾊﾟｰﾄ1</t>
  </si>
  <si>
    <t>小野ｱﾊﾟｰﾄ3</t>
  </si>
  <si>
    <t>小野ｱﾊﾟｰﾄ5</t>
  </si>
  <si>
    <t>小野ｱﾊﾟｰﾄ204</t>
  </si>
  <si>
    <t>60-1</t>
  </si>
  <si>
    <t>60-2</t>
  </si>
  <si>
    <t>大字奥田534番地の9</t>
  </si>
  <si>
    <t>大字奥田534番地の18</t>
  </si>
  <si>
    <t>大字奥田534番地18</t>
  </si>
  <si>
    <t>大字奥田534番地の7</t>
  </si>
  <si>
    <t>大字奥田534番地の1</t>
  </si>
  <si>
    <t xml:space="preserve">大字奥田546番地の6 </t>
  </si>
  <si>
    <t xml:space="preserve">田中町9組の1 </t>
  </si>
  <si>
    <t xml:space="preserve">大字奥田546番地の7 </t>
  </si>
  <si>
    <t xml:space="preserve">大字奥田546番地の8 </t>
  </si>
  <si>
    <t xml:space="preserve">大字奥田539番地の3 </t>
  </si>
  <si>
    <t>大字奥田539番地の3</t>
  </si>
  <si>
    <t xml:space="preserve">大字奥田539番地の1 </t>
  </si>
  <si>
    <t>奈良ｱﾊﾟｰﾄ3</t>
  </si>
  <si>
    <t>奈良ｱﾊﾟｰﾄ5</t>
  </si>
  <si>
    <t>大字奥田578番地の8</t>
  </si>
  <si>
    <t>田中町13組の5</t>
  </si>
  <si>
    <t>大字奥田578番地の7</t>
  </si>
  <si>
    <t>大字奥田578番地の6</t>
  </si>
  <si>
    <t>大字奥田578番地の1</t>
  </si>
  <si>
    <t>大字奥田577番地の1</t>
  </si>
  <si>
    <t>大字奥田576番地</t>
  </si>
  <si>
    <t>大字奥田544-1</t>
  </si>
  <si>
    <t>大字奥田563番地の2</t>
  </si>
  <si>
    <t>田中町8組の2E</t>
  </si>
  <si>
    <t>ﾌｪﾘｰﾁｪ奥田201</t>
  </si>
  <si>
    <t>ﾌｪﾘｰﾁｪ奥田202</t>
  </si>
  <si>
    <t>ﾌｪﾘｰﾁｪ奥田302</t>
  </si>
  <si>
    <t>ﾌｪﾘｰﾁｪ奥田401</t>
  </si>
  <si>
    <t>ﾌｪﾘｰﾁｪ奥田402</t>
  </si>
  <si>
    <t>ﾌｪﾘｰﾁｪ奥田501</t>
  </si>
  <si>
    <t>ﾌｪﾘｰﾁｪ奥田502</t>
  </si>
  <si>
    <t>1-601</t>
  </si>
  <si>
    <t>ﾌｪﾘｰﾁｪ奥田601</t>
  </si>
  <si>
    <t>1-602</t>
  </si>
  <si>
    <t>ﾌｪﾘｰﾁｪ奥田602</t>
  </si>
  <si>
    <t>1-701</t>
  </si>
  <si>
    <t>ﾌｪﾘｰﾁｪ奥田701</t>
  </si>
  <si>
    <t>大字奥田564番地の2</t>
  </si>
  <si>
    <t>大字奥田510番地の1</t>
  </si>
  <si>
    <t>大字奥田508番地</t>
  </si>
  <si>
    <t xml:space="preserve">田中町8組の2 </t>
  </si>
  <si>
    <t>大字奥田512番地の1</t>
  </si>
  <si>
    <t>大字奥田513番地</t>
  </si>
  <si>
    <t>大字奥田513番地の4</t>
  </si>
  <si>
    <t>大字奥田513番地の5</t>
  </si>
  <si>
    <t xml:space="preserve">大字奥田513番地の6 </t>
  </si>
  <si>
    <t>大字奥田511番地の6</t>
  </si>
  <si>
    <t>大字奥田511番地の7</t>
  </si>
  <si>
    <t>大字奥田511番地の1</t>
  </si>
  <si>
    <t>大字奥田501番地の2</t>
  </si>
  <si>
    <t>田中町8組4</t>
  </si>
  <si>
    <t xml:space="preserve">大字奥田507番地の1 </t>
  </si>
  <si>
    <t>ﾄﾚｽﾃｰﾗ田中町202</t>
  </si>
  <si>
    <t>ﾄﾚｽﾃｰﾗ田中町203</t>
  </si>
  <si>
    <t>ｺｰﾎﾟ川原301</t>
  </si>
  <si>
    <t xml:space="preserve">大字奥田507番地の2 </t>
  </si>
  <si>
    <t>田中町8組の2B</t>
  </si>
  <si>
    <t>大字奥田明磧9-4</t>
  </si>
  <si>
    <t>大字奥田字又井416</t>
  </si>
  <si>
    <t>大字奥田字又井416番地</t>
  </si>
  <si>
    <t>明磧町9-4</t>
  </si>
  <si>
    <t>奥田字又井412-4</t>
  </si>
  <si>
    <t>13-101</t>
  </si>
  <si>
    <t>大字奥田412番地の2</t>
  </si>
  <si>
    <t>明磧町9組の5</t>
  </si>
  <si>
    <t>植木ﾋﾞﾙ101</t>
  </si>
  <si>
    <t>13-102</t>
  </si>
  <si>
    <t>13-103</t>
  </si>
  <si>
    <t>植木ﾋﾞﾙ103</t>
  </si>
  <si>
    <t>13-105</t>
  </si>
  <si>
    <t>植木ﾋﾞﾙ105</t>
  </si>
  <si>
    <t>13-201</t>
  </si>
  <si>
    <t>13-202</t>
  </si>
  <si>
    <t>植木ﾋﾞﾙ202</t>
  </si>
  <si>
    <t>13-203</t>
  </si>
  <si>
    <t>13-205</t>
  </si>
  <si>
    <t>植木ﾋﾞﾙ205</t>
  </si>
  <si>
    <t>13-301</t>
  </si>
  <si>
    <t>13-302</t>
  </si>
  <si>
    <t>植木ﾋﾞﾙ302</t>
  </si>
  <si>
    <t>13-303</t>
  </si>
  <si>
    <t>植木ﾋﾞﾙ303</t>
  </si>
  <si>
    <t>13-305</t>
  </si>
  <si>
    <t>大字奥田411番地の4</t>
  </si>
  <si>
    <t>明磧町9組の4</t>
  </si>
  <si>
    <t>大字奥田411番地の1</t>
  </si>
  <si>
    <t>大字奥田419番地の1</t>
  </si>
  <si>
    <t>田中町8組の2G</t>
  </si>
  <si>
    <t>ﾄﾞﾘｰﾑｲﾉﾍﾞｰｼｮﾝ101</t>
  </si>
  <si>
    <t>ﾄﾞﾘｰﾑｲﾉﾍﾞｰｼｮﾝ102</t>
  </si>
  <si>
    <t>ﾄﾞﾘｰﾑｲﾉﾍﾞｰｼｮﾝ103</t>
  </si>
  <si>
    <t>ﾄﾞﾘｰﾑｲﾉﾍﾞｰｼｮﾝ105</t>
  </si>
  <si>
    <t>ﾄﾞﾘｰﾑｲﾉﾍﾞｰｼｮﾝ201</t>
  </si>
  <si>
    <t>ﾄﾞﾘｰﾑｲﾉﾍﾞｰｼｮﾝ202</t>
  </si>
  <si>
    <t>ﾄﾞﾘｰﾑｲﾉﾍﾞｰｼｮﾝ203</t>
  </si>
  <si>
    <t>ﾄﾞﾘｰﾑｲﾉﾍﾞｰｼｮﾝ205</t>
  </si>
  <si>
    <t xml:space="preserve">大字奥田424番地の3 </t>
  </si>
  <si>
    <t>田中町8組の7</t>
  </si>
  <si>
    <t>大字奥田424番地の4</t>
  </si>
  <si>
    <t>ﾌｪｱﾛｰｼﾞｭ南大分101</t>
  </si>
  <si>
    <t>ﾌｪｱﾛｰｼﾞｭ南大分102</t>
  </si>
  <si>
    <t>ﾌｪｱﾛｰｼﾞｭ南大分103</t>
  </si>
  <si>
    <t>ﾌｪｱﾛｰｼﾞｭ南大分201</t>
  </si>
  <si>
    <t>ﾌｪｱﾛｰｼﾞｭ南大分202</t>
  </si>
  <si>
    <t>大字奥田425番地の2</t>
  </si>
  <si>
    <t>大字奥田425番地の1</t>
  </si>
  <si>
    <t>大字奥田425番地の3</t>
  </si>
  <si>
    <t xml:space="preserve">田中町8組の9 </t>
  </si>
  <si>
    <t>かわの荘103</t>
  </si>
  <si>
    <t>かわの荘106</t>
  </si>
  <si>
    <t>かわの荘107</t>
  </si>
  <si>
    <t>かわの荘108</t>
  </si>
  <si>
    <t>かわの荘110</t>
  </si>
  <si>
    <t>かわの荘203</t>
  </si>
  <si>
    <t>かわの荘205</t>
  </si>
  <si>
    <t>かわの荘206</t>
  </si>
  <si>
    <t>かわの荘207</t>
  </si>
  <si>
    <t>かわの荘208</t>
  </si>
  <si>
    <t xml:space="preserve">大字奥田431番地の9 </t>
  </si>
  <si>
    <t>田中町8組の2A</t>
  </si>
  <si>
    <t>大字奥田431番地の2</t>
  </si>
  <si>
    <t>大字奥田431番地の3</t>
  </si>
  <si>
    <t>大字奥田431番地の7</t>
  </si>
  <si>
    <t>大字奥田420番地の1</t>
  </si>
  <si>
    <t>72-2</t>
  </si>
  <si>
    <t>大字奥田433番地の3</t>
  </si>
  <si>
    <t xml:space="preserve">田中町8組の2A </t>
  </si>
  <si>
    <t>大字奥田433番地の1</t>
  </si>
  <si>
    <t>大字奥田433番地の2</t>
  </si>
  <si>
    <t>大字奥田435番地の2</t>
  </si>
  <si>
    <t>大字奥田435番地の1</t>
  </si>
  <si>
    <t xml:space="preserve">田中町8組の2F </t>
  </si>
  <si>
    <t xml:space="preserve">ﾙﾐｴｰﾙⅢ101 </t>
  </si>
  <si>
    <t xml:space="preserve">ﾙﾐｴｰﾙⅢ102 </t>
  </si>
  <si>
    <t xml:space="preserve">ﾙﾐｴｰﾙⅢ103 </t>
  </si>
  <si>
    <t>ﾙﾐｴｰﾙⅢ106</t>
  </si>
  <si>
    <t>ﾙﾐｴｰﾙⅢ201</t>
  </si>
  <si>
    <t>ﾙﾐｴｰﾙⅢ202</t>
  </si>
  <si>
    <t>ﾙﾐｴｰﾙⅢ203</t>
  </si>
  <si>
    <t>ﾙﾐｴｰﾙⅢ205</t>
  </si>
  <si>
    <t>大字奥田436番地の2</t>
  </si>
  <si>
    <t>大字奥田436番地の3</t>
  </si>
  <si>
    <t>大字奥田436番地の4</t>
  </si>
  <si>
    <t>大字奥田436番地の5</t>
  </si>
  <si>
    <t>大字奥田437番地</t>
  </si>
  <si>
    <t>大栄ﾋﾞﾙ10号室</t>
  </si>
  <si>
    <t>大栄ﾋﾞﾙ1階</t>
  </si>
  <si>
    <t>大栄ﾋﾞﾙ2階</t>
  </si>
  <si>
    <t>大字奥田382番地の26</t>
  </si>
  <si>
    <t>田中町20組</t>
  </si>
  <si>
    <t>大字奥田382番地の27</t>
  </si>
  <si>
    <t>大字奥田382番地の28</t>
  </si>
  <si>
    <t>大字奥田382番地の29</t>
  </si>
  <si>
    <t>大字奥田382番地の30</t>
  </si>
  <si>
    <t>大字奥田382番地の31</t>
  </si>
  <si>
    <t>大字奥田382番地の18</t>
  </si>
  <si>
    <t>大字奥田382番地の23</t>
  </si>
  <si>
    <t>大字奥田382番地の22</t>
  </si>
  <si>
    <t>大字奥田382番地の21</t>
  </si>
  <si>
    <t>大字奥田382番地の20</t>
  </si>
  <si>
    <t>大字奥田382番地の19</t>
  </si>
  <si>
    <t>大字奥田382番地の17</t>
  </si>
  <si>
    <t>大字奥田382番地の16</t>
  </si>
  <si>
    <t>大字奥田382番地の15</t>
  </si>
  <si>
    <t>大字奥田382番地の14</t>
  </si>
  <si>
    <t>大字奥田382番地の13</t>
  </si>
  <si>
    <t>大字奥田382番地の12</t>
  </si>
  <si>
    <t>大字奥田382番地の11</t>
  </si>
  <si>
    <t>大字奥田382番地の4</t>
  </si>
  <si>
    <t>大字奥田385番地の2</t>
  </si>
  <si>
    <t>大字奥田385番地の1</t>
  </si>
  <si>
    <t>大字奥田385番地の3</t>
  </si>
  <si>
    <t>大字奥田386番地</t>
  </si>
  <si>
    <t>大字奥田382番地の24</t>
  </si>
  <si>
    <t xml:space="preserve">田中町20組 </t>
  </si>
  <si>
    <t>大字奥田382番地の25</t>
  </si>
  <si>
    <t>大字奥田379番地の10</t>
  </si>
  <si>
    <t>大字奥田379番地の13</t>
  </si>
  <si>
    <t>大字奥田379番地の3</t>
  </si>
  <si>
    <t>ｱｲﾘｽ南大分101</t>
  </si>
  <si>
    <t>ｱｲﾘｽ南大分103</t>
  </si>
  <si>
    <t>ｱｲﾘｽ南大分105</t>
  </si>
  <si>
    <t>ｱｲﾘｽ南大分106</t>
  </si>
  <si>
    <t>ｱｲﾘｽ南大分201</t>
  </si>
  <si>
    <t>ｱｲﾘｽ南大分203</t>
  </si>
  <si>
    <t>ｱｲﾘｽ南大分205</t>
  </si>
  <si>
    <t>大字奥田379番地の5</t>
  </si>
  <si>
    <t>大字奥田379番地の6</t>
  </si>
  <si>
    <t>大字奥田379番地の7</t>
  </si>
  <si>
    <t>大字奥田379番地の8</t>
  </si>
  <si>
    <t>大字奥田379番地の9</t>
  </si>
  <si>
    <t>36-1203</t>
  </si>
  <si>
    <t>大　字　羽　屋</t>
    <rPh sb="0" eb="1">
      <t>ダイ</t>
    </rPh>
    <rPh sb="2" eb="3">
      <t>アザ</t>
    </rPh>
    <rPh sb="4" eb="5">
      <t>ハネ</t>
    </rPh>
    <rPh sb="6" eb="7">
      <t>ヤ</t>
    </rPh>
    <phoneticPr fontId="3"/>
  </si>
  <si>
    <t>ｱｲﾘｽ南大分206</t>
  </si>
  <si>
    <t>田中町8組2</t>
  </si>
  <si>
    <t>田中町7-4</t>
  </si>
  <si>
    <t>田中町9-1組</t>
  </si>
  <si>
    <t>大字奥田629番地</t>
  </si>
  <si>
    <t>田中町南ｽﾃｰｼｮﾝﾋﾞﾙ1FC号室</t>
  </si>
  <si>
    <t>田中町18組-1B</t>
  </si>
  <si>
    <t>二又町7-F</t>
  </si>
  <si>
    <t>二又町7組F</t>
  </si>
  <si>
    <t>6-210</t>
  </si>
  <si>
    <t>田中町2-1組</t>
  </si>
  <si>
    <t>ｺｰﾎﾟ庄202</t>
  </si>
  <si>
    <t xml:space="preserve">田中町4-5 </t>
  </si>
  <si>
    <t>大字永興769-9</t>
  </si>
  <si>
    <t>二又4組A-3</t>
  </si>
  <si>
    <t>ｱｲﾘｽ南大分202</t>
    <phoneticPr fontId="3"/>
  </si>
  <si>
    <t>二又町1組</t>
    <phoneticPr fontId="3"/>
  </si>
  <si>
    <t>ﾚｼﾞﾃﾞﾝｽ南大分2F</t>
    <phoneticPr fontId="3"/>
  </si>
  <si>
    <t>ﾚｼﾞﾃﾞﾝｽ南大分1F</t>
    <phoneticPr fontId="3"/>
  </si>
  <si>
    <t>ﾚｼﾞﾃﾞﾝｽ南大分402</t>
    <phoneticPr fontId="3"/>
  </si>
  <si>
    <t>ﾌｫﾚｽﾄⅡ101</t>
    <phoneticPr fontId="3"/>
  </si>
  <si>
    <t>田中町9組の2</t>
    <phoneticPr fontId="3"/>
  </si>
  <si>
    <t>第3みのりﾏﾝｼｮﾝ202</t>
    <phoneticPr fontId="3"/>
  </si>
  <si>
    <t>ｻﾝﾊｲﾑW201</t>
    <phoneticPr fontId="3"/>
  </si>
  <si>
    <t>ﾌﾟﾘﾑｰﾙ205</t>
    <phoneticPr fontId="3"/>
  </si>
  <si>
    <t>ﾌﾟﾘﾑｰﾙ206</t>
    <phoneticPr fontId="3"/>
  </si>
  <si>
    <t>ｸﾞﾘｰﾝﾋﾙ南大分ﾌｧﾐﾘｴ501</t>
    <phoneticPr fontId="3"/>
  </si>
  <si>
    <t>二又町二丁目</t>
    <rPh sb="3" eb="4">
      <t>ニ</t>
    </rPh>
    <phoneticPr fontId="3"/>
  </si>
  <si>
    <t>1-401</t>
    <phoneticPr fontId="3"/>
  </si>
  <si>
    <t>田中町7組-4</t>
    <phoneticPr fontId="3"/>
  </si>
  <si>
    <t>ﾒｿﾞﾝ･ﾅﾅ101</t>
    <phoneticPr fontId="3"/>
  </si>
  <si>
    <t>ﾌﾙｰﾙ ｼﾝ102</t>
    <phoneticPr fontId="3"/>
  </si>
  <si>
    <t>ﾗ･ﾌﾞﾗﾝﾘｭｳ伯楽Ⅰ-303</t>
    <phoneticPr fontId="3"/>
  </si>
  <si>
    <t>ﾚｵﾊﾟﾚｽH&amp;F103</t>
    <phoneticPr fontId="3"/>
  </si>
  <si>
    <t>竹光ﾋﾞﾙ№2-106</t>
    <phoneticPr fontId="3"/>
  </si>
  <si>
    <t>WINDOM首藤305</t>
    <phoneticPr fontId="3"/>
  </si>
  <si>
    <t>南大分ﾊｲﾂ102</t>
    <phoneticPr fontId="3"/>
  </si>
  <si>
    <t>ｺｰﾎﾟしばた303</t>
    <phoneticPr fontId="3"/>
  </si>
  <si>
    <t>(空家)</t>
    <phoneticPr fontId="3"/>
  </si>
  <si>
    <t>大字奥田700番地の6</t>
    <phoneticPr fontId="3"/>
  </si>
  <si>
    <t>ｺｰﾎﾟｱﾍﾞ102</t>
    <phoneticPr fontId="3"/>
  </si>
  <si>
    <t>ｻﾝ･ｺｽﾓB棟2号</t>
    <phoneticPr fontId="3"/>
  </si>
  <si>
    <t>かわの荘101</t>
    <phoneticPr fontId="3"/>
  </si>
  <si>
    <t>かわの荘105</t>
    <phoneticPr fontId="3"/>
  </si>
  <si>
    <t>14-201</t>
    <phoneticPr fontId="3"/>
  </si>
  <si>
    <t>14-202</t>
    <phoneticPr fontId="3"/>
  </si>
  <si>
    <t>Kyoeiﾋﾞﾙ301</t>
    <phoneticPr fontId="3"/>
  </si>
  <si>
    <t>Kyoeiﾋﾞﾙ402</t>
    <phoneticPr fontId="3"/>
  </si>
  <si>
    <t>Kyoeiﾋﾞﾙ502</t>
    <phoneticPr fontId="3"/>
  </si>
  <si>
    <t>奈良ｱﾊﾟｰﾄ1</t>
    <phoneticPr fontId="3"/>
  </si>
  <si>
    <t>大字永興142番地の5</t>
  </si>
  <si>
    <t>大字奥田字太田692番地4</t>
    <rPh sb="4" eb="5">
      <t>ジ</t>
    </rPh>
    <rPh sb="5" eb="7">
      <t>オオタ</t>
    </rPh>
    <phoneticPr fontId="3"/>
  </si>
  <si>
    <t xml:space="preserve">二又町7組のB </t>
    <phoneticPr fontId="3"/>
  </si>
  <si>
    <t>OITA38ﾋﾞﾙ401</t>
    <phoneticPr fontId="3"/>
  </si>
  <si>
    <t>二又町4組のD　三和ｺｰﾎﾟ401</t>
    <rPh sb="0" eb="2">
      <t>フタマタ</t>
    </rPh>
    <rPh sb="2" eb="3">
      <t>マチ</t>
    </rPh>
    <rPh sb="4" eb="5">
      <t>クミ</t>
    </rPh>
    <rPh sb="8" eb="10">
      <t>サンワ</t>
    </rPh>
    <phoneticPr fontId="3"/>
  </si>
  <si>
    <t>大字奥田701番地の16</t>
    <phoneticPr fontId="3"/>
  </si>
  <si>
    <t>ﾌﾟﾘﾑｰﾙ303</t>
    <phoneticPr fontId="3"/>
  </si>
  <si>
    <t>ﾄﾞﾘｰﾑﾊｲﾂⅡ103</t>
    <phoneticPr fontId="3"/>
  </si>
  <si>
    <t>ｸﾞﾘｰﾝﾋﾙ南大分ﾌｧﾐﾘｴ1203</t>
    <phoneticPr fontId="3"/>
  </si>
  <si>
    <t>ﾌｪｱﾛｰｼﾞｭ南大分203</t>
    <phoneticPr fontId="3"/>
  </si>
  <si>
    <t>ﾌﾙｰﾙ ｼﾝ205</t>
    <phoneticPr fontId="3"/>
  </si>
  <si>
    <t>南大分ﾊｲﾂ309</t>
    <phoneticPr fontId="3"/>
  </si>
  <si>
    <t>大字奥田734番地の2</t>
    <phoneticPr fontId="3"/>
  </si>
  <si>
    <t xml:space="preserve">南大分ﾊｲﾂ207 </t>
    <phoneticPr fontId="3"/>
  </si>
  <si>
    <t>ｴｸｾﾙSHIN201</t>
    <phoneticPr fontId="3"/>
  </si>
  <si>
    <t>大字奥田671番地の2</t>
    <phoneticPr fontId="3"/>
  </si>
  <si>
    <t>田中町18組の1B</t>
    <phoneticPr fontId="3"/>
  </si>
  <si>
    <t>ﾗｸﾞｼﾞﾝ南大分303</t>
    <phoneticPr fontId="3"/>
  </si>
  <si>
    <t>ﾌﾛｰﾗﾙ奥田A202</t>
    <phoneticPr fontId="3"/>
  </si>
  <si>
    <t>なんえいﾋﾞﾙ307</t>
    <phoneticPr fontId="3"/>
  </si>
  <si>
    <t>Kyoeiﾋﾞﾙ501</t>
    <phoneticPr fontId="3"/>
  </si>
  <si>
    <t>Kyoeiﾋﾞﾙ403</t>
    <phoneticPr fontId="3"/>
  </si>
  <si>
    <t>Kyoeiﾋﾞﾙ406</t>
    <phoneticPr fontId="3"/>
  </si>
  <si>
    <t>Kyoeiﾋﾞﾙ501</t>
    <phoneticPr fontId="3"/>
  </si>
  <si>
    <t>Kyoeiﾋﾞﾙ503</t>
    <phoneticPr fontId="3"/>
  </si>
  <si>
    <t>藤ｺｰﾎﾟ1-101</t>
    <phoneticPr fontId="3"/>
  </si>
  <si>
    <t>藤ｺｰﾎﾟ1-201</t>
    <phoneticPr fontId="3"/>
  </si>
  <si>
    <t>藤ｺｰﾎﾟ1-202</t>
    <phoneticPr fontId="3"/>
  </si>
  <si>
    <t>藤ｺｰﾎﾟ1-301</t>
    <phoneticPr fontId="3"/>
  </si>
  <si>
    <t>藤ｺｰﾎﾟ1-302</t>
    <phoneticPr fontId="3"/>
  </si>
  <si>
    <t>藤ｺｰﾎﾟ1-501</t>
    <phoneticPr fontId="3"/>
  </si>
  <si>
    <t>藤ｺｰﾎﾟ2-102</t>
    <phoneticPr fontId="3"/>
  </si>
  <si>
    <t>藤ｺｰﾎﾟ2-201</t>
    <phoneticPr fontId="3"/>
  </si>
  <si>
    <t>藤ｺｰﾎﾟ2-305</t>
    <phoneticPr fontId="3"/>
  </si>
  <si>
    <t>藤ｺｰﾎﾟ2-503</t>
    <phoneticPr fontId="3"/>
  </si>
  <si>
    <t>ｻｰﾊﾟｽ永興1002</t>
    <phoneticPr fontId="3"/>
  </si>
  <si>
    <t>ｸﾞﾘｰﾝﾋﾞﾙ羽屋206</t>
    <phoneticPr fontId="3"/>
  </si>
  <si>
    <t>ｸﾞﾘｰﾝﾋﾞﾙ羽屋303</t>
    <phoneticPr fontId="3"/>
  </si>
  <si>
    <t>ｸﾞﾘｰﾝﾋﾞﾙ羽屋305</t>
    <phoneticPr fontId="3"/>
  </si>
  <si>
    <t>ｸﾞﾘｰﾝﾋﾞﾙ羽屋308</t>
    <phoneticPr fontId="3"/>
  </si>
  <si>
    <t>ｱｲﾘｽ南大分102</t>
    <phoneticPr fontId="3"/>
  </si>
  <si>
    <t>植木ﾋﾞﾙ102</t>
    <phoneticPr fontId="3"/>
  </si>
  <si>
    <t>植木ﾋﾞﾙ201</t>
    <phoneticPr fontId="3"/>
  </si>
  <si>
    <t>植木ﾋﾞﾙ203</t>
    <phoneticPr fontId="3"/>
  </si>
  <si>
    <t>植木ﾋﾞﾙ301</t>
    <phoneticPr fontId="3"/>
  </si>
  <si>
    <t>植木ﾋﾞﾙ305</t>
    <phoneticPr fontId="3"/>
  </si>
  <si>
    <t>かわの荘102</t>
    <phoneticPr fontId="3"/>
  </si>
  <si>
    <t>かわの荘201</t>
    <phoneticPr fontId="3"/>
  </si>
  <si>
    <t>かわの荘202</t>
    <phoneticPr fontId="3"/>
  </si>
  <si>
    <t>かわの荘210</t>
    <phoneticPr fontId="3"/>
  </si>
  <si>
    <t>ﾙﾐｴｰﾙⅢ105</t>
    <phoneticPr fontId="3"/>
  </si>
  <si>
    <t>ﾙﾐｴｰﾙⅢ206</t>
    <phoneticPr fontId="3"/>
  </si>
  <si>
    <t>IVENAI J-Iﾋﾞﾙ 104</t>
    <phoneticPr fontId="3"/>
  </si>
  <si>
    <t>IVENAI J-Iﾋﾞﾙ 105</t>
    <phoneticPr fontId="3"/>
  </si>
  <si>
    <t>IVENAI J-Iﾋﾞﾙ 106</t>
    <phoneticPr fontId="3"/>
  </si>
  <si>
    <t>IVENAI J-Iﾋﾞﾙ 201</t>
    <phoneticPr fontId="3"/>
  </si>
  <si>
    <t>IVENAI J-Iﾋﾞﾙ 502</t>
    <phoneticPr fontId="3"/>
  </si>
  <si>
    <t>河野ﾋﾞﾙ302</t>
    <phoneticPr fontId="3"/>
  </si>
  <si>
    <t>14号</t>
    <phoneticPr fontId="3"/>
  </si>
  <si>
    <t>桜ｺｰﾎﾟ202</t>
    <phoneticPr fontId="3"/>
  </si>
  <si>
    <t>桜ｺｰﾎﾟ203</t>
    <phoneticPr fontId="3"/>
  </si>
  <si>
    <t>桜ｺｰﾎﾟ206</t>
    <phoneticPr fontId="3"/>
  </si>
  <si>
    <t>桜ｺｰﾎﾟ301</t>
    <phoneticPr fontId="3"/>
  </si>
  <si>
    <t>桜ｺｰﾎﾟ302</t>
    <phoneticPr fontId="3"/>
  </si>
  <si>
    <t>桜ｺｰﾎﾟ305</t>
    <phoneticPr fontId="3"/>
  </si>
  <si>
    <t>桜ｺｰﾎﾟ306</t>
    <phoneticPr fontId="3"/>
  </si>
  <si>
    <t>桜ｺｰﾎﾟ401</t>
    <phoneticPr fontId="3"/>
  </si>
  <si>
    <t>桜ｺｰﾎﾟ402</t>
    <phoneticPr fontId="3"/>
  </si>
  <si>
    <t>桜ｺｰﾎﾟ403</t>
    <phoneticPr fontId="3"/>
  </si>
  <si>
    <t>桜ｺｰﾎﾟ406</t>
    <phoneticPr fontId="3"/>
  </si>
  <si>
    <t>藤ｺｰﾎﾟ2-405</t>
    <phoneticPr fontId="3"/>
  </si>
  <si>
    <t>ﾓｴｶ21-202</t>
    <phoneticPr fontId="3"/>
  </si>
  <si>
    <t>ﾓｴｶ21-302</t>
    <phoneticPr fontId="3"/>
  </si>
  <si>
    <t>ﾌﾟﾘﾑﾛｰｽﾞS101</t>
    <phoneticPr fontId="3"/>
  </si>
  <si>
    <t>ﾌﾟﾘﾑﾛｰｽﾞS102</t>
    <phoneticPr fontId="3"/>
  </si>
  <si>
    <t>藤田ｱﾊﾟｰﾄ202</t>
    <phoneticPr fontId="3"/>
  </si>
  <si>
    <t>藤田ｱﾊﾟｰﾄ203</t>
    <phoneticPr fontId="3"/>
  </si>
  <si>
    <t>ｺｰﾎﾟしばた205</t>
    <phoneticPr fontId="3"/>
  </si>
  <si>
    <t>ﾗｰﾙ･ﾌｪﾘｰｽ102</t>
    <phoneticPr fontId="3"/>
  </si>
  <si>
    <t>ｶｰｻSHIN101</t>
    <phoneticPr fontId="3"/>
  </si>
  <si>
    <t>ｶｰｻSHIN102</t>
    <phoneticPr fontId="3"/>
  </si>
  <si>
    <t>ｶｰｻSHIN201</t>
    <phoneticPr fontId="3"/>
  </si>
  <si>
    <t>ｶｰｻSHIN205</t>
    <phoneticPr fontId="3"/>
  </si>
  <si>
    <t>ｶｰｻSHIN301</t>
    <phoneticPr fontId="3"/>
  </si>
  <si>
    <t>ｶｰｻSHIN302</t>
    <phoneticPr fontId="3"/>
  </si>
  <si>
    <t>ｶｰｻSHIN306</t>
    <phoneticPr fontId="3"/>
  </si>
  <si>
    <t>ｶｰｻSHIN307</t>
    <phoneticPr fontId="3"/>
  </si>
  <si>
    <t>ﾄﾚｽﾃｰﾗ田中町302</t>
    <phoneticPr fontId="3"/>
  </si>
  <si>
    <t>ﾄﾚｽﾃｰﾗ田中町303</t>
    <phoneticPr fontId="3"/>
  </si>
  <si>
    <t>生野ｱﾊﾟｰﾄ103</t>
    <phoneticPr fontId="3"/>
  </si>
  <si>
    <t>生野ｱﾊﾟｰﾄ2F</t>
    <phoneticPr fontId="3"/>
  </si>
  <si>
    <t>小野ｱﾊﾟｰﾄ2F</t>
    <phoneticPr fontId="3"/>
  </si>
  <si>
    <t>奈良ｱﾊﾟｰﾄ2</t>
    <phoneticPr fontId="3"/>
  </si>
  <si>
    <t>奈良ｱﾊﾟｰﾄ6</t>
    <phoneticPr fontId="3"/>
  </si>
  <si>
    <t>奈良ｱﾊﾟｰﾄ7</t>
    <phoneticPr fontId="3"/>
  </si>
  <si>
    <t>ﾌｫﾚｽﾄⅡ201</t>
    <phoneticPr fontId="3"/>
  </si>
  <si>
    <t>第2甲斐ｺｰﾎﾟ201</t>
    <phoneticPr fontId="3"/>
  </si>
  <si>
    <t>第2甲斐ｺｰﾎﾟ203</t>
    <phoneticPr fontId="3"/>
  </si>
  <si>
    <t>第2甲斐ｺｰﾎﾟ301</t>
    <phoneticPr fontId="3"/>
  </si>
  <si>
    <t>第2甲斐ｺｰﾎﾟ302</t>
    <phoneticPr fontId="3"/>
  </si>
  <si>
    <t>第2甲斐ｺｰﾎﾟ303</t>
    <phoneticPr fontId="3"/>
  </si>
  <si>
    <t>ｺｰﾎﾟﾙﾐｴｰﾙ203</t>
    <phoneticPr fontId="3"/>
  </si>
  <si>
    <t>ｺｰﾎﾟﾙﾐｴｰﾙ401</t>
    <phoneticPr fontId="3"/>
  </si>
  <si>
    <t>ﾌｪﾘｰﾁｪ奥田301</t>
    <phoneticPr fontId="3"/>
  </si>
  <si>
    <t>ﾚｵﾊﾟﾚｽHERO105</t>
    <phoneticPr fontId="3"/>
  </si>
  <si>
    <t>ﾚｵﾊﾟﾚｽHERO106</t>
    <phoneticPr fontId="3"/>
  </si>
  <si>
    <t>ﾚｵﾊﾟﾚｽHERO107</t>
    <phoneticPr fontId="3"/>
  </si>
  <si>
    <t>ﾚｵﾊﾟﾚｽHERO108</t>
    <phoneticPr fontId="3"/>
  </si>
  <si>
    <t>ﾚｵﾊﾟﾚｽHERO109</t>
    <phoneticPr fontId="3"/>
  </si>
  <si>
    <t>ﾚｵﾊﾟﾚｽHERO111</t>
    <phoneticPr fontId="3"/>
  </si>
  <si>
    <t>ﾚｵﾊﾟﾚｽHERO112</t>
    <phoneticPr fontId="3"/>
  </si>
  <si>
    <t>ﾚｵﾊﾟﾚｽHERO113</t>
    <phoneticPr fontId="3"/>
  </si>
  <si>
    <t>ﾚｵﾊﾟﾚｽHERO202</t>
    <phoneticPr fontId="3"/>
  </si>
  <si>
    <t>ﾚｵﾊﾟﾚｽHERO204</t>
    <phoneticPr fontId="3"/>
  </si>
  <si>
    <t>ﾚｵﾊﾟﾚｽHERO205</t>
    <phoneticPr fontId="3"/>
  </si>
  <si>
    <t>ﾚｵﾊﾟﾚｽHERO206</t>
    <phoneticPr fontId="3"/>
  </si>
  <si>
    <t>ﾚｵﾊﾟﾚｽHERO207</t>
    <phoneticPr fontId="3"/>
  </si>
  <si>
    <t>ﾚｵﾊﾟﾚｽHERO208</t>
    <phoneticPr fontId="3"/>
  </si>
  <si>
    <t>ﾚｵﾊﾟﾚｽHERO210</t>
    <phoneticPr fontId="3"/>
  </si>
  <si>
    <t>ﾚｵﾊﾟﾚｽHERO211</t>
    <phoneticPr fontId="3"/>
  </si>
  <si>
    <t>ﾚｵﾊﾟﾚｽHERO212</t>
    <phoneticPr fontId="3"/>
  </si>
  <si>
    <t>ﾚｵﾊﾟﾚｽHERO213</t>
    <phoneticPr fontId="3"/>
  </si>
  <si>
    <t>小野ｱﾊﾟｰﾄ201</t>
    <phoneticPr fontId="3"/>
  </si>
  <si>
    <t>小野ｱﾊﾟｰﾄ202</t>
    <phoneticPr fontId="3"/>
  </si>
  <si>
    <t>豊栄荘102</t>
    <phoneticPr fontId="3"/>
  </si>
  <si>
    <t>豊栄荘103</t>
    <phoneticPr fontId="3"/>
  </si>
  <si>
    <t>豊栄荘205</t>
    <phoneticPr fontId="3"/>
  </si>
  <si>
    <t>EXCEL田中町205</t>
    <phoneticPr fontId="3"/>
  </si>
  <si>
    <t>EXCEL田中町302</t>
    <phoneticPr fontId="3"/>
  </si>
  <si>
    <t>EXCEL田中町401</t>
    <phoneticPr fontId="3"/>
  </si>
  <si>
    <t>EXCEL田中町402</t>
    <phoneticPr fontId="3"/>
  </si>
  <si>
    <t>EXCEL田中町405</t>
    <phoneticPr fontId="3"/>
  </si>
  <si>
    <t>山崎ｱﾊﾟｰﾄ201</t>
    <phoneticPr fontId="3"/>
  </si>
  <si>
    <t>山崎ｱﾊﾟｰﾄ202</t>
    <phoneticPr fontId="3"/>
  </si>
  <si>
    <t>ﾚｵﾊﾟﾚｽH&amp;F101</t>
    <phoneticPr fontId="3"/>
  </si>
  <si>
    <t>ﾚｵﾊﾟﾚｽH&amp;F107</t>
    <phoneticPr fontId="3"/>
  </si>
  <si>
    <t>ﾚｵﾊﾟﾚｽH&amp;F202</t>
    <phoneticPr fontId="3"/>
  </si>
  <si>
    <t>ﾚｵﾊﾟﾚｽH&amp;F206</t>
    <phoneticPr fontId="3"/>
  </si>
  <si>
    <t>ﾗ･ﾌﾞﾗﾝﾘｭｳ伯楽Ⅰ-203</t>
    <phoneticPr fontId="3"/>
  </si>
  <si>
    <t>第2桜井ﾋﾞﾙ101</t>
    <phoneticPr fontId="3"/>
  </si>
  <si>
    <t>第2桜井ﾋﾞﾙ201</t>
    <phoneticPr fontId="3"/>
  </si>
  <si>
    <t>第2桜井ﾋﾞﾙ302</t>
    <phoneticPr fontId="3"/>
  </si>
  <si>
    <t>大分ｴﾘｵﾋﾞﾙ302</t>
    <phoneticPr fontId="3"/>
  </si>
  <si>
    <t>ﾒｿﾞﾝ･ﾄﾞ･ｴﾝ101</t>
    <phoneticPr fontId="3"/>
  </si>
  <si>
    <t>ﾒｿﾞﾝ･ﾄﾞ･ｴﾝ103</t>
    <phoneticPr fontId="3"/>
  </si>
  <si>
    <t>ﾒｿﾞﾝ･ﾄﾞ･ｴﾝ104</t>
    <phoneticPr fontId="3"/>
  </si>
  <si>
    <t>ﾒｿﾞﾝ･ﾄﾞ･ｴﾝ105</t>
    <phoneticPr fontId="3"/>
  </si>
  <si>
    <t>第3みのりﾏﾝｼｮﾝ103</t>
    <phoneticPr fontId="3"/>
  </si>
  <si>
    <t>第3みのりﾏﾝｼｮﾝ303</t>
    <phoneticPr fontId="3"/>
  </si>
  <si>
    <t>第3みのりﾏﾝｼｮﾝ305</t>
    <phoneticPr fontId="3"/>
  </si>
  <si>
    <t>第3みのりﾏﾝｼｮﾝ501</t>
    <phoneticPr fontId="3"/>
  </si>
  <si>
    <t>脇ﾋﾞﾙ201</t>
    <phoneticPr fontId="3"/>
  </si>
  <si>
    <t>脇ﾋﾞﾙ202</t>
    <phoneticPr fontId="3"/>
  </si>
  <si>
    <t>脇ﾋﾞﾙ203</t>
    <phoneticPr fontId="3"/>
  </si>
  <si>
    <t>脇ﾋﾞﾙ301</t>
    <phoneticPr fontId="3"/>
  </si>
  <si>
    <t>脇ﾋﾞﾙ302</t>
    <phoneticPr fontId="3"/>
  </si>
  <si>
    <t>ｺｰﾎﾟ池辺102</t>
    <phoneticPr fontId="3"/>
  </si>
  <si>
    <t>ﾚｵﾊﾟﾚｽpita101</t>
    <phoneticPr fontId="3"/>
  </si>
  <si>
    <t>ﾚｵﾊﾟﾚｽpita103</t>
    <phoneticPr fontId="3"/>
  </si>
  <si>
    <t>ﾚｵﾊﾟﾚｽpita105</t>
    <phoneticPr fontId="3"/>
  </si>
  <si>
    <t>ﾚｵﾊﾟﾚｽpita107</t>
    <phoneticPr fontId="3"/>
  </si>
  <si>
    <t>ﾚｵﾊﾟﾚｽpita108</t>
    <phoneticPr fontId="3"/>
  </si>
  <si>
    <t>ﾚｵﾊﾟﾚｽpita202</t>
    <phoneticPr fontId="3"/>
  </si>
  <si>
    <t>ﾚｵﾊﾟﾚｽpita203</t>
    <phoneticPr fontId="3"/>
  </si>
  <si>
    <t>ﾚｵﾊﾟﾚｽpita204</t>
    <phoneticPr fontId="3"/>
  </si>
  <si>
    <t>ﾚｵﾊﾟﾚｽpita206</t>
    <phoneticPr fontId="3"/>
  </si>
  <si>
    <t>ﾚｵﾊﾟﾚｽpita207</t>
    <phoneticPr fontId="3"/>
  </si>
  <si>
    <t>ﾚｵﾊﾟﾚｽpita208</t>
    <phoneticPr fontId="3"/>
  </si>
  <si>
    <t>ﾚｵﾊﾟﾚｽpita209</t>
    <phoneticPr fontId="3"/>
  </si>
  <si>
    <t>なんえいﾋﾞﾙ103</t>
    <phoneticPr fontId="3"/>
  </si>
  <si>
    <t>なんえいﾋﾞﾙ201</t>
    <phoneticPr fontId="3"/>
  </si>
  <si>
    <t>なんえいﾋﾞﾙ210</t>
    <phoneticPr fontId="3"/>
  </si>
  <si>
    <t>TONEﾋﾞﾙ203</t>
    <phoneticPr fontId="3"/>
  </si>
  <si>
    <t>TONEﾋﾞﾙ403</t>
    <phoneticPr fontId="3"/>
  </si>
  <si>
    <t>TONEﾋﾞﾙ507</t>
    <phoneticPr fontId="3"/>
  </si>
  <si>
    <t>ﾌｪﾘｰﾁｪ101</t>
    <phoneticPr fontId="3"/>
  </si>
  <si>
    <t>ﾌｪﾘｰﾁｪ102</t>
    <phoneticPr fontId="3"/>
  </si>
  <si>
    <t>ﾌｪﾘｰﾁｪ103</t>
    <phoneticPr fontId="3"/>
  </si>
  <si>
    <t>OITA38ﾋﾞﾙⅢ204</t>
    <phoneticPr fontId="3"/>
  </si>
  <si>
    <t>OITA38ﾋﾞﾙ206</t>
    <phoneticPr fontId="3"/>
  </si>
  <si>
    <t>OITA38ﾋﾞﾙⅢ302</t>
    <phoneticPr fontId="3"/>
  </si>
  <si>
    <t>OITA38ﾋﾞﾙⅢ303</t>
    <phoneticPr fontId="3"/>
  </si>
  <si>
    <t>Kyoeiﾋﾞﾙ201</t>
    <phoneticPr fontId="3"/>
  </si>
  <si>
    <t>Kyoeiﾋﾞﾙ202</t>
    <phoneticPr fontId="3"/>
  </si>
  <si>
    <t>Kyoeiﾋﾞﾙ401</t>
    <phoneticPr fontId="3"/>
  </si>
  <si>
    <t>Kyoeiﾋﾞﾙ505</t>
    <phoneticPr fontId="3"/>
  </si>
  <si>
    <t>Kyoeiﾋﾞﾙ506</t>
    <phoneticPr fontId="3"/>
  </si>
  <si>
    <t>ﾚｼﾞﾃﾞﾝｽ南大分202</t>
    <phoneticPr fontId="3"/>
  </si>
  <si>
    <t>ﾚｼﾞﾃﾞﾝｽ南大分403</t>
    <phoneticPr fontId="3"/>
  </si>
  <si>
    <t>ｻﾝﾊｲﾂ南小みなみ703</t>
    <phoneticPr fontId="3"/>
  </si>
  <si>
    <t>ﾒｿﾞﾝﾊﾆｰ201</t>
    <phoneticPr fontId="3"/>
  </si>
  <si>
    <t>秦永ﾋﾞﾙ102</t>
    <phoneticPr fontId="3"/>
  </si>
  <si>
    <t>秦永ﾋﾞﾙ103</t>
    <phoneticPr fontId="3"/>
  </si>
  <si>
    <t>秦永ﾋﾞﾙ105</t>
    <phoneticPr fontId="3"/>
  </si>
  <si>
    <t>秦永ﾋﾞﾙ202</t>
    <phoneticPr fontId="3"/>
  </si>
  <si>
    <t>秦永ﾋﾞﾙ301</t>
    <phoneticPr fontId="3"/>
  </si>
  <si>
    <t>秦永ﾋﾞﾙ303</t>
    <phoneticPr fontId="3"/>
  </si>
  <si>
    <t>秦永ﾋﾞﾙ401</t>
    <phoneticPr fontId="3"/>
  </si>
  <si>
    <t>秦永ﾋﾞﾙ402</t>
    <phoneticPr fontId="3"/>
  </si>
  <si>
    <t>秦永ﾋﾞﾙ403</t>
    <phoneticPr fontId="3"/>
  </si>
  <si>
    <t>秦永ﾋﾞﾙ405</t>
    <phoneticPr fontId="3"/>
  </si>
  <si>
    <t>秦永ﾋﾞﾙ2-101</t>
    <phoneticPr fontId="3"/>
  </si>
  <si>
    <t>秦永ﾋﾞﾙ2-302</t>
    <phoneticPr fontId="3"/>
  </si>
  <si>
    <t>秦永ﾋﾞﾙ2-303</t>
    <phoneticPr fontId="3"/>
  </si>
  <si>
    <t>秦永ﾋﾞﾙ2-305</t>
    <phoneticPr fontId="3"/>
  </si>
  <si>
    <t>竹光ﾋﾞﾙ№2-101</t>
    <phoneticPr fontId="3"/>
  </si>
  <si>
    <t>竹光ﾋﾞﾙ№2-203</t>
    <phoneticPr fontId="3"/>
  </si>
  <si>
    <t>竹光ﾋﾞﾙ№1-101</t>
    <phoneticPr fontId="3"/>
  </si>
  <si>
    <t>RePro田中町301</t>
    <phoneticPr fontId="3"/>
  </si>
  <si>
    <t>ｿﾚｼﾞｵﾀﾅｶ102</t>
    <phoneticPr fontId="3"/>
  </si>
  <si>
    <t>ｿﾚｼﾞｵﾀﾅｶ203</t>
    <phoneticPr fontId="3"/>
  </si>
  <si>
    <t>ｴﾚｶﾞﾝｽ相野202</t>
    <phoneticPr fontId="3"/>
  </si>
  <si>
    <t>ｺｰﾎﾟ奥田A101</t>
    <phoneticPr fontId="3"/>
  </si>
  <si>
    <t>ｺｰﾎﾟ奥田A102</t>
    <phoneticPr fontId="3"/>
  </si>
  <si>
    <t>ｺｰﾎﾟ奥田B101</t>
    <phoneticPr fontId="3"/>
  </si>
  <si>
    <t>南大分ﾊｲﾂ105</t>
    <phoneticPr fontId="3"/>
  </si>
  <si>
    <t>南大分ﾊｲﾂ106</t>
    <phoneticPr fontId="3"/>
  </si>
  <si>
    <t>南大分ﾊｲﾂ108</t>
    <phoneticPr fontId="3"/>
  </si>
  <si>
    <t>南大分ﾊｲﾂ203</t>
    <phoneticPr fontId="3"/>
  </si>
  <si>
    <t>南大分ﾊｲﾂ302</t>
    <phoneticPr fontId="3"/>
  </si>
  <si>
    <t>南大分ﾊｲﾂ304</t>
    <phoneticPr fontId="3"/>
  </si>
  <si>
    <t>南大分ﾊｲﾂ306</t>
    <phoneticPr fontId="3"/>
  </si>
  <si>
    <t>WINDOM首藤101</t>
    <phoneticPr fontId="3"/>
  </si>
  <si>
    <t>WINDOM首藤201</t>
    <phoneticPr fontId="3"/>
  </si>
  <si>
    <t>WINDOM首藤202</t>
    <phoneticPr fontId="3"/>
  </si>
  <si>
    <t>WINDOM首藤401</t>
    <phoneticPr fontId="3"/>
  </si>
  <si>
    <t>WINDOM首藤403</t>
    <phoneticPr fontId="3"/>
  </si>
  <si>
    <t>ｻﾝ･ｺｽﾓA棟2号</t>
    <phoneticPr fontId="3"/>
  </si>
  <si>
    <t>ﾗ･ｾｰﾇ南大分101</t>
    <phoneticPr fontId="3"/>
  </si>
  <si>
    <t>ﾗ･ｾｰﾇ南大分301</t>
    <phoneticPr fontId="3"/>
  </si>
  <si>
    <t>ﾗ･ｾｰﾇ南大分302</t>
    <phoneticPr fontId="3"/>
  </si>
  <si>
    <t>ﾗ･ｾｰﾇ南大分401</t>
    <phoneticPr fontId="3"/>
  </si>
  <si>
    <t>ｽｶｲﾗｲﾝ南大分102</t>
    <phoneticPr fontId="3"/>
  </si>
  <si>
    <t>ｽｶｲﾗｲﾝ南大分201</t>
    <phoneticPr fontId="3"/>
  </si>
  <si>
    <t>ｺｰﾎﾟｱﾍﾞ202</t>
    <phoneticPr fontId="3"/>
  </si>
  <si>
    <t>三和ｺｰﾎﾟ106</t>
    <phoneticPr fontId="3"/>
  </si>
  <si>
    <t>ﾌﾛｰﾗﾙ奥田B102</t>
    <phoneticPr fontId="3"/>
  </si>
  <si>
    <t>ﾌﾛｰﾗﾙ奥田B201</t>
    <phoneticPr fontId="3"/>
  </si>
  <si>
    <t>ﾌﾛｰﾗﾙ奥田B202</t>
    <phoneticPr fontId="3"/>
  </si>
  <si>
    <t>工藤ﾋﾞﾙ103</t>
    <phoneticPr fontId="3"/>
  </si>
  <si>
    <t>工藤ﾋﾞﾙ303</t>
    <phoneticPr fontId="3"/>
  </si>
  <si>
    <t>工藤ﾋﾞﾙ305</t>
    <phoneticPr fontId="3"/>
  </si>
  <si>
    <t>ﾌﾟﾘﾑｰﾙ304</t>
    <phoneticPr fontId="3"/>
  </si>
  <si>
    <t>ﾌﾟﾘﾑｰﾙ402</t>
    <phoneticPr fontId="3"/>
  </si>
  <si>
    <t>ﾌﾟﾘﾑｰﾙ405</t>
    <phoneticPr fontId="3"/>
  </si>
  <si>
    <t>ﾌﾟﾘﾑｰﾙ504</t>
    <phoneticPr fontId="3"/>
  </si>
  <si>
    <t>三和ｺ-ﾎﾟ南大分201</t>
    <phoneticPr fontId="3"/>
  </si>
  <si>
    <t>三和ｺｰﾎﾟ南大分602</t>
    <phoneticPr fontId="3"/>
  </si>
  <si>
    <t>三和ｺｰﾎﾟ南大分701</t>
    <phoneticPr fontId="3"/>
  </si>
  <si>
    <t>ｺｰﾎﾟ庄201</t>
    <phoneticPr fontId="3"/>
  </si>
  <si>
    <t>ﾊﾟｰﾌﾟﾙﾊｲﾂ安部501</t>
    <phoneticPr fontId="3"/>
  </si>
  <si>
    <t>ﾊﾟｰﾌﾟﾙﾊｲﾂ安部503</t>
    <phoneticPr fontId="3"/>
  </si>
  <si>
    <t>ﾊﾟｰﾌﾟﾙﾊｲﾂ安部505</t>
    <phoneticPr fontId="3"/>
  </si>
  <si>
    <t>ｼｰｸﾊｲﾑ渡辺102</t>
    <phoneticPr fontId="3"/>
  </si>
  <si>
    <t>ｼｰｸﾊｲﾑ渡辺302</t>
    <phoneticPr fontId="3"/>
  </si>
  <si>
    <t>ﾌﾚｸﾞﾗﾝｽ三浦201</t>
    <phoneticPr fontId="3"/>
  </si>
  <si>
    <t>ｻﾝﾛｲﾔﾙ奥田401</t>
    <phoneticPr fontId="3"/>
  </si>
  <si>
    <t>ｻﾝﾛｲﾔﾙ奥田403</t>
    <phoneticPr fontId="3"/>
  </si>
  <si>
    <t>ｻﾝﾛｲﾔﾙ奥田501</t>
    <phoneticPr fontId="3"/>
  </si>
  <si>
    <t>ｻﾝﾛｲﾔﾙ奥田505</t>
    <phoneticPr fontId="3"/>
  </si>
  <si>
    <t>StellaMinami105</t>
    <phoneticPr fontId="3"/>
  </si>
  <si>
    <t>StellaMinami106</t>
    <phoneticPr fontId="3"/>
  </si>
  <si>
    <t>StellaMinami202</t>
    <phoneticPr fontId="3"/>
  </si>
  <si>
    <t>StellaMinami205</t>
    <phoneticPr fontId="3"/>
  </si>
  <si>
    <t>StellaMinami206</t>
    <phoneticPr fontId="3"/>
  </si>
  <si>
    <t>StellaMinami301</t>
    <phoneticPr fontId="3"/>
  </si>
  <si>
    <t>StellaMinami302</t>
    <phoneticPr fontId="3"/>
  </si>
  <si>
    <t>StellaMinami304</t>
    <phoneticPr fontId="3"/>
  </si>
  <si>
    <t>StellaMinami305</t>
    <phoneticPr fontId="3"/>
  </si>
  <si>
    <t>StellaMinami401</t>
    <phoneticPr fontId="3"/>
  </si>
  <si>
    <t>StellaMinami402</t>
    <phoneticPr fontId="3"/>
  </si>
  <si>
    <t>StellaMinami502</t>
    <phoneticPr fontId="3"/>
  </si>
  <si>
    <t>ﾋﾞｭｰﾈ202</t>
    <phoneticPr fontId="3"/>
  </si>
  <si>
    <t>ｸﾞﾘｰﾝﾋﾙ南大分ﾌｧﾐﾘｴ1003</t>
    <phoneticPr fontId="3"/>
  </si>
  <si>
    <t>TONEﾋﾞﾙ306</t>
    <phoneticPr fontId="3"/>
  </si>
  <si>
    <t>TONEﾋﾞﾙ603</t>
    <phoneticPr fontId="3"/>
  </si>
  <si>
    <t xml:space="preserve">大字奥田822番地の3 </t>
    <phoneticPr fontId="3"/>
  </si>
  <si>
    <t>首藤ビル101(空室)</t>
    <rPh sb="0" eb="2">
      <t>シュトウ</t>
    </rPh>
    <rPh sb="8" eb="10">
      <t>クウシツ</t>
    </rPh>
    <phoneticPr fontId="3"/>
  </si>
  <si>
    <t>首藤ビル101</t>
    <rPh sb="0" eb="2">
      <t>シュトウ</t>
    </rPh>
    <phoneticPr fontId="3"/>
  </si>
  <si>
    <t>住 居 表 示 旧 新 対 照 簿</t>
    <rPh sb="0" eb="1">
      <t>ジュウ</t>
    </rPh>
    <rPh sb="2" eb="3">
      <t>キョ</t>
    </rPh>
    <rPh sb="4" eb="5">
      <t>オモテ</t>
    </rPh>
    <rPh sb="6" eb="7">
      <t>シメス</t>
    </rPh>
    <rPh sb="8" eb="9">
      <t>キュウ</t>
    </rPh>
    <rPh sb="10" eb="11">
      <t>シン</t>
    </rPh>
    <rPh sb="12" eb="13">
      <t>タイ</t>
    </rPh>
    <rPh sb="14" eb="15">
      <t>テル</t>
    </rPh>
    <rPh sb="16" eb="17">
      <t>ボ</t>
    </rPh>
    <phoneticPr fontId="3"/>
  </si>
  <si>
    <t>大 字 永 興</t>
    <rPh sb="0" eb="1">
      <t>ダイ</t>
    </rPh>
    <rPh sb="2" eb="3">
      <t>ジ</t>
    </rPh>
    <rPh sb="4" eb="5">
      <t>ナガ</t>
    </rPh>
    <rPh sb="6" eb="7">
      <t>コウ</t>
    </rPh>
    <phoneticPr fontId="3"/>
  </si>
  <si>
    <t>大 字 羽 屋</t>
    <rPh sb="0" eb="1">
      <t>ダイ</t>
    </rPh>
    <rPh sb="2" eb="3">
      <t>ジ</t>
    </rPh>
    <rPh sb="4" eb="5">
      <t>ハネ</t>
    </rPh>
    <rPh sb="6" eb="7">
      <t>ヤ</t>
    </rPh>
    <phoneticPr fontId="3"/>
  </si>
  <si>
    <t>大 字 奥 田</t>
    <rPh sb="0" eb="1">
      <t>ダイ</t>
    </rPh>
    <rPh sb="2" eb="3">
      <t>ジ</t>
    </rPh>
    <rPh sb="4" eb="5">
      <t>オク</t>
    </rPh>
    <rPh sb="6" eb="7">
      <t>タ</t>
    </rPh>
    <phoneticPr fontId="3"/>
  </si>
  <si>
    <t>令和2年1月11日（土）実施</t>
    <rPh sb="0" eb="2">
      <t>レイワ</t>
    </rPh>
    <rPh sb="3" eb="4">
      <t>ネン</t>
    </rPh>
    <rPh sb="5" eb="6">
      <t>ツキ</t>
    </rPh>
    <rPh sb="8" eb="9">
      <t>ヒ</t>
    </rPh>
    <rPh sb="10" eb="11">
      <t>ツチ</t>
    </rPh>
    <rPh sb="12" eb="14">
      <t>ジッシ</t>
    </rPh>
    <phoneticPr fontId="3"/>
  </si>
  <si>
    <t>大分市　市民部　市民協働推進課</t>
    <rPh sb="0" eb="3">
      <t>オオイタシ</t>
    </rPh>
    <rPh sb="4" eb="6">
      <t>シミン</t>
    </rPh>
    <rPh sb="6" eb="7">
      <t>ブ</t>
    </rPh>
    <rPh sb="8" eb="10">
      <t>シミン</t>
    </rPh>
    <rPh sb="10" eb="12">
      <t>キョウドウ</t>
    </rPh>
    <rPh sb="12" eb="14">
      <t>スイシン</t>
    </rPh>
    <rPh sb="14" eb="15">
      <t>カ</t>
    </rPh>
    <phoneticPr fontId="3"/>
  </si>
  <si>
    <t>旧　新  対  照  簿</t>
    <rPh sb="0" eb="1">
      <t>キュウ</t>
    </rPh>
    <rPh sb="2" eb="3">
      <t>シン</t>
    </rPh>
    <phoneticPr fontId="3"/>
  </si>
  <si>
    <t>旧  新　対  照  簿</t>
    <rPh sb="0" eb="1">
      <t>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</si>
</sst>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5"/>
      <family val="1"/>
      <charset val="128"/>
    </font>
    <font>
      <sz val="11"/>
      <color indexed="10"/>
      <name val="ＤＦ平成明朝体W5"/>
      <family val="1"/>
      <charset val="128"/>
    </font>
    <font>
      <sz val="30"/>
      <name val="ＤＦ平成明朝体W5"/>
      <family val="1"/>
      <charset val="128"/>
    </font>
    <font>
      <sz val="22"/>
      <name val="ＤＦ平成明朝体W5"/>
      <family val="1"/>
      <charset val="128"/>
    </font>
    <font>
      <sz val="16"/>
      <name val="ＤＦ平成明朝体W5"/>
      <family val="1"/>
      <charset val="128"/>
    </font>
    <font>
      <sz val="26"/>
      <name val="ＤＦ平成明朝体W5"/>
      <family val="1"/>
      <charset val="128"/>
    </font>
    <font>
      <sz val="25"/>
      <name val="ＤＦ平成明朝体W5"/>
      <family val="1"/>
      <charset val="128"/>
    </font>
    <font>
      <sz val="36"/>
      <name val="ＤＦ平成明朝体W5"/>
      <family val="1"/>
      <charset val="128"/>
    </font>
    <font>
      <sz val="28"/>
      <name val="ＤＦ平成明朝体W5"/>
      <family val="1"/>
      <charset val="128"/>
    </font>
    <font>
      <sz val="20"/>
      <name val="ＤＦ平成明朝体W5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/>
    <xf numFmtId="49" fontId="8" fillId="2" borderId="0" xfId="0" applyNumberFormat="1" applyFont="1" applyFill="1" applyAlignment="1">
      <alignment horizontal="center" vertical="center"/>
    </xf>
    <xf numFmtId="0" fontId="7" fillId="0" borderId="6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shrinkToFi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justifyLastLine="1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wrapText="1"/>
    </xf>
    <xf numFmtId="0" fontId="7" fillId="0" borderId="0" xfId="3" applyFo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8" fillId="2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distributed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distributed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6" fillId="0" borderId="0" xfId="0" applyFont="1"/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center" justifyLastLine="1"/>
    </xf>
    <xf numFmtId="0" fontId="7" fillId="0" borderId="12" xfId="0" applyFont="1" applyBorder="1" applyAlignment="1">
      <alignment horizontal="distributed" vertical="center" wrapText="1" indent="2"/>
    </xf>
    <xf numFmtId="0" fontId="7" fillId="0" borderId="8" xfId="0" applyFont="1" applyBorder="1" applyAlignment="1">
      <alignment horizontal="distributed" vertical="center" wrapText="1" indent="2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2" xr:uid="{067C3ACA-B22D-4A08-84B7-40F5246065C7}"/>
    <cellStyle name="標準 3 2" xfId="3" xr:uid="{57BBD074-FC64-40B1-9771-3147D5D65C21}"/>
    <cellStyle name="標準 4" xfId="4" xr:uid="{F4B9CFDC-1744-4A38-B949-A5A128C572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1/02&#35336;&#28204;&#31532;&#20108;&#35506;/60-353(&#20303;&#23621;&#34920;&#31034;)&#19978;&#21407;/&#9733;&#23550;&#29031;&#31807;&#12487;&#12540;&#12479;&#12505;&#12540;&#124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データベース（二又町）"/>
      <sheetName val="データベース（田中町）"/>
      <sheetName val="旧新対照簿（永興）"/>
      <sheetName val="旧新対照簿（羽屋）"/>
      <sheetName val="旧新対照簿（奥田） "/>
      <sheetName val="旧新住所不明者リスト"/>
      <sheetName val="旧新不明者リスト"/>
      <sheetName val="新旧対照簿（二又町一丁目）"/>
      <sheetName val="新旧対照簿（二又町二丁目） "/>
      <sheetName val="新旧対照簿（二又町三丁目） "/>
      <sheetName val="新旧対照簿（田中町一丁目） "/>
      <sheetName val="新旧対照簿（田中町二丁目）"/>
      <sheetName val="新旧対照簿（田中町三丁目）"/>
      <sheetName val="新旧不明者リスト"/>
    </sheetNames>
    <sheetDataSet>
      <sheetData sheetId="0">
        <row r="2">
          <cell r="A2">
            <v>1</v>
          </cell>
          <cell r="B2"/>
          <cell r="C2">
            <v>0</v>
          </cell>
          <cell r="D2">
            <v>0</v>
          </cell>
          <cell r="E2" t="str">
            <v>大字永興130番地の9</v>
          </cell>
          <cell r="F2" t="str">
            <v>二又町一丁目</v>
          </cell>
          <cell r="G2">
            <v>1</v>
          </cell>
          <cell r="H2">
            <v>5</v>
          </cell>
          <cell r="I2">
            <v>0</v>
          </cell>
          <cell r="J2" t="str">
            <v>二又町6組のE</v>
          </cell>
          <cell r="K2" t="str">
            <v>二又町一丁目</v>
          </cell>
          <cell r="L2"/>
          <cell r="M2" t="str">
            <v>大野  智之</v>
          </cell>
          <cell r="N2" t="str">
            <v>大野</v>
          </cell>
          <cell r="O2" t="str">
            <v>智之</v>
          </cell>
          <cell r="P2" t="str">
            <v>理恵、雄貴、里緒</v>
          </cell>
          <cell r="Q2" t="str">
            <v>理恵</v>
          </cell>
          <cell r="R2" t="str">
            <v>雄貴</v>
          </cell>
          <cell r="S2" t="str">
            <v>里緒</v>
          </cell>
          <cell r="T2" t="str">
            <v>　</v>
          </cell>
          <cell r="U2" t="str">
            <v>　</v>
          </cell>
          <cell r="V2" t="str">
            <v>　</v>
          </cell>
          <cell r="W2" t="str">
            <v>　</v>
          </cell>
          <cell r="X2" t="str">
            <v>　</v>
          </cell>
          <cell r="Y2" t="str">
            <v>　</v>
          </cell>
          <cell r="Z2" t="str">
            <v>　</v>
          </cell>
          <cell r="AA2" t="str">
            <v>　</v>
          </cell>
          <cell r="AB2" t="str">
            <v>　</v>
          </cell>
          <cell r="AC2" t="str">
            <v>　</v>
          </cell>
          <cell r="AD2" t="str">
            <v>　</v>
          </cell>
          <cell r="AE2">
            <v>0</v>
          </cell>
          <cell r="AF2"/>
          <cell r="AG2"/>
          <cell r="AH2" t="str">
            <v>1-01-05</v>
          </cell>
        </row>
        <row r="3">
          <cell r="A3">
            <v>2</v>
          </cell>
          <cell r="B3"/>
          <cell r="C3">
            <v>0</v>
          </cell>
          <cell r="D3">
            <v>0</v>
          </cell>
          <cell r="E3" t="str">
            <v>大字永興130番地の10</v>
          </cell>
          <cell r="F3" t="str">
            <v>二又町一丁目</v>
          </cell>
          <cell r="G3">
            <v>1</v>
          </cell>
          <cell r="H3">
            <v>6</v>
          </cell>
          <cell r="I3">
            <v>0</v>
          </cell>
          <cell r="J3" t="str">
            <v>二又町6組のE</v>
          </cell>
          <cell r="K3" t="str">
            <v>二又町一丁目</v>
          </cell>
          <cell r="L3"/>
          <cell r="M3" t="str">
            <v>松原  誠</v>
          </cell>
          <cell r="N3" t="str">
            <v>松原</v>
          </cell>
          <cell r="O3" t="str">
            <v>誠</v>
          </cell>
          <cell r="P3" t="str">
            <v>昭代、葵</v>
          </cell>
          <cell r="Q3" t="str">
            <v>昭代</v>
          </cell>
          <cell r="R3" t="str">
            <v>葵</v>
          </cell>
          <cell r="S3" t="str">
            <v>　</v>
          </cell>
          <cell r="T3" t="str">
            <v>　</v>
          </cell>
          <cell r="U3" t="str">
            <v>　</v>
          </cell>
          <cell r="V3" t="str">
            <v>　</v>
          </cell>
          <cell r="W3" t="str">
            <v>　</v>
          </cell>
          <cell r="X3" t="str">
            <v>　</v>
          </cell>
          <cell r="Y3" t="str">
            <v>　</v>
          </cell>
          <cell r="Z3" t="str">
            <v>　</v>
          </cell>
          <cell r="AA3" t="str">
            <v>　</v>
          </cell>
          <cell r="AB3" t="str">
            <v>　</v>
          </cell>
          <cell r="AC3" t="str">
            <v>　</v>
          </cell>
          <cell r="AD3" t="str">
            <v>　</v>
          </cell>
          <cell r="AE3">
            <v>0</v>
          </cell>
          <cell r="AF3"/>
          <cell r="AG3"/>
          <cell r="AH3" t="str">
            <v>1-01-06a</v>
          </cell>
        </row>
        <row r="4">
          <cell r="A4">
            <v>3</v>
          </cell>
          <cell r="B4"/>
          <cell r="C4">
            <v>0</v>
          </cell>
          <cell r="D4">
            <v>0</v>
          </cell>
          <cell r="E4" t="str">
            <v>大字永興130番地の10</v>
          </cell>
          <cell r="F4" t="str">
            <v>二又町一丁目</v>
          </cell>
          <cell r="G4">
            <v>1</v>
          </cell>
          <cell r="H4">
            <v>6</v>
          </cell>
          <cell r="I4">
            <v>0</v>
          </cell>
          <cell r="J4" t="str">
            <v>二又町6組のE</v>
          </cell>
          <cell r="K4" t="str">
            <v>二又町一丁目</v>
          </cell>
          <cell r="L4"/>
          <cell r="M4" t="str">
            <v>酒井  さおり</v>
          </cell>
          <cell r="N4" t="str">
            <v>酒井</v>
          </cell>
          <cell r="O4" t="str">
            <v>さおり</v>
          </cell>
          <cell r="P4" t="str">
            <v/>
          </cell>
          <cell r="Q4" t="str">
            <v>　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>
            <v>0</v>
          </cell>
          <cell r="AF4"/>
          <cell r="AG4"/>
          <cell r="AH4" t="str">
            <v>1-01-06b</v>
          </cell>
        </row>
        <row r="5">
          <cell r="A5">
            <v>4</v>
          </cell>
          <cell r="B5"/>
          <cell r="C5">
            <v>0</v>
          </cell>
          <cell r="D5">
            <v>0</v>
          </cell>
          <cell r="E5" t="str">
            <v>大字永興130番地の10</v>
          </cell>
          <cell r="F5" t="str">
            <v>二又町一丁目</v>
          </cell>
          <cell r="G5">
            <v>1</v>
          </cell>
          <cell r="H5">
            <v>6</v>
          </cell>
          <cell r="I5">
            <v>0</v>
          </cell>
          <cell r="J5" t="str">
            <v>二又町6組のE</v>
          </cell>
          <cell r="K5" t="str">
            <v>二又町一丁目</v>
          </cell>
          <cell r="L5"/>
          <cell r="M5" t="str">
            <v>酒井  昭二</v>
          </cell>
          <cell r="N5" t="str">
            <v>酒井</v>
          </cell>
          <cell r="O5" t="str">
            <v>昭二</v>
          </cell>
          <cell r="P5" t="str">
            <v/>
          </cell>
          <cell r="Q5" t="str">
            <v>　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>
            <v>0</v>
          </cell>
          <cell r="AF5"/>
          <cell r="AG5"/>
          <cell r="AH5" t="str">
            <v>1-01-06c</v>
          </cell>
        </row>
        <row r="6">
          <cell r="A6">
            <v>5</v>
          </cell>
          <cell r="B6"/>
          <cell r="C6">
            <v>0</v>
          </cell>
          <cell r="D6">
            <v>0</v>
          </cell>
          <cell r="E6" t="str">
            <v>大字永興130番地の11</v>
          </cell>
          <cell r="F6" t="str">
            <v>二又町一丁目</v>
          </cell>
          <cell r="G6">
            <v>1</v>
          </cell>
          <cell r="H6">
            <v>7</v>
          </cell>
          <cell r="I6">
            <v>0</v>
          </cell>
          <cell r="J6" t="str">
            <v>二又町6組のE</v>
          </cell>
          <cell r="K6" t="str">
            <v>二又町一丁目</v>
          </cell>
          <cell r="L6"/>
          <cell r="M6" t="str">
            <v>工藤  英司</v>
          </cell>
          <cell r="N6" t="str">
            <v>工藤</v>
          </cell>
          <cell r="O6" t="str">
            <v>英司</v>
          </cell>
          <cell r="P6" t="str">
            <v>智恵子、優弥、大弥</v>
          </cell>
          <cell r="Q6" t="str">
            <v>智恵子</v>
          </cell>
          <cell r="R6" t="str">
            <v>優弥</v>
          </cell>
          <cell r="S6" t="str">
            <v>大弥</v>
          </cell>
          <cell r="T6" t="str">
            <v>　</v>
          </cell>
          <cell r="U6" t="str">
            <v>　</v>
          </cell>
          <cell r="V6" t="str">
            <v>　</v>
          </cell>
          <cell r="W6" t="str">
            <v>　</v>
          </cell>
          <cell r="X6" t="str">
            <v>　</v>
          </cell>
          <cell r="Y6" t="str">
            <v>　</v>
          </cell>
          <cell r="Z6" t="str">
            <v>　</v>
          </cell>
          <cell r="AA6" t="str">
            <v>　</v>
          </cell>
          <cell r="AB6" t="str">
            <v>　</v>
          </cell>
          <cell r="AC6" t="str">
            <v>　</v>
          </cell>
          <cell r="AD6" t="str">
            <v>　</v>
          </cell>
          <cell r="AE6">
            <v>0</v>
          </cell>
          <cell r="AF6"/>
          <cell r="AG6"/>
          <cell r="AH6" t="str">
            <v>1-01-07</v>
          </cell>
        </row>
        <row r="7">
          <cell r="A7">
            <v>6</v>
          </cell>
          <cell r="B7"/>
          <cell r="C7">
            <v>0</v>
          </cell>
          <cell r="D7">
            <v>0</v>
          </cell>
          <cell r="E7" t="str">
            <v>大字永興142番地の4</v>
          </cell>
          <cell r="F7" t="str">
            <v>二又町一丁目</v>
          </cell>
          <cell r="G7">
            <v>1</v>
          </cell>
          <cell r="H7">
            <v>18</v>
          </cell>
          <cell r="I7">
            <v>0</v>
          </cell>
          <cell r="J7" t="str">
            <v>二又町6B</v>
          </cell>
          <cell r="K7" t="str">
            <v>二又町一丁目</v>
          </cell>
          <cell r="L7"/>
          <cell r="M7" t="str">
            <v>藤ｺｰﾎﾟNo.1</v>
          </cell>
          <cell r="N7">
            <v>0</v>
          </cell>
          <cell r="O7">
            <v>0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/>
          <cell r="AG7"/>
          <cell r="AH7" t="str">
            <v>1-01-018</v>
          </cell>
        </row>
        <row r="8">
          <cell r="A8">
            <v>7</v>
          </cell>
          <cell r="B8"/>
          <cell r="C8">
            <v>0</v>
          </cell>
          <cell r="D8">
            <v>0</v>
          </cell>
          <cell r="E8" t="str">
            <v>大字永興142番地の1</v>
          </cell>
          <cell r="F8" t="str">
            <v>二又町一丁目</v>
          </cell>
          <cell r="G8">
            <v>1</v>
          </cell>
          <cell r="H8" t="str">
            <v>18-101</v>
          </cell>
          <cell r="I8">
            <v>101</v>
          </cell>
          <cell r="J8" t="str">
            <v>二又町6組のB</v>
          </cell>
          <cell r="K8" t="str">
            <v>二又町一丁目</v>
          </cell>
          <cell r="L8"/>
          <cell r="M8" t="str">
            <v/>
          </cell>
          <cell r="N8">
            <v>0</v>
          </cell>
          <cell r="O8">
            <v>0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>藤ｺｰﾎﾟ1-101(空室)</v>
          </cell>
          <cell r="AF8"/>
          <cell r="AG8"/>
          <cell r="AH8" t="str">
            <v>1-01-18-101</v>
          </cell>
        </row>
        <row r="9">
          <cell r="A9">
            <v>8</v>
          </cell>
          <cell r="B9"/>
          <cell r="C9">
            <v>0</v>
          </cell>
          <cell r="D9">
            <v>0</v>
          </cell>
          <cell r="E9" t="str">
            <v>大字永興142番地の1</v>
          </cell>
          <cell r="F9" t="str">
            <v>二又町一丁目</v>
          </cell>
          <cell r="G9">
            <v>1</v>
          </cell>
          <cell r="H9" t="str">
            <v>18-102</v>
          </cell>
          <cell r="I9">
            <v>102</v>
          </cell>
          <cell r="J9" t="str">
            <v>二又町6組のB</v>
          </cell>
          <cell r="K9" t="str">
            <v>二又町一丁目</v>
          </cell>
          <cell r="L9"/>
          <cell r="M9" t="str">
            <v>今川  瞳</v>
          </cell>
          <cell r="N9" t="str">
            <v>今川</v>
          </cell>
          <cell r="O9" t="str">
            <v>瞳</v>
          </cell>
          <cell r="P9" t="str">
            <v>川　晶、燎</v>
          </cell>
          <cell r="Q9" t="str">
            <v>川　晶</v>
          </cell>
          <cell r="R9" t="str">
            <v>燎</v>
          </cell>
          <cell r="S9" t="str">
            <v>　</v>
          </cell>
          <cell r="T9" t="str">
            <v>　</v>
          </cell>
          <cell r="U9" t="str">
            <v>　</v>
          </cell>
          <cell r="V9" t="str">
            <v>　</v>
          </cell>
          <cell r="W9" t="str">
            <v>　</v>
          </cell>
          <cell r="X9" t="str">
            <v>　</v>
          </cell>
          <cell r="Y9" t="str">
            <v>　</v>
          </cell>
          <cell r="Z9" t="str">
            <v>　</v>
          </cell>
          <cell r="AA9" t="str">
            <v>　</v>
          </cell>
          <cell r="AB9" t="str">
            <v>　</v>
          </cell>
          <cell r="AC9" t="str">
            <v>　</v>
          </cell>
          <cell r="AD9" t="str">
            <v>　</v>
          </cell>
          <cell r="AE9" t="str">
            <v xml:space="preserve">藤ｺｰﾎﾟ1-102 </v>
          </cell>
          <cell r="AF9"/>
          <cell r="AG9"/>
          <cell r="AH9" t="str">
            <v>1-01-18-102</v>
          </cell>
        </row>
        <row r="10">
          <cell r="A10">
            <v>9</v>
          </cell>
          <cell r="B10"/>
          <cell r="C10">
            <v>0</v>
          </cell>
          <cell r="D10">
            <v>0</v>
          </cell>
          <cell r="E10" t="str">
            <v>大字永興142番地の1</v>
          </cell>
          <cell r="F10" t="str">
            <v>二又町一丁目</v>
          </cell>
          <cell r="G10">
            <v>1</v>
          </cell>
          <cell r="H10" t="str">
            <v>18-103</v>
          </cell>
          <cell r="I10">
            <v>103</v>
          </cell>
          <cell r="J10" t="str">
            <v>二又町6組のB</v>
          </cell>
          <cell r="K10" t="str">
            <v>二又町一丁目</v>
          </cell>
          <cell r="L10"/>
          <cell r="M10" t="str">
            <v>古長  和生</v>
          </cell>
          <cell r="N10" t="str">
            <v>古長</v>
          </cell>
          <cell r="O10" t="str">
            <v>和生</v>
          </cell>
          <cell r="P10" t="str">
            <v>晃子、大輝</v>
          </cell>
          <cell r="Q10" t="str">
            <v>晃子</v>
          </cell>
          <cell r="R10" t="str">
            <v>大輝</v>
          </cell>
          <cell r="S10" t="str">
            <v>　</v>
          </cell>
          <cell r="T10" t="str">
            <v>　</v>
          </cell>
          <cell r="U10" t="str">
            <v>　</v>
          </cell>
          <cell r="V10" t="str">
            <v>　</v>
          </cell>
          <cell r="W10" t="str">
            <v>　</v>
          </cell>
          <cell r="X10" t="str">
            <v>　</v>
          </cell>
          <cell r="Y10" t="str">
            <v>　</v>
          </cell>
          <cell r="Z10" t="str">
            <v>　</v>
          </cell>
          <cell r="AA10" t="str">
            <v>　</v>
          </cell>
          <cell r="AB10" t="str">
            <v>　</v>
          </cell>
          <cell r="AC10" t="str">
            <v>　</v>
          </cell>
          <cell r="AD10" t="str">
            <v>　</v>
          </cell>
          <cell r="AE10" t="str">
            <v>藤ｺｰﾎﾟ1-103</v>
          </cell>
          <cell r="AF10"/>
          <cell r="AG10"/>
          <cell r="AH10" t="str">
            <v>1-01-18-103</v>
          </cell>
        </row>
        <row r="11">
          <cell r="A11">
            <v>10</v>
          </cell>
          <cell r="B11"/>
          <cell r="C11">
            <v>0</v>
          </cell>
          <cell r="D11">
            <v>0</v>
          </cell>
          <cell r="E11" t="str">
            <v>大字永興142番地の1</v>
          </cell>
          <cell r="F11" t="str">
            <v>二又町一丁目</v>
          </cell>
          <cell r="G11">
            <v>1</v>
          </cell>
          <cell r="H11" t="str">
            <v>18-105</v>
          </cell>
          <cell r="I11">
            <v>105</v>
          </cell>
          <cell r="J11" t="str">
            <v>二又町6組のB</v>
          </cell>
          <cell r="K11" t="str">
            <v>二又町一丁目</v>
          </cell>
          <cell r="L11"/>
          <cell r="M11" t="str">
            <v>正  元一</v>
          </cell>
          <cell r="N11" t="str">
            <v>正</v>
          </cell>
          <cell r="O11" t="str">
            <v>元一</v>
          </cell>
          <cell r="P11" t="str">
            <v>房子</v>
          </cell>
          <cell r="Q11" t="str">
            <v>房子</v>
          </cell>
          <cell r="R11" t="str">
            <v>　</v>
          </cell>
          <cell r="S11" t="str">
            <v>　</v>
          </cell>
          <cell r="T11" t="str">
            <v>　</v>
          </cell>
          <cell r="U11" t="str">
            <v>　</v>
          </cell>
          <cell r="V11" t="str">
            <v>　</v>
          </cell>
          <cell r="W11" t="str">
            <v>　</v>
          </cell>
          <cell r="X11" t="str">
            <v>　</v>
          </cell>
          <cell r="Y11" t="str">
            <v>　</v>
          </cell>
          <cell r="Z11" t="str">
            <v>　</v>
          </cell>
          <cell r="AA11" t="str">
            <v>　</v>
          </cell>
          <cell r="AB11" t="str">
            <v>　</v>
          </cell>
          <cell r="AC11" t="str">
            <v>　</v>
          </cell>
          <cell r="AD11" t="str">
            <v>　</v>
          </cell>
          <cell r="AE11" t="str">
            <v xml:space="preserve">藤ｺｰﾎﾟ1-105 </v>
          </cell>
          <cell r="AF11"/>
          <cell r="AG11"/>
          <cell r="AH11" t="str">
            <v>1-01-18-105</v>
          </cell>
        </row>
        <row r="12">
          <cell r="A12">
            <v>11</v>
          </cell>
          <cell r="B12"/>
          <cell r="C12">
            <v>0</v>
          </cell>
          <cell r="D12">
            <v>0</v>
          </cell>
          <cell r="E12" t="str">
            <v>大字永興142番地の1</v>
          </cell>
          <cell r="F12" t="str">
            <v>二又町一丁目</v>
          </cell>
          <cell r="G12">
            <v>1</v>
          </cell>
          <cell r="H12" t="str">
            <v>18-201</v>
          </cell>
          <cell r="I12">
            <v>201</v>
          </cell>
          <cell r="J12" t="str">
            <v>二又町6組のB</v>
          </cell>
          <cell r="K12" t="str">
            <v>二又町一丁目</v>
          </cell>
          <cell r="L12"/>
          <cell r="M12" t="str">
            <v/>
          </cell>
          <cell r="N12">
            <v>0</v>
          </cell>
          <cell r="O12">
            <v>0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>藤ｺｰﾎﾟ1-201(空室)</v>
          </cell>
          <cell r="AF12"/>
          <cell r="AG12"/>
          <cell r="AH12" t="str">
            <v>1-01-18-201</v>
          </cell>
        </row>
        <row r="13">
          <cell r="A13">
            <v>12</v>
          </cell>
          <cell r="B13"/>
          <cell r="C13">
            <v>0</v>
          </cell>
          <cell r="D13">
            <v>0</v>
          </cell>
          <cell r="E13" t="str">
            <v>大字永興142番地の1</v>
          </cell>
          <cell r="F13" t="str">
            <v>二又町一丁目</v>
          </cell>
          <cell r="G13">
            <v>1</v>
          </cell>
          <cell r="H13" t="str">
            <v>18-202</v>
          </cell>
          <cell r="I13">
            <v>202</v>
          </cell>
          <cell r="J13" t="str">
            <v>二又町6組のB</v>
          </cell>
          <cell r="K13" t="str">
            <v>二又町一丁目</v>
          </cell>
          <cell r="L13"/>
          <cell r="M13" t="str">
            <v/>
          </cell>
          <cell r="N13">
            <v>0</v>
          </cell>
          <cell r="O13">
            <v>0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>藤ｺｰﾎﾟ1-202(空室)</v>
          </cell>
          <cell r="AF13"/>
          <cell r="AG13"/>
          <cell r="AH13" t="str">
            <v>1-01-18-202</v>
          </cell>
        </row>
        <row r="14">
          <cell r="A14">
            <v>13</v>
          </cell>
          <cell r="B14"/>
          <cell r="C14">
            <v>0</v>
          </cell>
          <cell r="D14">
            <v>0</v>
          </cell>
          <cell r="E14" t="str">
            <v>大字永興142番地の1</v>
          </cell>
          <cell r="F14" t="str">
            <v>二又町一丁目</v>
          </cell>
          <cell r="G14">
            <v>1</v>
          </cell>
          <cell r="H14" t="str">
            <v>18-203</v>
          </cell>
          <cell r="I14">
            <v>203</v>
          </cell>
          <cell r="J14" t="str">
            <v>二又町6組のB</v>
          </cell>
          <cell r="K14" t="str">
            <v>二又町一丁目</v>
          </cell>
          <cell r="L14"/>
          <cell r="M14" t="str">
            <v>吉元  貴美子</v>
          </cell>
          <cell r="N14" t="str">
            <v>吉元</v>
          </cell>
          <cell r="O14" t="str">
            <v>貴美子</v>
          </cell>
          <cell r="P14" t="str">
            <v/>
          </cell>
          <cell r="Q14" t="str">
            <v>　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>藤ｺｰﾎﾟ1-203</v>
          </cell>
          <cell r="AF14"/>
          <cell r="AG14"/>
          <cell r="AH14" t="str">
            <v>1-01-18-203</v>
          </cell>
        </row>
        <row r="15">
          <cell r="A15">
            <v>14</v>
          </cell>
          <cell r="B15"/>
          <cell r="C15">
            <v>0</v>
          </cell>
          <cell r="D15">
            <v>0</v>
          </cell>
          <cell r="E15" t="str">
            <v>大字永興142番地の1</v>
          </cell>
          <cell r="F15" t="str">
            <v>二又町一丁目</v>
          </cell>
          <cell r="G15">
            <v>1</v>
          </cell>
          <cell r="H15" t="str">
            <v>18-205</v>
          </cell>
          <cell r="I15">
            <v>205</v>
          </cell>
          <cell r="J15" t="str">
            <v>二又町6組のB</v>
          </cell>
          <cell r="K15" t="str">
            <v>二又町一丁目</v>
          </cell>
          <cell r="L15"/>
          <cell r="M15" t="str">
            <v>裏  幸美</v>
          </cell>
          <cell r="N15" t="str">
            <v>裏</v>
          </cell>
          <cell r="O15" t="str">
            <v>幸美</v>
          </cell>
          <cell r="P15" t="str">
            <v>舞、嵩</v>
          </cell>
          <cell r="Q15" t="str">
            <v>舞</v>
          </cell>
          <cell r="R15" t="str">
            <v>嵩</v>
          </cell>
          <cell r="S15" t="str">
            <v>　</v>
          </cell>
          <cell r="T15" t="str">
            <v>　</v>
          </cell>
          <cell r="U15" t="str">
            <v>　</v>
          </cell>
          <cell r="V15" t="str">
            <v>　</v>
          </cell>
          <cell r="W15" t="str">
            <v>　</v>
          </cell>
          <cell r="X15" t="str">
            <v>　</v>
          </cell>
          <cell r="Y15" t="str">
            <v>　</v>
          </cell>
          <cell r="Z15" t="str">
            <v>　</v>
          </cell>
          <cell r="AA15" t="str">
            <v>　</v>
          </cell>
          <cell r="AB15" t="str">
            <v>　</v>
          </cell>
          <cell r="AC15" t="str">
            <v>　</v>
          </cell>
          <cell r="AD15" t="str">
            <v>　</v>
          </cell>
          <cell r="AE15" t="str">
            <v>藤ｺｰﾎﾟ1-205</v>
          </cell>
          <cell r="AF15"/>
          <cell r="AG15"/>
          <cell r="AH15" t="str">
            <v>1-01-18-205</v>
          </cell>
        </row>
        <row r="16">
          <cell r="A16">
            <v>15</v>
          </cell>
          <cell r="B16"/>
          <cell r="C16">
            <v>0</v>
          </cell>
          <cell r="D16">
            <v>0</v>
          </cell>
          <cell r="E16" t="str">
            <v>大字永興142番地の1</v>
          </cell>
          <cell r="F16" t="str">
            <v>二又町一丁目</v>
          </cell>
          <cell r="G16">
            <v>1</v>
          </cell>
          <cell r="H16" t="str">
            <v>18-301</v>
          </cell>
          <cell r="I16">
            <v>301</v>
          </cell>
          <cell r="J16" t="str">
            <v>二又町6組のB</v>
          </cell>
          <cell r="K16" t="str">
            <v>二又町一丁目</v>
          </cell>
          <cell r="L16"/>
          <cell r="M16" t="str">
            <v/>
          </cell>
          <cell r="N16">
            <v>0</v>
          </cell>
          <cell r="O16">
            <v>0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>藤ｺｰﾎﾟ1-301(空室)</v>
          </cell>
          <cell r="AF16"/>
          <cell r="AG16"/>
          <cell r="AH16" t="str">
            <v>1-01-18-301</v>
          </cell>
        </row>
        <row r="17">
          <cell r="A17">
            <v>16</v>
          </cell>
          <cell r="B17"/>
          <cell r="C17">
            <v>0</v>
          </cell>
          <cell r="D17">
            <v>0</v>
          </cell>
          <cell r="E17" t="str">
            <v>大字永興142番地の1</v>
          </cell>
          <cell r="F17" t="str">
            <v>二又町一丁目</v>
          </cell>
          <cell r="G17">
            <v>1</v>
          </cell>
          <cell r="H17" t="str">
            <v>18-302</v>
          </cell>
          <cell r="I17">
            <v>302</v>
          </cell>
          <cell r="J17" t="str">
            <v>二又町6組のB</v>
          </cell>
          <cell r="K17" t="str">
            <v>二又町一丁目</v>
          </cell>
          <cell r="L17"/>
          <cell r="M17" t="str">
            <v/>
          </cell>
          <cell r="N17">
            <v>0</v>
          </cell>
          <cell r="O17">
            <v>0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>藤ｺｰﾎﾟ1-302(空室)</v>
          </cell>
          <cell r="AF17"/>
          <cell r="AG17"/>
          <cell r="AH17" t="str">
            <v>1-01-18-302</v>
          </cell>
        </row>
        <row r="18">
          <cell r="A18">
            <v>17</v>
          </cell>
          <cell r="B18"/>
          <cell r="C18">
            <v>0</v>
          </cell>
          <cell r="D18">
            <v>0</v>
          </cell>
          <cell r="E18" t="str">
            <v>大字永興142番地の1</v>
          </cell>
          <cell r="F18" t="str">
            <v>二又町一丁目</v>
          </cell>
          <cell r="G18">
            <v>1</v>
          </cell>
          <cell r="H18" t="str">
            <v>18-303</v>
          </cell>
          <cell r="I18">
            <v>303</v>
          </cell>
          <cell r="J18" t="str">
            <v>二又町6組のB</v>
          </cell>
          <cell r="K18" t="str">
            <v>二又町一丁目</v>
          </cell>
          <cell r="L18"/>
          <cell r="M18" t="str">
            <v>姫野  あけみ</v>
          </cell>
          <cell r="N18" t="str">
            <v>姫野</v>
          </cell>
          <cell r="O18" t="str">
            <v>あけみ</v>
          </cell>
          <cell r="P18" t="str">
            <v/>
          </cell>
          <cell r="Q18" t="str">
            <v>　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>藤ｺｰﾎﾟ1-303</v>
          </cell>
          <cell r="AF18"/>
          <cell r="AG18"/>
          <cell r="AH18" t="str">
            <v>1-01-18-303</v>
          </cell>
        </row>
        <row r="19">
          <cell r="A19">
            <v>18</v>
          </cell>
          <cell r="B19"/>
          <cell r="C19">
            <v>0</v>
          </cell>
          <cell r="D19">
            <v>0</v>
          </cell>
          <cell r="E19" t="str">
            <v>大字永興142番地の1</v>
          </cell>
          <cell r="F19" t="str">
            <v>二又町一丁目</v>
          </cell>
          <cell r="G19">
            <v>1</v>
          </cell>
          <cell r="H19" t="str">
            <v>18-305</v>
          </cell>
          <cell r="I19">
            <v>305</v>
          </cell>
          <cell r="J19" t="str">
            <v>二又町6組のB</v>
          </cell>
          <cell r="K19" t="str">
            <v>二又町一丁目</v>
          </cell>
          <cell r="L19"/>
          <cell r="M19" t="str">
            <v>佐藤  築</v>
          </cell>
          <cell r="N19" t="str">
            <v>佐藤</v>
          </cell>
          <cell r="O19" t="str">
            <v>築</v>
          </cell>
          <cell r="P19" t="str">
            <v>江里子、大久保　貴史</v>
          </cell>
          <cell r="Q19" t="str">
            <v>江里子</v>
          </cell>
          <cell r="R19" t="str">
            <v>大久保　貴史</v>
          </cell>
          <cell r="S19" t="str">
            <v>　</v>
          </cell>
          <cell r="T19" t="str">
            <v>　</v>
          </cell>
          <cell r="U19" t="str">
            <v>　</v>
          </cell>
          <cell r="V19" t="str">
            <v>　</v>
          </cell>
          <cell r="W19" t="str">
            <v>　</v>
          </cell>
          <cell r="X19" t="str">
            <v>　</v>
          </cell>
          <cell r="Y19" t="str">
            <v>　</v>
          </cell>
          <cell r="Z19" t="str">
            <v>　</v>
          </cell>
          <cell r="AA19" t="str">
            <v>　</v>
          </cell>
          <cell r="AB19" t="str">
            <v>　</v>
          </cell>
          <cell r="AC19" t="str">
            <v>　</v>
          </cell>
          <cell r="AD19" t="str">
            <v>　</v>
          </cell>
          <cell r="AE19" t="str">
            <v>藤ｺｰﾎﾟ1-305</v>
          </cell>
          <cell r="AF19"/>
          <cell r="AG19"/>
          <cell r="AH19" t="str">
            <v>1-01-18-305</v>
          </cell>
        </row>
        <row r="20">
          <cell r="A20">
            <v>19</v>
          </cell>
          <cell r="B20"/>
          <cell r="C20">
            <v>0</v>
          </cell>
          <cell r="D20">
            <v>0</v>
          </cell>
          <cell r="E20" t="str">
            <v>大字永興142番地の1</v>
          </cell>
          <cell r="F20" t="str">
            <v>二又町一丁目</v>
          </cell>
          <cell r="G20">
            <v>1</v>
          </cell>
          <cell r="H20" t="str">
            <v>18-401</v>
          </cell>
          <cell r="I20">
            <v>401</v>
          </cell>
          <cell r="J20" t="str">
            <v>二又町6組のB</v>
          </cell>
          <cell r="K20" t="str">
            <v>二又町一丁目</v>
          </cell>
          <cell r="L20"/>
          <cell r="M20" t="str">
            <v>佐  良文</v>
          </cell>
          <cell r="N20" t="str">
            <v>佐</v>
          </cell>
          <cell r="O20" t="str">
            <v>良文</v>
          </cell>
          <cell r="P20" t="str">
            <v>美鈴</v>
          </cell>
          <cell r="Q20" t="str">
            <v>美鈴</v>
          </cell>
          <cell r="R20" t="str">
            <v>　</v>
          </cell>
          <cell r="S20" t="str">
            <v>　</v>
          </cell>
          <cell r="T20" t="str">
            <v>　</v>
          </cell>
          <cell r="U20" t="str">
            <v>　</v>
          </cell>
          <cell r="V20" t="str">
            <v>　</v>
          </cell>
          <cell r="W20" t="str">
            <v>　</v>
          </cell>
          <cell r="X20" t="str">
            <v>　</v>
          </cell>
          <cell r="Y20" t="str">
            <v>　</v>
          </cell>
          <cell r="Z20" t="str">
            <v>　</v>
          </cell>
          <cell r="AA20" t="str">
            <v>　</v>
          </cell>
          <cell r="AB20" t="str">
            <v>　</v>
          </cell>
          <cell r="AC20" t="str">
            <v>　</v>
          </cell>
          <cell r="AD20" t="str">
            <v>　</v>
          </cell>
          <cell r="AE20" t="str">
            <v>藤ｺｰﾎﾟ1-401</v>
          </cell>
          <cell r="AF20"/>
          <cell r="AG20"/>
          <cell r="AH20" t="str">
            <v>1-01-18-401</v>
          </cell>
        </row>
        <row r="21">
          <cell r="A21">
            <v>20</v>
          </cell>
          <cell r="B21"/>
          <cell r="C21">
            <v>0</v>
          </cell>
          <cell r="D21">
            <v>0</v>
          </cell>
          <cell r="E21" t="str">
            <v>大字永興142番地の1</v>
          </cell>
          <cell r="F21" t="str">
            <v>二又町一丁目</v>
          </cell>
          <cell r="G21">
            <v>1</v>
          </cell>
          <cell r="H21" t="str">
            <v>18-402</v>
          </cell>
          <cell r="I21">
            <v>402</v>
          </cell>
          <cell r="J21" t="str">
            <v>二又町6組のB</v>
          </cell>
          <cell r="K21" t="str">
            <v>二又町一丁目</v>
          </cell>
          <cell r="L21"/>
          <cell r="M21" t="str">
            <v>足立  順子</v>
          </cell>
          <cell r="N21" t="str">
            <v>足立</v>
          </cell>
          <cell r="O21" t="str">
            <v>順子</v>
          </cell>
          <cell r="P21" t="str">
            <v>康二</v>
          </cell>
          <cell r="Q21" t="str">
            <v>康二</v>
          </cell>
          <cell r="R21" t="str">
            <v>　</v>
          </cell>
          <cell r="S21" t="str">
            <v>　</v>
          </cell>
          <cell r="T21" t="str">
            <v>　</v>
          </cell>
          <cell r="U21" t="str">
            <v>　</v>
          </cell>
          <cell r="V21" t="str">
            <v>　</v>
          </cell>
          <cell r="W21" t="str">
            <v>　</v>
          </cell>
          <cell r="X21" t="str">
            <v>　</v>
          </cell>
          <cell r="Y21" t="str">
            <v>　</v>
          </cell>
          <cell r="Z21" t="str">
            <v>　</v>
          </cell>
          <cell r="AA21" t="str">
            <v>　</v>
          </cell>
          <cell r="AB21" t="str">
            <v>　</v>
          </cell>
          <cell r="AC21" t="str">
            <v>　</v>
          </cell>
          <cell r="AD21" t="str">
            <v>　</v>
          </cell>
          <cell r="AE21" t="str">
            <v>藤ｺｰﾎﾟ1-402</v>
          </cell>
          <cell r="AF21"/>
          <cell r="AG21"/>
          <cell r="AH21" t="str">
            <v>1-01-18-402</v>
          </cell>
        </row>
        <row r="22">
          <cell r="A22">
            <v>21</v>
          </cell>
          <cell r="B22"/>
          <cell r="C22">
            <v>0</v>
          </cell>
          <cell r="D22">
            <v>0</v>
          </cell>
          <cell r="E22" t="str">
            <v>大字永興142番地の1</v>
          </cell>
          <cell r="F22" t="str">
            <v>二又町一丁目</v>
          </cell>
          <cell r="G22">
            <v>1</v>
          </cell>
          <cell r="H22" t="str">
            <v>18-403</v>
          </cell>
          <cell r="I22">
            <v>403</v>
          </cell>
          <cell r="J22" t="str">
            <v>二又町6組のB</v>
          </cell>
          <cell r="K22" t="str">
            <v>二又町一丁目</v>
          </cell>
          <cell r="L22"/>
          <cell r="M22" t="str">
            <v>山崎  正代</v>
          </cell>
          <cell r="N22" t="str">
            <v>山崎</v>
          </cell>
          <cell r="O22" t="str">
            <v>正代</v>
          </cell>
          <cell r="P22" t="str">
            <v/>
          </cell>
          <cell r="Q22" t="str">
            <v>　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>藤ｺｰﾎﾟ1-403</v>
          </cell>
          <cell r="AF22"/>
          <cell r="AG22"/>
          <cell r="AH22" t="str">
            <v>1-01-18-403</v>
          </cell>
        </row>
        <row r="23">
          <cell r="A23">
            <v>22</v>
          </cell>
          <cell r="B23"/>
          <cell r="C23">
            <v>0</v>
          </cell>
          <cell r="D23">
            <v>0</v>
          </cell>
          <cell r="E23" t="str">
            <v>大字永興142番地の1</v>
          </cell>
          <cell r="F23" t="str">
            <v>二又町一丁目</v>
          </cell>
          <cell r="G23">
            <v>1</v>
          </cell>
          <cell r="H23" t="str">
            <v>18-405</v>
          </cell>
          <cell r="I23">
            <v>405</v>
          </cell>
          <cell r="J23" t="str">
            <v>二又町6組のB</v>
          </cell>
          <cell r="K23" t="str">
            <v>二又町一丁目</v>
          </cell>
          <cell r="L23"/>
          <cell r="M23" t="str">
            <v>川本  圭一</v>
          </cell>
          <cell r="N23" t="str">
            <v>川本</v>
          </cell>
          <cell r="O23" t="str">
            <v>圭一</v>
          </cell>
          <cell r="P23" t="str">
            <v/>
          </cell>
          <cell r="Q23" t="str">
            <v>　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>藤ｺｰﾎﾟ1-405</v>
          </cell>
          <cell r="AF23"/>
          <cell r="AG23"/>
          <cell r="AH23" t="str">
            <v>1-01-18-405</v>
          </cell>
        </row>
        <row r="24">
          <cell r="A24">
            <v>23</v>
          </cell>
          <cell r="B24"/>
          <cell r="C24">
            <v>0</v>
          </cell>
          <cell r="D24">
            <v>0</v>
          </cell>
          <cell r="E24" t="str">
            <v>大字永興142番地の1</v>
          </cell>
          <cell r="F24" t="str">
            <v>二又町一丁目</v>
          </cell>
          <cell r="G24">
            <v>1</v>
          </cell>
          <cell r="H24" t="str">
            <v>18-501</v>
          </cell>
          <cell r="I24">
            <v>501</v>
          </cell>
          <cell r="J24" t="str">
            <v>二又町6組のB</v>
          </cell>
          <cell r="K24" t="str">
            <v>二又町一丁目</v>
          </cell>
          <cell r="L24"/>
          <cell r="M24" t="str">
            <v/>
          </cell>
          <cell r="N24">
            <v>0</v>
          </cell>
          <cell r="O24">
            <v>0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>藤ｺｰﾎﾟ1-501(空室)</v>
          </cell>
          <cell r="AF24"/>
          <cell r="AG24"/>
          <cell r="AH24" t="str">
            <v>1-01-18-501</v>
          </cell>
        </row>
        <row r="25">
          <cell r="A25">
            <v>24</v>
          </cell>
          <cell r="B25"/>
          <cell r="C25">
            <v>0</v>
          </cell>
          <cell r="D25">
            <v>0</v>
          </cell>
          <cell r="E25" t="str">
            <v>大字永興142番地の1</v>
          </cell>
          <cell r="F25" t="str">
            <v>二又町一丁目</v>
          </cell>
          <cell r="G25">
            <v>1</v>
          </cell>
          <cell r="H25" t="str">
            <v>18-502</v>
          </cell>
          <cell r="I25">
            <v>502</v>
          </cell>
          <cell r="J25" t="str">
            <v>二又町6組のB</v>
          </cell>
          <cell r="K25" t="str">
            <v>二又町一丁目</v>
          </cell>
          <cell r="L25"/>
          <cell r="M25" t="str">
            <v>弥勒  さみ子</v>
          </cell>
          <cell r="N25" t="str">
            <v>弥勒</v>
          </cell>
          <cell r="O25" t="str">
            <v>さみ子</v>
          </cell>
          <cell r="P25" t="str">
            <v/>
          </cell>
          <cell r="Q25" t="str">
            <v>　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>藤ｺｰﾎﾟ1-502</v>
          </cell>
          <cell r="AF25"/>
          <cell r="AG25"/>
          <cell r="AH25" t="str">
            <v>1-01-18-502</v>
          </cell>
        </row>
        <row r="26">
          <cell r="A26">
            <v>25</v>
          </cell>
          <cell r="B26"/>
          <cell r="C26">
            <v>0</v>
          </cell>
          <cell r="D26">
            <v>0</v>
          </cell>
          <cell r="E26" t="str">
            <v>大字永興142番地の4</v>
          </cell>
          <cell r="F26" t="str">
            <v>二又町一丁目</v>
          </cell>
          <cell r="G26">
            <v>1</v>
          </cell>
          <cell r="H26" t="str">
            <v>18-503</v>
          </cell>
          <cell r="I26">
            <v>503</v>
          </cell>
          <cell r="J26" t="str">
            <v>二又町6組のB</v>
          </cell>
          <cell r="K26" t="str">
            <v>二又町一丁目</v>
          </cell>
          <cell r="L26"/>
          <cell r="M26" t="str">
            <v>山片  勉</v>
          </cell>
          <cell r="N26" t="str">
            <v>山片</v>
          </cell>
          <cell r="O26" t="str">
            <v>勉</v>
          </cell>
          <cell r="P26" t="str">
            <v>暁子</v>
          </cell>
          <cell r="Q26" t="str">
            <v>暁子</v>
          </cell>
          <cell r="R26" t="str">
            <v>　</v>
          </cell>
          <cell r="S26" t="str">
            <v>　</v>
          </cell>
          <cell r="T26" t="str">
            <v>　</v>
          </cell>
          <cell r="U26" t="str">
            <v>　</v>
          </cell>
          <cell r="V26" t="str">
            <v>　</v>
          </cell>
          <cell r="W26" t="str">
            <v>　</v>
          </cell>
          <cell r="X26" t="str">
            <v>　</v>
          </cell>
          <cell r="Y26" t="str">
            <v>　</v>
          </cell>
          <cell r="Z26" t="str">
            <v>　</v>
          </cell>
          <cell r="AA26" t="str">
            <v>　</v>
          </cell>
          <cell r="AB26" t="str">
            <v>　</v>
          </cell>
          <cell r="AC26" t="str">
            <v>　</v>
          </cell>
          <cell r="AD26" t="str">
            <v>　</v>
          </cell>
          <cell r="AE26" t="str">
            <v>藤ｺｰﾎﾟⅠ503</v>
          </cell>
          <cell r="AF26"/>
          <cell r="AG26"/>
          <cell r="AH26" t="str">
            <v>1-01-18-503</v>
          </cell>
        </row>
        <row r="27">
          <cell r="A27">
            <v>26</v>
          </cell>
          <cell r="B27"/>
          <cell r="C27">
            <v>0</v>
          </cell>
          <cell r="D27">
            <v>0</v>
          </cell>
          <cell r="E27" t="str">
            <v>大字永興142番地の1</v>
          </cell>
          <cell r="F27" t="str">
            <v>二又町一丁目</v>
          </cell>
          <cell r="G27">
            <v>1</v>
          </cell>
          <cell r="H27" t="str">
            <v>18-505</v>
          </cell>
          <cell r="I27">
            <v>505</v>
          </cell>
          <cell r="J27" t="str">
            <v xml:space="preserve">二又町6組のB </v>
          </cell>
          <cell r="K27" t="str">
            <v>二又町一丁目</v>
          </cell>
          <cell r="L27"/>
          <cell r="M27" t="str">
            <v>藤田  新太郎</v>
          </cell>
          <cell r="N27" t="str">
            <v>藤田</v>
          </cell>
          <cell r="O27" t="str">
            <v>新太郎</v>
          </cell>
          <cell r="P27" t="str">
            <v/>
          </cell>
          <cell r="Q27" t="str">
            <v>　</v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>藤ｺｰﾎﾟ1-505</v>
          </cell>
          <cell r="AF27"/>
          <cell r="AG27"/>
          <cell r="AH27" t="str">
            <v>1-01-18-505</v>
          </cell>
        </row>
        <row r="28">
          <cell r="A28">
            <v>27</v>
          </cell>
          <cell r="B28"/>
          <cell r="C28">
            <v>0</v>
          </cell>
          <cell r="D28">
            <v>0</v>
          </cell>
          <cell r="E28" t="str">
            <v>大字永興143-4</v>
          </cell>
          <cell r="F28" t="str">
            <v>二又町一丁目</v>
          </cell>
          <cell r="G28">
            <v>1</v>
          </cell>
          <cell r="H28">
            <v>20</v>
          </cell>
          <cell r="I28">
            <v>0</v>
          </cell>
          <cell r="J28" t="str">
            <v>二又町6組のD</v>
          </cell>
          <cell r="K28" t="str">
            <v>二又町一丁目</v>
          </cell>
          <cell r="L28"/>
          <cell r="M28" t="str">
            <v>ｻｰﾊﾟｽ永興管理組合</v>
          </cell>
          <cell r="N28">
            <v>0</v>
          </cell>
          <cell r="O28">
            <v>0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/>
          <cell r="AG28"/>
          <cell r="AH28" t="str">
            <v>1-01-20</v>
          </cell>
        </row>
        <row r="29">
          <cell r="A29">
            <v>28</v>
          </cell>
          <cell r="B29"/>
          <cell r="C29">
            <v>0</v>
          </cell>
          <cell r="D29">
            <v>0</v>
          </cell>
          <cell r="E29" t="str">
            <v>大字永興143番地の4</v>
          </cell>
          <cell r="F29" t="str">
            <v>二又町一丁目</v>
          </cell>
          <cell r="G29">
            <v>1</v>
          </cell>
          <cell r="H29" t="str">
            <v>20-201</v>
          </cell>
          <cell r="I29">
            <v>201</v>
          </cell>
          <cell r="J29" t="str">
            <v>二又町6組のD</v>
          </cell>
          <cell r="K29" t="str">
            <v>二又町一丁目</v>
          </cell>
          <cell r="L29"/>
          <cell r="M29" t="str">
            <v>西  舞</v>
          </cell>
          <cell r="N29" t="str">
            <v>西</v>
          </cell>
          <cell r="O29" t="str">
            <v>舞</v>
          </cell>
          <cell r="P29" t="str">
            <v>珠青</v>
          </cell>
          <cell r="Q29" t="str">
            <v>珠青</v>
          </cell>
          <cell r="R29" t="str">
            <v>　</v>
          </cell>
          <cell r="S29" t="str">
            <v>　</v>
          </cell>
          <cell r="T29" t="str">
            <v>　</v>
          </cell>
          <cell r="U29" t="str">
            <v>　</v>
          </cell>
          <cell r="V29" t="str">
            <v>　</v>
          </cell>
          <cell r="W29" t="str">
            <v>　</v>
          </cell>
          <cell r="X29" t="str">
            <v>　</v>
          </cell>
          <cell r="Y29" t="str">
            <v>　</v>
          </cell>
          <cell r="Z29" t="str">
            <v>　</v>
          </cell>
          <cell r="AA29" t="str">
            <v>　</v>
          </cell>
          <cell r="AB29" t="str">
            <v>　</v>
          </cell>
          <cell r="AC29" t="str">
            <v>　</v>
          </cell>
          <cell r="AD29" t="str">
            <v>　</v>
          </cell>
          <cell r="AE29" t="str">
            <v>ｻｰﾊﾟｽ永興201</v>
          </cell>
          <cell r="AF29"/>
          <cell r="AG29"/>
          <cell r="AH29" t="str">
            <v>1-01-20-201</v>
          </cell>
        </row>
        <row r="30">
          <cell r="A30">
            <v>29</v>
          </cell>
          <cell r="B30"/>
          <cell r="C30">
            <v>0</v>
          </cell>
          <cell r="D30">
            <v>0</v>
          </cell>
          <cell r="E30" t="str">
            <v>大字永興143番地の4</v>
          </cell>
          <cell r="F30" t="str">
            <v>二又町一丁目</v>
          </cell>
          <cell r="G30">
            <v>1</v>
          </cell>
          <cell r="H30" t="str">
            <v>20-202</v>
          </cell>
          <cell r="I30">
            <v>202</v>
          </cell>
          <cell r="J30" t="str">
            <v>二又町6組のD</v>
          </cell>
          <cell r="K30" t="str">
            <v>二又町一丁目</v>
          </cell>
          <cell r="L30"/>
          <cell r="M30" t="str">
            <v>寺町  和彦</v>
          </cell>
          <cell r="N30" t="str">
            <v>寺町</v>
          </cell>
          <cell r="O30" t="str">
            <v>和彦</v>
          </cell>
          <cell r="P30" t="str">
            <v>美和子、良介、美来</v>
          </cell>
          <cell r="Q30" t="str">
            <v>美和子</v>
          </cell>
          <cell r="R30" t="str">
            <v>良介</v>
          </cell>
          <cell r="S30" t="str">
            <v>美来</v>
          </cell>
          <cell r="T30" t="str">
            <v>　</v>
          </cell>
          <cell r="U30" t="str">
            <v>　</v>
          </cell>
          <cell r="V30" t="str">
            <v>　</v>
          </cell>
          <cell r="W30" t="str">
            <v>　</v>
          </cell>
          <cell r="X30" t="str">
            <v>　</v>
          </cell>
          <cell r="Y30" t="str">
            <v>　</v>
          </cell>
          <cell r="Z30" t="str">
            <v>　</v>
          </cell>
          <cell r="AA30" t="str">
            <v>　</v>
          </cell>
          <cell r="AB30" t="str">
            <v>　</v>
          </cell>
          <cell r="AC30" t="str">
            <v>　</v>
          </cell>
          <cell r="AD30" t="str">
            <v>　</v>
          </cell>
          <cell r="AE30" t="str">
            <v>ｻｰﾊﾟｽ永興202</v>
          </cell>
          <cell r="AF30"/>
          <cell r="AG30"/>
          <cell r="AH30" t="str">
            <v>1-01-20-202</v>
          </cell>
        </row>
        <row r="31">
          <cell r="A31">
            <v>30</v>
          </cell>
          <cell r="B31"/>
          <cell r="C31">
            <v>0</v>
          </cell>
          <cell r="D31">
            <v>0</v>
          </cell>
          <cell r="E31" t="str">
            <v>大字永興143番地の4</v>
          </cell>
          <cell r="F31" t="str">
            <v>二又町一丁目</v>
          </cell>
          <cell r="G31">
            <v>1</v>
          </cell>
          <cell r="H31" t="str">
            <v>20-203</v>
          </cell>
          <cell r="I31">
            <v>203</v>
          </cell>
          <cell r="J31" t="str">
            <v>二又町6組のD</v>
          </cell>
          <cell r="K31" t="str">
            <v>二又町一丁目</v>
          </cell>
          <cell r="L31"/>
          <cell r="M31" t="str">
            <v>田邉  隆雄</v>
          </cell>
          <cell r="N31" t="str">
            <v>田邉</v>
          </cell>
          <cell r="O31" t="str">
            <v>隆雄</v>
          </cell>
          <cell r="P31" t="str">
            <v>さおり、晴華、駿佑、瑠璃夏</v>
          </cell>
          <cell r="Q31" t="str">
            <v>さおり</v>
          </cell>
          <cell r="R31" t="str">
            <v>晴華</v>
          </cell>
          <cell r="S31" t="str">
            <v>駿佑</v>
          </cell>
          <cell r="T31" t="str">
            <v>瑠璃夏</v>
          </cell>
          <cell r="U31" t="str">
            <v>　</v>
          </cell>
          <cell r="V31" t="str">
            <v>　</v>
          </cell>
          <cell r="W31" t="str">
            <v>　</v>
          </cell>
          <cell r="X31" t="str">
            <v>　</v>
          </cell>
          <cell r="Y31" t="str">
            <v>　</v>
          </cell>
          <cell r="Z31" t="str">
            <v>　</v>
          </cell>
          <cell r="AA31" t="str">
            <v>　</v>
          </cell>
          <cell r="AB31" t="str">
            <v>　</v>
          </cell>
          <cell r="AC31" t="str">
            <v>　</v>
          </cell>
          <cell r="AD31" t="str">
            <v>　</v>
          </cell>
          <cell r="AE31" t="str">
            <v>ｻｰﾊﾟｽ永興203</v>
          </cell>
          <cell r="AF31"/>
          <cell r="AG31"/>
          <cell r="AH31" t="str">
            <v>1-01-20-203</v>
          </cell>
        </row>
        <row r="32">
          <cell r="A32">
            <v>31</v>
          </cell>
          <cell r="B32"/>
          <cell r="C32">
            <v>0</v>
          </cell>
          <cell r="D32">
            <v>0</v>
          </cell>
          <cell r="E32" t="str">
            <v>大字永興143番地の4</v>
          </cell>
          <cell r="F32" t="str">
            <v>二又町一丁目</v>
          </cell>
          <cell r="G32">
            <v>1</v>
          </cell>
          <cell r="H32" t="str">
            <v>20-301</v>
          </cell>
          <cell r="I32">
            <v>301</v>
          </cell>
          <cell r="J32" t="str">
            <v>二又町6組のD</v>
          </cell>
          <cell r="K32" t="str">
            <v>二又町一丁目</v>
          </cell>
          <cell r="L32"/>
          <cell r="M32" t="str">
            <v>大石  義英</v>
          </cell>
          <cell r="N32" t="str">
            <v>大石</v>
          </cell>
          <cell r="O32" t="str">
            <v>義英</v>
          </cell>
          <cell r="P32" t="str">
            <v></v>
          </cell>
          <cell r="Q32" t="str">
            <v></v>
          </cell>
          <cell r="R32" t="str">
            <v>　</v>
          </cell>
          <cell r="S32" t="str">
            <v>　</v>
          </cell>
          <cell r="T32" t="str">
            <v>　</v>
          </cell>
          <cell r="U32" t="str">
            <v>　</v>
          </cell>
          <cell r="V32" t="str">
            <v>　</v>
          </cell>
          <cell r="W32" t="str">
            <v>　</v>
          </cell>
          <cell r="X32" t="str">
            <v>　</v>
          </cell>
          <cell r="Y32" t="str">
            <v>　</v>
          </cell>
          <cell r="Z32" t="str">
            <v>　</v>
          </cell>
          <cell r="AA32" t="str">
            <v>　</v>
          </cell>
          <cell r="AB32" t="str">
            <v>　</v>
          </cell>
          <cell r="AC32" t="str">
            <v>　</v>
          </cell>
          <cell r="AD32" t="str">
            <v>　</v>
          </cell>
          <cell r="AE32" t="str">
            <v>ｻｰﾊﾟｽ永興301</v>
          </cell>
          <cell r="AF32"/>
          <cell r="AG32"/>
          <cell r="AH32" t="str">
            <v>1-01-20-301</v>
          </cell>
        </row>
        <row r="33">
          <cell r="A33">
            <v>32</v>
          </cell>
          <cell r="B33"/>
          <cell r="C33">
            <v>0</v>
          </cell>
          <cell r="D33">
            <v>0</v>
          </cell>
          <cell r="E33" t="str">
            <v>大字永興143番地の4</v>
          </cell>
          <cell r="F33" t="str">
            <v>二又町一丁目</v>
          </cell>
          <cell r="G33">
            <v>1</v>
          </cell>
          <cell r="H33" t="str">
            <v>20-302</v>
          </cell>
          <cell r="I33">
            <v>302</v>
          </cell>
          <cell r="J33" t="str">
            <v>二又町6組のD</v>
          </cell>
          <cell r="K33" t="str">
            <v>二又町一丁目</v>
          </cell>
          <cell r="L33"/>
          <cell r="M33" t="str">
            <v>須田  治光</v>
          </cell>
          <cell r="N33" t="str">
            <v>須田</v>
          </cell>
          <cell r="O33" t="str">
            <v>治光</v>
          </cell>
          <cell r="P33" t="str">
            <v>薫</v>
          </cell>
          <cell r="Q33" t="str">
            <v>薫</v>
          </cell>
          <cell r="R33" t="str">
            <v>　</v>
          </cell>
          <cell r="S33" t="str">
            <v>　</v>
          </cell>
          <cell r="T33" t="str">
            <v>　</v>
          </cell>
          <cell r="U33" t="str">
            <v>　</v>
          </cell>
          <cell r="V33" t="str">
            <v>　</v>
          </cell>
          <cell r="W33" t="str">
            <v>　</v>
          </cell>
          <cell r="X33" t="str">
            <v>　</v>
          </cell>
          <cell r="Y33" t="str">
            <v>　</v>
          </cell>
          <cell r="Z33" t="str">
            <v>　</v>
          </cell>
          <cell r="AA33" t="str">
            <v>　</v>
          </cell>
          <cell r="AB33" t="str">
            <v>　</v>
          </cell>
          <cell r="AC33" t="str">
            <v>　</v>
          </cell>
          <cell r="AD33" t="str">
            <v>　</v>
          </cell>
          <cell r="AE33" t="str">
            <v>ｻｰﾊﾟｽ永興302</v>
          </cell>
          <cell r="AF33"/>
          <cell r="AG33"/>
          <cell r="AH33" t="str">
            <v>1-01-20-302</v>
          </cell>
        </row>
        <row r="34">
          <cell r="A34">
            <v>33</v>
          </cell>
          <cell r="B34"/>
          <cell r="C34">
            <v>0</v>
          </cell>
          <cell r="D34">
            <v>0</v>
          </cell>
          <cell r="E34" t="str">
            <v>大字永興143番地の4</v>
          </cell>
          <cell r="F34" t="str">
            <v>二又町一丁目</v>
          </cell>
          <cell r="G34">
            <v>1</v>
          </cell>
          <cell r="H34" t="str">
            <v>20-303</v>
          </cell>
          <cell r="I34">
            <v>303</v>
          </cell>
          <cell r="J34" t="str">
            <v>二又町6組のD</v>
          </cell>
          <cell r="K34" t="str">
            <v>二又町一丁目</v>
          </cell>
          <cell r="L34"/>
          <cell r="M34" t="str">
            <v>後  健三</v>
          </cell>
          <cell r="N34" t="str">
            <v>後</v>
          </cell>
          <cell r="O34" t="str">
            <v>健三</v>
          </cell>
          <cell r="P34" t="str">
            <v/>
          </cell>
          <cell r="Q34" t="str">
            <v>　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>ｻｰﾊﾟｽ永興303</v>
          </cell>
          <cell r="AF34"/>
          <cell r="AG34"/>
          <cell r="AH34" t="str">
            <v>1-01-20-303</v>
          </cell>
        </row>
        <row r="35">
          <cell r="A35">
            <v>34</v>
          </cell>
          <cell r="B35"/>
          <cell r="C35">
            <v>0</v>
          </cell>
          <cell r="D35">
            <v>0</v>
          </cell>
          <cell r="E35" t="str">
            <v>大字永興143番地の4</v>
          </cell>
          <cell r="F35" t="str">
            <v>二又町一丁目</v>
          </cell>
          <cell r="G35">
            <v>1</v>
          </cell>
          <cell r="H35" t="str">
            <v>20-401</v>
          </cell>
          <cell r="I35">
            <v>401</v>
          </cell>
          <cell r="J35" t="str">
            <v>二又町6組のD</v>
          </cell>
          <cell r="K35" t="str">
            <v>二又町一丁目</v>
          </cell>
          <cell r="L35"/>
          <cell r="M35" t="str">
            <v>長野  かおり</v>
          </cell>
          <cell r="N35" t="str">
            <v>長野</v>
          </cell>
          <cell r="O35" t="str">
            <v>かおり</v>
          </cell>
          <cell r="P35" t="str">
            <v/>
          </cell>
          <cell r="Q35" t="str">
            <v>　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>ｻｰﾊﾟｽ永興401</v>
          </cell>
          <cell r="AF35"/>
          <cell r="AG35"/>
          <cell r="AH35" t="str">
            <v>1-01-20-401a</v>
          </cell>
        </row>
        <row r="36">
          <cell r="A36">
            <v>35</v>
          </cell>
          <cell r="B36"/>
          <cell r="C36">
            <v>0</v>
          </cell>
          <cell r="D36">
            <v>0</v>
          </cell>
          <cell r="E36" t="str">
            <v>大字永興143番地の4</v>
          </cell>
          <cell r="F36" t="str">
            <v>二又町一丁目</v>
          </cell>
          <cell r="G36">
            <v>1</v>
          </cell>
          <cell r="H36" t="str">
            <v>20-401</v>
          </cell>
          <cell r="I36">
            <v>401</v>
          </cell>
          <cell r="J36" t="str">
            <v>二又町6組のD</v>
          </cell>
          <cell r="K36" t="str">
            <v>二又町一丁目</v>
          </cell>
          <cell r="L36"/>
          <cell r="M36" t="str">
            <v>長野  テル子</v>
          </cell>
          <cell r="N36" t="str">
            <v>長野</v>
          </cell>
          <cell r="O36" t="str">
            <v>テル子</v>
          </cell>
          <cell r="P36" t="str">
            <v/>
          </cell>
          <cell r="Q36" t="str">
            <v>　</v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>ｻｰﾊﾟｽ永興401</v>
          </cell>
          <cell r="AF36"/>
          <cell r="AG36"/>
          <cell r="AH36" t="str">
            <v>1-01-20-401b</v>
          </cell>
        </row>
        <row r="37">
          <cell r="A37">
            <v>36</v>
          </cell>
          <cell r="B37"/>
          <cell r="C37">
            <v>0</v>
          </cell>
          <cell r="D37">
            <v>0</v>
          </cell>
          <cell r="E37" t="str">
            <v>大字永興143番地の4</v>
          </cell>
          <cell r="F37" t="str">
            <v>二又町一丁目</v>
          </cell>
          <cell r="G37">
            <v>1</v>
          </cell>
          <cell r="H37" t="str">
            <v>20-402</v>
          </cell>
          <cell r="I37">
            <v>402</v>
          </cell>
          <cell r="J37" t="str">
            <v>二又町6組のD</v>
          </cell>
          <cell r="K37" t="str">
            <v>二又町一丁目</v>
          </cell>
          <cell r="L37"/>
          <cell r="M37" t="str">
            <v>田﨑  公治</v>
          </cell>
          <cell r="N37" t="str">
            <v>田﨑</v>
          </cell>
          <cell r="O37" t="str">
            <v>公治</v>
          </cell>
          <cell r="P37" t="str">
            <v>敏江、由菜、遼真</v>
          </cell>
          <cell r="Q37" t="str">
            <v>敏江</v>
          </cell>
          <cell r="R37" t="str">
            <v>由菜</v>
          </cell>
          <cell r="S37" t="str">
            <v>遼真</v>
          </cell>
          <cell r="T37" t="str">
            <v>　</v>
          </cell>
          <cell r="U37" t="str">
            <v>　</v>
          </cell>
          <cell r="V37" t="str">
            <v>　</v>
          </cell>
          <cell r="W37" t="str">
            <v>　</v>
          </cell>
          <cell r="X37" t="str">
            <v>　</v>
          </cell>
          <cell r="Y37" t="str">
            <v>　</v>
          </cell>
          <cell r="Z37" t="str">
            <v>　</v>
          </cell>
          <cell r="AA37" t="str">
            <v>　</v>
          </cell>
          <cell r="AB37" t="str">
            <v>　</v>
          </cell>
          <cell r="AC37" t="str">
            <v>　</v>
          </cell>
          <cell r="AD37" t="str">
            <v>　</v>
          </cell>
          <cell r="AE37" t="str">
            <v>ｻｰﾊﾟｽ永興402</v>
          </cell>
          <cell r="AF37"/>
          <cell r="AG37"/>
          <cell r="AH37" t="str">
            <v>1-01-20-402</v>
          </cell>
        </row>
        <row r="38">
          <cell r="A38">
            <v>37</v>
          </cell>
          <cell r="B38"/>
          <cell r="C38">
            <v>0</v>
          </cell>
          <cell r="D38">
            <v>0</v>
          </cell>
          <cell r="E38" t="str">
            <v>大字永興143番地の4</v>
          </cell>
          <cell r="F38" t="str">
            <v>二又町一丁目</v>
          </cell>
          <cell r="G38">
            <v>1</v>
          </cell>
          <cell r="H38" t="str">
            <v>20-501</v>
          </cell>
          <cell r="I38">
            <v>501</v>
          </cell>
          <cell r="J38" t="str">
            <v>二又町6組のD</v>
          </cell>
          <cell r="K38" t="str">
            <v>二又町一丁目</v>
          </cell>
          <cell r="L38"/>
          <cell r="M38" t="str">
            <v>安部  茂</v>
          </cell>
          <cell r="N38" t="str">
            <v>安部</v>
          </cell>
          <cell r="O38" t="str">
            <v>茂</v>
          </cell>
          <cell r="P38" t="str">
            <v>文子、哲外、摩利亜、玲奈</v>
          </cell>
          <cell r="Q38" t="str">
            <v>文子</v>
          </cell>
          <cell r="R38" t="str">
            <v>哲外</v>
          </cell>
          <cell r="S38" t="str">
            <v>摩利亜</v>
          </cell>
          <cell r="T38" t="str">
            <v>玲奈</v>
          </cell>
          <cell r="U38" t="str">
            <v>　</v>
          </cell>
          <cell r="V38" t="str">
            <v>　</v>
          </cell>
          <cell r="W38" t="str">
            <v>　</v>
          </cell>
          <cell r="X38" t="str">
            <v>　</v>
          </cell>
          <cell r="Y38" t="str">
            <v>　</v>
          </cell>
          <cell r="Z38" t="str">
            <v>　</v>
          </cell>
          <cell r="AA38" t="str">
            <v>　</v>
          </cell>
          <cell r="AB38" t="str">
            <v>　</v>
          </cell>
          <cell r="AC38" t="str">
            <v>　</v>
          </cell>
          <cell r="AD38" t="str">
            <v>　</v>
          </cell>
          <cell r="AE38" t="str">
            <v>ｻｰﾊﾟｽ永興501</v>
          </cell>
          <cell r="AF38"/>
          <cell r="AG38"/>
          <cell r="AH38" t="str">
            <v>1-01-20-501</v>
          </cell>
        </row>
        <row r="39">
          <cell r="A39">
            <v>38</v>
          </cell>
          <cell r="B39"/>
          <cell r="C39">
            <v>0</v>
          </cell>
          <cell r="D39">
            <v>0</v>
          </cell>
          <cell r="E39" t="str">
            <v>大字永興143番地の4</v>
          </cell>
          <cell r="F39" t="str">
            <v>二又町一丁目</v>
          </cell>
          <cell r="G39">
            <v>1</v>
          </cell>
          <cell r="H39" t="str">
            <v>20-502</v>
          </cell>
          <cell r="I39">
            <v>502</v>
          </cell>
          <cell r="J39" t="str">
            <v>二又町6組のD</v>
          </cell>
          <cell r="K39" t="str">
            <v>二又町一丁目</v>
          </cell>
          <cell r="L39"/>
          <cell r="M39" t="str">
            <v>KIM  CHUNGRYANG</v>
          </cell>
          <cell r="N39" t="str">
            <v>KIM</v>
          </cell>
          <cell r="O39" t="str">
            <v>CHUNGRYANG</v>
          </cell>
          <cell r="P39" t="str">
            <v>金　忠良、倉田　忠良、YOO　JEONGJA、柳　貞子、倉田　貞子、英美、倉田　英美</v>
          </cell>
          <cell r="Q39" t="str">
            <v>金　忠良</v>
          </cell>
          <cell r="R39" t="str">
            <v>倉田　忠良</v>
          </cell>
          <cell r="S39" t="str">
            <v>YOO　JEONGJA</v>
          </cell>
          <cell r="T39" t="str">
            <v>柳　貞子</v>
          </cell>
          <cell r="U39" t="str">
            <v>倉田　貞子</v>
          </cell>
          <cell r="V39" t="str">
            <v>英美</v>
          </cell>
          <cell r="W39" t="str">
            <v>倉田　英美</v>
          </cell>
          <cell r="X39" t="str">
            <v>　</v>
          </cell>
          <cell r="Y39" t="str">
            <v>　</v>
          </cell>
          <cell r="Z39" t="str">
            <v>　</v>
          </cell>
          <cell r="AA39" t="str">
            <v>　</v>
          </cell>
          <cell r="AB39" t="str">
            <v>　</v>
          </cell>
          <cell r="AC39" t="str">
            <v>　</v>
          </cell>
          <cell r="AD39" t="str">
            <v>　</v>
          </cell>
          <cell r="AE39" t="str">
            <v>ｻｰﾊﾟｽ永興502</v>
          </cell>
          <cell r="AF39"/>
          <cell r="AG39"/>
          <cell r="AH39" t="str">
            <v>1-01-20-502</v>
          </cell>
        </row>
        <row r="40">
          <cell r="A40">
            <v>39</v>
          </cell>
          <cell r="B40"/>
          <cell r="C40">
            <v>0</v>
          </cell>
          <cell r="D40">
            <v>0</v>
          </cell>
          <cell r="E40" t="str">
            <v>大字永興143番地の4</v>
          </cell>
          <cell r="F40" t="str">
            <v>二又町一丁目</v>
          </cell>
          <cell r="G40">
            <v>1</v>
          </cell>
          <cell r="H40" t="str">
            <v>20-601</v>
          </cell>
          <cell r="I40">
            <v>601</v>
          </cell>
          <cell r="J40" t="str">
            <v>二又町6組のD</v>
          </cell>
          <cell r="K40" t="str">
            <v>二又町一丁目</v>
          </cell>
          <cell r="L40"/>
          <cell r="M40" t="str">
            <v>池見  公宏</v>
          </cell>
          <cell r="N40" t="str">
            <v>池見</v>
          </cell>
          <cell r="O40" t="str">
            <v>公宏</v>
          </cell>
          <cell r="P40" t="str">
            <v>忍</v>
          </cell>
          <cell r="Q40" t="str">
            <v>忍</v>
          </cell>
          <cell r="R40" t="str">
            <v>　</v>
          </cell>
          <cell r="S40" t="str">
            <v>　</v>
          </cell>
          <cell r="T40" t="str">
            <v>　</v>
          </cell>
          <cell r="U40" t="str">
            <v>　</v>
          </cell>
          <cell r="V40" t="str">
            <v>　</v>
          </cell>
          <cell r="W40" t="str">
            <v>　</v>
          </cell>
          <cell r="X40" t="str">
            <v>　</v>
          </cell>
          <cell r="Y40" t="str">
            <v>　</v>
          </cell>
          <cell r="Z40" t="str">
            <v>　</v>
          </cell>
          <cell r="AA40" t="str">
            <v>　</v>
          </cell>
          <cell r="AB40" t="str">
            <v>　</v>
          </cell>
          <cell r="AC40" t="str">
            <v>　</v>
          </cell>
          <cell r="AD40" t="str">
            <v>　</v>
          </cell>
          <cell r="AE40" t="str">
            <v>ｻｰﾊﾟｽ永興601</v>
          </cell>
          <cell r="AF40"/>
          <cell r="AG40"/>
          <cell r="AH40" t="str">
            <v>1-01-20-601</v>
          </cell>
        </row>
        <row r="41">
          <cell r="A41">
            <v>40</v>
          </cell>
          <cell r="B41"/>
          <cell r="C41">
            <v>0</v>
          </cell>
          <cell r="D41">
            <v>0</v>
          </cell>
          <cell r="E41" t="str">
            <v>大字永興143番地の4</v>
          </cell>
          <cell r="F41" t="str">
            <v>二又町一丁目</v>
          </cell>
          <cell r="G41">
            <v>1</v>
          </cell>
          <cell r="H41" t="str">
            <v>20-602</v>
          </cell>
          <cell r="I41">
            <v>602</v>
          </cell>
          <cell r="J41" t="str">
            <v>二又町6組のD</v>
          </cell>
          <cell r="K41" t="str">
            <v>二又町一丁目</v>
          </cell>
          <cell r="L41"/>
          <cell r="M41" t="str">
            <v>佐藤  善夫</v>
          </cell>
          <cell r="N41" t="str">
            <v>佐藤</v>
          </cell>
          <cell r="O41" t="str">
            <v>善夫</v>
          </cell>
          <cell r="P41" t="str">
            <v>悦子</v>
          </cell>
          <cell r="Q41" t="str">
            <v>悦子</v>
          </cell>
          <cell r="R41" t="str">
            <v>　</v>
          </cell>
          <cell r="S41" t="str">
            <v>　</v>
          </cell>
          <cell r="T41" t="str">
            <v>　</v>
          </cell>
          <cell r="U41" t="str">
            <v>　</v>
          </cell>
          <cell r="V41" t="str">
            <v>　</v>
          </cell>
          <cell r="W41" t="str">
            <v>　</v>
          </cell>
          <cell r="X41" t="str">
            <v>　</v>
          </cell>
          <cell r="Y41" t="str">
            <v>　</v>
          </cell>
          <cell r="Z41" t="str">
            <v>　</v>
          </cell>
          <cell r="AA41" t="str">
            <v>　</v>
          </cell>
          <cell r="AB41" t="str">
            <v>　</v>
          </cell>
          <cell r="AC41" t="str">
            <v>　</v>
          </cell>
          <cell r="AD41" t="str">
            <v>　</v>
          </cell>
          <cell r="AE41" t="str">
            <v>ｻｰﾊﾟｽ永興602</v>
          </cell>
          <cell r="AF41"/>
          <cell r="AG41"/>
          <cell r="AH41" t="str">
            <v>1-01-20-602</v>
          </cell>
        </row>
        <row r="42">
          <cell r="A42">
            <v>41</v>
          </cell>
          <cell r="B42"/>
          <cell r="C42">
            <v>0</v>
          </cell>
          <cell r="D42">
            <v>0</v>
          </cell>
          <cell r="E42" t="str">
            <v>大字永興143番地の4</v>
          </cell>
          <cell r="F42" t="str">
            <v>二又町一丁目</v>
          </cell>
          <cell r="G42">
            <v>1</v>
          </cell>
          <cell r="H42" t="str">
            <v>20-701</v>
          </cell>
          <cell r="I42">
            <v>701</v>
          </cell>
          <cell r="J42" t="str">
            <v>二又町6組のD</v>
          </cell>
          <cell r="K42" t="str">
            <v>二又町一丁目</v>
          </cell>
          <cell r="L42"/>
          <cell r="M42" t="str">
            <v>池邉  誠</v>
          </cell>
          <cell r="N42" t="str">
            <v>池邉</v>
          </cell>
          <cell r="O42" t="str">
            <v>誠</v>
          </cell>
          <cell r="P42" t="str">
            <v>栄里、妃呂菜</v>
          </cell>
          <cell r="Q42" t="str">
            <v>栄里</v>
          </cell>
          <cell r="R42" t="str">
            <v>妃呂菜</v>
          </cell>
          <cell r="S42" t="str">
            <v>　</v>
          </cell>
          <cell r="T42" t="str">
            <v>　</v>
          </cell>
          <cell r="U42" t="str">
            <v>　</v>
          </cell>
          <cell r="V42" t="str">
            <v>　</v>
          </cell>
          <cell r="W42" t="str">
            <v>　</v>
          </cell>
          <cell r="X42" t="str">
            <v>　</v>
          </cell>
          <cell r="Y42" t="str">
            <v>　</v>
          </cell>
          <cell r="Z42" t="str">
            <v>　</v>
          </cell>
          <cell r="AA42" t="str">
            <v>　</v>
          </cell>
          <cell r="AB42" t="str">
            <v>　</v>
          </cell>
          <cell r="AC42" t="str">
            <v>　</v>
          </cell>
          <cell r="AD42" t="str">
            <v>　</v>
          </cell>
          <cell r="AE42" t="str">
            <v>ｻｰﾊﾟｽ永興701</v>
          </cell>
          <cell r="AF42"/>
          <cell r="AG42"/>
          <cell r="AH42" t="str">
            <v>1-01-20-701</v>
          </cell>
        </row>
        <row r="43">
          <cell r="A43">
            <v>42</v>
          </cell>
          <cell r="B43"/>
          <cell r="C43">
            <v>0</v>
          </cell>
          <cell r="D43">
            <v>0</v>
          </cell>
          <cell r="E43" t="str">
            <v>大字永興143番地の4</v>
          </cell>
          <cell r="F43" t="str">
            <v>二又町一丁目</v>
          </cell>
          <cell r="G43">
            <v>1</v>
          </cell>
          <cell r="H43" t="str">
            <v>20-702</v>
          </cell>
          <cell r="I43">
            <v>702</v>
          </cell>
          <cell r="J43" t="str">
            <v>二又町6組のD</v>
          </cell>
          <cell r="K43" t="str">
            <v>二又町一丁目</v>
          </cell>
          <cell r="L43"/>
          <cell r="M43" t="str">
            <v>西村  幸司郎</v>
          </cell>
          <cell r="N43" t="str">
            <v>西村</v>
          </cell>
          <cell r="O43" t="str">
            <v>幸司郎</v>
          </cell>
          <cell r="P43" t="str">
            <v/>
          </cell>
          <cell r="Q43" t="str">
            <v>　</v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>ｻｰﾊﾟｽ永興702</v>
          </cell>
          <cell r="AF43"/>
          <cell r="AG43"/>
          <cell r="AH43" t="str">
            <v>1-01-20-702a</v>
          </cell>
        </row>
        <row r="44">
          <cell r="A44">
            <v>43</v>
          </cell>
          <cell r="B44"/>
          <cell r="C44">
            <v>0</v>
          </cell>
          <cell r="D44">
            <v>0</v>
          </cell>
          <cell r="E44" t="str">
            <v>大字永興143番地の4</v>
          </cell>
          <cell r="F44" t="str">
            <v>二又町一丁目</v>
          </cell>
          <cell r="G44">
            <v>1</v>
          </cell>
          <cell r="H44" t="str">
            <v>20-702</v>
          </cell>
          <cell r="I44">
            <v>702</v>
          </cell>
          <cell r="J44" t="str">
            <v>二又町6組のD</v>
          </cell>
          <cell r="K44" t="str">
            <v>二又町一丁目</v>
          </cell>
          <cell r="L44"/>
          <cell r="M44" t="str">
            <v>西山  加代</v>
          </cell>
          <cell r="N44" t="str">
            <v>西山</v>
          </cell>
          <cell r="O44" t="str">
            <v>加代</v>
          </cell>
          <cell r="P44" t="str">
            <v/>
          </cell>
          <cell r="Q44" t="str">
            <v>　</v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>ｻｰﾊﾟｽ永興702</v>
          </cell>
          <cell r="AF44"/>
          <cell r="AG44"/>
          <cell r="AH44" t="str">
            <v>1-01-20-702b</v>
          </cell>
        </row>
        <row r="45">
          <cell r="A45">
            <v>44</v>
          </cell>
          <cell r="B45"/>
          <cell r="C45">
            <v>0</v>
          </cell>
          <cell r="D45">
            <v>0</v>
          </cell>
          <cell r="E45" t="str">
            <v>大字永興143番地の4</v>
          </cell>
          <cell r="F45" t="str">
            <v>二又町一丁目</v>
          </cell>
          <cell r="G45">
            <v>1</v>
          </cell>
          <cell r="H45" t="str">
            <v>20-801</v>
          </cell>
          <cell r="I45">
            <v>801</v>
          </cell>
          <cell r="J45" t="str">
            <v>二又町6組のD</v>
          </cell>
          <cell r="K45" t="str">
            <v>二又町一丁目</v>
          </cell>
          <cell r="L45"/>
          <cell r="M45" t="str">
            <v>幸  義之</v>
          </cell>
          <cell r="N45" t="str">
            <v>幸</v>
          </cell>
          <cell r="O45" t="str">
            <v>義之</v>
          </cell>
          <cell r="P45" t="str">
            <v>麻利子</v>
          </cell>
          <cell r="Q45" t="str">
            <v>麻利子</v>
          </cell>
          <cell r="R45" t="str">
            <v>　</v>
          </cell>
          <cell r="S45" t="str">
            <v>　</v>
          </cell>
          <cell r="T45" t="str">
            <v>　</v>
          </cell>
          <cell r="U45" t="str">
            <v>　</v>
          </cell>
          <cell r="V45" t="str">
            <v>　</v>
          </cell>
          <cell r="W45" t="str">
            <v>　</v>
          </cell>
          <cell r="X45" t="str">
            <v>　</v>
          </cell>
          <cell r="Y45" t="str">
            <v>　</v>
          </cell>
          <cell r="Z45" t="str">
            <v>　</v>
          </cell>
          <cell r="AA45" t="str">
            <v>　</v>
          </cell>
          <cell r="AB45" t="str">
            <v>　</v>
          </cell>
          <cell r="AC45" t="str">
            <v>　</v>
          </cell>
          <cell r="AD45" t="str">
            <v>　</v>
          </cell>
          <cell r="AE45" t="str">
            <v>ｻｰﾊﾟｽ永興801</v>
          </cell>
          <cell r="AF45"/>
          <cell r="AG45"/>
          <cell r="AH45" t="str">
            <v>1-01-20-801</v>
          </cell>
        </row>
        <row r="46">
          <cell r="A46">
            <v>45</v>
          </cell>
          <cell r="B46"/>
          <cell r="C46">
            <v>0</v>
          </cell>
          <cell r="D46">
            <v>0</v>
          </cell>
          <cell r="E46" t="str">
            <v>大字永興143番地の4</v>
          </cell>
          <cell r="F46" t="str">
            <v>二又町一丁目</v>
          </cell>
          <cell r="G46">
            <v>1</v>
          </cell>
          <cell r="H46" t="str">
            <v>20-802</v>
          </cell>
          <cell r="I46">
            <v>802</v>
          </cell>
          <cell r="J46" t="str">
            <v>二又町6組のD</v>
          </cell>
          <cell r="K46" t="str">
            <v>二又町一丁目</v>
          </cell>
          <cell r="L46"/>
          <cell r="M46" t="str">
            <v>宇都  さゆり</v>
          </cell>
          <cell r="N46" t="str">
            <v>宇都</v>
          </cell>
          <cell r="O46" t="str">
            <v>さゆり</v>
          </cell>
          <cell r="P46" t="str">
            <v/>
          </cell>
          <cell r="Q46" t="str">
            <v>　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>ｻｰﾊﾟｽ永興802</v>
          </cell>
          <cell r="AF46"/>
          <cell r="AG46"/>
          <cell r="AH46" t="str">
            <v>1-01-20-802</v>
          </cell>
        </row>
        <row r="47">
          <cell r="A47">
            <v>46</v>
          </cell>
          <cell r="B47"/>
          <cell r="C47">
            <v>0</v>
          </cell>
          <cell r="D47">
            <v>0</v>
          </cell>
          <cell r="E47" t="str">
            <v>大字永興143番地の4</v>
          </cell>
          <cell r="F47" t="str">
            <v>二又町一丁目</v>
          </cell>
          <cell r="G47">
            <v>1</v>
          </cell>
          <cell r="H47" t="str">
            <v>20-901</v>
          </cell>
          <cell r="I47">
            <v>901</v>
          </cell>
          <cell r="J47" t="str">
            <v>二又町6組のD</v>
          </cell>
          <cell r="K47" t="str">
            <v>二又町一丁目</v>
          </cell>
          <cell r="L47"/>
          <cell r="M47" t="str">
            <v>時松  良雄</v>
          </cell>
          <cell r="N47" t="str">
            <v>時松</v>
          </cell>
          <cell r="O47" t="str">
            <v>良雄</v>
          </cell>
          <cell r="P47" t="str">
            <v>祐子、萌理</v>
          </cell>
          <cell r="Q47" t="str">
            <v>祐子</v>
          </cell>
          <cell r="R47" t="str">
            <v>萌理</v>
          </cell>
          <cell r="S47" t="str">
            <v>　</v>
          </cell>
          <cell r="T47" t="str">
            <v>　</v>
          </cell>
          <cell r="U47" t="str">
            <v>　</v>
          </cell>
          <cell r="V47" t="str">
            <v>　</v>
          </cell>
          <cell r="W47" t="str">
            <v>　</v>
          </cell>
          <cell r="X47" t="str">
            <v>　</v>
          </cell>
          <cell r="Y47" t="str">
            <v>　</v>
          </cell>
          <cell r="Z47" t="str">
            <v>　</v>
          </cell>
          <cell r="AA47" t="str">
            <v>　</v>
          </cell>
          <cell r="AB47" t="str">
            <v>　</v>
          </cell>
          <cell r="AC47" t="str">
            <v>　</v>
          </cell>
          <cell r="AD47" t="str">
            <v>　</v>
          </cell>
          <cell r="AE47" t="str">
            <v>ｻｰﾊﾟｽ永興901</v>
          </cell>
          <cell r="AF47"/>
          <cell r="AG47"/>
          <cell r="AH47" t="str">
            <v>1-01-20-901</v>
          </cell>
        </row>
        <row r="48">
          <cell r="A48">
            <v>47</v>
          </cell>
          <cell r="B48"/>
          <cell r="C48">
            <v>0</v>
          </cell>
          <cell r="D48">
            <v>0</v>
          </cell>
          <cell r="E48" t="str">
            <v>大字永興143番地の4</v>
          </cell>
          <cell r="F48" t="str">
            <v>二又町一丁目</v>
          </cell>
          <cell r="G48">
            <v>1</v>
          </cell>
          <cell r="H48" t="str">
            <v>20-902</v>
          </cell>
          <cell r="I48">
            <v>902</v>
          </cell>
          <cell r="J48" t="str">
            <v>二又町6組のD</v>
          </cell>
          <cell r="K48" t="str">
            <v>二又町一丁目</v>
          </cell>
          <cell r="L48"/>
          <cell r="M48" t="str">
            <v>斎  寛之</v>
          </cell>
          <cell r="N48" t="str">
            <v>斎</v>
          </cell>
          <cell r="O48" t="str">
            <v>寛之</v>
          </cell>
          <cell r="P48" t="str">
            <v>知絵、歌月、あやめ</v>
          </cell>
          <cell r="Q48" t="str">
            <v>知絵</v>
          </cell>
          <cell r="R48" t="str">
            <v>歌月</v>
          </cell>
          <cell r="S48" t="str">
            <v>あやめ</v>
          </cell>
          <cell r="T48" t="str">
            <v>　</v>
          </cell>
          <cell r="U48" t="str">
            <v>　</v>
          </cell>
          <cell r="V48" t="str">
            <v>　</v>
          </cell>
          <cell r="W48" t="str">
            <v>　</v>
          </cell>
          <cell r="X48" t="str">
            <v>　</v>
          </cell>
          <cell r="Y48" t="str">
            <v>　</v>
          </cell>
          <cell r="Z48" t="str">
            <v>　</v>
          </cell>
          <cell r="AA48" t="str">
            <v>　</v>
          </cell>
          <cell r="AB48" t="str">
            <v>　</v>
          </cell>
          <cell r="AC48" t="str">
            <v>　</v>
          </cell>
          <cell r="AD48" t="str">
            <v>　</v>
          </cell>
          <cell r="AE48" t="str">
            <v>ｻｰﾊﾟｽ永興902</v>
          </cell>
          <cell r="AF48"/>
          <cell r="AG48"/>
          <cell r="AH48" t="str">
            <v>1-01-20-902a</v>
          </cell>
        </row>
        <row r="49">
          <cell r="A49">
            <v>48</v>
          </cell>
          <cell r="B49"/>
          <cell r="C49">
            <v>0</v>
          </cell>
          <cell r="D49">
            <v>0</v>
          </cell>
          <cell r="E49" t="str">
            <v>大字永興143番地の4</v>
          </cell>
          <cell r="F49" t="str">
            <v>二又町一丁目</v>
          </cell>
          <cell r="G49">
            <v>1</v>
          </cell>
          <cell r="H49" t="str">
            <v>20-902</v>
          </cell>
          <cell r="I49">
            <v>902</v>
          </cell>
          <cell r="J49" t="str">
            <v>二又町6組のD</v>
          </cell>
          <cell r="K49" t="str">
            <v>二又町一丁目</v>
          </cell>
          <cell r="L49"/>
          <cell r="M49" t="str">
            <v>株式会社ﾌｧｰｽﾄﾊﾞﾘｭｰﾌｰﾄﾞｻｰﾋﾞｽ</v>
          </cell>
          <cell r="N49">
            <v>0</v>
          </cell>
          <cell r="O49">
            <v>0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>ｻｰﾊﾟｽ永興902</v>
          </cell>
          <cell r="AF49"/>
          <cell r="AG49"/>
          <cell r="AH49" t="str">
            <v>1-01-20-902b</v>
          </cell>
        </row>
        <row r="50">
          <cell r="A50">
            <v>49</v>
          </cell>
          <cell r="B50"/>
          <cell r="C50">
            <v>0</v>
          </cell>
          <cell r="D50">
            <v>0</v>
          </cell>
          <cell r="E50" t="str">
            <v>大字永興143番地の4</v>
          </cell>
          <cell r="F50" t="str">
            <v>二又町一丁目</v>
          </cell>
          <cell r="G50">
            <v>1</v>
          </cell>
          <cell r="H50" t="str">
            <v>20-1001</v>
          </cell>
          <cell r="I50">
            <v>1001</v>
          </cell>
          <cell r="J50" t="str">
            <v>二又町6組のD</v>
          </cell>
          <cell r="K50" t="str">
            <v>二又町一丁目</v>
          </cell>
          <cell r="L50"/>
          <cell r="M50" t="str">
            <v>北原  好子</v>
          </cell>
          <cell r="N50" t="str">
            <v>北原</v>
          </cell>
          <cell r="O50" t="str">
            <v>好子</v>
          </cell>
          <cell r="P50" t="str">
            <v/>
          </cell>
          <cell r="Q50" t="str">
            <v>　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>ｻｰﾊﾟｽ永興1001</v>
          </cell>
          <cell r="AF50"/>
          <cell r="AG50"/>
          <cell r="AH50" t="str">
            <v>1-01-20-1001a</v>
          </cell>
        </row>
        <row r="51">
          <cell r="A51">
            <v>50</v>
          </cell>
          <cell r="B51"/>
          <cell r="C51">
            <v>0</v>
          </cell>
          <cell r="D51">
            <v>0</v>
          </cell>
          <cell r="E51" t="str">
            <v>大字永興143番地の4</v>
          </cell>
          <cell r="F51" t="str">
            <v>二又町一丁目</v>
          </cell>
          <cell r="G51">
            <v>1</v>
          </cell>
          <cell r="H51" t="str">
            <v>20-1001</v>
          </cell>
          <cell r="I51">
            <v>1001</v>
          </cell>
          <cell r="J51" t="str">
            <v>二又町6組のD</v>
          </cell>
          <cell r="K51" t="str">
            <v>二又町一丁目</v>
          </cell>
          <cell r="L51"/>
          <cell r="M51" t="str">
            <v>北原  まり子</v>
          </cell>
          <cell r="N51" t="str">
            <v>北原</v>
          </cell>
          <cell r="O51" t="str">
            <v>まり子</v>
          </cell>
          <cell r="P51" t="str">
            <v/>
          </cell>
          <cell r="Q51" t="str">
            <v>　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>ｻｰﾊﾟｽ永興1001</v>
          </cell>
          <cell r="AF51"/>
          <cell r="AG51"/>
          <cell r="AH51" t="str">
            <v>1-01-20-1001b</v>
          </cell>
        </row>
        <row r="52">
          <cell r="A52">
            <v>51</v>
          </cell>
          <cell r="B52"/>
          <cell r="C52">
            <v>0</v>
          </cell>
          <cell r="D52">
            <v>0</v>
          </cell>
          <cell r="E52" t="str">
            <v>大字永興143番地の4</v>
          </cell>
          <cell r="F52" t="str">
            <v>二又町一丁目</v>
          </cell>
          <cell r="G52">
            <v>1</v>
          </cell>
          <cell r="H52" t="str">
            <v>20-1002</v>
          </cell>
          <cell r="I52">
            <v>1002</v>
          </cell>
          <cell r="J52" t="str">
            <v>二又町6組のD</v>
          </cell>
          <cell r="K52" t="str">
            <v>二又町一丁目</v>
          </cell>
          <cell r="L52"/>
          <cell r="M52" t="str">
            <v/>
          </cell>
          <cell r="N52">
            <v>0</v>
          </cell>
          <cell r="O52">
            <v>0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>ｻｰﾊﾟｽ永興1002(空室)</v>
          </cell>
          <cell r="AF52"/>
          <cell r="AG52"/>
          <cell r="AH52" t="str">
            <v>1-01-20-1002</v>
          </cell>
        </row>
        <row r="53">
          <cell r="A53">
            <v>52</v>
          </cell>
          <cell r="B53"/>
          <cell r="C53">
            <v>0</v>
          </cell>
          <cell r="D53">
            <v>0</v>
          </cell>
          <cell r="E53" t="str">
            <v>大字永興143番地の4</v>
          </cell>
          <cell r="F53" t="str">
            <v>二又町一丁目</v>
          </cell>
          <cell r="G53">
            <v>1</v>
          </cell>
          <cell r="H53" t="str">
            <v>20-1101</v>
          </cell>
          <cell r="I53">
            <v>1101</v>
          </cell>
          <cell r="J53" t="str">
            <v>二又町6組のD</v>
          </cell>
          <cell r="K53" t="str">
            <v>二又町一丁目</v>
          </cell>
          <cell r="L53"/>
          <cell r="M53" t="str">
            <v>村上  勝昭</v>
          </cell>
          <cell r="N53" t="str">
            <v>村上</v>
          </cell>
          <cell r="O53" t="str">
            <v>勝昭</v>
          </cell>
          <cell r="P53" t="str">
            <v>清美</v>
          </cell>
          <cell r="Q53" t="str">
            <v>清美</v>
          </cell>
          <cell r="R53" t="str">
            <v>　</v>
          </cell>
          <cell r="S53" t="str">
            <v>　</v>
          </cell>
          <cell r="T53" t="str">
            <v>　</v>
          </cell>
          <cell r="U53" t="str">
            <v>　</v>
          </cell>
          <cell r="V53" t="str">
            <v>　</v>
          </cell>
          <cell r="W53" t="str">
            <v>　</v>
          </cell>
          <cell r="X53" t="str">
            <v>　</v>
          </cell>
          <cell r="Y53" t="str">
            <v>　</v>
          </cell>
          <cell r="Z53" t="str">
            <v>　</v>
          </cell>
          <cell r="AA53" t="str">
            <v>　</v>
          </cell>
          <cell r="AB53" t="str">
            <v>　</v>
          </cell>
          <cell r="AC53" t="str">
            <v>　</v>
          </cell>
          <cell r="AD53" t="str">
            <v>　</v>
          </cell>
          <cell r="AE53" t="str">
            <v>ｻｰﾊﾟｽ永興1101</v>
          </cell>
          <cell r="AF53"/>
          <cell r="AG53"/>
          <cell r="AH53" t="str">
            <v>1-01-20-1101a</v>
          </cell>
        </row>
        <row r="54">
          <cell r="A54">
            <v>53</v>
          </cell>
          <cell r="B54"/>
          <cell r="C54">
            <v>0</v>
          </cell>
          <cell r="D54">
            <v>0</v>
          </cell>
          <cell r="E54" t="str">
            <v>大字永興143番地の4</v>
          </cell>
          <cell r="F54" t="str">
            <v>二又町一丁目</v>
          </cell>
          <cell r="G54">
            <v>1</v>
          </cell>
          <cell r="H54" t="str">
            <v>20-1101</v>
          </cell>
          <cell r="I54">
            <v>1101</v>
          </cell>
          <cell r="J54" t="str">
            <v>二又町6組のD</v>
          </cell>
          <cell r="K54" t="str">
            <v>二又町一丁目</v>
          </cell>
          <cell r="L54"/>
          <cell r="M54" t="str">
            <v>村上  浩介</v>
          </cell>
          <cell r="N54" t="str">
            <v>村上</v>
          </cell>
          <cell r="O54" t="str">
            <v>浩介</v>
          </cell>
          <cell r="P54" t="str">
            <v/>
          </cell>
          <cell r="Q54" t="str">
            <v>　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>ｻｰﾊﾟｽ永興1101</v>
          </cell>
          <cell r="AF54"/>
          <cell r="AG54"/>
          <cell r="AH54" t="str">
            <v>1-01-20-1101b</v>
          </cell>
        </row>
        <row r="55">
          <cell r="A55">
            <v>54</v>
          </cell>
          <cell r="B55"/>
          <cell r="C55">
            <v>0</v>
          </cell>
          <cell r="D55">
            <v>0</v>
          </cell>
          <cell r="E55" t="str">
            <v>大字永興143番地の4</v>
          </cell>
          <cell r="F55" t="str">
            <v>二又町一丁目</v>
          </cell>
          <cell r="G55">
            <v>1</v>
          </cell>
          <cell r="H55" t="str">
            <v>20-1102</v>
          </cell>
          <cell r="I55">
            <v>1102</v>
          </cell>
          <cell r="J55" t="str">
            <v>二又町6組のD</v>
          </cell>
          <cell r="K55" t="str">
            <v>二又町一丁目</v>
          </cell>
          <cell r="L55"/>
          <cell r="M55" t="str">
            <v>中原  大輔</v>
          </cell>
          <cell r="N55" t="str">
            <v>中原</v>
          </cell>
          <cell r="O55" t="str">
            <v>大輔</v>
          </cell>
          <cell r="P55" t="str">
            <v>朋子</v>
          </cell>
          <cell r="Q55" t="str">
            <v>朋子</v>
          </cell>
          <cell r="R55" t="str">
            <v>　</v>
          </cell>
          <cell r="S55" t="str">
            <v>　</v>
          </cell>
          <cell r="T55" t="str">
            <v>　</v>
          </cell>
          <cell r="U55" t="str">
            <v>　</v>
          </cell>
          <cell r="V55" t="str">
            <v>　</v>
          </cell>
          <cell r="W55" t="str">
            <v>　</v>
          </cell>
          <cell r="X55" t="str">
            <v>　</v>
          </cell>
          <cell r="Y55" t="str">
            <v>　</v>
          </cell>
          <cell r="Z55" t="str">
            <v>　</v>
          </cell>
          <cell r="AA55" t="str">
            <v>　</v>
          </cell>
          <cell r="AB55" t="str">
            <v>　</v>
          </cell>
          <cell r="AC55" t="str">
            <v>　</v>
          </cell>
          <cell r="AD55" t="str">
            <v>　</v>
          </cell>
          <cell r="AE55" t="str">
            <v>ｻｰﾊﾟｽ永興1102</v>
          </cell>
          <cell r="AF55"/>
          <cell r="AG55"/>
          <cell r="AH55" t="str">
            <v>1-01-20-1102</v>
          </cell>
        </row>
        <row r="56">
          <cell r="A56">
            <v>55</v>
          </cell>
          <cell r="B56"/>
          <cell r="C56">
            <v>0</v>
          </cell>
          <cell r="D56">
            <v>0</v>
          </cell>
          <cell r="E56" t="str">
            <v>大字永興143番地の4</v>
          </cell>
          <cell r="F56" t="str">
            <v>二又町一丁目</v>
          </cell>
          <cell r="G56">
            <v>1</v>
          </cell>
          <cell r="H56" t="str">
            <v>20-1202</v>
          </cell>
          <cell r="I56">
            <v>1202</v>
          </cell>
          <cell r="J56" t="str">
            <v>二又町6組のD</v>
          </cell>
          <cell r="K56" t="str">
            <v>二又町一丁目</v>
          </cell>
          <cell r="L56"/>
          <cell r="M56" t="str">
            <v>小野  裕二</v>
          </cell>
          <cell r="N56" t="str">
            <v>小野</v>
          </cell>
          <cell r="O56" t="str">
            <v>裕二</v>
          </cell>
          <cell r="P56" t="str">
            <v>惠子、康平</v>
          </cell>
          <cell r="Q56" t="str">
            <v>惠子</v>
          </cell>
          <cell r="R56" t="str">
            <v>康平</v>
          </cell>
          <cell r="S56" t="str">
            <v>　</v>
          </cell>
          <cell r="T56" t="str">
            <v>　</v>
          </cell>
          <cell r="U56" t="str">
            <v>　</v>
          </cell>
          <cell r="V56" t="str">
            <v>　</v>
          </cell>
          <cell r="W56" t="str">
            <v>　</v>
          </cell>
          <cell r="X56" t="str">
            <v>　</v>
          </cell>
          <cell r="Y56" t="str">
            <v>　</v>
          </cell>
          <cell r="Z56" t="str">
            <v>　</v>
          </cell>
          <cell r="AA56" t="str">
            <v>　</v>
          </cell>
          <cell r="AB56" t="str">
            <v>　</v>
          </cell>
          <cell r="AC56" t="str">
            <v>　</v>
          </cell>
          <cell r="AD56" t="str">
            <v>　</v>
          </cell>
          <cell r="AE56" t="str">
            <v>ｻｰﾊﾟｽ永興1202</v>
          </cell>
          <cell r="AF56"/>
          <cell r="AG56"/>
          <cell r="AH56" t="str">
            <v>1-01-20-1202</v>
          </cell>
        </row>
        <row r="57">
          <cell r="A57">
            <v>56</v>
          </cell>
          <cell r="B57"/>
          <cell r="C57">
            <v>0</v>
          </cell>
          <cell r="D57">
            <v>0</v>
          </cell>
          <cell r="E57" t="str">
            <v>大字永興144-1</v>
          </cell>
          <cell r="F57" t="str">
            <v>二又町一丁目</v>
          </cell>
          <cell r="G57">
            <v>1</v>
          </cell>
          <cell r="H57">
            <v>30</v>
          </cell>
          <cell r="I57">
            <v>0</v>
          </cell>
          <cell r="J57" t="str">
            <v>二又町6のA組</v>
          </cell>
          <cell r="K57" t="str">
            <v>二又町一丁目</v>
          </cell>
          <cell r="L57"/>
          <cell r="M57" t="str">
            <v>宗教法人 ｴﾎﾊﾞの証人の大分市中央会衆</v>
          </cell>
          <cell r="N57">
            <v>0</v>
          </cell>
          <cell r="O57">
            <v>0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/>
          <cell r="AG57"/>
          <cell r="AH57" t="str">
            <v>1-01-30</v>
          </cell>
        </row>
        <row r="58">
          <cell r="A58">
            <v>57</v>
          </cell>
          <cell r="B58"/>
          <cell r="C58">
            <v>0</v>
          </cell>
          <cell r="D58">
            <v>0</v>
          </cell>
          <cell r="E58" t="str">
            <v>二又町5組</v>
          </cell>
          <cell r="F58" t="str">
            <v>二又町一丁目</v>
          </cell>
          <cell r="G58">
            <v>2</v>
          </cell>
          <cell r="H58">
            <v>1</v>
          </cell>
          <cell r="I58">
            <v>0</v>
          </cell>
          <cell r="J58">
            <v>0</v>
          </cell>
          <cell r="K58" t="str">
            <v>二又町一丁目</v>
          </cell>
          <cell r="L58"/>
          <cell r="M58" t="str">
            <v>焼肉太平楽 南大分店</v>
          </cell>
          <cell r="N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/>
          <cell r="AG58"/>
          <cell r="AH58" t="str">
            <v>1-02-01a</v>
          </cell>
        </row>
        <row r="59">
          <cell r="A59">
            <v>58</v>
          </cell>
          <cell r="B59"/>
          <cell r="C59">
            <v>0</v>
          </cell>
          <cell r="D59">
            <v>0</v>
          </cell>
          <cell r="E59" t="str">
            <v>大字羽屋185番地の1</v>
          </cell>
          <cell r="F59" t="str">
            <v>二又町一丁目</v>
          </cell>
          <cell r="G59">
            <v>2</v>
          </cell>
          <cell r="H59">
            <v>1</v>
          </cell>
          <cell r="I59">
            <v>0</v>
          </cell>
          <cell r="J59" t="str">
            <v>二又町5組</v>
          </cell>
          <cell r="K59" t="str">
            <v>二又町一丁目</v>
          </cell>
          <cell r="L59"/>
          <cell r="M59" t="str">
            <v>河野  宜州</v>
          </cell>
          <cell r="N59" t="str">
            <v>河野</v>
          </cell>
          <cell r="O59" t="str">
            <v>宜州</v>
          </cell>
          <cell r="P59" t="str">
            <v/>
          </cell>
          <cell r="Q59" t="str">
            <v>　</v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>太陽二又ﾋﾞﾙ201</v>
          </cell>
          <cell r="AF59"/>
          <cell r="AG59"/>
          <cell r="AH59" t="str">
            <v>1-02-01b</v>
          </cell>
        </row>
        <row r="60">
          <cell r="A60">
            <v>59</v>
          </cell>
          <cell r="B60"/>
          <cell r="C60">
            <v>0</v>
          </cell>
          <cell r="D60">
            <v>0</v>
          </cell>
          <cell r="E60" t="str">
            <v>二又町5組</v>
          </cell>
          <cell r="F60" t="str">
            <v>二又町一丁目</v>
          </cell>
          <cell r="G60">
            <v>2</v>
          </cell>
          <cell r="H60">
            <v>1</v>
          </cell>
          <cell r="I60">
            <v>0</v>
          </cell>
          <cell r="J60">
            <v>0</v>
          </cell>
          <cell r="K60" t="str">
            <v>二又町一丁目</v>
          </cell>
          <cell r="L60"/>
          <cell r="M60" t="str">
            <v>ﾏﾘﾅ保育園</v>
          </cell>
          <cell r="N60">
            <v>0</v>
          </cell>
          <cell r="O60">
            <v>0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>竹山ﾋﾞﾙ203号</v>
          </cell>
          <cell r="AF60"/>
          <cell r="AG60"/>
          <cell r="AH60" t="str">
            <v>1-02-01c</v>
          </cell>
        </row>
        <row r="61">
          <cell r="A61">
            <v>60</v>
          </cell>
          <cell r="B61"/>
          <cell r="C61">
            <v>0</v>
          </cell>
          <cell r="D61">
            <v>0</v>
          </cell>
          <cell r="E61" t="str">
            <v>大字羽屋185番地の1</v>
          </cell>
          <cell r="F61" t="str">
            <v>二又町一丁目</v>
          </cell>
          <cell r="G61">
            <v>2</v>
          </cell>
          <cell r="H61">
            <v>1</v>
          </cell>
          <cell r="I61">
            <v>0</v>
          </cell>
          <cell r="J61" t="str">
            <v>二又町5組</v>
          </cell>
          <cell r="K61" t="str">
            <v>二又町一丁目</v>
          </cell>
          <cell r="L61"/>
          <cell r="M61" t="str">
            <v>竹山  民子</v>
          </cell>
          <cell r="N61" t="str">
            <v>竹山</v>
          </cell>
          <cell r="O61" t="str">
            <v>民子</v>
          </cell>
          <cell r="P61" t="str">
            <v/>
          </cell>
          <cell r="Q61" t="str">
            <v>　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>太陽二又ﾋﾞﾙ3F</v>
          </cell>
          <cell r="AF61"/>
          <cell r="AG61"/>
          <cell r="AH61" t="str">
            <v>1-02-01d</v>
          </cell>
        </row>
        <row r="62">
          <cell r="A62">
            <v>61</v>
          </cell>
          <cell r="B62"/>
          <cell r="C62">
            <v>0</v>
          </cell>
          <cell r="D62">
            <v>0</v>
          </cell>
          <cell r="E62" t="str">
            <v>大字羽屋185番地の1</v>
          </cell>
          <cell r="F62" t="str">
            <v>二又町一丁目</v>
          </cell>
          <cell r="G62">
            <v>2</v>
          </cell>
          <cell r="H62">
            <v>1</v>
          </cell>
          <cell r="I62">
            <v>0</v>
          </cell>
          <cell r="J62" t="str">
            <v>二又町5組</v>
          </cell>
          <cell r="K62" t="str">
            <v>二又町一丁目</v>
          </cell>
          <cell r="L62"/>
          <cell r="M62" t="str">
            <v>竹山  陽</v>
          </cell>
          <cell r="N62" t="str">
            <v>竹山</v>
          </cell>
          <cell r="O62" t="str">
            <v>陽</v>
          </cell>
          <cell r="P62" t="str">
            <v>瑞世、慶、悠</v>
          </cell>
          <cell r="Q62" t="str">
            <v>瑞世</v>
          </cell>
          <cell r="R62" t="str">
            <v>慶</v>
          </cell>
          <cell r="S62" t="str">
            <v>悠</v>
          </cell>
          <cell r="T62" t="str">
            <v>　</v>
          </cell>
          <cell r="U62" t="str">
            <v>　</v>
          </cell>
          <cell r="V62" t="str">
            <v>　</v>
          </cell>
          <cell r="W62" t="str">
            <v>　</v>
          </cell>
          <cell r="X62" t="str">
            <v>　</v>
          </cell>
          <cell r="Y62" t="str">
            <v>　</v>
          </cell>
          <cell r="Z62" t="str">
            <v>　</v>
          </cell>
          <cell r="AA62" t="str">
            <v>　</v>
          </cell>
          <cell r="AB62" t="str">
            <v>　</v>
          </cell>
          <cell r="AC62" t="str">
            <v>　</v>
          </cell>
          <cell r="AD62" t="str">
            <v>　</v>
          </cell>
          <cell r="AE62" t="str">
            <v>太陽二又ﾋﾞﾙ3F</v>
          </cell>
          <cell r="AF62"/>
          <cell r="AG62"/>
          <cell r="AH62" t="str">
            <v>1-02-01e</v>
          </cell>
        </row>
        <row r="63">
          <cell r="A63">
            <v>62</v>
          </cell>
          <cell r="B63"/>
          <cell r="C63">
            <v>0</v>
          </cell>
          <cell r="D63">
            <v>0</v>
          </cell>
          <cell r="E63" t="str">
            <v xml:space="preserve">大字羽屋185番地の5 </v>
          </cell>
          <cell r="F63" t="str">
            <v>二又町一丁目</v>
          </cell>
          <cell r="G63">
            <v>2</v>
          </cell>
          <cell r="H63">
            <v>3</v>
          </cell>
          <cell r="I63">
            <v>0</v>
          </cell>
          <cell r="J63" t="str">
            <v xml:space="preserve">二又町5組 </v>
          </cell>
          <cell r="K63" t="str">
            <v>二又町一丁目</v>
          </cell>
          <cell r="L63"/>
          <cell r="M63" t="str">
            <v>曽我  俊智</v>
          </cell>
          <cell r="N63" t="str">
            <v>曽我</v>
          </cell>
          <cell r="O63" t="str">
            <v>俊智</v>
          </cell>
          <cell r="P63" t="str">
            <v>朱音</v>
          </cell>
          <cell r="Q63" t="str">
            <v>朱音</v>
          </cell>
          <cell r="R63" t="str">
            <v>　</v>
          </cell>
          <cell r="S63" t="str">
            <v>　</v>
          </cell>
          <cell r="T63" t="str">
            <v>　</v>
          </cell>
          <cell r="U63" t="str">
            <v>　</v>
          </cell>
          <cell r="V63" t="str">
            <v>　</v>
          </cell>
          <cell r="W63" t="str">
            <v>　</v>
          </cell>
          <cell r="X63" t="str">
            <v>　</v>
          </cell>
          <cell r="Y63" t="str">
            <v>　</v>
          </cell>
          <cell r="Z63" t="str">
            <v>　</v>
          </cell>
          <cell r="AA63" t="str">
            <v>　</v>
          </cell>
          <cell r="AB63" t="str">
            <v>　</v>
          </cell>
          <cell r="AC63" t="str">
            <v>　</v>
          </cell>
          <cell r="AD63" t="str">
            <v>　</v>
          </cell>
          <cell r="AE63" t="str">
            <v/>
          </cell>
          <cell r="AF63"/>
          <cell r="AG63"/>
          <cell r="AH63" t="str">
            <v>1-02-03</v>
          </cell>
        </row>
        <row r="64">
          <cell r="A64">
            <v>63</v>
          </cell>
          <cell r="B64"/>
          <cell r="C64">
            <v>0</v>
          </cell>
          <cell r="D64">
            <v>0</v>
          </cell>
          <cell r="E64" t="str">
            <v xml:space="preserve">大字羽屋185番地の16 </v>
          </cell>
          <cell r="F64" t="str">
            <v>二又町一丁目</v>
          </cell>
          <cell r="G64">
            <v>2</v>
          </cell>
          <cell r="H64">
            <v>4</v>
          </cell>
          <cell r="I64">
            <v>0</v>
          </cell>
          <cell r="J64" t="str">
            <v xml:space="preserve">二又町5組 </v>
          </cell>
          <cell r="K64" t="str">
            <v>二又町一丁目</v>
          </cell>
          <cell r="L64"/>
          <cell r="M64" t="str">
            <v>岡原  真弓</v>
          </cell>
          <cell r="N64" t="str">
            <v>岡原</v>
          </cell>
          <cell r="O64" t="str">
            <v>真弓</v>
          </cell>
          <cell r="P64" t="str">
            <v/>
          </cell>
          <cell r="Q64" t="str">
            <v>　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/>
          <cell r="AG64"/>
          <cell r="AH64" t="str">
            <v>1-02-04a</v>
          </cell>
        </row>
        <row r="65">
          <cell r="A65">
            <v>64</v>
          </cell>
          <cell r="B65"/>
          <cell r="C65">
            <v>0</v>
          </cell>
          <cell r="D65">
            <v>0</v>
          </cell>
          <cell r="E65" t="str">
            <v>大字羽屋185番地</v>
          </cell>
          <cell r="F65" t="str">
            <v>二又町一丁目</v>
          </cell>
          <cell r="G65">
            <v>2</v>
          </cell>
          <cell r="H65">
            <v>4</v>
          </cell>
          <cell r="I65">
            <v>0</v>
          </cell>
          <cell r="J65" t="str">
            <v xml:space="preserve">二又町5組 </v>
          </cell>
          <cell r="K65" t="str">
            <v>二又町一丁目</v>
          </cell>
          <cell r="L65"/>
          <cell r="M65" t="str">
            <v>𠮷田  ハル子</v>
          </cell>
          <cell r="N65" t="str">
            <v>𠮷田</v>
          </cell>
          <cell r="O65" t="str">
            <v>ハル子</v>
          </cell>
          <cell r="P65" t="str">
            <v/>
          </cell>
          <cell r="Q65" t="str">
            <v>　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/>
          <cell r="AG65"/>
          <cell r="AH65" t="str">
            <v>1-02-04b</v>
          </cell>
        </row>
        <row r="66">
          <cell r="A66">
            <v>65</v>
          </cell>
          <cell r="B66"/>
          <cell r="C66">
            <v>0</v>
          </cell>
          <cell r="D66">
            <v>0</v>
          </cell>
          <cell r="E66" t="str">
            <v>大字永興149番地の3</v>
          </cell>
          <cell r="F66" t="str">
            <v>二又町一丁目</v>
          </cell>
          <cell r="G66">
            <v>2</v>
          </cell>
          <cell r="H66">
            <v>7</v>
          </cell>
          <cell r="I66">
            <v>0</v>
          </cell>
          <cell r="J66" t="str">
            <v>二又町5組</v>
          </cell>
          <cell r="K66" t="str">
            <v>二又町一丁目</v>
          </cell>
          <cell r="L66"/>
          <cell r="M66" t="str">
            <v>医療法人社団愛育会 曽根崎産婦人科医院</v>
          </cell>
          <cell r="N66">
            <v>0</v>
          </cell>
          <cell r="O66">
            <v>0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>
            <v>0</v>
          </cell>
          <cell r="AF66"/>
          <cell r="AG66"/>
          <cell r="AH66" t="str">
            <v>1-02-07</v>
          </cell>
        </row>
        <row r="67">
          <cell r="A67">
            <v>66</v>
          </cell>
          <cell r="B67"/>
          <cell r="C67">
            <v>0</v>
          </cell>
          <cell r="D67">
            <v>0</v>
          </cell>
          <cell r="E67" t="str">
            <v>二又町1組</v>
          </cell>
          <cell r="F67" t="str">
            <v>二又町一丁目</v>
          </cell>
          <cell r="G67">
            <v>2</v>
          </cell>
          <cell r="H67">
            <v>12</v>
          </cell>
          <cell r="I67">
            <v>0</v>
          </cell>
          <cell r="J67">
            <v>0</v>
          </cell>
          <cell r="K67" t="str">
            <v>二又町一丁目</v>
          </cell>
          <cell r="L67"/>
          <cell r="M67" t="str">
            <v>平岡歯科</v>
          </cell>
          <cell r="N67">
            <v>0</v>
          </cell>
          <cell r="O67">
            <v>0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/>
          <cell r="AG67"/>
          <cell r="AH67" t="str">
            <v>1-02-12</v>
          </cell>
        </row>
        <row r="68">
          <cell r="A68">
            <v>67</v>
          </cell>
          <cell r="B68"/>
          <cell r="C68">
            <v>0</v>
          </cell>
          <cell r="D68">
            <v>0</v>
          </cell>
          <cell r="E68" t="str">
            <v>大字永興151番地</v>
          </cell>
          <cell r="F68" t="str">
            <v>二又町一丁目</v>
          </cell>
          <cell r="G68">
            <v>2</v>
          </cell>
          <cell r="H68">
            <v>13</v>
          </cell>
          <cell r="I68">
            <v>0</v>
          </cell>
          <cell r="J68" t="str">
            <v>二又町1組のA</v>
          </cell>
          <cell r="K68" t="str">
            <v>二又町一丁目</v>
          </cell>
          <cell r="L68"/>
          <cell r="M68" t="str">
            <v>平岡  晃</v>
          </cell>
          <cell r="N68" t="str">
            <v>平岡</v>
          </cell>
          <cell r="O68" t="str">
            <v>晃</v>
          </cell>
          <cell r="P68" t="str">
            <v/>
          </cell>
          <cell r="Q68" t="str">
            <v>　</v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/>
          <cell r="AG68"/>
          <cell r="AH68" t="str">
            <v>1-02-13</v>
          </cell>
        </row>
        <row r="69">
          <cell r="A69">
            <v>68</v>
          </cell>
          <cell r="B69"/>
          <cell r="C69">
            <v>0</v>
          </cell>
          <cell r="D69">
            <v>0</v>
          </cell>
          <cell r="E69">
            <v>0</v>
          </cell>
          <cell r="F69" t="str">
            <v>二又町一丁目</v>
          </cell>
          <cell r="G69">
            <v>2</v>
          </cell>
          <cell r="H69">
            <v>15</v>
          </cell>
          <cell r="I69">
            <v>0</v>
          </cell>
          <cell r="J69">
            <v>0</v>
          </cell>
          <cell r="K69" t="str">
            <v>二又町一丁目</v>
          </cell>
          <cell r="L69"/>
          <cell r="M69" t="str">
            <v/>
          </cell>
          <cell r="N69">
            <v>0</v>
          </cell>
          <cell r="O69">
            <v>0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>(空家)</v>
          </cell>
          <cell r="AF69"/>
          <cell r="AG69"/>
          <cell r="AH69" t="str">
            <v>1-02-15</v>
          </cell>
        </row>
        <row r="70">
          <cell r="A70">
            <v>69</v>
          </cell>
          <cell r="B70"/>
          <cell r="C70">
            <v>0</v>
          </cell>
          <cell r="D70">
            <v>0</v>
          </cell>
          <cell r="E70">
            <v>0</v>
          </cell>
          <cell r="F70" t="str">
            <v>二又町一丁目</v>
          </cell>
          <cell r="G70">
            <v>2</v>
          </cell>
          <cell r="H70">
            <v>18</v>
          </cell>
          <cell r="I70">
            <v>0</v>
          </cell>
          <cell r="J70">
            <v>0</v>
          </cell>
          <cell r="K70" t="str">
            <v>二又町一丁目</v>
          </cell>
          <cell r="L70"/>
          <cell r="M70" t="str">
            <v/>
          </cell>
          <cell r="N70">
            <v>0</v>
          </cell>
          <cell r="O70">
            <v>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>(空家)</v>
          </cell>
          <cell r="AF70"/>
          <cell r="AG70"/>
          <cell r="AH70" t="str">
            <v>1-02-18</v>
          </cell>
        </row>
        <row r="71">
          <cell r="A71">
            <v>70</v>
          </cell>
          <cell r="B71"/>
          <cell r="C71">
            <v>0</v>
          </cell>
          <cell r="D71">
            <v>0</v>
          </cell>
          <cell r="E71" t="str">
            <v>大字永興147番地</v>
          </cell>
          <cell r="F71" t="str">
            <v>二又町一丁目</v>
          </cell>
          <cell r="G71">
            <v>2</v>
          </cell>
          <cell r="H71">
            <v>19</v>
          </cell>
          <cell r="I71">
            <v>0</v>
          </cell>
          <cell r="J71" t="str">
            <v>二又町1組のA</v>
          </cell>
          <cell r="K71" t="str">
            <v>二又町一丁目</v>
          </cell>
          <cell r="L71"/>
          <cell r="M71" t="str">
            <v>梶原  正敬</v>
          </cell>
          <cell r="N71" t="str">
            <v>梶原</v>
          </cell>
          <cell r="O71" t="str">
            <v>正敬</v>
          </cell>
          <cell r="P71" t="str">
            <v>延子、梨里愛、帆乃佳</v>
          </cell>
          <cell r="Q71" t="str">
            <v>延子</v>
          </cell>
          <cell r="R71" t="str">
            <v>梨里愛</v>
          </cell>
          <cell r="S71" t="str">
            <v>帆乃佳</v>
          </cell>
          <cell r="T71" t="str">
            <v>　</v>
          </cell>
          <cell r="U71" t="str">
            <v>　</v>
          </cell>
          <cell r="V71" t="str">
            <v>　</v>
          </cell>
          <cell r="W71" t="str">
            <v>　</v>
          </cell>
          <cell r="X71" t="str">
            <v>　</v>
          </cell>
          <cell r="Y71" t="str">
            <v>　</v>
          </cell>
          <cell r="Z71" t="str">
            <v>　</v>
          </cell>
          <cell r="AA71" t="str">
            <v>　</v>
          </cell>
          <cell r="AB71" t="str">
            <v>　</v>
          </cell>
          <cell r="AC71" t="str">
            <v>　</v>
          </cell>
          <cell r="AD71" t="str">
            <v>　</v>
          </cell>
          <cell r="AE71" t="str">
            <v/>
          </cell>
          <cell r="AF71"/>
          <cell r="AG71"/>
          <cell r="AH71" t="str">
            <v>1-02-19</v>
          </cell>
        </row>
        <row r="72">
          <cell r="A72">
            <v>71</v>
          </cell>
          <cell r="B72"/>
          <cell r="C72">
            <v>0</v>
          </cell>
          <cell r="D72">
            <v>0</v>
          </cell>
          <cell r="E72" t="str">
            <v>大字永興146番地</v>
          </cell>
          <cell r="F72" t="str">
            <v>二又町一丁目</v>
          </cell>
          <cell r="G72">
            <v>2</v>
          </cell>
          <cell r="H72">
            <v>20</v>
          </cell>
          <cell r="I72">
            <v>0</v>
          </cell>
          <cell r="J72" t="str">
            <v>二又町1組のA</v>
          </cell>
          <cell r="K72" t="str">
            <v>二又町一丁目</v>
          </cell>
          <cell r="L72"/>
          <cell r="M72" t="str">
            <v>宮崎  八重子</v>
          </cell>
          <cell r="N72" t="str">
            <v>宮崎</v>
          </cell>
          <cell r="O72" t="str">
            <v>八重子</v>
          </cell>
          <cell r="P72" t="str">
            <v/>
          </cell>
          <cell r="Q72" t="str">
            <v>　</v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/>
          <cell r="AG72"/>
          <cell r="AH72" t="str">
            <v>1-02-20</v>
          </cell>
        </row>
        <row r="73">
          <cell r="A73">
            <v>72</v>
          </cell>
          <cell r="B73"/>
          <cell r="C73">
            <v>0</v>
          </cell>
          <cell r="D73">
            <v>0</v>
          </cell>
          <cell r="E73" t="str">
            <v>大字永興145番地の9</v>
          </cell>
          <cell r="F73" t="str">
            <v>二又町一丁目</v>
          </cell>
          <cell r="G73">
            <v>2</v>
          </cell>
          <cell r="H73">
            <v>22</v>
          </cell>
          <cell r="I73">
            <v>0</v>
          </cell>
          <cell r="J73" t="str">
            <v>二又町6組</v>
          </cell>
          <cell r="K73" t="str">
            <v>二又町一丁目</v>
          </cell>
          <cell r="L73"/>
          <cell r="M73" t="str">
            <v>有限会社長縄地所</v>
          </cell>
          <cell r="N73">
            <v>0</v>
          </cell>
          <cell r="O73">
            <v>0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/>
          <cell r="AG73"/>
          <cell r="AH73" t="str">
            <v>1-02-22</v>
          </cell>
        </row>
        <row r="74">
          <cell r="A74">
            <v>73</v>
          </cell>
          <cell r="B74"/>
          <cell r="C74">
            <v>0</v>
          </cell>
          <cell r="D74">
            <v>0</v>
          </cell>
          <cell r="E74" t="str">
            <v>大字永興145番地の6</v>
          </cell>
          <cell r="F74" t="str">
            <v>二又町一丁目</v>
          </cell>
          <cell r="G74">
            <v>2</v>
          </cell>
          <cell r="H74">
            <v>24</v>
          </cell>
          <cell r="I74">
            <v>0</v>
          </cell>
          <cell r="J74" t="str">
            <v>二又町6組のA</v>
          </cell>
          <cell r="K74" t="str">
            <v>二又町一丁目</v>
          </cell>
          <cell r="L74"/>
          <cell r="M74" t="str">
            <v>長縄  昭夫</v>
          </cell>
          <cell r="N74" t="str">
            <v>長縄</v>
          </cell>
          <cell r="O74" t="str">
            <v>昭夫</v>
          </cell>
          <cell r="P74" t="str">
            <v>道子、弘貴、清美</v>
          </cell>
          <cell r="Q74" t="str">
            <v>道子</v>
          </cell>
          <cell r="R74" t="str">
            <v>弘貴</v>
          </cell>
          <cell r="S74" t="str">
            <v>清美</v>
          </cell>
          <cell r="T74" t="str">
            <v>　</v>
          </cell>
          <cell r="U74" t="str">
            <v>　</v>
          </cell>
          <cell r="V74" t="str">
            <v>　</v>
          </cell>
          <cell r="W74" t="str">
            <v>　</v>
          </cell>
          <cell r="X74" t="str">
            <v>　</v>
          </cell>
          <cell r="Y74" t="str">
            <v>　</v>
          </cell>
          <cell r="Z74" t="str">
            <v>　</v>
          </cell>
          <cell r="AA74" t="str">
            <v>　</v>
          </cell>
          <cell r="AB74" t="str">
            <v>　</v>
          </cell>
          <cell r="AC74" t="str">
            <v>　</v>
          </cell>
          <cell r="AD74" t="str">
            <v>　</v>
          </cell>
          <cell r="AE74" t="str">
            <v/>
          </cell>
          <cell r="AF74"/>
          <cell r="AG74"/>
          <cell r="AH74" t="str">
            <v>1-02-24</v>
          </cell>
        </row>
        <row r="75">
          <cell r="A75">
            <v>74</v>
          </cell>
          <cell r="B75"/>
          <cell r="C75">
            <v>0</v>
          </cell>
          <cell r="D75">
            <v>0</v>
          </cell>
          <cell r="E75">
            <v>0</v>
          </cell>
          <cell r="F75" t="str">
            <v>二又町一丁目</v>
          </cell>
          <cell r="G75">
            <v>2</v>
          </cell>
          <cell r="H75">
            <v>34</v>
          </cell>
          <cell r="I75">
            <v>0</v>
          </cell>
          <cell r="J75">
            <v>0</v>
          </cell>
          <cell r="K75" t="str">
            <v>二又町一丁目</v>
          </cell>
          <cell r="L75"/>
          <cell r="M75" t="str">
            <v/>
          </cell>
          <cell r="N75">
            <v>0</v>
          </cell>
          <cell r="O75">
            <v>0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>(空家)</v>
          </cell>
          <cell r="AF75"/>
          <cell r="AG75"/>
          <cell r="AH75" t="str">
            <v>1-02-34</v>
          </cell>
        </row>
        <row r="76">
          <cell r="A76">
            <v>75</v>
          </cell>
          <cell r="B76"/>
          <cell r="C76">
            <v>0</v>
          </cell>
          <cell r="D76">
            <v>0</v>
          </cell>
          <cell r="E76" t="str">
            <v>大字永興145番地の12</v>
          </cell>
          <cell r="F76" t="str">
            <v>二又町一丁目</v>
          </cell>
          <cell r="G76">
            <v>2</v>
          </cell>
          <cell r="H76">
            <v>37</v>
          </cell>
          <cell r="I76">
            <v>0</v>
          </cell>
          <cell r="J76" t="str">
            <v>二又町6組のA</v>
          </cell>
          <cell r="K76" t="str">
            <v>二又町一丁目</v>
          </cell>
          <cell r="L76"/>
          <cell r="M76" t="str">
            <v>藤  豪</v>
          </cell>
          <cell r="N76" t="str">
            <v>藤</v>
          </cell>
          <cell r="O76" t="str">
            <v>豪</v>
          </cell>
          <cell r="P76" t="str">
            <v>淳子、夢可</v>
          </cell>
          <cell r="Q76" t="str">
            <v>淳子</v>
          </cell>
          <cell r="R76" t="str">
            <v>夢可</v>
          </cell>
          <cell r="S76" t="str">
            <v>　</v>
          </cell>
          <cell r="T76" t="str">
            <v>　</v>
          </cell>
          <cell r="U76" t="str">
            <v>　</v>
          </cell>
          <cell r="V76" t="str">
            <v>　</v>
          </cell>
          <cell r="W76" t="str">
            <v>　</v>
          </cell>
          <cell r="X76" t="str">
            <v>　</v>
          </cell>
          <cell r="Y76" t="str">
            <v>　</v>
          </cell>
          <cell r="Z76" t="str">
            <v>　</v>
          </cell>
          <cell r="AA76" t="str">
            <v>　</v>
          </cell>
          <cell r="AB76" t="str">
            <v>　</v>
          </cell>
          <cell r="AC76" t="str">
            <v>　</v>
          </cell>
          <cell r="AD76" t="str">
            <v>　</v>
          </cell>
          <cell r="AE76" t="str">
            <v/>
          </cell>
          <cell r="AF76"/>
          <cell r="AG76"/>
          <cell r="AH76" t="str">
            <v>1-02-37</v>
          </cell>
        </row>
        <row r="77">
          <cell r="A77">
            <v>76</v>
          </cell>
          <cell r="B77"/>
          <cell r="C77">
            <v>0</v>
          </cell>
          <cell r="D77">
            <v>0</v>
          </cell>
          <cell r="E77" t="str">
            <v>大字永興145番地の3</v>
          </cell>
          <cell r="F77" t="str">
            <v>二又町一丁目</v>
          </cell>
          <cell r="G77">
            <v>2</v>
          </cell>
          <cell r="H77">
            <v>38</v>
          </cell>
          <cell r="I77">
            <v>0</v>
          </cell>
          <cell r="J77" t="str">
            <v>二又町6組のA</v>
          </cell>
          <cell r="K77" t="str">
            <v>二又町一丁目</v>
          </cell>
          <cell r="L77"/>
          <cell r="M77" t="str">
            <v>田島  要</v>
          </cell>
          <cell r="N77" t="str">
            <v>田島</v>
          </cell>
          <cell r="O77" t="str">
            <v>要</v>
          </cell>
          <cell r="P77" t="str">
            <v>美子</v>
          </cell>
          <cell r="Q77" t="str">
            <v>美子</v>
          </cell>
          <cell r="R77" t="str">
            <v>　</v>
          </cell>
          <cell r="S77" t="str">
            <v>　</v>
          </cell>
          <cell r="T77" t="str">
            <v>　</v>
          </cell>
          <cell r="U77" t="str">
            <v>　</v>
          </cell>
          <cell r="V77" t="str">
            <v>　</v>
          </cell>
          <cell r="W77" t="str">
            <v>　</v>
          </cell>
          <cell r="X77" t="str">
            <v>　</v>
          </cell>
          <cell r="Y77" t="str">
            <v>　</v>
          </cell>
          <cell r="Z77" t="str">
            <v>　</v>
          </cell>
          <cell r="AA77" t="str">
            <v>　</v>
          </cell>
          <cell r="AB77" t="str">
            <v>　</v>
          </cell>
          <cell r="AC77" t="str">
            <v>　</v>
          </cell>
          <cell r="AD77" t="str">
            <v>　</v>
          </cell>
          <cell r="AE77" t="str">
            <v/>
          </cell>
          <cell r="AF77"/>
          <cell r="AG77"/>
          <cell r="AH77" t="str">
            <v>1-02-38a</v>
          </cell>
        </row>
        <row r="78">
          <cell r="A78">
            <v>77</v>
          </cell>
          <cell r="B78"/>
          <cell r="C78">
            <v>0</v>
          </cell>
          <cell r="D78">
            <v>0</v>
          </cell>
          <cell r="E78" t="str">
            <v>大字永興145番地の3</v>
          </cell>
          <cell r="F78" t="str">
            <v>二又町一丁目</v>
          </cell>
          <cell r="G78">
            <v>2</v>
          </cell>
          <cell r="H78">
            <v>38</v>
          </cell>
          <cell r="I78">
            <v>0</v>
          </cell>
          <cell r="J78" t="str">
            <v>二又町6組</v>
          </cell>
          <cell r="K78" t="str">
            <v>二又町一丁目</v>
          </cell>
          <cell r="L78"/>
          <cell r="M78" t="str">
            <v>有限会社日大化成</v>
          </cell>
          <cell r="N78">
            <v>0</v>
          </cell>
          <cell r="O78">
            <v>0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/>
          <cell r="AG78"/>
          <cell r="AH78" t="str">
            <v>1-02-38b</v>
          </cell>
        </row>
        <row r="79">
          <cell r="A79">
            <v>78</v>
          </cell>
          <cell r="B79"/>
          <cell r="C79">
            <v>0</v>
          </cell>
          <cell r="D79">
            <v>0</v>
          </cell>
          <cell r="E79" t="str">
            <v>大字永興142番地の2</v>
          </cell>
          <cell r="F79" t="str">
            <v>二又町一丁目</v>
          </cell>
          <cell r="G79">
            <v>2</v>
          </cell>
          <cell r="H79">
            <v>42</v>
          </cell>
          <cell r="I79">
            <v>0</v>
          </cell>
          <cell r="J79" t="str">
            <v>二又町6組C</v>
          </cell>
          <cell r="K79" t="str">
            <v>二又町一丁目</v>
          </cell>
          <cell r="L79"/>
          <cell r="M79" t="str">
            <v>藤ｺｰﾎﾟNo.2</v>
          </cell>
          <cell r="N79">
            <v>0</v>
          </cell>
          <cell r="O79">
            <v>0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/>
          <cell r="AG79"/>
          <cell r="AH79" t="str">
            <v>1-02-42</v>
          </cell>
        </row>
        <row r="80">
          <cell r="A80">
            <v>79</v>
          </cell>
          <cell r="B80"/>
          <cell r="C80">
            <v>0</v>
          </cell>
          <cell r="D80">
            <v>0</v>
          </cell>
          <cell r="E80" t="str">
            <v>大字永興142番地の2</v>
          </cell>
          <cell r="F80" t="str">
            <v>二又町一丁目</v>
          </cell>
          <cell r="G80">
            <v>2</v>
          </cell>
          <cell r="H80" t="str">
            <v>42-101</v>
          </cell>
          <cell r="I80">
            <v>101</v>
          </cell>
          <cell r="J80" t="str">
            <v>二又町6組のC</v>
          </cell>
          <cell r="K80" t="str">
            <v>二又町一丁目</v>
          </cell>
          <cell r="L80"/>
          <cell r="M80" t="str">
            <v>波多野  善夫</v>
          </cell>
          <cell r="N80" t="str">
            <v>波多野</v>
          </cell>
          <cell r="O80" t="str">
            <v>善夫</v>
          </cell>
          <cell r="P80" t="str">
            <v/>
          </cell>
          <cell r="Q80" t="str">
            <v>　</v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>藤ｺｰﾎﾟ2-101</v>
          </cell>
          <cell r="AF80"/>
          <cell r="AG80"/>
          <cell r="AH80" t="str">
            <v>1-02-42-101</v>
          </cell>
        </row>
        <row r="81">
          <cell r="A81">
            <v>80</v>
          </cell>
          <cell r="B81"/>
          <cell r="C81">
            <v>0</v>
          </cell>
          <cell r="D81">
            <v>0</v>
          </cell>
          <cell r="E81" t="str">
            <v>大字永興142番地の2</v>
          </cell>
          <cell r="F81" t="str">
            <v>二又町一丁目</v>
          </cell>
          <cell r="G81">
            <v>2</v>
          </cell>
          <cell r="H81" t="str">
            <v>42-102</v>
          </cell>
          <cell r="I81">
            <v>102</v>
          </cell>
          <cell r="J81" t="str">
            <v>二又町6組のC</v>
          </cell>
          <cell r="K81" t="str">
            <v>二又町一丁目</v>
          </cell>
          <cell r="L81"/>
          <cell r="M81" t="str">
            <v/>
          </cell>
          <cell r="N81">
            <v>0</v>
          </cell>
          <cell r="O81">
            <v>0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>藤ｺｰﾎﾟ2-102(空室)</v>
          </cell>
          <cell r="AF81"/>
          <cell r="AG81"/>
          <cell r="AH81" t="str">
            <v>1-02-42-102</v>
          </cell>
        </row>
        <row r="82">
          <cell r="A82">
            <v>81</v>
          </cell>
          <cell r="B82"/>
          <cell r="C82">
            <v>0</v>
          </cell>
          <cell r="D82">
            <v>0</v>
          </cell>
          <cell r="E82" t="str">
            <v>大字永興142番地の2</v>
          </cell>
          <cell r="F82" t="str">
            <v>二又町一丁目</v>
          </cell>
          <cell r="G82">
            <v>2</v>
          </cell>
          <cell r="H82" t="str">
            <v>42-103</v>
          </cell>
          <cell r="I82">
            <v>103</v>
          </cell>
          <cell r="J82" t="str">
            <v>二又町6組のC</v>
          </cell>
          <cell r="K82" t="str">
            <v>二又町一丁目</v>
          </cell>
          <cell r="L82"/>
          <cell r="M82" t="str">
            <v>向井  ちえ子</v>
          </cell>
          <cell r="N82" t="str">
            <v>向井</v>
          </cell>
          <cell r="O82" t="str">
            <v>ちえ子</v>
          </cell>
          <cell r="P82" t="str">
            <v/>
          </cell>
          <cell r="Q82" t="str">
            <v>　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>藤ｺｰﾎﾟ2-103</v>
          </cell>
          <cell r="AF82"/>
          <cell r="AG82"/>
          <cell r="AH82" t="str">
            <v>1-02-42-103</v>
          </cell>
        </row>
        <row r="83">
          <cell r="A83">
            <v>82</v>
          </cell>
          <cell r="B83"/>
          <cell r="C83">
            <v>0</v>
          </cell>
          <cell r="D83">
            <v>0</v>
          </cell>
          <cell r="E83" t="str">
            <v>大字永興142番地の2</v>
          </cell>
          <cell r="F83" t="str">
            <v>二又町一丁目</v>
          </cell>
          <cell r="G83">
            <v>2</v>
          </cell>
          <cell r="H83" t="str">
            <v>42-105</v>
          </cell>
          <cell r="I83">
            <v>105</v>
          </cell>
          <cell r="J83" t="str">
            <v>二又町6組のC</v>
          </cell>
          <cell r="K83" t="str">
            <v>二又町一丁目</v>
          </cell>
          <cell r="L83"/>
          <cell r="M83" t="str">
            <v>大塚  文俊</v>
          </cell>
          <cell r="N83" t="str">
            <v>大塚</v>
          </cell>
          <cell r="O83" t="str">
            <v>文俊</v>
          </cell>
          <cell r="P83" t="str">
            <v>哲也</v>
          </cell>
          <cell r="Q83" t="str">
            <v>哲也</v>
          </cell>
          <cell r="R83" t="str">
            <v>　</v>
          </cell>
          <cell r="S83" t="str">
            <v>　</v>
          </cell>
          <cell r="T83" t="str">
            <v>　</v>
          </cell>
          <cell r="U83" t="str">
            <v>　</v>
          </cell>
          <cell r="V83" t="str">
            <v>　</v>
          </cell>
          <cell r="W83" t="str">
            <v>　</v>
          </cell>
          <cell r="X83" t="str">
            <v>　</v>
          </cell>
          <cell r="Y83" t="str">
            <v>　</v>
          </cell>
          <cell r="Z83" t="str">
            <v>　</v>
          </cell>
          <cell r="AA83" t="str">
            <v>　</v>
          </cell>
          <cell r="AB83" t="str">
            <v>　</v>
          </cell>
          <cell r="AC83" t="str">
            <v>　</v>
          </cell>
          <cell r="AD83" t="str">
            <v>　</v>
          </cell>
          <cell r="AE83" t="str">
            <v>藤ｺｰﾎﾟ2-105</v>
          </cell>
          <cell r="AF83"/>
          <cell r="AG83"/>
          <cell r="AH83" t="str">
            <v>1-02-42-104</v>
          </cell>
        </row>
        <row r="84">
          <cell r="A84">
            <v>83</v>
          </cell>
          <cell r="B84"/>
          <cell r="C84">
            <v>0</v>
          </cell>
          <cell r="D84">
            <v>0</v>
          </cell>
          <cell r="E84" t="str">
            <v>大字永興142番地の2</v>
          </cell>
          <cell r="F84" t="str">
            <v>二又町一丁目</v>
          </cell>
          <cell r="G84">
            <v>2</v>
          </cell>
          <cell r="H84" t="str">
            <v>42-201</v>
          </cell>
          <cell r="I84">
            <v>201</v>
          </cell>
          <cell r="J84" t="str">
            <v>二又町6組のC</v>
          </cell>
          <cell r="K84" t="str">
            <v>二又町一丁目</v>
          </cell>
          <cell r="L84"/>
          <cell r="M84" t="str">
            <v/>
          </cell>
          <cell r="N84">
            <v>0</v>
          </cell>
          <cell r="O84">
            <v>0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>藤ｺｰﾎﾟ2-201(空室)</v>
          </cell>
          <cell r="AF84"/>
          <cell r="AG84"/>
          <cell r="AH84" t="str">
            <v>1-02-42-201</v>
          </cell>
        </row>
        <row r="85">
          <cell r="A85">
            <v>84</v>
          </cell>
          <cell r="B85"/>
          <cell r="C85">
            <v>0</v>
          </cell>
          <cell r="D85">
            <v>0</v>
          </cell>
          <cell r="E85" t="str">
            <v>大字永興142番地の2</v>
          </cell>
          <cell r="F85" t="str">
            <v>二又町一丁目</v>
          </cell>
          <cell r="G85">
            <v>2</v>
          </cell>
          <cell r="H85" t="str">
            <v>42-202</v>
          </cell>
          <cell r="I85">
            <v>202</v>
          </cell>
          <cell r="J85" t="str">
            <v>二又町6組のC</v>
          </cell>
          <cell r="K85" t="str">
            <v>二又町一丁目</v>
          </cell>
          <cell r="L85"/>
          <cell r="M85" t="str">
            <v>加  富子</v>
          </cell>
          <cell r="N85" t="str">
            <v>加</v>
          </cell>
          <cell r="O85" t="str">
            <v>富子</v>
          </cell>
          <cell r="P85" t="str">
            <v/>
          </cell>
          <cell r="Q85" t="str">
            <v>　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>藤ｺｰﾎﾟ2-202</v>
          </cell>
          <cell r="AF85"/>
          <cell r="AG85"/>
          <cell r="AH85" t="str">
            <v>1-02-42-202</v>
          </cell>
        </row>
        <row r="86">
          <cell r="A86">
            <v>85</v>
          </cell>
          <cell r="B86"/>
          <cell r="C86">
            <v>0</v>
          </cell>
          <cell r="D86">
            <v>0</v>
          </cell>
          <cell r="E86" t="str">
            <v>大字永興142番地の2</v>
          </cell>
          <cell r="F86" t="str">
            <v>二又町一丁目</v>
          </cell>
          <cell r="G86">
            <v>2</v>
          </cell>
          <cell r="H86" t="str">
            <v>42-203</v>
          </cell>
          <cell r="I86">
            <v>203</v>
          </cell>
          <cell r="J86" t="str">
            <v>二又町6組のC</v>
          </cell>
          <cell r="K86" t="str">
            <v>二又町一丁目</v>
          </cell>
          <cell r="L86"/>
          <cell r="M86" t="str">
            <v>夏山  周子</v>
          </cell>
          <cell r="N86" t="str">
            <v>夏山</v>
          </cell>
          <cell r="O86" t="str">
            <v>周子</v>
          </cell>
          <cell r="P86" t="str">
            <v/>
          </cell>
          <cell r="Q86" t="str">
            <v>　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>藤ｺｰﾎﾟ2-203</v>
          </cell>
          <cell r="AF86"/>
          <cell r="AG86"/>
          <cell r="AH86" t="str">
            <v>1-02-42-203</v>
          </cell>
        </row>
        <row r="87">
          <cell r="A87">
            <v>86</v>
          </cell>
          <cell r="B87"/>
          <cell r="C87">
            <v>0</v>
          </cell>
          <cell r="D87">
            <v>0</v>
          </cell>
          <cell r="E87" t="str">
            <v>大字永興142番地の2</v>
          </cell>
          <cell r="F87" t="str">
            <v>二又町一丁目</v>
          </cell>
          <cell r="G87">
            <v>2</v>
          </cell>
          <cell r="H87" t="str">
            <v>42-205</v>
          </cell>
          <cell r="I87">
            <v>205</v>
          </cell>
          <cell r="J87" t="str">
            <v>二又町6組のC</v>
          </cell>
          <cell r="K87" t="str">
            <v>二又町一丁目</v>
          </cell>
          <cell r="L87"/>
          <cell r="M87" t="str">
            <v>山下  加奈美</v>
          </cell>
          <cell r="N87" t="str">
            <v>山下</v>
          </cell>
          <cell r="O87" t="str">
            <v>加奈美</v>
          </cell>
          <cell r="P87" t="str">
            <v>萌、竜之介</v>
          </cell>
          <cell r="Q87" t="str">
            <v>萌</v>
          </cell>
          <cell r="R87" t="str">
            <v>竜之介</v>
          </cell>
          <cell r="S87" t="str">
            <v>　</v>
          </cell>
          <cell r="T87" t="str">
            <v>　</v>
          </cell>
          <cell r="U87" t="str">
            <v>　</v>
          </cell>
          <cell r="V87" t="str">
            <v>　</v>
          </cell>
          <cell r="W87" t="str">
            <v>　</v>
          </cell>
          <cell r="X87" t="str">
            <v>　</v>
          </cell>
          <cell r="Y87" t="str">
            <v>　</v>
          </cell>
          <cell r="Z87" t="str">
            <v>　</v>
          </cell>
          <cell r="AA87" t="str">
            <v>　</v>
          </cell>
          <cell r="AB87" t="str">
            <v>　</v>
          </cell>
          <cell r="AC87" t="str">
            <v>　</v>
          </cell>
          <cell r="AD87" t="str">
            <v>　</v>
          </cell>
          <cell r="AE87" t="str">
            <v>藤ｺｰﾎﾟ2-205</v>
          </cell>
          <cell r="AF87"/>
          <cell r="AG87"/>
          <cell r="AH87" t="str">
            <v>1-02-42-205a</v>
          </cell>
        </row>
        <row r="88">
          <cell r="A88">
            <v>87</v>
          </cell>
          <cell r="B88"/>
          <cell r="C88">
            <v>0</v>
          </cell>
          <cell r="D88">
            <v>0</v>
          </cell>
          <cell r="E88" t="str">
            <v>大字永興142番地の2</v>
          </cell>
          <cell r="F88" t="str">
            <v>二又町一丁目</v>
          </cell>
          <cell r="G88">
            <v>2</v>
          </cell>
          <cell r="H88" t="str">
            <v>42-205</v>
          </cell>
          <cell r="I88">
            <v>205</v>
          </cell>
          <cell r="J88" t="str">
            <v>二又町6組のC</v>
          </cell>
          <cell r="K88" t="str">
            <v>二又町一丁目</v>
          </cell>
          <cell r="L88"/>
          <cell r="M88" t="str">
            <v>山下  純二</v>
          </cell>
          <cell r="N88" t="str">
            <v>山下</v>
          </cell>
          <cell r="O88" t="str">
            <v>純二</v>
          </cell>
          <cell r="P88" t="str">
            <v>仲子</v>
          </cell>
          <cell r="Q88" t="str">
            <v>仲子</v>
          </cell>
          <cell r="R88" t="str">
            <v>　</v>
          </cell>
          <cell r="S88" t="str">
            <v>　</v>
          </cell>
          <cell r="T88" t="str">
            <v>　</v>
          </cell>
          <cell r="U88" t="str">
            <v>　</v>
          </cell>
          <cell r="V88" t="str">
            <v>　</v>
          </cell>
          <cell r="W88" t="str">
            <v>　</v>
          </cell>
          <cell r="X88" t="str">
            <v>　</v>
          </cell>
          <cell r="Y88" t="str">
            <v>　</v>
          </cell>
          <cell r="Z88" t="str">
            <v>　</v>
          </cell>
          <cell r="AA88" t="str">
            <v>　</v>
          </cell>
          <cell r="AB88" t="str">
            <v>　</v>
          </cell>
          <cell r="AC88" t="str">
            <v>　</v>
          </cell>
          <cell r="AD88" t="str">
            <v>　</v>
          </cell>
          <cell r="AE88" t="str">
            <v>藤ｺｰﾎﾟ2-205</v>
          </cell>
          <cell r="AF88"/>
          <cell r="AG88"/>
          <cell r="AH88" t="str">
            <v>1-02-42-205b</v>
          </cell>
        </row>
        <row r="89">
          <cell r="A89">
            <v>88</v>
          </cell>
          <cell r="B89"/>
          <cell r="C89">
            <v>0</v>
          </cell>
          <cell r="D89">
            <v>0</v>
          </cell>
          <cell r="E89" t="str">
            <v>大字永興142番地の2</v>
          </cell>
          <cell r="F89" t="str">
            <v>二又町一丁目</v>
          </cell>
          <cell r="G89">
            <v>2</v>
          </cell>
          <cell r="H89" t="str">
            <v>42-301</v>
          </cell>
          <cell r="I89">
            <v>301</v>
          </cell>
          <cell r="J89" t="str">
            <v>二又町6組のC</v>
          </cell>
          <cell r="K89" t="str">
            <v>二又町一丁目</v>
          </cell>
          <cell r="L89"/>
          <cell r="M89" t="str">
            <v>山本  悦子</v>
          </cell>
          <cell r="N89" t="str">
            <v>山本</v>
          </cell>
          <cell r="O89" t="str">
            <v>悦子</v>
          </cell>
          <cell r="P89" t="str">
            <v/>
          </cell>
          <cell r="Q89" t="str">
            <v>　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>藤ｺｰﾎﾟ2-301</v>
          </cell>
          <cell r="AF89"/>
          <cell r="AG89"/>
          <cell r="AH89" t="str">
            <v>1-02-42-301a</v>
          </cell>
        </row>
        <row r="90">
          <cell r="A90">
            <v>89</v>
          </cell>
          <cell r="B90"/>
          <cell r="C90">
            <v>0</v>
          </cell>
          <cell r="D90">
            <v>0</v>
          </cell>
          <cell r="E90" t="str">
            <v>大字永興142番地の2</v>
          </cell>
          <cell r="F90" t="str">
            <v>二又町一丁目</v>
          </cell>
          <cell r="G90">
            <v>2</v>
          </cell>
          <cell r="H90" t="str">
            <v>42-302</v>
          </cell>
          <cell r="I90">
            <v>302</v>
          </cell>
          <cell r="J90" t="str">
            <v>二又町6組のC</v>
          </cell>
          <cell r="K90" t="str">
            <v>二又町一丁目</v>
          </cell>
          <cell r="L90"/>
          <cell r="M90" t="str">
            <v>行武  竜</v>
          </cell>
          <cell r="N90" t="str">
            <v>行武</v>
          </cell>
          <cell r="O90" t="str">
            <v>竜</v>
          </cell>
          <cell r="P90" t="str">
            <v>広美</v>
          </cell>
          <cell r="Q90" t="str">
            <v>広美</v>
          </cell>
          <cell r="R90" t="str">
            <v>　</v>
          </cell>
          <cell r="S90" t="str">
            <v>　</v>
          </cell>
          <cell r="T90" t="str">
            <v>　</v>
          </cell>
          <cell r="U90" t="str">
            <v>　</v>
          </cell>
          <cell r="V90" t="str">
            <v>　</v>
          </cell>
          <cell r="W90" t="str">
            <v>　</v>
          </cell>
          <cell r="X90" t="str">
            <v>　</v>
          </cell>
          <cell r="Y90" t="str">
            <v>　</v>
          </cell>
          <cell r="Z90" t="str">
            <v>　</v>
          </cell>
          <cell r="AA90" t="str">
            <v>　</v>
          </cell>
          <cell r="AB90" t="str">
            <v>　</v>
          </cell>
          <cell r="AC90" t="str">
            <v>　</v>
          </cell>
          <cell r="AD90" t="str">
            <v>　</v>
          </cell>
          <cell r="AE90" t="str">
            <v>藤ｺｰﾎﾟ2-302</v>
          </cell>
          <cell r="AF90"/>
          <cell r="AG90"/>
          <cell r="AH90" t="str">
            <v>1-02-42-302</v>
          </cell>
        </row>
        <row r="91">
          <cell r="A91">
            <v>90</v>
          </cell>
          <cell r="B91"/>
          <cell r="C91">
            <v>0</v>
          </cell>
          <cell r="D91">
            <v>0</v>
          </cell>
          <cell r="E91" t="str">
            <v>大字永興142番地の2</v>
          </cell>
          <cell r="F91" t="str">
            <v>二又町一丁目</v>
          </cell>
          <cell r="G91">
            <v>2</v>
          </cell>
          <cell r="H91" t="str">
            <v>42-303</v>
          </cell>
          <cell r="I91">
            <v>303</v>
          </cell>
          <cell r="J91" t="str">
            <v>二又町6組のC</v>
          </cell>
          <cell r="K91" t="str">
            <v>二又町一丁目</v>
          </cell>
          <cell r="L91"/>
          <cell r="M91" t="str">
            <v>望月  貴行</v>
          </cell>
          <cell r="N91" t="str">
            <v>望月</v>
          </cell>
          <cell r="O91" t="str">
            <v>貴行</v>
          </cell>
          <cell r="P91" t="str">
            <v/>
          </cell>
          <cell r="Q91" t="str">
            <v>　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>藤ｺｰﾎﾟ2-303</v>
          </cell>
          <cell r="AF91"/>
          <cell r="AG91"/>
          <cell r="AH91" t="str">
            <v>1-02-42-303a</v>
          </cell>
        </row>
        <row r="92">
          <cell r="A92">
            <v>91</v>
          </cell>
          <cell r="B92"/>
          <cell r="C92">
            <v>0</v>
          </cell>
          <cell r="D92">
            <v>0</v>
          </cell>
          <cell r="E92" t="str">
            <v>大字永興142番地の2</v>
          </cell>
          <cell r="F92" t="str">
            <v>二又町一丁目</v>
          </cell>
          <cell r="G92">
            <v>2</v>
          </cell>
          <cell r="H92" t="str">
            <v>42-303</v>
          </cell>
          <cell r="I92">
            <v>303</v>
          </cell>
          <cell r="J92" t="str">
            <v>二又町6組のC</v>
          </cell>
          <cell r="K92" t="str">
            <v>二又町一丁目</v>
          </cell>
          <cell r="L92"/>
          <cell r="M92" t="str">
            <v>望月  ナツエ</v>
          </cell>
          <cell r="N92" t="str">
            <v>望月</v>
          </cell>
          <cell r="O92" t="str">
            <v>ナツエ</v>
          </cell>
          <cell r="P92" t="str">
            <v/>
          </cell>
          <cell r="Q92" t="str">
            <v>　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>藤ｺｰﾎﾟ2-303</v>
          </cell>
          <cell r="AF92"/>
          <cell r="AG92"/>
          <cell r="AH92" t="str">
            <v>1-02-42-303b</v>
          </cell>
        </row>
        <row r="93">
          <cell r="A93">
            <v>92</v>
          </cell>
          <cell r="B93"/>
          <cell r="C93">
            <v>0</v>
          </cell>
          <cell r="D93">
            <v>0</v>
          </cell>
          <cell r="E93" t="str">
            <v>大字永興142番地の2</v>
          </cell>
          <cell r="F93" t="str">
            <v>二又町一丁目</v>
          </cell>
          <cell r="G93">
            <v>2</v>
          </cell>
          <cell r="H93" t="str">
            <v>42-305</v>
          </cell>
          <cell r="I93">
            <v>305</v>
          </cell>
          <cell r="J93" t="str">
            <v>二又町6組のC</v>
          </cell>
          <cell r="K93" t="str">
            <v>二又町一丁目</v>
          </cell>
          <cell r="L93"/>
          <cell r="M93" t="str">
            <v/>
          </cell>
          <cell r="N93">
            <v>0</v>
          </cell>
          <cell r="O93">
            <v>0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>藤ｺｰﾎﾟ2-305(空室)</v>
          </cell>
          <cell r="AF93"/>
          <cell r="AG93"/>
          <cell r="AH93" t="str">
            <v>1-02-42-305</v>
          </cell>
        </row>
        <row r="94">
          <cell r="A94">
            <v>93</v>
          </cell>
          <cell r="B94"/>
          <cell r="C94">
            <v>0</v>
          </cell>
          <cell r="D94">
            <v>0</v>
          </cell>
          <cell r="E94" t="str">
            <v>大字永興142番地の2</v>
          </cell>
          <cell r="F94" t="str">
            <v>二又町一丁目</v>
          </cell>
          <cell r="G94">
            <v>2</v>
          </cell>
          <cell r="H94" t="str">
            <v>42-401</v>
          </cell>
          <cell r="I94">
            <v>401</v>
          </cell>
          <cell r="J94" t="str">
            <v>二又町6組のC</v>
          </cell>
          <cell r="K94" t="str">
            <v>二又町一丁目</v>
          </cell>
          <cell r="L94"/>
          <cell r="M94" t="str">
            <v>甲斐  正一</v>
          </cell>
          <cell r="N94" t="str">
            <v>甲斐</v>
          </cell>
          <cell r="O94" t="str">
            <v>正一</v>
          </cell>
          <cell r="P94" t="str">
            <v/>
          </cell>
          <cell r="Q94" t="str">
            <v>　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>藤ｺｰﾎﾟ2-401</v>
          </cell>
          <cell r="AF94"/>
          <cell r="AG94"/>
          <cell r="AH94" t="str">
            <v>1-02-42-401</v>
          </cell>
        </row>
        <row r="95">
          <cell r="A95">
            <v>94</v>
          </cell>
          <cell r="B95"/>
          <cell r="C95">
            <v>0</v>
          </cell>
          <cell r="D95">
            <v>0</v>
          </cell>
          <cell r="E95" t="str">
            <v>大字永興142番地の2</v>
          </cell>
          <cell r="F95" t="str">
            <v>二又町一丁目</v>
          </cell>
          <cell r="G95">
            <v>2</v>
          </cell>
          <cell r="H95" t="str">
            <v>42-402</v>
          </cell>
          <cell r="I95">
            <v>402</v>
          </cell>
          <cell r="J95" t="str">
            <v>二又町6組のC</v>
          </cell>
          <cell r="K95" t="str">
            <v>二又町一丁目</v>
          </cell>
          <cell r="L95"/>
          <cell r="M95" t="str">
            <v>後藤  千枝子</v>
          </cell>
          <cell r="N95" t="str">
            <v>後藤</v>
          </cell>
          <cell r="O95" t="str">
            <v>千枝子</v>
          </cell>
          <cell r="P95" t="str">
            <v/>
          </cell>
          <cell r="Q95" t="str">
            <v>　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>藤ｺｰﾎﾟ2-402</v>
          </cell>
          <cell r="AF95"/>
          <cell r="AG95"/>
          <cell r="AH95" t="str">
            <v>1-02-42-402</v>
          </cell>
        </row>
        <row r="96">
          <cell r="A96">
            <v>95</v>
          </cell>
          <cell r="B96"/>
          <cell r="C96">
            <v>0</v>
          </cell>
          <cell r="D96">
            <v>0</v>
          </cell>
          <cell r="E96" t="str">
            <v>大字永興142番地の2</v>
          </cell>
          <cell r="F96" t="str">
            <v>二又町一丁目</v>
          </cell>
          <cell r="G96">
            <v>2</v>
          </cell>
          <cell r="H96" t="str">
            <v>42-403</v>
          </cell>
          <cell r="I96">
            <v>403</v>
          </cell>
          <cell r="J96" t="str">
            <v>二又町6組のC</v>
          </cell>
          <cell r="K96" t="str">
            <v>二又町一丁目</v>
          </cell>
          <cell r="L96"/>
          <cell r="M96" t="str">
            <v>松浦  カズヱ</v>
          </cell>
          <cell r="N96" t="str">
            <v>松浦</v>
          </cell>
          <cell r="O96" t="str">
            <v>カズヱ</v>
          </cell>
          <cell r="P96" t="str">
            <v/>
          </cell>
          <cell r="Q96" t="str">
            <v>　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/>
          <cell r="AG96"/>
          <cell r="AH96" t="str">
            <v>1-02-42-403</v>
          </cell>
        </row>
        <row r="97">
          <cell r="A97">
            <v>96</v>
          </cell>
          <cell r="B97"/>
          <cell r="C97">
            <v>0</v>
          </cell>
          <cell r="D97">
            <v>0</v>
          </cell>
          <cell r="E97" t="str">
            <v>大字永興142番地の2</v>
          </cell>
          <cell r="F97" t="str">
            <v>二又町一丁目</v>
          </cell>
          <cell r="G97">
            <v>2</v>
          </cell>
          <cell r="H97" t="str">
            <v>42-405</v>
          </cell>
          <cell r="I97">
            <v>405</v>
          </cell>
          <cell r="J97" t="str">
            <v>二又町6組のC</v>
          </cell>
          <cell r="K97" t="str">
            <v>二又町一丁目</v>
          </cell>
          <cell r="L97"/>
          <cell r="M97" t="str">
            <v>後藤  志郎</v>
          </cell>
          <cell r="N97" t="str">
            <v>後藤</v>
          </cell>
          <cell r="O97" t="str">
            <v>志郎</v>
          </cell>
          <cell r="P97" t="str">
            <v/>
          </cell>
          <cell r="Q97" t="str">
            <v>　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>藤ｺｰﾎﾟ2-405</v>
          </cell>
          <cell r="AF97"/>
          <cell r="AG97"/>
          <cell r="AH97" t="str">
            <v>1-02-42-405</v>
          </cell>
        </row>
        <row r="98">
          <cell r="A98">
            <v>97</v>
          </cell>
          <cell r="B98"/>
          <cell r="C98">
            <v>0</v>
          </cell>
          <cell r="D98">
            <v>0</v>
          </cell>
          <cell r="E98" t="str">
            <v>大字永興142番地の2</v>
          </cell>
          <cell r="F98" t="str">
            <v>二又町一丁目</v>
          </cell>
          <cell r="G98">
            <v>2</v>
          </cell>
          <cell r="H98" t="str">
            <v>42-501</v>
          </cell>
          <cell r="I98">
            <v>501</v>
          </cell>
          <cell r="J98" t="str">
            <v>二又町6組のC</v>
          </cell>
          <cell r="K98" t="str">
            <v>二又町一丁目</v>
          </cell>
          <cell r="L98"/>
          <cell r="M98" t="str">
            <v>平野  靜夫</v>
          </cell>
          <cell r="N98" t="str">
            <v>平野</v>
          </cell>
          <cell r="O98" t="str">
            <v>靜夫</v>
          </cell>
          <cell r="P98" t="str">
            <v>久美子</v>
          </cell>
          <cell r="Q98" t="str">
            <v>久美子</v>
          </cell>
          <cell r="R98" t="str">
            <v>　</v>
          </cell>
          <cell r="S98" t="str">
            <v>　</v>
          </cell>
          <cell r="T98" t="str">
            <v>　</v>
          </cell>
          <cell r="U98" t="str">
            <v>　</v>
          </cell>
          <cell r="V98" t="str">
            <v>　</v>
          </cell>
          <cell r="W98" t="str">
            <v>　</v>
          </cell>
          <cell r="X98" t="str">
            <v>　</v>
          </cell>
          <cell r="Y98" t="str">
            <v>　</v>
          </cell>
          <cell r="Z98" t="str">
            <v>　</v>
          </cell>
          <cell r="AA98" t="str">
            <v>　</v>
          </cell>
          <cell r="AB98" t="str">
            <v>　</v>
          </cell>
          <cell r="AC98" t="str">
            <v>　</v>
          </cell>
          <cell r="AD98" t="str">
            <v>　</v>
          </cell>
          <cell r="AE98" t="str">
            <v>藤ｺｰﾎﾟ2-501</v>
          </cell>
          <cell r="AF98"/>
          <cell r="AG98"/>
          <cell r="AH98" t="str">
            <v>1-02-42-501</v>
          </cell>
        </row>
        <row r="99">
          <cell r="A99">
            <v>98</v>
          </cell>
          <cell r="B99"/>
          <cell r="C99">
            <v>0</v>
          </cell>
          <cell r="D99">
            <v>0</v>
          </cell>
          <cell r="E99" t="str">
            <v>大字永興142番地の2</v>
          </cell>
          <cell r="F99" t="str">
            <v>二又町一丁目</v>
          </cell>
          <cell r="G99">
            <v>2</v>
          </cell>
          <cell r="H99" t="str">
            <v>42-502</v>
          </cell>
          <cell r="I99">
            <v>502</v>
          </cell>
          <cell r="J99" t="str">
            <v>二又町6組のC</v>
          </cell>
          <cell r="K99" t="str">
            <v>二又町一丁目</v>
          </cell>
          <cell r="L99"/>
          <cell r="M99" t="str">
            <v>櫻井  真</v>
          </cell>
          <cell r="N99" t="str">
            <v>櫻井</v>
          </cell>
          <cell r="O99" t="str">
            <v>真</v>
          </cell>
          <cell r="P99" t="str">
            <v>いずみ、ひなた、このみ</v>
          </cell>
          <cell r="Q99" t="str">
            <v>いずみ</v>
          </cell>
          <cell r="R99" t="str">
            <v>ひなた</v>
          </cell>
          <cell r="S99" t="str">
            <v>このみ</v>
          </cell>
          <cell r="T99" t="str">
            <v>　</v>
          </cell>
          <cell r="U99" t="str">
            <v>　</v>
          </cell>
          <cell r="V99" t="str">
            <v>　</v>
          </cell>
          <cell r="W99" t="str">
            <v>　</v>
          </cell>
          <cell r="X99" t="str">
            <v>　</v>
          </cell>
          <cell r="Y99" t="str">
            <v>　</v>
          </cell>
          <cell r="Z99" t="str">
            <v>　</v>
          </cell>
          <cell r="AA99" t="str">
            <v>　</v>
          </cell>
          <cell r="AB99" t="str">
            <v>　</v>
          </cell>
          <cell r="AC99" t="str">
            <v>　</v>
          </cell>
          <cell r="AD99" t="str">
            <v>　</v>
          </cell>
          <cell r="AE99" t="str">
            <v>藤ｺｰﾎﾟ2-502</v>
          </cell>
          <cell r="AF99"/>
          <cell r="AG99"/>
          <cell r="AH99" t="str">
            <v>1-02-42-502</v>
          </cell>
        </row>
        <row r="100">
          <cell r="A100">
            <v>99</v>
          </cell>
          <cell r="B100"/>
          <cell r="C100">
            <v>0</v>
          </cell>
          <cell r="D100">
            <v>0</v>
          </cell>
          <cell r="E100" t="str">
            <v>大字永興142番地の2</v>
          </cell>
          <cell r="F100" t="str">
            <v>二又町一丁目</v>
          </cell>
          <cell r="G100">
            <v>2</v>
          </cell>
          <cell r="H100" t="str">
            <v>42-503</v>
          </cell>
          <cell r="I100">
            <v>503</v>
          </cell>
          <cell r="J100" t="str">
            <v>二又町6組のC</v>
          </cell>
          <cell r="K100" t="str">
            <v>二又町一丁目</v>
          </cell>
          <cell r="L100"/>
          <cell r="M100" t="str">
            <v/>
          </cell>
          <cell r="N100">
            <v>0</v>
          </cell>
          <cell r="O100">
            <v>0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>藤ｺｰﾎﾟ2-503(空室)</v>
          </cell>
          <cell r="AF100"/>
          <cell r="AG100"/>
          <cell r="AH100" t="str">
            <v>1-02-42-503</v>
          </cell>
        </row>
        <row r="101">
          <cell r="A101">
            <v>100</v>
          </cell>
          <cell r="B101"/>
          <cell r="C101">
            <v>0</v>
          </cell>
          <cell r="D101">
            <v>0</v>
          </cell>
          <cell r="E101" t="str">
            <v>大字永興142番地の2</v>
          </cell>
          <cell r="F101" t="str">
            <v>二又町一丁目</v>
          </cell>
          <cell r="G101">
            <v>2</v>
          </cell>
          <cell r="H101" t="str">
            <v>42-505</v>
          </cell>
          <cell r="I101">
            <v>505</v>
          </cell>
          <cell r="J101" t="str">
            <v>二又町6組のC</v>
          </cell>
          <cell r="K101" t="str">
            <v>二又町一丁目</v>
          </cell>
          <cell r="L101"/>
          <cell r="M101" t="str">
            <v>大津留  眞紀</v>
          </cell>
          <cell r="N101" t="str">
            <v>大津留</v>
          </cell>
          <cell r="O101" t="str">
            <v>眞紀</v>
          </cell>
          <cell r="P101" t="str">
            <v/>
          </cell>
          <cell r="Q101" t="str">
            <v>　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>藤ｺｰﾎﾟ2-505</v>
          </cell>
          <cell r="AF101"/>
          <cell r="AG101"/>
          <cell r="AH101" t="str">
            <v>1-02-42-505</v>
          </cell>
        </row>
        <row r="102">
          <cell r="A102">
            <v>101</v>
          </cell>
          <cell r="B102"/>
          <cell r="C102">
            <v>0</v>
          </cell>
          <cell r="D102">
            <v>0</v>
          </cell>
          <cell r="E102">
            <v>0</v>
          </cell>
          <cell r="F102" t="str">
            <v>二又町一丁目</v>
          </cell>
          <cell r="G102">
            <v>2</v>
          </cell>
          <cell r="H102">
            <v>44</v>
          </cell>
          <cell r="I102">
            <v>0</v>
          </cell>
          <cell r="J102">
            <v>0</v>
          </cell>
          <cell r="K102" t="str">
            <v>二又町一丁目</v>
          </cell>
          <cell r="L102"/>
          <cell r="M102" t="str">
            <v>三友工業株式会社</v>
          </cell>
          <cell r="N102">
            <v>0</v>
          </cell>
          <cell r="O102">
            <v>0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/>
          <cell r="AG102"/>
          <cell r="AH102" t="str">
            <v>1-02-44a</v>
          </cell>
        </row>
        <row r="103">
          <cell r="A103">
            <v>102</v>
          </cell>
          <cell r="B103"/>
          <cell r="C103">
            <v>0</v>
          </cell>
          <cell r="D103">
            <v>0</v>
          </cell>
          <cell r="E103">
            <v>0</v>
          </cell>
          <cell r="F103" t="str">
            <v>二又町一丁目</v>
          </cell>
          <cell r="G103">
            <v>2</v>
          </cell>
          <cell r="H103">
            <v>44</v>
          </cell>
          <cell r="I103">
            <v>0</v>
          </cell>
          <cell r="J103">
            <v>0</v>
          </cell>
          <cell r="K103" t="str">
            <v>二又町一丁目</v>
          </cell>
          <cell r="L103"/>
          <cell r="M103" t="str">
            <v/>
          </cell>
          <cell r="N103">
            <v>0</v>
          </cell>
          <cell r="O103">
            <v>0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>三友ﾋﾞﾙ301(空室)</v>
          </cell>
          <cell r="AF103"/>
          <cell r="AG103"/>
          <cell r="AH103" t="str">
            <v>1-02-44b</v>
          </cell>
        </row>
        <row r="104">
          <cell r="A104">
            <v>103</v>
          </cell>
          <cell r="B104"/>
          <cell r="C104">
            <v>0</v>
          </cell>
          <cell r="D104">
            <v>0</v>
          </cell>
          <cell r="E104">
            <v>0</v>
          </cell>
          <cell r="F104" t="str">
            <v>二又町一丁目</v>
          </cell>
          <cell r="G104">
            <v>2</v>
          </cell>
          <cell r="H104">
            <v>44</v>
          </cell>
          <cell r="I104">
            <v>0</v>
          </cell>
          <cell r="J104">
            <v>0</v>
          </cell>
          <cell r="K104" t="str">
            <v>二又町一丁目</v>
          </cell>
          <cell r="L104"/>
          <cell r="M104" t="str">
            <v/>
          </cell>
          <cell r="N104">
            <v>0</v>
          </cell>
          <cell r="O104">
            <v>0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>三友ﾋﾞﾙ302(空室)</v>
          </cell>
          <cell r="AF104"/>
          <cell r="AG104"/>
          <cell r="AH104" t="str">
            <v>1-02-44c</v>
          </cell>
        </row>
        <row r="105">
          <cell r="A105">
            <v>104</v>
          </cell>
          <cell r="B105"/>
          <cell r="C105">
            <v>0</v>
          </cell>
          <cell r="D105">
            <v>0</v>
          </cell>
          <cell r="E105">
            <v>0</v>
          </cell>
          <cell r="F105" t="str">
            <v>二又町一丁目</v>
          </cell>
          <cell r="G105">
            <v>2</v>
          </cell>
          <cell r="H105">
            <v>44</v>
          </cell>
          <cell r="I105">
            <v>0</v>
          </cell>
          <cell r="J105">
            <v>0</v>
          </cell>
          <cell r="K105" t="str">
            <v>二又町一丁目</v>
          </cell>
          <cell r="L105"/>
          <cell r="M105" t="str">
            <v/>
          </cell>
          <cell r="N105">
            <v>0</v>
          </cell>
          <cell r="O105">
            <v>0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>三友ﾋﾞﾙ401(空室)</v>
          </cell>
          <cell r="AF105"/>
          <cell r="AG105"/>
          <cell r="AH105" t="str">
            <v>1-02-44d</v>
          </cell>
        </row>
        <row r="106">
          <cell r="A106">
            <v>105</v>
          </cell>
          <cell r="B106"/>
          <cell r="C106">
            <v>0</v>
          </cell>
          <cell r="D106">
            <v>0</v>
          </cell>
          <cell r="E106">
            <v>0</v>
          </cell>
          <cell r="F106" t="str">
            <v>二又町一丁目</v>
          </cell>
          <cell r="G106">
            <v>2</v>
          </cell>
          <cell r="H106">
            <v>44</v>
          </cell>
          <cell r="I106">
            <v>0</v>
          </cell>
          <cell r="J106">
            <v>0</v>
          </cell>
          <cell r="K106" t="str">
            <v>二又町一丁目</v>
          </cell>
          <cell r="L106"/>
          <cell r="M106" t="str">
            <v/>
          </cell>
          <cell r="N106">
            <v>0</v>
          </cell>
          <cell r="O106">
            <v>0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>三友ﾋﾞﾙ402(空室)</v>
          </cell>
          <cell r="AF106"/>
          <cell r="AG106"/>
          <cell r="AH106" t="str">
            <v>1-02-44e</v>
          </cell>
        </row>
        <row r="107">
          <cell r="A107">
            <v>106</v>
          </cell>
          <cell r="B107"/>
          <cell r="C107">
            <v>0</v>
          </cell>
          <cell r="D107">
            <v>0</v>
          </cell>
          <cell r="E107" t="str">
            <v>大字羽屋185番地の3</v>
          </cell>
          <cell r="F107" t="str">
            <v>二又町一丁目</v>
          </cell>
          <cell r="G107">
            <v>2</v>
          </cell>
          <cell r="H107">
            <v>49</v>
          </cell>
          <cell r="I107">
            <v>0</v>
          </cell>
          <cell r="J107" t="str">
            <v>二又町5組</v>
          </cell>
          <cell r="K107" t="str">
            <v>二又町一丁目</v>
          </cell>
          <cell r="L107"/>
          <cell r="M107" t="str">
            <v>𠮷田  公</v>
          </cell>
          <cell r="N107" t="str">
            <v>𠮷田</v>
          </cell>
          <cell r="O107" t="str">
            <v>公</v>
          </cell>
          <cell r="P107" t="str">
            <v>ヌイ子</v>
          </cell>
          <cell r="Q107" t="str">
            <v>ヌイ子</v>
          </cell>
          <cell r="R107" t="str">
            <v>　</v>
          </cell>
          <cell r="S107" t="str">
            <v>　</v>
          </cell>
          <cell r="T107" t="str">
            <v>　</v>
          </cell>
          <cell r="U107" t="str">
            <v>　</v>
          </cell>
          <cell r="V107" t="str">
            <v>　</v>
          </cell>
          <cell r="W107" t="str">
            <v>　</v>
          </cell>
          <cell r="X107" t="str">
            <v>　</v>
          </cell>
          <cell r="Y107" t="str">
            <v>　</v>
          </cell>
          <cell r="Z107" t="str">
            <v>　</v>
          </cell>
          <cell r="AA107" t="str">
            <v>　</v>
          </cell>
          <cell r="AB107" t="str">
            <v>　</v>
          </cell>
          <cell r="AC107" t="str">
            <v>　</v>
          </cell>
          <cell r="AD107" t="str">
            <v>　</v>
          </cell>
          <cell r="AE107" t="str">
            <v/>
          </cell>
          <cell r="AF107"/>
          <cell r="AG107"/>
          <cell r="AH107" t="str">
            <v>1-02-49</v>
          </cell>
        </row>
        <row r="108">
          <cell r="A108">
            <v>107</v>
          </cell>
          <cell r="B108"/>
          <cell r="C108">
            <v>0</v>
          </cell>
          <cell r="D108">
            <v>0</v>
          </cell>
          <cell r="E108">
            <v>0</v>
          </cell>
          <cell r="F108" t="str">
            <v>二又町一丁目</v>
          </cell>
          <cell r="G108">
            <v>3</v>
          </cell>
          <cell r="H108">
            <v>1</v>
          </cell>
          <cell r="I108">
            <v>0</v>
          </cell>
          <cell r="J108">
            <v>0</v>
          </cell>
          <cell r="K108" t="str">
            <v>二又町一丁目</v>
          </cell>
          <cell r="L108"/>
          <cell r="M108" t="str">
            <v/>
          </cell>
          <cell r="N108">
            <v>0</v>
          </cell>
          <cell r="O108">
            <v>0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>佐藤ﾋﾞﾙ102(空室)</v>
          </cell>
          <cell r="AF108"/>
          <cell r="AG108"/>
          <cell r="AH108" t="str">
            <v>1-03-01a</v>
          </cell>
        </row>
        <row r="109">
          <cell r="A109">
            <v>108</v>
          </cell>
          <cell r="B109"/>
          <cell r="C109">
            <v>0</v>
          </cell>
          <cell r="D109">
            <v>0</v>
          </cell>
          <cell r="E109">
            <v>0</v>
          </cell>
          <cell r="F109" t="str">
            <v>二又町一丁目</v>
          </cell>
          <cell r="G109">
            <v>3</v>
          </cell>
          <cell r="H109">
            <v>1</v>
          </cell>
          <cell r="I109">
            <v>0</v>
          </cell>
          <cell r="J109">
            <v>0</v>
          </cell>
          <cell r="K109" t="str">
            <v>二又町一丁目</v>
          </cell>
          <cell r="L109"/>
          <cell r="M109" t="str">
            <v/>
          </cell>
          <cell r="N109">
            <v>0</v>
          </cell>
          <cell r="O109">
            <v>0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>佐藤ﾋﾞﾙ203(空室)</v>
          </cell>
          <cell r="AF109"/>
          <cell r="AG109"/>
          <cell r="AH109" t="str">
            <v>1-03-01b</v>
          </cell>
        </row>
        <row r="110">
          <cell r="A110">
            <v>109</v>
          </cell>
          <cell r="B110"/>
          <cell r="C110">
            <v>0</v>
          </cell>
          <cell r="D110">
            <v>0</v>
          </cell>
          <cell r="E110">
            <v>0</v>
          </cell>
          <cell r="F110" t="str">
            <v>二又町一丁目</v>
          </cell>
          <cell r="G110">
            <v>3</v>
          </cell>
          <cell r="H110">
            <v>1</v>
          </cell>
          <cell r="I110">
            <v>0</v>
          </cell>
          <cell r="J110">
            <v>0</v>
          </cell>
          <cell r="K110" t="str">
            <v>二又町一丁目</v>
          </cell>
          <cell r="L110"/>
          <cell r="M110" t="str">
            <v/>
          </cell>
          <cell r="N110">
            <v>0</v>
          </cell>
          <cell r="O110">
            <v>0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>佐藤ﾋﾞﾙ301(空室)</v>
          </cell>
          <cell r="AF110"/>
          <cell r="AG110"/>
          <cell r="AH110" t="str">
            <v>1-03-01c</v>
          </cell>
        </row>
        <row r="111">
          <cell r="A111">
            <v>110</v>
          </cell>
          <cell r="B111"/>
          <cell r="C111">
            <v>0</v>
          </cell>
          <cell r="D111">
            <v>0</v>
          </cell>
          <cell r="E111" t="str">
            <v>大字羽屋字鋤崎188番2</v>
          </cell>
          <cell r="F111" t="str">
            <v>二又町一丁目</v>
          </cell>
          <cell r="G111">
            <v>3</v>
          </cell>
          <cell r="H111">
            <v>5</v>
          </cell>
          <cell r="I111">
            <v>0</v>
          </cell>
          <cell r="J111" t="str">
            <v/>
          </cell>
          <cell r="K111" t="str">
            <v>二又町一丁目</v>
          </cell>
          <cell r="L111"/>
          <cell r="M111" t="str">
            <v>医療法人うえお乳腺外科</v>
          </cell>
          <cell r="N111">
            <v>0</v>
          </cell>
          <cell r="O111">
            <v>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/>
          <cell r="AG111"/>
          <cell r="AH111" t="str">
            <v>1-03-05</v>
          </cell>
        </row>
        <row r="112">
          <cell r="A112">
            <v>111</v>
          </cell>
          <cell r="B112"/>
          <cell r="C112">
            <v>0</v>
          </cell>
          <cell r="D112">
            <v>0</v>
          </cell>
          <cell r="E112" t="str">
            <v>大字奥田767番地の4</v>
          </cell>
          <cell r="F112" t="str">
            <v>二又町一丁目</v>
          </cell>
          <cell r="G112">
            <v>3</v>
          </cell>
          <cell r="H112">
            <v>20</v>
          </cell>
          <cell r="I112">
            <v>0</v>
          </cell>
          <cell r="J112" t="str">
            <v>二又町3組のA</v>
          </cell>
          <cell r="K112" t="str">
            <v>二又町一丁目</v>
          </cell>
          <cell r="L112"/>
          <cell r="M112" t="str">
            <v>岩垣  明惠</v>
          </cell>
          <cell r="N112" t="str">
            <v>岩垣</v>
          </cell>
          <cell r="O112" t="str">
            <v>明惠</v>
          </cell>
          <cell r="P112" t="str">
            <v>智子</v>
          </cell>
          <cell r="Q112" t="str">
            <v>智子</v>
          </cell>
          <cell r="R112" t="str">
            <v>　</v>
          </cell>
          <cell r="S112" t="str">
            <v>　</v>
          </cell>
          <cell r="T112" t="str">
            <v>　</v>
          </cell>
          <cell r="U112" t="str">
            <v>　</v>
          </cell>
          <cell r="V112" t="str">
            <v>　</v>
          </cell>
          <cell r="W112" t="str">
            <v>　</v>
          </cell>
          <cell r="X112" t="str">
            <v>　</v>
          </cell>
          <cell r="Y112" t="str">
            <v>　</v>
          </cell>
          <cell r="Z112" t="str">
            <v>　</v>
          </cell>
          <cell r="AA112" t="str">
            <v>　</v>
          </cell>
          <cell r="AB112" t="str">
            <v>　</v>
          </cell>
          <cell r="AC112" t="str">
            <v>　</v>
          </cell>
          <cell r="AD112" t="str">
            <v>　</v>
          </cell>
          <cell r="AE112" t="str">
            <v/>
          </cell>
          <cell r="AF112"/>
          <cell r="AG112"/>
          <cell r="AH112" t="str">
            <v>1-03-20a</v>
          </cell>
        </row>
        <row r="113">
          <cell r="A113">
            <v>112</v>
          </cell>
          <cell r="B113"/>
          <cell r="C113">
            <v>0</v>
          </cell>
          <cell r="D113">
            <v>0</v>
          </cell>
          <cell r="E113" t="str">
            <v>大字奥田767番地の4</v>
          </cell>
          <cell r="F113" t="str">
            <v>二又町一丁目</v>
          </cell>
          <cell r="G113">
            <v>3</v>
          </cell>
          <cell r="H113">
            <v>20</v>
          </cell>
          <cell r="I113">
            <v>0</v>
          </cell>
          <cell r="J113" t="str">
            <v>二又町3組のA</v>
          </cell>
          <cell r="K113" t="str">
            <v>二又町一丁目</v>
          </cell>
          <cell r="L113"/>
          <cell r="M113" t="str">
            <v>ｲﾜｶﾞｷ文具</v>
          </cell>
          <cell r="N113">
            <v>0</v>
          </cell>
          <cell r="O113">
            <v>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/>
          <cell r="AG113"/>
          <cell r="AH113" t="str">
            <v>1-03-20b</v>
          </cell>
        </row>
        <row r="114">
          <cell r="A114">
            <v>113</v>
          </cell>
          <cell r="B114"/>
          <cell r="C114">
            <v>0</v>
          </cell>
          <cell r="D114">
            <v>0</v>
          </cell>
          <cell r="E114" t="str">
            <v>大字奥田766番地の1</v>
          </cell>
          <cell r="F114" t="str">
            <v>二又町一丁目</v>
          </cell>
          <cell r="G114">
            <v>3</v>
          </cell>
          <cell r="H114">
            <v>27</v>
          </cell>
          <cell r="I114">
            <v>0</v>
          </cell>
          <cell r="J114" t="str">
            <v>二又町5組</v>
          </cell>
          <cell r="K114" t="str">
            <v>二又町一丁目</v>
          </cell>
          <cell r="L114"/>
          <cell r="M114" t="str">
            <v>仙波  圭</v>
          </cell>
          <cell r="N114" t="str">
            <v>仙波</v>
          </cell>
          <cell r="O114" t="str">
            <v>圭</v>
          </cell>
          <cell r="P114" t="str">
            <v>ひとみ、由良、梧楼、雷樹、安礼、瑠依、黎、春樹、憲史楼、春樹、憲史楼</v>
          </cell>
          <cell r="Q114" t="str">
            <v>ひとみ</v>
          </cell>
          <cell r="R114" t="str">
            <v>由良</v>
          </cell>
          <cell r="S114" t="str">
            <v>梧楼</v>
          </cell>
          <cell r="T114" t="str">
            <v>雷樹</v>
          </cell>
          <cell r="U114" t="str">
            <v>安礼</v>
          </cell>
          <cell r="V114" t="str">
            <v>瑠依</v>
          </cell>
          <cell r="W114" t="str">
            <v>黎</v>
          </cell>
          <cell r="X114" t="str">
            <v>春樹</v>
          </cell>
          <cell r="Y114" t="str">
            <v>憲史楼</v>
          </cell>
          <cell r="Z114" t="str">
            <v>　</v>
          </cell>
          <cell r="AA114" t="str">
            <v>　</v>
          </cell>
          <cell r="AB114" t="str">
            <v>　</v>
          </cell>
          <cell r="AC114" t="str">
            <v>　</v>
          </cell>
          <cell r="AD114" t="str">
            <v>　</v>
          </cell>
          <cell r="AE114" t="str">
            <v/>
          </cell>
          <cell r="AF114"/>
          <cell r="AG114"/>
          <cell r="AH114" t="str">
            <v>1-03-27a</v>
          </cell>
        </row>
        <row r="115">
          <cell r="A115">
            <v>114</v>
          </cell>
          <cell r="B115"/>
          <cell r="C115">
            <v>0</v>
          </cell>
          <cell r="D115">
            <v>0</v>
          </cell>
          <cell r="E115" t="str">
            <v>大字奥田766番地</v>
          </cell>
          <cell r="F115" t="str">
            <v>二又町一丁目</v>
          </cell>
          <cell r="G115">
            <v>3</v>
          </cell>
          <cell r="H115">
            <v>27</v>
          </cell>
          <cell r="I115">
            <v>0</v>
          </cell>
          <cell r="J115" t="str">
            <v>二又町5組</v>
          </cell>
          <cell r="K115" t="str">
            <v>二又町一丁目</v>
          </cell>
          <cell r="L115"/>
          <cell r="M115" t="str">
            <v>仙波  雅子</v>
          </cell>
          <cell r="N115" t="str">
            <v>仙波</v>
          </cell>
          <cell r="O115" t="str">
            <v>雅子</v>
          </cell>
          <cell r="P115" t="str">
            <v>弦、太郎</v>
          </cell>
          <cell r="Q115" t="str">
            <v>弦</v>
          </cell>
          <cell r="R115" t="str">
            <v>太郎</v>
          </cell>
          <cell r="S115" t="str">
            <v>　</v>
          </cell>
          <cell r="T115" t="str">
            <v>　</v>
          </cell>
          <cell r="U115" t="str">
            <v>　</v>
          </cell>
          <cell r="V115" t="str">
            <v>　</v>
          </cell>
          <cell r="W115" t="str">
            <v>　</v>
          </cell>
          <cell r="X115" t="str">
            <v>　</v>
          </cell>
          <cell r="Y115" t="str">
            <v>　</v>
          </cell>
          <cell r="Z115" t="str">
            <v>　</v>
          </cell>
          <cell r="AA115" t="str">
            <v>　</v>
          </cell>
          <cell r="AB115" t="str">
            <v>　</v>
          </cell>
          <cell r="AC115" t="str">
            <v>　</v>
          </cell>
          <cell r="AD115" t="str">
            <v>　</v>
          </cell>
          <cell r="AE115" t="str">
            <v/>
          </cell>
          <cell r="AF115"/>
          <cell r="AG115"/>
          <cell r="AH115" t="str">
            <v>1-03-27b</v>
          </cell>
        </row>
        <row r="116">
          <cell r="A116">
            <v>115</v>
          </cell>
          <cell r="B116"/>
          <cell r="C116">
            <v>0</v>
          </cell>
          <cell r="D116">
            <v>0</v>
          </cell>
          <cell r="E116" t="str">
            <v>大字奥田766番地の1</v>
          </cell>
          <cell r="F116" t="str">
            <v>二又町一丁目</v>
          </cell>
          <cell r="G116">
            <v>3</v>
          </cell>
          <cell r="H116">
            <v>27</v>
          </cell>
          <cell r="I116">
            <v>0</v>
          </cell>
          <cell r="J116" t="str">
            <v>二又町5組</v>
          </cell>
          <cell r="K116" t="str">
            <v>二又町一丁目</v>
          </cell>
          <cell r="L116"/>
          <cell r="M116" t="str">
            <v>医療法人南山会 仙波整形外科</v>
          </cell>
          <cell r="N116">
            <v>0</v>
          </cell>
          <cell r="O116">
            <v>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/>
          <cell r="AG116"/>
          <cell r="AH116" t="str">
            <v>1-03-27c</v>
          </cell>
        </row>
        <row r="117">
          <cell r="A117">
            <v>116</v>
          </cell>
          <cell r="B117"/>
          <cell r="C117">
            <v>0</v>
          </cell>
          <cell r="D117">
            <v>0</v>
          </cell>
          <cell r="E117" t="str">
            <v>大字奥田766番地</v>
          </cell>
          <cell r="F117" t="str">
            <v>二又町一丁目</v>
          </cell>
          <cell r="G117">
            <v>3</v>
          </cell>
          <cell r="H117">
            <v>27</v>
          </cell>
          <cell r="I117">
            <v>0</v>
          </cell>
          <cell r="J117" t="str">
            <v>二又町5組</v>
          </cell>
          <cell r="K117" t="str">
            <v>二又町一丁目</v>
          </cell>
          <cell r="L117"/>
          <cell r="M117" t="str">
            <v>有限会社ｻﾝﾄﾞﾊﾟｰｸ</v>
          </cell>
          <cell r="N117">
            <v>0</v>
          </cell>
          <cell r="O117">
            <v>0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>仙波整形外科内</v>
          </cell>
          <cell r="AF117"/>
          <cell r="AG117"/>
          <cell r="AH117" t="str">
            <v>1-03-27e</v>
          </cell>
        </row>
        <row r="118">
          <cell r="A118">
            <v>117</v>
          </cell>
          <cell r="B118"/>
          <cell r="C118">
            <v>0</v>
          </cell>
          <cell r="D118">
            <v>0</v>
          </cell>
          <cell r="E118" t="str">
            <v>大字奥田776番地</v>
          </cell>
          <cell r="F118" t="str">
            <v>二又町一丁目</v>
          </cell>
          <cell r="G118">
            <v>3</v>
          </cell>
          <cell r="H118">
            <v>30</v>
          </cell>
          <cell r="I118">
            <v>0</v>
          </cell>
          <cell r="J118" t="str">
            <v>二又町5組</v>
          </cell>
          <cell r="K118" t="str">
            <v>二又町一丁目</v>
          </cell>
          <cell r="L118"/>
          <cell r="M118" t="str">
            <v>溝邉  好子</v>
          </cell>
          <cell r="N118" t="str">
            <v>溝邉</v>
          </cell>
          <cell r="O118" t="str">
            <v>好子</v>
          </cell>
          <cell r="P118" t="str">
            <v/>
          </cell>
          <cell r="Q118" t="str">
            <v>　</v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/>
          <cell r="AG118"/>
          <cell r="AH118" t="str">
            <v>1-03-30a</v>
          </cell>
        </row>
        <row r="119">
          <cell r="A119">
            <v>118</v>
          </cell>
          <cell r="B119"/>
          <cell r="C119">
            <v>0</v>
          </cell>
          <cell r="D119">
            <v>0</v>
          </cell>
          <cell r="E119" t="str">
            <v>二又町5組</v>
          </cell>
          <cell r="F119" t="str">
            <v>二又町一丁目</v>
          </cell>
          <cell r="G119">
            <v>3</v>
          </cell>
          <cell r="H119">
            <v>30</v>
          </cell>
          <cell r="I119">
            <v>0</v>
          </cell>
          <cell r="J119">
            <v>0</v>
          </cell>
          <cell r="K119" t="str">
            <v>二又町一丁目</v>
          </cell>
          <cell r="L119"/>
          <cell r="M119" t="str">
            <v>有限会社森調剤薬局</v>
          </cell>
          <cell r="N119">
            <v>0</v>
          </cell>
          <cell r="O119">
            <v>0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/>
          <cell r="AG119"/>
          <cell r="AH119" t="str">
            <v>1-03-30b</v>
          </cell>
        </row>
        <row r="120">
          <cell r="A120">
            <v>119</v>
          </cell>
          <cell r="B120"/>
          <cell r="C120">
            <v>0</v>
          </cell>
          <cell r="D120">
            <v>0</v>
          </cell>
          <cell r="E120" t="str">
            <v>大字永興149番地の3</v>
          </cell>
          <cell r="F120" t="str">
            <v>二又町一丁目</v>
          </cell>
          <cell r="G120">
            <v>3</v>
          </cell>
          <cell r="H120">
            <v>31</v>
          </cell>
          <cell r="I120">
            <v>0</v>
          </cell>
          <cell r="J120" t="str">
            <v>二又町5組</v>
          </cell>
          <cell r="K120" t="str">
            <v>二又町一丁目</v>
          </cell>
          <cell r="L120"/>
          <cell r="M120" t="str">
            <v>根﨑  子</v>
          </cell>
          <cell r="N120" t="str">
            <v>根﨑</v>
          </cell>
          <cell r="O120" t="str">
            <v>子</v>
          </cell>
          <cell r="P120" t="str">
            <v/>
          </cell>
          <cell r="Q120" t="str">
            <v>　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/>
          <cell r="AG120"/>
          <cell r="AH120" t="str">
            <v>1-03-31a</v>
          </cell>
        </row>
        <row r="121">
          <cell r="A121">
            <v>120</v>
          </cell>
          <cell r="B121"/>
          <cell r="C121">
            <v>0</v>
          </cell>
          <cell r="D121">
            <v>0</v>
          </cell>
          <cell r="E121" t="str">
            <v>大字永興149番地の3</v>
          </cell>
          <cell r="F121" t="str">
            <v>二又町一丁目</v>
          </cell>
          <cell r="G121">
            <v>3</v>
          </cell>
          <cell r="H121">
            <v>31</v>
          </cell>
          <cell r="I121">
            <v>0</v>
          </cell>
          <cell r="J121" t="str">
            <v>二又町5組</v>
          </cell>
          <cell r="K121" t="str">
            <v>二又町一丁目</v>
          </cell>
          <cell r="L121"/>
          <cell r="M121" t="str">
            <v>衛  眞理</v>
          </cell>
          <cell r="N121" t="str">
            <v>衛</v>
          </cell>
          <cell r="O121" t="str">
            <v>眞理</v>
          </cell>
          <cell r="P121" t="str">
            <v>英恵</v>
          </cell>
          <cell r="Q121" t="str">
            <v>英恵</v>
          </cell>
          <cell r="R121" t="str">
            <v>　</v>
          </cell>
          <cell r="S121" t="str">
            <v>　</v>
          </cell>
          <cell r="T121" t="str">
            <v>　</v>
          </cell>
          <cell r="U121" t="str">
            <v>　</v>
          </cell>
          <cell r="V121" t="str">
            <v>　</v>
          </cell>
          <cell r="W121" t="str">
            <v>　</v>
          </cell>
          <cell r="X121" t="str">
            <v>　</v>
          </cell>
          <cell r="Y121" t="str">
            <v>　</v>
          </cell>
          <cell r="Z121" t="str">
            <v>　</v>
          </cell>
          <cell r="AA121" t="str">
            <v>　</v>
          </cell>
          <cell r="AB121" t="str">
            <v>　</v>
          </cell>
          <cell r="AC121" t="str">
            <v>　</v>
          </cell>
          <cell r="AD121" t="str">
            <v>　</v>
          </cell>
          <cell r="AE121" t="str">
            <v/>
          </cell>
          <cell r="AF121"/>
          <cell r="AG121"/>
          <cell r="AH121" t="str">
            <v>1-03-31b</v>
          </cell>
        </row>
        <row r="122">
          <cell r="A122">
            <v>121</v>
          </cell>
          <cell r="B122"/>
          <cell r="C122">
            <v>0</v>
          </cell>
          <cell r="D122">
            <v>0</v>
          </cell>
          <cell r="E122" t="str">
            <v>大字羽屋189番地の6</v>
          </cell>
          <cell r="F122" t="str">
            <v>二又町一丁目</v>
          </cell>
          <cell r="G122">
            <v>4</v>
          </cell>
          <cell r="H122">
            <v>5</v>
          </cell>
          <cell r="I122">
            <v>0</v>
          </cell>
          <cell r="J122" t="str">
            <v>二又町3組</v>
          </cell>
          <cell r="K122" t="str">
            <v>二又町一丁目</v>
          </cell>
          <cell r="L122"/>
          <cell r="M122" t="str">
            <v>藤松自動車</v>
          </cell>
          <cell r="N122">
            <v>0</v>
          </cell>
          <cell r="O122">
            <v>0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/>
          <cell r="AG122"/>
          <cell r="AH122" t="str">
            <v>1-04-05</v>
          </cell>
        </row>
        <row r="123">
          <cell r="A123">
            <v>122</v>
          </cell>
          <cell r="B123"/>
          <cell r="C123">
            <v>0</v>
          </cell>
          <cell r="D123">
            <v>0</v>
          </cell>
          <cell r="E123" t="str">
            <v>大字羽屋字甲本199番1</v>
          </cell>
          <cell r="F123" t="str">
            <v>二又町一丁目</v>
          </cell>
          <cell r="G123">
            <v>4</v>
          </cell>
          <cell r="H123">
            <v>7</v>
          </cell>
          <cell r="I123">
            <v>0</v>
          </cell>
          <cell r="J123" t="str">
            <v>二又町3-A組</v>
          </cell>
          <cell r="K123" t="str">
            <v>二又町一丁目</v>
          </cell>
          <cell r="L123"/>
          <cell r="M123" t="str">
            <v>株式会社松屋</v>
          </cell>
          <cell r="N123">
            <v>0</v>
          </cell>
          <cell r="O123">
            <v>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/>
          <cell r="AG123"/>
          <cell r="AH123" t="str">
            <v>1-04-07</v>
          </cell>
        </row>
        <row r="124">
          <cell r="A124">
            <v>123</v>
          </cell>
          <cell r="B124"/>
          <cell r="C124">
            <v>0</v>
          </cell>
          <cell r="D124">
            <v>0</v>
          </cell>
          <cell r="E124" t="str">
            <v>大字羽屋198番地</v>
          </cell>
          <cell r="F124" t="str">
            <v>二又町一丁目</v>
          </cell>
          <cell r="G124">
            <v>4</v>
          </cell>
          <cell r="H124">
            <v>11</v>
          </cell>
          <cell r="I124">
            <v>0</v>
          </cell>
          <cell r="J124" t="str">
            <v>二又町3組のA</v>
          </cell>
          <cell r="K124" t="str">
            <v>二又町一丁目</v>
          </cell>
          <cell r="L124"/>
          <cell r="M124" t="str">
            <v>幸  アサ子</v>
          </cell>
          <cell r="N124" t="str">
            <v>幸</v>
          </cell>
          <cell r="O124" t="str">
            <v>アサ子</v>
          </cell>
          <cell r="P124" t="str">
            <v/>
          </cell>
          <cell r="Q124" t="str">
            <v>　</v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/>
          <cell r="AG124"/>
          <cell r="AH124" t="str">
            <v>1-04-11</v>
          </cell>
        </row>
        <row r="125">
          <cell r="A125">
            <v>124</v>
          </cell>
          <cell r="B125"/>
          <cell r="C125">
            <v>0</v>
          </cell>
          <cell r="D125">
            <v>0</v>
          </cell>
          <cell r="E125" t="str">
            <v>大字羽屋197-1</v>
          </cell>
          <cell r="F125" t="str">
            <v>二又町一丁目</v>
          </cell>
          <cell r="G125">
            <v>4</v>
          </cell>
          <cell r="H125">
            <v>16</v>
          </cell>
          <cell r="I125">
            <v>0</v>
          </cell>
          <cell r="J125" t="str">
            <v/>
          </cell>
          <cell r="K125" t="str">
            <v>二又町一丁目</v>
          </cell>
          <cell r="L125"/>
          <cell r="M125" t="str">
            <v>ﾗﾋﾞｯﾄ羽屋店</v>
          </cell>
          <cell r="N125">
            <v>0</v>
          </cell>
          <cell r="O125">
            <v>0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/>
          <cell r="AG125"/>
          <cell r="AH125" t="str">
            <v>1-04-16</v>
          </cell>
        </row>
        <row r="126">
          <cell r="A126">
            <v>125</v>
          </cell>
          <cell r="B126"/>
          <cell r="C126">
            <v>0</v>
          </cell>
          <cell r="D126">
            <v>0</v>
          </cell>
          <cell r="E126" t="str">
            <v>大字奥田690番地の2</v>
          </cell>
          <cell r="F126" t="str">
            <v>二又町一丁目</v>
          </cell>
          <cell r="G126">
            <v>4</v>
          </cell>
          <cell r="H126">
            <v>20</v>
          </cell>
          <cell r="I126">
            <v>0</v>
          </cell>
          <cell r="J126" t="str">
            <v>二又町3組の2</v>
          </cell>
          <cell r="K126" t="str">
            <v>二又町一丁目</v>
          </cell>
          <cell r="L126"/>
          <cell r="M126" t="str">
            <v>大分中央警察署 南大分交番</v>
          </cell>
          <cell r="N126">
            <v>0</v>
          </cell>
          <cell r="O126">
            <v>0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/>
          <cell r="AG126"/>
          <cell r="AH126" t="str">
            <v>1-04-20</v>
          </cell>
        </row>
        <row r="127">
          <cell r="A127">
            <v>126</v>
          </cell>
          <cell r="B127"/>
          <cell r="C127">
            <v>0</v>
          </cell>
          <cell r="D127">
            <v>0</v>
          </cell>
          <cell r="E127" t="str">
            <v>大字奥田692番地の4</v>
          </cell>
          <cell r="F127" t="str">
            <v>二又町一丁目</v>
          </cell>
          <cell r="G127">
            <v>4</v>
          </cell>
          <cell r="H127">
            <v>22</v>
          </cell>
          <cell r="I127">
            <v>0</v>
          </cell>
          <cell r="J127" t="str">
            <v>二又町3組の3</v>
          </cell>
          <cell r="K127" t="str">
            <v>二又町一丁目</v>
          </cell>
          <cell r="L127"/>
          <cell r="M127" t="str">
            <v>大分みらい信用金庫 南大分支店</v>
          </cell>
          <cell r="N127">
            <v>0</v>
          </cell>
          <cell r="O127">
            <v>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/>
          <cell r="AG127"/>
          <cell r="AH127" t="str">
            <v>1-04-22</v>
          </cell>
        </row>
        <row r="128">
          <cell r="A128">
            <v>127</v>
          </cell>
          <cell r="B128"/>
          <cell r="C128">
            <v>0</v>
          </cell>
          <cell r="D128">
            <v>0</v>
          </cell>
          <cell r="E128" t="str">
            <v>大字奥田694番地の5</v>
          </cell>
          <cell r="F128" t="str">
            <v>二又町一丁目</v>
          </cell>
          <cell r="G128">
            <v>4</v>
          </cell>
          <cell r="H128">
            <v>25</v>
          </cell>
          <cell r="I128">
            <v>0</v>
          </cell>
          <cell r="J128" t="str">
            <v>二又町3組のC</v>
          </cell>
          <cell r="K128" t="str">
            <v>二又町一丁目</v>
          </cell>
          <cell r="L128"/>
          <cell r="M128" t="str">
            <v>後  常夫</v>
          </cell>
          <cell r="N128" t="str">
            <v>後</v>
          </cell>
          <cell r="O128" t="str">
            <v>常夫</v>
          </cell>
          <cell r="P128" t="str">
            <v>多美子、雅裕、裕美</v>
          </cell>
          <cell r="Q128" t="str">
            <v>多美子</v>
          </cell>
          <cell r="R128" t="str">
            <v>雅裕</v>
          </cell>
          <cell r="S128" t="str">
            <v>裕美</v>
          </cell>
          <cell r="T128" t="str">
            <v>　</v>
          </cell>
          <cell r="U128" t="str">
            <v>　</v>
          </cell>
          <cell r="V128" t="str">
            <v>　</v>
          </cell>
          <cell r="W128" t="str">
            <v>　</v>
          </cell>
          <cell r="X128" t="str">
            <v>　</v>
          </cell>
          <cell r="Y128" t="str">
            <v>　</v>
          </cell>
          <cell r="Z128" t="str">
            <v>　</v>
          </cell>
          <cell r="AA128" t="str">
            <v>　</v>
          </cell>
          <cell r="AB128" t="str">
            <v>　</v>
          </cell>
          <cell r="AC128" t="str">
            <v>　</v>
          </cell>
          <cell r="AD128" t="str">
            <v>　</v>
          </cell>
          <cell r="AE128" t="str">
            <v/>
          </cell>
          <cell r="AF128"/>
          <cell r="AG128"/>
          <cell r="AH128" t="str">
            <v>1-04-25</v>
          </cell>
        </row>
        <row r="129">
          <cell r="A129">
            <v>128</v>
          </cell>
          <cell r="B129"/>
          <cell r="C129">
            <v>0</v>
          </cell>
          <cell r="D129">
            <v>0</v>
          </cell>
          <cell r="E129" t="str">
            <v>大字奥田694番地の3</v>
          </cell>
          <cell r="F129" t="str">
            <v>二又町一丁目</v>
          </cell>
          <cell r="G129">
            <v>4</v>
          </cell>
          <cell r="H129">
            <v>26</v>
          </cell>
          <cell r="I129">
            <v>0</v>
          </cell>
          <cell r="J129" t="str">
            <v>二又町3組のC</v>
          </cell>
          <cell r="K129" t="str">
            <v>二又町一丁目</v>
          </cell>
          <cell r="L129"/>
          <cell r="M129" t="str">
            <v>でんでん館 みうら</v>
          </cell>
          <cell r="N129">
            <v>0</v>
          </cell>
          <cell r="O129">
            <v>0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/>
          <cell r="AG129"/>
          <cell r="AH129" t="str">
            <v>1-04-26</v>
          </cell>
        </row>
        <row r="130">
          <cell r="A130">
            <v>129</v>
          </cell>
          <cell r="B130"/>
          <cell r="C130">
            <v>0</v>
          </cell>
          <cell r="D130">
            <v>0</v>
          </cell>
          <cell r="E130" t="str">
            <v>大字奥田754番地の1</v>
          </cell>
          <cell r="F130" t="str">
            <v>二又町一丁目</v>
          </cell>
          <cell r="G130">
            <v>4</v>
          </cell>
          <cell r="H130">
            <v>53</v>
          </cell>
          <cell r="I130">
            <v>0</v>
          </cell>
          <cell r="J130" t="str">
            <v xml:space="preserve">二又町3組のA </v>
          </cell>
          <cell r="K130" t="str">
            <v>二又町一丁目</v>
          </cell>
          <cell r="L130"/>
          <cell r="M130" t="str">
            <v>大分市立南大分中学校</v>
          </cell>
          <cell r="N130">
            <v>0</v>
          </cell>
          <cell r="O130">
            <v>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/>
          <cell r="AG130"/>
          <cell r="AH130" t="str">
            <v>1-04-53</v>
          </cell>
        </row>
        <row r="131">
          <cell r="A131">
            <v>130</v>
          </cell>
          <cell r="B131"/>
          <cell r="C131">
            <v>0</v>
          </cell>
          <cell r="D131">
            <v>0</v>
          </cell>
          <cell r="E131" t="str">
            <v>大字永興160番地の1</v>
          </cell>
          <cell r="F131" t="str">
            <v>二又町二丁目</v>
          </cell>
          <cell r="G131">
            <v>1</v>
          </cell>
          <cell r="H131">
            <v>1</v>
          </cell>
          <cell r="I131">
            <v>0</v>
          </cell>
          <cell r="J131" t="str">
            <v>二又町1組のB</v>
          </cell>
          <cell r="K131" t="str">
            <v>二又町二丁目</v>
          </cell>
          <cell r="L131"/>
          <cell r="M131" t="str">
            <v>安達  健二</v>
          </cell>
          <cell r="N131" t="str">
            <v>安達</v>
          </cell>
          <cell r="O131" t="str">
            <v>健二</v>
          </cell>
          <cell r="P131" t="str">
            <v>裕子、莉愛</v>
          </cell>
          <cell r="Q131" t="str">
            <v>裕子</v>
          </cell>
          <cell r="R131" t="str">
            <v>莉愛</v>
          </cell>
          <cell r="S131" t="str">
            <v>　</v>
          </cell>
          <cell r="T131" t="str">
            <v>　</v>
          </cell>
          <cell r="U131" t="str">
            <v>　</v>
          </cell>
          <cell r="V131" t="str">
            <v>　</v>
          </cell>
          <cell r="W131" t="str">
            <v>　</v>
          </cell>
          <cell r="X131" t="str">
            <v>　</v>
          </cell>
          <cell r="Y131" t="str">
            <v>　</v>
          </cell>
          <cell r="Z131" t="str">
            <v>　</v>
          </cell>
          <cell r="AA131" t="str">
            <v>　</v>
          </cell>
          <cell r="AB131" t="str">
            <v>　</v>
          </cell>
          <cell r="AC131" t="str">
            <v>　</v>
          </cell>
          <cell r="AD131" t="str">
            <v>　</v>
          </cell>
          <cell r="AE131" t="str">
            <v/>
          </cell>
          <cell r="AF131"/>
          <cell r="AG131"/>
          <cell r="AH131" t="str">
            <v>2-01-01</v>
          </cell>
        </row>
        <row r="132">
          <cell r="A132">
            <v>131</v>
          </cell>
          <cell r="B132"/>
          <cell r="C132">
            <v>0</v>
          </cell>
          <cell r="D132">
            <v>0</v>
          </cell>
          <cell r="E132" t="str">
            <v>大字永興159番地</v>
          </cell>
          <cell r="F132" t="str">
            <v>二又町二丁目</v>
          </cell>
          <cell r="G132">
            <v>1</v>
          </cell>
          <cell r="H132">
            <v>4</v>
          </cell>
          <cell r="I132">
            <v>0</v>
          </cell>
          <cell r="J132" t="str">
            <v>二又町1組のB</v>
          </cell>
          <cell r="K132" t="str">
            <v>二又町二丁目</v>
          </cell>
          <cell r="L132"/>
          <cell r="M132" t="str">
            <v>安部  義則</v>
          </cell>
          <cell r="N132" t="str">
            <v>安部</v>
          </cell>
          <cell r="O132" t="str">
            <v>義則</v>
          </cell>
          <cell r="P132" t="str">
            <v>千代美、恵祐</v>
          </cell>
          <cell r="Q132" t="str">
            <v>千代美</v>
          </cell>
          <cell r="R132" t="str">
            <v>恵祐</v>
          </cell>
          <cell r="S132" t="str">
            <v>　</v>
          </cell>
          <cell r="T132" t="str">
            <v>　</v>
          </cell>
          <cell r="U132" t="str">
            <v>　</v>
          </cell>
          <cell r="V132" t="str">
            <v>　</v>
          </cell>
          <cell r="W132" t="str">
            <v>　</v>
          </cell>
          <cell r="X132" t="str">
            <v>　</v>
          </cell>
          <cell r="Y132" t="str">
            <v>　</v>
          </cell>
          <cell r="Z132" t="str">
            <v>　</v>
          </cell>
          <cell r="AA132" t="str">
            <v>　</v>
          </cell>
          <cell r="AB132" t="str">
            <v>　</v>
          </cell>
          <cell r="AC132" t="str">
            <v>　</v>
          </cell>
          <cell r="AD132" t="str">
            <v>　</v>
          </cell>
          <cell r="AE132" t="str">
            <v/>
          </cell>
          <cell r="AF132"/>
          <cell r="AG132"/>
          <cell r="AH132" t="str">
            <v>2-01-04</v>
          </cell>
        </row>
        <row r="133">
          <cell r="A133">
            <v>132</v>
          </cell>
          <cell r="B133"/>
          <cell r="C133">
            <v>0</v>
          </cell>
          <cell r="D133">
            <v>0</v>
          </cell>
          <cell r="E133" t="str">
            <v>大字永興158番地の3</v>
          </cell>
          <cell r="F133" t="str">
            <v>二又町二丁目</v>
          </cell>
          <cell r="G133">
            <v>1</v>
          </cell>
          <cell r="H133">
            <v>5</v>
          </cell>
          <cell r="I133">
            <v>0</v>
          </cell>
          <cell r="J133" t="str">
            <v>二又町1組のB</v>
          </cell>
          <cell r="K133" t="str">
            <v>二又町二丁目</v>
          </cell>
          <cell r="L133"/>
          <cell r="M133" t="str">
            <v>德  健一</v>
          </cell>
          <cell r="N133" t="str">
            <v>德</v>
          </cell>
          <cell r="O133" t="str">
            <v>健一</v>
          </cell>
          <cell r="P133" t="str">
            <v/>
          </cell>
          <cell r="Q133" t="str">
            <v>　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/>
          <cell r="AG133"/>
          <cell r="AH133" t="str">
            <v>2-01-05a</v>
          </cell>
        </row>
        <row r="134">
          <cell r="A134">
            <v>133</v>
          </cell>
          <cell r="B134"/>
          <cell r="C134">
            <v>0</v>
          </cell>
          <cell r="D134">
            <v>0</v>
          </cell>
          <cell r="E134" t="str">
            <v>大字永興158番地の3</v>
          </cell>
          <cell r="F134" t="str">
            <v>二又町二丁目</v>
          </cell>
          <cell r="G134">
            <v>1</v>
          </cell>
          <cell r="H134">
            <v>5</v>
          </cell>
          <cell r="I134">
            <v>0</v>
          </cell>
          <cell r="J134" t="str">
            <v>二又町1組のB</v>
          </cell>
          <cell r="K134" t="str">
            <v>二又町二丁目</v>
          </cell>
          <cell r="L134"/>
          <cell r="M134" t="str">
            <v>牟  蘭子</v>
          </cell>
          <cell r="N134" t="str">
            <v>牟</v>
          </cell>
          <cell r="O134" t="str">
            <v>蘭子</v>
          </cell>
          <cell r="P134" t="str">
            <v/>
          </cell>
          <cell r="Q134" t="str">
            <v>　</v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/>
          <cell r="AG134"/>
          <cell r="AH134" t="str">
            <v>2-01-05b</v>
          </cell>
        </row>
        <row r="135">
          <cell r="A135">
            <v>134</v>
          </cell>
          <cell r="B135"/>
          <cell r="C135">
            <v>0</v>
          </cell>
          <cell r="D135">
            <v>0</v>
          </cell>
          <cell r="E135">
            <v>0</v>
          </cell>
          <cell r="F135" t="str">
            <v>二又町二丁目</v>
          </cell>
          <cell r="G135">
            <v>1</v>
          </cell>
          <cell r="H135">
            <v>6</v>
          </cell>
          <cell r="I135">
            <v>0</v>
          </cell>
          <cell r="J135">
            <v>0</v>
          </cell>
          <cell r="K135" t="str">
            <v>二又町二丁目</v>
          </cell>
          <cell r="L135"/>
          <cell r="M135" t="str">
            <v/>
          </cell>
          <cell r="N135">
            <v>0</v>
          </cell>
          <cell r="O135">
            <v>0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>(空家)</v>
          </cell>
          <cell r="AF135"/>
          <cell r="AG135"/>
          <cell r="AH135" t="str">
            <v>2-01-06</v>
          </cell>
        </row>
        <row r="136">
          <cell r="A136">
            <v>135</v>
          </cell>
          <cell r="B136"/>
          <cell r="C136">
            <v>0</v>
          </cell>
          <cell r="D136">
            <v>0</v>
          </cell>
          <cell r="E136" t="str">
            <v>大字永興242番地</v>
          </cell>
          <cell r="F136" t="str">
            <v>二又町二丁目</v>
          </cell>
          <cell r="G136">
            <v>1</v>
          </cell>
          <cell r="H136">
            <v>8</v>
          </cell>
          <cell r="I136">
            <v>0</v>
          </cell>
          <cell r="J136" t="str">
            <v>二又町1組のB</v>
          </cell>
          <cell r="K136" t="str">
            <v>二又町二丁目</v>
          </cell>
          <cell r="L136"/>
          <cell r="M136" t="str">
            <v>吉田  ミチヱ</v>
          </cell>
          <cell r="N136" t="str">
            <v>吉田</v>
          </cell>
          <cell r="O136" t="str">
            <v>ミチヱ</v>
          </cell>
          <cell r="P136" t="str">
            <v/>
          </cell>
          <cell r="Q136" t="str">
            <v>　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/>
          <cell r="AG136"/>
          <cell r="AH136" t="str">
            <v>2-01-08</v>
          </cell>
        </row>
        <row r="137">
          <cell r="A137">
            <v>136</v>
          </cell>
          <cell r="B137"/>
          <cell r="C137">
            <v>0</v>
          </cell>
          <cell r="D137">
            <v>0</v>
          </cell>
          <cell r="E137" t="str">
            <v>大字奥田768番地の1</v>
          </cell>
          <cell r="F137" t="str">
            <v>二又町二丁目</v>
          </cell>
          <cell r="G137">
            <v>1</v>
          </cell>
          <cell r="H137">
            <v>10</v>
          </cell>
          <cell r="I137">
            <v>0</v>
          </cell>
          <cell r="J137" t="str">
            <v>二又町1組</v>
          </cell>
          <cell r="K137" t="str">
            <v>二又町二丁目</v>
          </cell>
          <cell r="L137"/>
          <cell r="M137" t="str">
            <v>有限会社ｻﾄｰ教材</v>
          </cell>
          <cell r="N137">
            <v>0</v>
          </cell>
          <cell r="O137">
            <v>0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/>
          <cell r="AG137"/>
          <cell r="AH137" t="str">
            <v>2-01-10</v>
          </cell>
        </row>
        <row r="138">
          <cell r="A138">
            <v>137</v>
          </cell>
          <cell r="B138"/>
          <cell r="C138">
            <v>0</v>
          </cell>
          <cell r="D138">
            <v>0</v>
          </cell>
          <cell r="E138" t="str">
            <v>大字永興161番地の1</v>
          </cell>
          <cell r="F138" t="str">
            <v>二又町二丁目</v>
          </cell>
          <cell r="G138">
            <v>1</v>
          </cell>
          <cell r="H138">
            <v>18</v>
          </cell>
          <cell r="I138">
            <v>0</v>
          </cell>
          <cell r="J138" t="str">
            <v>二又町1組のB</v>
          </cell>
          <cell r="K138" t="str">
            <v>二又町二丁目</v>
          </cell>
          <cell r="L138"/>
          <cell r="M138" t="str">
            <v>清水  義一</v>
          </cell>
          <cell r="N138" t="str">
            <v>清水</v>
          </cell>
          <cell r="O138" t="str">
            <v>義一</v>
          </cell>
          <cell r="P138" t="str">
            <v/>
          </cell>
          <cell r="Q138" t="str">
            <v>　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/>
          <cell r="AG138"/>
          <cell r="AH138" t="str">
            <v>2-01-18</v>
          </cell>
        </row>
        <row r="139">
          <cell r="A139">
            <v>138</v>
          </cell>
          <cell r="B139"/>
          <cell r="C139">
            <v>0</v>
          </cell>
          <cell r="D139">
            <v>0</v>
          </cell>
          <cell r="E139" t="str">
            <v>大字永興162番地の13</v>
          </cell>
          <cell r="F139" t="str">
            <v>二又町二丁目</v>
          </cell>
          <cell r="G139">
            <v>1</v>
          </cell>
          <cell r="H139">
            <v>24</v>
          </cell>
          <cell r="I139">
            <v>0</v>
          </cell>
          <cell r="J139" t="str">
            <v>二又町1組のC</v>
          </cell>
          <cell r="K139" t="str">
            <v>二又町二丁目</v>
          </cell>
          <cell r="L139"/>
          <cell r="M139" t="str">
            <v>矢辺  真太郎</v>
          </cell>
          <cell r="N139" t="str">
            <v>矢辺</v>
          </cell>
          <cell r="O139" t="str">
            <v>真太郎</v>
          </cell>
          <cell r="P139" t="str">
            <v>裕子</v>
          </cell>
          <cell r="Q139" t="str">
            <v>裕子</v>
          </cell>
          <cell r="R139" t="str">
            <v>　</v>
          </cell>
          <cell r="S139" t="str">
            <v>　</v>
          </cell>
          <cell r="T139" t="str">
            <v>　</v>
          </cell>
          <cell r="U139" t="str">
            <v>　</v>
          </cell>
          <cell r="V139" t="str">
            <v>　</v>
          </cell>
          <cell r="W139" t="str">
            <v>　</v>
          </cell>
          <cell r="X139" t="str">
            <v>　</v>
          </cell>
          <cell r="Y139" t="str">
            <v>　</v>
          </cell>
          <cell r="Z139" t="str">
            <v>　</v>
          </cell>
          <cell r="AA139" t="str">
            <v>　</v>
          </cell>
          <cell r="AB139" t="str">
            <v>　</v>
          </cell>
          <cell r="AC139" t="str">
            <v>　</v>
          </cell>
          <cell r="AD139" t="str">
            <v>　</v>
          </cell>
          <cell r="AE139" t="str">
            <v/>
          </cell>
          <cell r="AF139"/>
          <cell r="AG139"/>
          <cell r="AH139" t="str">
            <v>2-01-24</v>
          </cell>
        </row>
        <row r="140">
          <cell r="A140">
            <v>139</v>
          </cell>
          <cell r="B140"/>
          <cell r="C140">
            <v>0</v>
          </cell>
          <cell r="D140">
            <v>0</v>
          </cell>
          <cell r="E140">
            <v>0</v>
          </cell>
          <cell r="F140" t="str">
            <v>二又町二丁目</v>
          </cell>
          <cell r="G140">
            <v>1</v>
          </cell>
          <cell r="H140">
            <v>25</v>
          </cell>
          <cell r="I140">
            <v>0</v>
          </cell>
          <cell r="J140">
            <v>0</v>
          </cell>
          <cell r="K140" t="str">
            <v>二又町二丁目</v>
          </cell>
          <cell r="L140"/>
          <cell r="M140" t="str">
            <v/>
          </cell>
          <cell r="N140">
            <v>0</v>
          </cell>
          <cell r="O140">
            <v>0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>(空家)</v>
          </cell>
          <cell r="AF140"/>
          <cell r="AG140"/>
          <cell r="AH140" t="str">
            <v>2-01-25</v>
          </cell>
        </row>
        <row r="141">
          <cell r="A141">
            <v>140</v>
          </cell>
          <cell r="B141"/>
          <cell r="C141">
            <v>0</v>
          </cell>
          <cell r="D141">
            <v>0</v>
          </cell>
          <cell r="E141" t="str">
            <v>大字永興162番地の1</v>
          </cell>
          <cell r="F141" t="str">
            <v>二又町二丁目</v>
          </cell>
          <cell r="G141">
            <v>1</v>
          </cell>
          <cell r="H141">
            <v>26</v>
          </cell>
          <cell r="I141">
            <v>0</v>
          </cell>
          <cell r="J141" t="str">
            <v>二又町1組のC</v>
          </cell>
          <cell r="K141" t="str">
            <v>二又町二丁目</v>
          </cell>
          <cell r="L141"/>
          <cell r="M141" t="str">
            <v>岩佐  勇史</v>
          </cell>
          <cell r="N141" t="str">
            <v>岩佐</v>
          </cell>
          <cell r="O141" t="str">
            <v>勇史</v>
          </cell>
          <cell r="P141" t="str">
            <v>真美、義輝、悠吏、俊瑠</v>
          </cell>
          <cell r="Q141" t="str">
            <v>真美</v>
          </cell>
          <cell r="R141" t="str">
            <v>義輝</v>
          </cell>
          <cell r="S141" t="str">
            <v>悠吏</v>
          </cell>
          <cell r="T141" t="str">
            <v>俊瑠</v>
          </cell>
          <cell r="U141" t="str">
            <v>　</v>
          </cell>
          <cell r="V141" t="str">
            <v>　</v>
          </cell>
          <cell r="W141" t="str">
            <v>　</v>
          </cell>
          <cell r="X141" t="str">
            <v>　</v>
          </cell>
          <cell r="Y141" t="str">
            <v>　</v>
          </cell>
          <cell r="Z141" t="str">
            <v>　</v>
          </cell>
          <cell r="AA141" t="str">
            <v>　</v>
          </cell>
          <cell r="AB141" t="str">
            <v>　</v>
          </cell>
          <cell r="AC141" t="str">
            <v>　</v>
          </cell>
          <cell r="AD141" t="str">
            <v>　</v>
          </cell>
          <cell r="AE141" t="str">
            <v/>
          </cell>
          <cell r="AF141"/>
          <cell r="AG141"/>
          <cell r="AH141" t="str">
            <v>2-01-26</v>
          </cell>
        </row>
        <row r="142">
          <cell r="A142">
            <v>141</v>
          </cell>
          <cell r="B142"/>
          <cell r="C142">
            <v>0</v>
          </cell>
          <cell r="D142">
            <v>0</v>
          </cell>
          <cell r="E142" t="str">
            <v>大字永興162番地の24</v>
          </cell>
          <cell r="F142" t="str">
            <v>二又町二丁目</v>
          </cell>
          <cell r="G142">
            <v>1</v>
          </cell>
          <cell r="H142">
            <v>27</v>
          </cell>
          <cell r="I142">
            <v>0</v>
          </cell>
          <cell r="J142" t="str">
            <v>二又町1組のC</v>
          </cell>
          <cell r="K142" t="str">
            <v>二又町二丁目</v>
          </cell>
          <cell r="L142"/>
          <cell r="M142" t="str">
            <v>長田  弘通</v>
          </cell>
          <cell r="N142" t="str">
            <v>長田</v>
          </cell>
          <cell r="O142" t="str">
            <v>弘通</v>
          </cell>
          <cell r="P142" t="str">
            <v>由里</v>
          </cell>
          <cell r="Q142" t="str">
            <v>由里</v>
          </cell>
          <cell r="R142" t="str">
            <v>　</v>
          </cell>
          <cell r="S142" t="str">
            <v>　</v>
          </cell>
          <cell r="T142" t="str">
            <v>　</v>
          </cell>
          <cell r="U142" t="str">
            <v>　</v>
          </cell>
          <cell r="V142" t="str">
            <v>　</v>
          </cell>
          <cell r="W142" t="str">
            <v>　</v>
          </cell>
          <cell r="X142" t="str">
            <v>　</v>
          </cell>
          <cell r="Y142" t="str">
            <v>　</v>
          </cell>
          <cell r="Z142" t="str">
            <v>　</v>
          </cell>
          <cell r="AA142" t="str">
            <v>　</v>
          </cell>
          <cell r="AB142" t="str">
            <v>　</v>
          </cell>
          <cell r="AC142" t="str">
            <v>　</v>
          </cell>
          <cell r="AD142" t="str">
            <v>　</v>
          </cell>
          <cell r="AE142" t="str">
            <v/>
          </cell>
          <cell r="AF142"/>
          <cell r="AG142"/>
          <cell r="AH142" t="str">
            <v>2-01-27</v>
          </cell>
        </row>
        <row r="143">
          <cell r="A143">
            <v>142</v>
          </cell>
          <cell r="B143"/>
          <cell r="C143">
            <v>0</v>
          </cell>
          <cell r="D143">
            <v>0</v>
          </cell>
          <cell r="E143" t="str">
            <v>大字永興162番地の12</v>
          </cell>
          <cell r="F143" t="str">
            <v>二又町二丁目</v>
          </cell>
          <cell r="G143">
            <v>1</v>
          </cell>
          <cell r="H143">
            <v>28</v>
          </cell>
          <cell r="I143">
            <v>0</v>
          </cell>
          <cell r="J143" t="str">
            <v>二又町1組のC</v>
          </cell>
          <cell r="K143" t="str">
            <v>二又町二丁目</v>
          </cell>
          <cell r="L143"/>
          <cell r="M143" t="str">
            <v>鎌田  惠美子</v>
          </cell>
          <cell r="N143" t="str">
            <v>鎌田</v>
          </cell>
          <cell r="O143" t="str">
            <v>惠美子</v>
          </cell>
          <cell r="P143" t="str">
            <v>康弘</v>
          </cell>
          <cell r="Q143" t="str">
            <v>康弘</v>
          </cell>
          <cell r="R143" t="str">
            <v>　</v>
          </cell>
          <cell r="S143" t="str">
            <v>　</v>
          </cell>
          <cell r="T143" t="str">
            <v>　</v>
          </cell>
          <cell r="U143" t="str">
            <v>　</v>
          </cell>
          <cell r="V143" t="str">
            <v>　</v>
          </cell>
          <cell r="W143" t="str">
            <v>　</v>
          </cell>
          <cell r="X143" t="str">
            <v>　</v>
          </cell>
          <cell r="Y143" t="str">
            <v>　</v>
          </cell>
          <cell r="Z143" t="str">
            <v>　</v>
          </cell>
          <cell r="AA143" t="str">
            <v>　</v>
          </cell>
          <cell r="AB143" t="str">
            <v>　</v>
          </cell>
          <cell r="AC143" t="str">
            <v>　</v>
          </cell>
          <cell r="AD143" t="str">
            <v>　</v>
          </cell>
          <cell r="AE143">
            <v>0</v>
          </cell>
          <cell r="AF143"/>
          <cell r="AG143"/>
          <cell r="AH143" t="str">
            <v>2-01-28</v>
          </cell>
        </row>
        <row r="144">
          <cell r="A144">
            <v>143</v>
          </cell>
          <cell r="B144"/>
          <cell r="C144">
            <v>0</v>
          </cell>
          <cell r="D144">
            <v>0</v>
          </cell>
          <cell r="E144" t="str">
            <v>大字永興162番地の11</v>
          </cell>
          <cell r="F144" t="str">
            <v>二又町二丁目</v>
          </cell>
          <cell r="G144">
            <v>1</v>
          </cell>
          <cell r="H144">
            <v>29</v>
          </cell>
          <cell r="I144">
            <v>0</v>
          </cell>
          <cell r="J144" t="str">
            <v>二又町1組のC</v>
          </cell>
          <cell r="K144" t="str">
            <v>二又町二丁目</v>
          </cell>
          <cell r="L144"/>
          <cell r="M144" t="str">
            <v>渡  徹</v>
          </cell>
          <cell r="N144" t="str">
            <v>渡</v>
          </cell>
          <cell r="O144" t="str">
            <v>徹</v>
          </cell>
          <cell r="P144" t="str">
            <v>由子</v>
          </cell>
          <cell r="Q144" t="str">
            <v>由子</v>
          </cell>
          <cell r="R144" t="str">
            <v>　</v>
          </cell>
          <cell r="S144" t="str">
            <v>　</v>
          </cell>
          <cell r="T144" t="str">
            <v>　</v>
          </cell>
          <cell r="U144" t="str">
            <v>　</v>
          </cell>
          <cell r="V144" t="str">
            <v>　</v>
          </cell>
          <cell r="W144" t="str">
            <v>　</v>
          </cell>
          <cell r="X144" t="str">
            <v>　</v>
          </cell>
          <cell r="Y144" t="str">
            <v>　</v>
          </cell>
          <cell r="Z144" t="str">
            <v>　</v>
          </cell>
          <cell r="AA144" t="str">
            <v>　</v>
          </cell>
          <cell r="AB144" t="str">
            <v>　</v>
          </cell>
          <cell r="AC144" t="str">
            <v>　</v>
          </cell>
          <cell r="AD144" t="str">
            <v>　</v>
          </cell>
          <cell r="AE144" t="str">
            <v/>
          </cell>
          <cell r="AF144"/>
          <cell r="AG144"/>
          <cell r="AH144" t="str">
            <v>2-01-29</v>
          </cell>
        </row>
        <row r="145">
          <cell r="A145">
            <v>144</v>
          </cell>
          <cell r="B145"/>
          <cell r="C145">
            <v>0</v>
          </cell>
          <cell r="D145">
            <v>0</v>
          </cell>
          <cell r="E145" t="str">
            <v>大字永興163番地の10</v>
          </cell>
          <cell r="F145" t="str">
            <v>二又町二丁目</v>
          </cell>
          <cell r="G145">
            <v>1</v>
          </cell>
          <cell r="H145">
            <v>32</v>
          </cell>
          <cell r="I145">
            <v>0</v>
          </cell>
          <cell r="J145" t="str">
            <v>二又町1組のC</v>
          </cell>
          <cell r="K145" t="str">
            <v>二又町二丁目</v>
          </cell>
          <cell r="L145"/>
          <cell r="M145" t="str">
            <v>安部  隆行</v>
          </cell>
          <cell r="N145" t="str">
            <v>安部</v>
          </cell>
          <cell r="O145" t="str">
            <v>隆行</v>
          </cell>
          <cell r="P145" t="str">
            <v>亜矢、陸翔、遥陽、海結</v>
          </cell>
          <cell r="Q145" t="str">
            <v>亜矢</v>
          </cell>
          <cell r="R145" t="str">
            <v>陸翔</v>
          </cell>
          <cell r="S145" t="str">
            <v>遥陽</v>
          </cell>
          <cell r="T145" t="str">
            <v>海結</v>
          </cell>
          <cell r="U145" t="str">
            <v>　</v>
          </cell>
          <cell r="V145" t="str">
            <v>　</v>
          </cell>
          <cell r="W145" t="str">
            <v>　</v>
          </cell>
          <cell r="X145" t="str">
            <v>　</v>
          </cell>
          <cell r="Y145" t="str">
            <v>　</v>
          </cell>
          <cell r="Z145" t="str">
            <v>　</v>
          </cell>
          <cell r="AA145" t="str">
            <v>　</v>
          </cell>
          <cell r="AB145" t="str">
            <v>　</v>
          </cell>
          <cell r="AC145" t="str">
            <v>　</v>
          </cell>
          <cell r="AD145" t="str">
            <v>　</v>
          </cell>
          <cell r="AE145" t="str">
            <v/>
          </cell>
          <cell r="AF145"/>
          <cell r="AG145"/>
          <cell r="AH145" t="str">
            <v>2-01-32</v>
          </cell>
        </row>
        <row r="146">
          <cell r="A146">
            <v>145</v>
          </cell>
          <cell r="B146"/>
          <cell r="C146">
            <v>0</v>
          </cell>
          <cell r="D146">
            <v>0</v>
          </cell>
          <cell r="E146" t="str">
            <v>大字永興163番地の7</v>
          </cell>
          <cell r="F146" t="str">
            <v>二又町二丁目</v>
          </cell>
          <cell r="G146">
            <v>1</v>
          </cell>
          <cell r="H146">
            <v>33</v>
          </cell>
          <cell r="I146">
            <v>0</v>
          </cell>
          <cell r="J146" t="str">
            <v>二又町1組のC</v>
          </cell>
          <cell r="K146" t="str">
            <v>二又町二丁目</v>
          </cell>
          <cell r="L146"/>
          <cell r="M146" t="str">
            <v>阪本  和厳</v>
          </cell>
          <cell r="N146" t="str">
            <v>阪本</v>
          </cell>
          <cell r="O146" t="str">
            <v>和厳</v>
          </cell>
          <cell r="P146" t="str">
            <v>真実、莉玖、碧</v>
          </cell>
          <cell r="Q146" t="str">
            <v>真実</v>
          </cell>
          <cell r="R146" t="str">
            <v>莉玖</v>
          </cell>
          <cell r="S146" t="str">
            <v>碧</v>
          </cell>
          <cell r="T146" t="str">
            <v>　</v>
          </cell>
          <cell r="U146" t="str">
            <v>　</v>
          </cell>
          <cell r="V146" t="str">
            <v>　</v>
          </cell>
          <cell r="W146" t="str">
            <v>　</v>
          </cell>
          <cell r="X146" t="str">
            <v>　</v>
          </cell>
          <cell r="Y146" t="str">
            <v>　</v>
          </cell>
          <cell r="Z146" t="str">
            <v>　</v>
          </cell>
          <cell r="AA146" t="str">
            <v>　</v>
          </cell>
          <cell r="AB146" t="str">
            <v>　</v>
          </cell>
          <cell r="AC146" t="str">
            <v>　</v>
          </cell>
          <cell r="AD146" t="str">
            <v>　</v>
          </cell>
          <cell r="AE146">
            <v>0</v>
          </cell>
          <cell r="AF146"/>
          <cell r="AG146"/>
          <cell r="AH146" t="str">
            <v>2-01-33</v>
          </cell>
        </row>
        <row r="147">
          <cell r="A147">
            <v>146</v>
          </cell>
          <cell r="B147"/>
          <cell r="C147">
            <v>0</v>
          </cell>
          <cell r="D147">
            <v>0</v>
          </cell>
          <cell r="E147" t="str">
            <v>大字永興769-9</v>
          </cell>
          <cell r="F147" t="str">
            <v>二又町二丁目</v>
          </cell>
          <cell r="G147">
            <v>1</v>
          </cell>
          <cell r="H147">
            <v>37</v>
          </cell>
          <cell r="I147">
            <v>0</v>
          </cell>
          <cell r="J147" t="str">
            <v>二又4組A-3</v>
          </cell>
          <cell r="K147" t="str">
            <v>二又町二丁目</v>
          </cell>
          <cell r="L147"/>
          <cell r="M147" t="str">
            <v>二又公民館</v>
          </cell>
          <cell r="N147">
            <v>0</v>
          </cell>
          <cell r="O147">
            <v>0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>
            <v>0</v>
          </cell>
          <cell r="AF147"/>
          <cell r="AG147"/>
          <cell r="AH147" t="str">
            <v>2-01-37</v>
          </cell>
        </row>
        <row r="148">
          <cell r="A148">
            <v>147</v>
          </cell>
          <cell r="B148"/>
          <cell r="C148">
            <v>0</v>
          </cell>
          <cell r="D148">
            <v>0</v>
          </cell>
          <cell r="E148" t="str">
            <v>大字奥田774番地の1</v>
          </cell>
          <cell r="F148" t="str">
            <v>二又町二丁目</v>
          </cell>
          <cell r="G148">
            <v>1</v>
          </cell>
          <cell r="H148">
            <v>40</v>
          </cell>
          <cell r="I148">
            <v>0</v>
          </cell>
          <cell r="J148" t="str">
            <v>二又町2組のA</v>
          </cell>
          <cell r="K148" t="str">
            <v>二又町二丁目</v>
          </cell>
          <cell r="L148"/>
          <cell r="M148" t="str">
            <v>橋本  守</v>
          </cell>
          <cell r="N148" t="str">
            <v>橋本</v>
          </cell>
          <cell r="O148" t="str">
            <v>守</v>
          </cell>
          <cell r="P148" t="str">
            <v>美智子</v>
          </cell>
          <cell r="Q148" t="str">
            <v>美智子</v>
          </cell>
          <cell r="R148" t="str">
            <v>　</v>
          </cell>
          <cell r="S148" t="str">
            <v>　</v>
          </cell>
          <cell r="T148" t="str">
            <v>　</v>
          </cell>
          <cell r="U148" t="str">
            <v>　</v>
          </cell>
          <cell r="V148" t="str">
            <v>　</v>
          </cell>
          <cell r="W148" t="str">
            <v>　</v>
          </cell>
          <cell r="X148" t="str">
            <v>　</v>
          </cell>
          <cell r="Y148" t="str">
            <v>　</v>
          </cell>
          <cell r="Z148" t="str">
            <v>　</v>
          </cell>
          <cell r="AA148" t="str">
            <v>　</v>
          </cell>
          <cell r="AB148" t="str">
            <v>　</v>
          </cell>
          <cell r="AC148" t="str">
            <v>　</v>
          </cell>
          <cell r="AD148" t="str">
            <v>　</v>
          </cell>
          <cell r="AE148" t="str">
            <v/>
          </cell>
          <cell r="AF148"/>
          <cell r="AG148"/>
          <cell r="AH148" t="str">
            <v>2-01-40a</v>
          </cell>
        </row>
        <row r="149">
          <cell r="A149">
            <v>148</v>
          </cell>
          <cell r="B149"/>
          <cell r="C149">
            <v>0</v>
          </cell>
          <cell r="D149">
            <v>0</v>
          </cell>
          <cell r="E149" t="str">
            <v>大字奥田774-1</v>
          </cell>
          <cell r="F149" t="str">
            <v>二又町二丁目</v>
          </cell>
          <cell r="G149">
            <v>1</v>
          </cell>
          <cell r="H149">
            <v>40</v>
          </cell>
          <cell r="I149">
            <v>0</v>
          </cell>
          <cell r="J149" t="str">
            <v>二又町2組A</v>
          </cell>
          <cell r="K149" t="str">
            <v>二又町二丁目</v>
          </cell>
          <cell r="L149"/>
          <cell r="M149" t="str">
            <v>橋本漢方はり院</v>
          </cell>
          <cell r="N149">
            <v>0</v>
          </cell>
          <cell r="O149">
            <v>0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/>
          <cell r="AG149"/>
          <cell r="AH149" t="str">
            <v>2-01-40b</v>
          </cell>
        </row>
        <row r="150">
          <cell r="A150">
            <v>149</v>
          </cell>
          <cell r="B150"/>
          <cell r="C150">
            <v>0</v>
          </cell>
          <cell r="D150">
            <v>0</v>
          </cell>
          <cell r="E150">
            <v>0</v>
          </cell>
          <cell r="F150" t="str">
            <v>二又町二丁目</v>
          </cell>
          <cell r="G150">
            <v>1</v>
          </cell>
          <cell r="H150">
            <v>41</v>
          </cell>
          <cell r="I150">
            <v>0</v>
          </cell>
          <cell r="J150">
            <v>0</v>
          </cell>
          <cell r="K150" t="str">
            <v>二又町二丁目</v>
          </cell>
          <cell r="L150"/>
          <cell r="M150" t="str">
            <v>税務､会計 多田事務所</v>
          </cell>
          <cell r="N150">
            <v>0</v>
          </cell>
          <cell r="O150">
            <v>0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>
            <v>0</v>
          </cell>
          <cell r="AF150"/>
          <cell r="AG150"/>
          <cell r="AH150" t="str">
            <v>2-01-41a</v>
          </cell>
        </row>
        <row r="151">
          <cell r="A151">
            <v>150</v>
          </cell>
          <cell r="B151"/>
          <cell r="C151">
            <v>0</v>
          </cell>
          <cell r="D151">
            <v>0</v>
          </cell>
          <cell r="E151">
            <v>0</v>
          </cell>
          <cell r="F151" t="str">
            <v>二又町二丁目</v>
          </cell>
          <cell r="G151">
            <v>1</v>
          </cell>
          <cell r="H151">
            <v>41</v>
          </cell>
          <cell r="I151">
            <v>0</v>
          </cell>
          <cell r="J151">
            <v>0</v>
          </cell>
          <cell r="K151" t="str">
            <v>二又町二丁目</v>
          </cell>
          <cell r="L151"/>
          <cell r="M151" t="str">
            <v>訪問介護 花の里</v>
          </cell>
          <cell r="N151">
            <v>0</v>
          </cell>
          <cell r="O151">
            <v>0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/>
          <cell r="AG151"/>
          <cell r="AH151" t="str">
            <v>2-01-41b</v>
          </cell>
        </row>
        <row r="152">
          <cell r="A152">
            <v>151</v>
          </cell>
          <cell r="B152"/>
          <cell r="C152">
            <v>0</v>
          </cell>
          <cell r="D152">
            <v>0</v>
          </cell>
          <cell r="E152" t="str">
            <v>大字永興164番地の3</v>
          </cell>
          <cell r="F152" t="str">
            <v>二又町二丁目</v>
          </cell>
          <cell r="G152">
            <v>1</v>
          </cell>
          <cell r="H152">
            <v>41</v>
          </cell>
          <cell r="I152">
            <v>0</v>
          </cell>
          <cell r="J152" t="str">
            <v>二又町1組C</v>
          </cell>
          <cell r="K152" t="str">
            <v>二又町二丁目</v>
          </cell>
          <cell r="L152"/>
          <cell r="M152" t="str">
            <v>有限会社ﾀｯｸ</v>
          </cell>
          <cell r="N152">
            <v>0</v>
          </cell>
          <cell r="O152">
            <v>0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>多田栄綜ﾋﾞﾙ</v>
          </cell>
          <cell r="AF152"/>
          <cell r="AG152"/>
          <cell r="AH152" t="str">
            <v>2-01-41c</v>
          </cell>
        </row>
        <row r="153">
          <cell r="A153">
            <v>152</v>
          </cell>
          <cell r="B153"/>
          <cell r="C153">
            <v>0</v>
          </cell>
          <cell r="D153">
            <v>0</v>
          </cell>
          <cell r="E153" t="str">
            <v>大字永興190番地の7</v>
          </cell>
          <cell r="F153" t="str">
            <v>二又町二丁目</v>
          </cell>
          <cell r="G153">
            <v>2</v>
          </cell>
          <cell r="H153">
            <v>1</v>
          </cell>
          <cell r="I153">
            <v>0</v>
          </cell>
          <cell r="J153" t="str">
            <v>二又町2組のA</v>
          </cell>
          <cell r="K153" t="str">
            <v>二又町二丁目</v>
          </cell>
          <cell r="L153"/>
          <cell r="M153" t="str">
            <v>山﨑  敏章</v>
          </cell>
          <cell r="N153" t="str">
            <v>山﨑</v>
          </cell>
          <cell r="O153" t="str">
            <v>敏章</v>
          </cell>
          <cell r="P153" t="str">
            <v/>
          </cell>
          <cell r="Q153" t="str">
            <v>　</v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/>
          <cell r="AG153"/>
          <cell r="AH153" t="str">
            <v>2-02-01</v>
          </cell>
        </row>
        <row r="154">
          <cell r="A154">
            <v>153</v>
          </cell>
          <cell r="B154"/>
          <cell r="C154">
            <v>0</v>
          </cell>
          <cell r="D154">
            <v>0</v>
          </cell>
          <cell r="E154" t="str">
            <v>大字永興190番地の3</v>
          </cell>
          <cell r="F154" t="str">
            <v>二又町二丁目</v>
          </cell>
          <cell r="G154">
            <v>2</v>
          </cell>
          <cell r="H154">
            <v>2</v>
          </cell>
          <cell r="I154">
            <v>0</v>
          </cell>
          <cell r="J154" t="str">
            <v>二又町2組のA</v>
          </cell>
          <cell r="K154" t="str">
            <v>二又町二丁目</v>
          </cell>
          <cell r="L154"/>
          <cell r="M154" t="str">
            <v>城  茂</v>
          </cell>
          <cell r="N154" t="str">
            <v>城</v>
          </cell>
          <cell r="O154" t="str">
            <v>茂</v>
          </cell>
          <cell r="P154" t="str">
            <v>喜代子</v>
          </cell>
          <cell r="Q154" t="str">
            <v>喜代子</v>
          </cell>
          <cell r="R154" t="str">
            <v>　</v>
          </cell>
          <cell r="S154" t="str">
            <v>　</v>
          </cell>
          <cell r="T154" t="str">
            <v>　</v>
          </cell>
          <cell r="U154" t="str">
            <v>　</v>
          </cell>
          <cell r="V154" t="str">
            <v>　</v>
          </cell>
          <cell r="W154" t="str">
            <v>　</v>
          </cell>
          <cell r="X154" t="str">
            <v>　</v>
          </cell>
          <cell r="Y154" t="str">
            <v>　</v>
          </cell>
          <cell r="Z154" t="str">
            <v>　</v>
          </cell>
          <cell r="AA154" t="str">
            <v>　</v>
          </cell>
          <cell r="AB154" t="str">
            <v>　</v>
          </cell>
          <cell r="AC154" t="str">
            <v>　</v>
          </cell>
          <cell r="AD154" t="str">
            <v>　</v>
          </cell>
          <cell r="AE154" t="str">
            <v/>
          </cell>
          <cell r="AF154"/>
          <cell r="AG154"/>
          <cell r="AH154" t="str">
            <v>2-02-02</v>
          </cell>
        </row>
        <row r="155">
          <cell r="A155">
            <v>154</v>
          </cell>
          <cell r="B155"/>
          <cell r="C155">
            <v>0</v>
          </cell>
          <cell r="D155">
            <v>0</v>
          </cell>
          <cell r="E155" t="str">
            <v>大字永興191番地の11</v>
          </cell>
          <cell r="F155" t="str">
            <v>二又町二丁目</v>
          </cell>
          <cell r="G155">
            <v>2</v>
          </cell>
          <cell r="H155">
            <v>4</v>
          </cell>
          <cell r="I155">
            <v>0</v>
          </cell>
          <cell r="J155" t="str">
            <v>二又町2組のA</v>
          </cell>
          <cell r="K155" t="str">
            <v>二又町二丁目</v>
          </cell>
          <cell r="L155"/>
          <cell r="M155" t="str">
            <v>首藤  正</v>
          </cell>
          <cell r="N155" t="str">
            <v>首藤</v>
          </cell>
          <cell r="O155" t="str">
            <v>正</v>
          </cell>
          <cell r="P155" t="str">
            <v>恭子</v>
          </cell>
          <cell r="Q155" t="str">
            <v>恭子</v>
          </cell>
          <cell r="R155" t="str">
            <v>　</v>
          </cell>
          <cell r="S155" t="str">
            <v>　</v>
          </cell>
          <cell r="T155" t="str">
            <v>　</v>
          </cell>
          <cell r="U155" t="str">
            <v>　</v>
          </cell>
          <cell r="V155" t="str">
            <v>　</v>
          </cell>
          <cell r="W155" t="str">
            <v>　</v>
          </cell>
          <cell r="X155" t="str">
            <v>　</v>
          </cell>
          <cell r="Y155" t="str">
            <v>　</v>
          </cell>
          <cell r="Z155" t="str">
            <v>　</v>
          </cell>
          <cell r="AA155" t="str">
            <v>　</v>
          </cell>
          <cell r="AB155" t="str">
            <v>　</v>
          </cell>
          <cell r="AC155" t="str">
            <v>　</v>
          </cell>
          <cell r="AD155" t="str">
            <v>　</v>
          </cell>
          <cell r="AE155" t="str">
            <v/>
          </cell>
          <cell r="AF155"/>
          <cell r="AG155"/>
          <cell r="AH155" t="str">
            <v>2-02-04a</v>
          </cell>
        </row>
        <row r="156">
          <cell r="A156">
            <v>155</v>
          </cell>
          <cell r="B156"/>
          <cell r="C156">
            <v>0</v>
          </cell>
          <cell r="D156">
            <v>0</v>
          </cell>
          <cell r="E156" t="str">
            <v>大字永興191番地の11</v>
          </cell>
          <cell r="F156" t="str">
            <v>二又町二丁目</v>
          </cell>
          <cell r="G156">
            <v>2</v>
          </cell>
          <cell r="H156">
            <v>4</v>
          </cell>
          <cell r="I156">
            <v>0</v>
          </cell>
          <cell r="J156" t="str">
            <v>二又町2組-A</v>
          </cell>
          <cell r="K156" t="str">
            <v>二又町二丁目</v>
          </cell>
          <cell r="L156"/>
          <cell r="M156" t="str">
            <v>有限会社ｼﾞｬｸﾞﾊｳｽ</v>
          </cell>
          <cell r="N156">
            <v>0</v>
          </cell>
          <cell r="O156">
            <v>0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/>
          <cell r="AG156"/>
          <cell r="AH156" t="str">
            <v>2-02-04b</v>
          </cell>
        </row>
        <row r="157">
          <cell r="A157">
            <v>156</v>
          </cell>
          <cell r="B157"/>
          <cell r="C157">
            <v>0</v>
          </cell>
          <cell r="D157">
            <v>0</v>
          </cell>
          <cell r="E157" t="str">
            <v>大字永興191番地の11</v>
          </cell>
          <cell r="F157" t="str">
            <v>二又町二丁目</v>
          </cell>
          <cell r="G157">
            <v>2</v>
          </cell>
          <cell r="H157">
            <v>4</v>
          </cell>
          <cell r="I157">
            <v>0</v>
          </cell>
          <cell r="J157" t="str">
            <v>二又町2組のA</v>
          </cell>
          <cell r="K157" t="str">
            <v>二又町二丁目</v>
          </cell>
          <cell r="L157"/>
          <cell r="M157" t="str">
            <v>株式会社ﾀｲﾑﾛｰﾄﾞ</v>
          </cell>
          <cell r="N157">
            <v>0</v>
          </cell>
          <cell r="O157">
            <v>0</v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>首藤 正 様方</v>
          </cell>
          <cell r="AF157"/>
          <cell r="AG157"/>
          <cell r="AH157" t="str">
            <v>2-02-04c</v>
          </cell>
        </row>
        <row r="158">
          <cell r="A158">
            <v>157</v>
          </cell>
          <cell r="B158"/>
          <cell r="C158">
            <v>0</v>
          </cell>
          <cell r="D158">
            <v>0</v>
          </cell>
          <cell r="E158" t="str">
            <v>大字永興191番地の3</v>
          </cell>
          <cell r="F158" t="str">
            <v>二又町二丁目</v>
          </cell>
          <cell r="G158">
            <v>2</v>
          </cell>
          <cell r="H158">
            <v>8</v>
          </cell>
          <cell r="I158">
            <v>0</v>
          </cell>
          <cell r="J158" t="str">
            <v>二又町2組のA</v>
          </cell>
          <cell r="K158" t="str">
            <v>二又町二丁目</v>
          </cell>
          <cell r="L158"/>
          <cell r="M158" t="str">
            <v>並松  義信</v>
          </cell>
          <cell r="N158" t="str">
            <v>並松</v>
          </cell>
          <cell r="O158" t="str">
            <v>義信</v>
          </cell>
          <cell r="P158" t="str">
            <v>麻由美</v>
          </cell>
          <cell r="Q158" t="str">
            <v>麻由美</v>
          </cell>
          <cell r="R158" t="str">
            <v>　</v>
          </cell>
          <cell r="S158" t="str">
            <v>　</v>
          </cell>
          <cell r="T158" t="str">
            <v>　</v>
          </cell>
          <cell r="U158" t="str">
            <v>　</v>
          </cell>
          <cell r="V158" t="str">
            <v>　</v>
          </cell>
          <cell r="W158" t="str">
            <v>　</v>
          </cell>
          <cell r="X158" t="str">
            <v>　</v>
          </cell>
          <cell r="Y158" t="str">
            <v>　</v>
          </cell>
          <cell r="Z158" t="str">
            <v>　</v>
          </cell>
          <cell r="AA158" t="str">
            <v>　</v>
          </cell>
          <cell r="AB158" t="str">
            <v>　</v>
          </cell>
          <cell r="AC158" t="str">
            <v>　</v>
          </cell>
          <cell r="AD158" t="str">
            <v>　</v>
          </cell>
          <cell r="AE158" t="str">
            <v/>
          </cell>
          <cell r="AF158"/>
          <cell r="AG158"/>
          <cell r="AH158" t="str">
            <v>2-02-08a</v>
          </cell>
        </row>
        <row r="159">
          <cell r="A159">
            <v>158</v>
          </cell>
          <cell r="B159"/>
          <cell r="C159">
            <v>0</v>
          </cell>
          <cell r="D159">
            <v>0</v>
          </cell>
          <cell r="E159" t="str">
            <v>大字永興191番地の3</v>
          </cell>
          <cell r="F159" t="str">
            <v>二又町二丁目</v>
          </cell>
          <cell r="G159">
            <v>2</v>
          </cell>
          <cell r="H159">
            <v>8</v>
          </cell>
          <cell r="I159">
            <v>0</v>
          </cell>
          <cell r="J159" t="str">
            <v>二又町2組のA</v>
          </cell>
          <cell r="K159" t="str">
            <v>二又町二丁目</v>
          </cell>
          <cell r="L159"/>
          <cell r="M159" t="str">
            <v>浦田  𠮷夫</v>
          </cell>
          <cell r="N159" t="str">
            <v>浦田</v>
          </cell>
          <cell r="O159" t="str">
            <v>𠮷夫</v>
          </cell>
          <cell r="P159" t="str">
            <v>けい子</v>
          </cell>
          <cell r="Q159" t="str">
            <v>けい子</v>
          </cell>
          <cell r="R159" t="str">
            <v>　</v>
          </cell>
          <cell r="S159" t="str">
            <v>　</v>
          </cell>
          <cell r="T159" t="str">
            <v>　</v>
          </cell>
          <cell r="U159" t="str">
            <v>　</v>
          </cell>
          <cell r="V159" t="str">
            <v>　</v>
          </cell>
          <cell r="W159" t="str">
            <v>　</v>
          </cell>
          <cell r="X159" t="str">
            <v>　</v>
          </cell>
          <cell r="Y159" t="str">
            <v>　</v>
          </cell>
          <cell r="Z159" t="str">
            <v>　</v>
          </cell>
          <cell r="AA159" t="str">
            <v>　</v>
          </cell>
          <cell r="AB159" t="str">
            <v>　</v>
          </cell>
          <cell r="AC159" t="str">
            <v>　</v>
          </cell>
          <cell r="AD159" t="str">
            <v>　</v>
          </cell>
          <cell r="AE159" t="str">
            <v/>
          </cell>
          <cell r="AF159"/>
          <cell r="AG159"/>
          <cell r="AH159" t="str">
            <v>2-02-08b</v>
          </cell>
        </row>
        <row r="160">
          <cell r="A160">
            <v>159</v>
          </cell>
          <cell r="B160"/>
          <cell r="C160">
            <v>0</v>
          </cell>
          <cell r="D160">
            <v>0</v>
          </cell>
          <cell r="E160" t="str">
            <v>大字永興191番地の3</v>
          </cell>
          <cell r="F160" t="str">
            <v>二又町二丁目</v>
          </cell>
          <cell r="G160">
            <v>2</v>
          </cell>
          <cell r="H160">
            <v>8</v>
          </cell>
          <cell r="I160">
            <v>0</v>
          </cell>
          <cell r="J160" t="str">
            <v>二又町2組のA</v>
          </cell>
          <cell r="K160" t="str">
            <v>二又町二丁目</v>
          </cell>
          <cell r="L160"/>
          <cell r="M160" t="str">
            <v>理容ﾁｪﾘｰ</v>
          </cell>
          <cell r="N160">
            <v>0</v>
          </cell>
          <cell r="O160">
            <v>0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/>
          <cell r="AG160"/>
          <cell r="AH160" t="str">
            <v>2-02-08c</v>
          </cell>
        </row>
        <row r="161">
          <cell r="A161">
            <v>160</v>
          </cell>
          <cell r="B161"/>
          <cell r="C161">
            <v>0</v>
          </cell>
          <cell r="D161">
            <v>0</v>
          </cell>
          <cell r="E161" t="str">
            <v>大字奥田769番地の11</v>
          </cell>
          <cell r="F161" t="str">
            <v>二又町二丁目</v>
          </cell>
          <cell r="G161">
            <v>3</v>
          </cell>
          <cell r="H161">
            <v>1</v>
          </cell>
          <cell r="I161">
            <v>0</v>
          </cell>
          <cell r="J161" t="str">
            <v>二又町3組のA</v>
          </cell>
          <cell r="K161" t="str">
            <v>二又町二丁目</v>
          </cell>
          <cell r="L161"/>
          <cell r="M161" t="str">
            <v>江上  祐治</v>
          </cell>
          <cell r="N161" t="str">
            <v>江上</v>
          </cell>
          <cell r="O161" t="str">
            <v>祐治</v>
          </cell>
          <cell r="P161" t="str">
            <v/>
          </cell>
          <cell r="Q161" t="str">
            <v>　</v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/>
          <cell r="AG161"/>
          <cell r="AH161" t="str">
            <v>2-03-01</v>
          </cell>
        </row>
        <row r="162">
          <cell r="A162">
            <v>161</v>
          </cell>
          <cell r="B162"/>
          <cell r="C162">
            <v>0</v>
          </cell>
          <cell r="D162">
            <v>0</v>
          </cell>
          <cell r="E162" t="str">
            <v>大字奥田769番地の1</v>
          </cell>
          <cell r="F162" t="str">
            <v>二又町二丁目</v>
          </cell>
          <cell r="G162">
            <v>3</v>
          </cell>
          <cell r="H162">
            <v>5</v>
          </cell>
          <cell r="I162">
            <v>0</v>
          </cell>
          <cell r="J162" t="str">
            <v>二又町3組のA</v>
          </cell>
          <cell r="K162" t="str">
            <v>二又町二丁目</v>
          </cell>
          <cell r="L162"/>
          <cell r="M162" t="str">
            <v>南部  明義</v>
          </cell>
          <cell r="N162" t="str">
            <v>南部</v>
          </cell>
          <cell r="O162" t="str">
            <v>明義</v>
          </cell>
          <cell r="P162" t="str">
            <v>勝子</v>
          </cell>
          <cell r="Q162" t="str">
            <v>勝子</v>
          </cell>
          <cell r="R162" t="str">
            <v>　</v>
          </cell>
          <cell r="S162" t="str">
            <v>　</v>
          </cell>
          <cell r="T162" t="str">
            <v>　</v>
          </cell>
          <cell r="U162" t="str">
            <v>　</v>
          </cell>
          <cell r="V162" t="str">
            <v>　</v>
          </cell>
          <cell r="W162" t="str">
            <v>　</v>
          </cell>
          <cell r="X162" t="str">
            <v>　</v>
          </cell>
          <cell r="Y162" t="str">
            <v>　</v>
          </cell>
          <cell r="Z162" t="str">
            <v>　</v>
          </cell>
          <cell r="AA162" t="str">
            <v>　</v>
          </cell>
          <cell r="AB162" t="str">
            <v>　</v>
          </cell>
          <cell r="AC162" t="str">
            <v>　</v>
          </cell>
          <cell r="AD162" t="str">
            <v>　</v>
          </cell>
          <cell r="AE162" t="str">
            <v/>
          </cell>
          <cell r="AF162"/>
          <cell r="AG162"/>
          <cell r="AH162" t="str">
            <v>2-03-05a</v>
          </cell>
        </row>
        <row r="163">
          <cell r="A163">
            <v>162</v>
          </cell>
          <cell r="B163"/>
          <cell r="C163">
            <v>0</v>
          </cell>
          <cell r="D163">
            <v>0</v>
          </cell>
          <cell r="E163" t="str">
            <v>大字奥田769番地の1</v>
          </cell>
          <cell r="F163" t="str">
            <v>二又町二丁目</v>
          </cell>
          <cell r="G163">
            <v>3</v>
          </cell>
          <cell r="H163">
            <v>5</v>
          </cell>
          <cell r="I163">
            <v>0</v>
          </cell>
          <cell r="J163" t="str">
            <v>二又町3組のA</v>
          </cell>
          <cell r="K163" t="str">
            <v>二又町二丁目</v>
          </cell>
          <cell r="L163"/>
          <cell r="M163" t="str">
            <v>南部  有里</v>
          </cell>
          <cell r="N163" t="str">
            <v>南部</v>
          </cell>
          <cell r="O163" t="str">
            <v>有里</v>
          </cell>
          <cell r="P163" t="str">
            <v>浩聡、彩香</v>
          </cell>
          <cell r="Q163" t="str">
            <v>浩聡</v>
          </cell>
          <cell r="R163" t="str">
            <v>彩香</v>
          </cell>
          <cell r="S163" t="str">
            <v>　</v>
          </cell>
          <cell r="T163" t="str">
            <v>　</v>
          </cell>
          <cell r="U163" t="str">
            <v>　</v>
          </cell>
          <cell r="V163" t="str">
            <v>　</v>
          </cell>
          <cell r="W163" t="str">
            <v>　</v>
          </cell>
          <cell r="X163" t="str">
            <v>　</v>
          </cell>
          <cell r="Y163" t="str">
            <v>　</v>
          </cell>
          <cell r="Z163" t="str">
            <v>　</v>
          </cell>
          <cell r="AA163" t="str">
            <v>　</v>
          </cell>
          <cell r="AB163" t="str">
            <v>　</v>
          </cell>
          <cell r="AC163" t="str">
            <v>　</v>
          </cell>
          <cell r="AD163" t="str">
            <v>　</v>
          </cell>
          <cell r="AE163" t="str">
            <v/>
          </cell>
          <cell r="AF163"/>
          <cell r="AG163"/>
          <cell r="AH163" t="str">
            <v>2-03-05b</v>
          </cell>
        </row>
        <row r="164">
          <cell r="A164">
            <v>163</v>
          </cell>
          <cell r="B164"/>
          <cell r="C164">
            <v>0</v>
          </cell>
          <cell r="D164">
            <v>0</v>
          </cell>
          <cell r="E164" t="str">
            <v>大字奥田776番地の4</v>
          </cell>
          <cell r="F164" t="str">
            <v>二又町二丁目</v>
          </cell>
          <cell r="G164">
            <v>3</v>
          </cell>
          <cell r="H164">
            <v>12</v>
          </cell>
          <cell r="I164">
            <v>0</v>
          </cell>
          <cell r="J164">
            <v>0</v>
          </cell>
          <cell r="K164" t="str">
            <v>二又町二丁目</v>
          </cell>
          <cell r="L164"/>
          <cell r="M164" t="str">
            <v>株式会社岩総</v>
          </cell>
          <cell r="N164">
            <v>0</v>
          </cell>
          <cell r="O164">
            <v>0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/>
          <cell r="AG164"/>
          <cell r="AH164" t="str">
            <v>2-03-12</v>
          </cell>
        </row>
        <row r="165">
          <cell r="A165">
            <v>164</v>
          </cell>
          <cell r="B165"/>
          <cell r="C165">
            <v>0</v>
          </cell>
          <cell r="D165">
            <v>0</v>
          </cell>
          <cell r="E165" t="str">
            <v>大字奥田776番地の4</v>
          </cell>
          <cell r="F165" t="str">
            <v>二又町二丁目</v>
          </cell>
          <cell r="G165">
            <v>3</v>
          </cell>
          <cell r="H165">
            <v>13</v>
          </cell>
          <cell r="I165">
            <v>0</v>
          </cell>
          <cell r="J165" t="str">
            <v>二又町2組のA</v>
          </cell>
          <cell r="K165" t="str">
            <v>二又町二丁目</v>
          </cell>
          <cell r="L165"/>
          <cell r="M165" t="str">
            <v>首藤  徹</v>
          </cell>
          <cell r="N165" t="str">
            <v>首藤</v>
          </cell>
          <cell r="O165" t="str">
            <v>徹</v>
          </cell>
          <cell r="P165" t="str">
            <v>幸子</v>
          </cell>
          <cell r="Q165" t="str">
            <v>幸子</v>
          </cell>
          <cell r="R165" t="str">
            <v>　</v>
          </cell>
          <cell r="S165" t="str">
            <v>　</v>
          </cell>
          <cell r="T165" t="str">
            <v>　</v>
          </cell>
          <cell r="U165" t="str">
            <v>　</v>
          </cell>
          <cell r="V165" t="str">
            <v>　</v>
          </cell>
          <cell r="W165" t="str">
            <v>　</v>
          </cell>
          <cell r="X165" t="str">
            <v>　</v>
          </cell>
          <cell r="Y165" t="str">
            <v>　</v>
          </cell>
          <cell r="Z165" t="str">
            <v>　</v>
          </cell>
          <cell r="AA165" t="str">
            <v>　</v>
          </cell>
          <cell r="AB165" t="str">
            <v>　</v>
          </cell>
          <cell r="AC165" t="str">
            <v>　</v>
          </cell>
          <cell r="AD165" t="str">
            <v>　</v>
          </cell>
          <cell r="AE165" t="str">
            <v/>
          </cell>
          <cell r="AF165"/>
          <cell r="AG165"/>
          <cell r="AH165" t="str">
            <v>2-03-13a</v>
          </cell>
        </row>
        <row r="166">
          <cell r="A166">
            <v>165</v>
          </cell>
          <cell r="B166"/>
          <cell r="C166">
            <v>0</v>
          </cell>
          <cell r="D166">
            <v>0</v>
          </cell>
          <cell r="E166" t="str">
            <v>大字奥田776番地の4</v>
          </cell>
          <cell r="F166" t="str">
            <v>二又町二丁目</v>
          </cell>
          <cell r="G166">
            <v>3</v>
          </cell>
          <cell r="H166">
            <v>13</v>
          </cell>
          <cell r="I166">
            <v>0</v>
          </cell>
          <cell r="J166" t="str">
            <v>二又町2組のA</v>
          </cell>
          <cell r="K166" t="str">
            <v>二又町二丁目</v>
          </cell>
          <cell r="L166"/>
          <cell r="M166" t="str">
            <v>首藤  達哉</v>
          </cell>
          <cell r="N166" t="str">
            <v>首藤</v>
          </cell>
          <cell r="O166" t="str">
            <v>達哉</v>
          </cell>
          <cell r="P166" t="str">
            <v>聡子、紬希</v>
          </cell>
          <cell r="Q166" t="str">
            <v>聡子</v>
          </cell>
          <cell r="R166" t="str">
            <v>紬希</v>
          </cell>
          <cell r="S166" t="str">
            <v>　</v>
          </cell>
          <cell r="T166" t="str">
            <v>　</v>
          </cell>
          <cell r="U166" t="str">
            <v>　</v>
          </cell>
          <cell r="V166" t="str">
            <v>　</v>
          </cell>
          <cell r="W166" t="str">
            <v>　</v>
          </cell>
          <cell r="X166" t="str">
            <v>　</v>
          </cell>
          <cell r="Y166" t="str">
            <v>　</v>
          </cell>
          <cell r="Z166" t="str">
            <v>　</v>
          </cell>
          <cell r="AA166" t="str">
            <v>　</v>
          </cell>
          <cell r="AB166" t="str">
            <v>　</v>
          </cell>
          <cell r="AC166" t="str">
            <v>　</v>
          </cell>
          <cell r="AD166" t="str">
            <v>　</v>
          </cell>
          <cell r="AE166" t="str">
            <v/>
          </cell>
          <cell r="AF166"/>
          <cell r="AG166"/>
          <cell r="AH166" t="str">
            <v>2-03-13b</v>
          </cell>
        </row>
        <row r="167">
          <cell r="A167">
            <v>166</v>
          </cell>
          <cell r="B167"/>
          <cell r="C167">
            <v>0</v>
          </cell>
          <cell r="D167">
            <v>0</v>
          </cell>
          <cell r="E167" t="str">
            <v>大字奥田772番地の1</v>
          </cell>
          <cell r="F167" t="str">
            <v>二又町二丁目</v>
          </cell>
          <cell r="G167">
            <v>4</v>
          </cell>
          <cell r="H167">
            <v>1</v>
          </cell>
          <cell r="I167">
            <v>0</v>
          </cell>
          <cell r="J167" t="str">
            <v>二又町4組のA4</v>
          </cell>
          <cell r="K167" t="str">
            <v>二又町二丁目</v>
          </cell>
          <cell r="L167"/>
          <cell r="M167" t="str">
            <v>大分市立南大分小学校</v>
          </cell>
          <cell r="N167">
            <v>0</v>
          </cell>
          <cell r="O167">
            <v>0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/>
          <cell r="AG167"/>
          <cell r="AH167" t="str">
            <v>2-04-01</v>
          </cell>
        </row>
        <row r="168">
          <cell r="A168">
            <v>167</v>
          </cell>
          <cell r="B168"/>
          <cell r="C168">
            <v>0</v>
          </cell>
          <cell r="D168">
            <v>0</v>
          </cell>
          <cell r="E168" t="str">
            <v>大字奥田772番地の1</v>
          </cell>
          <cell r="F168" t="str">
            <v>二又町二丁目</v>
          </cell>
          <cell r="G168">
            <v>4</v>
          </cell>
          <cell r="H168">
            <v>1</v>
          </cell>
          <cell r="I168">
            <v>0</v>
          </cell>
          <cell r="J168" t="str">
            <v>二又町4組のA4</v>
          </cell>
          <cell r="K168" t="str">
            <v>二又町二丁目</v>
          </cell>
          <cell r="L168"/>
          <cell r="M168" t="str">
            <v>大分市立南大分幼稚園</v>
          </cell>
          <cell r="N168">
            <v>0</v>
          </cell>
          <cell r="O168">
            <v>0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/>
          <cell r="AG168"/>
          <cell r="AH168" t="str">
            <v>2-04-02</v>
          </cell>
        </row>
        <row r="169">
          <cell r="A169">
            <v>168</v>
          </cell>
          <cell r="B169"/>
          <cell r="C169">
            <v>0</v>
          </cell>
          <cell r="D169">
            <v>0</v>
          </cell>
          <cell r="E169" t="str">
            <v>大字奥田752番地の6</v>
          </cell>
          <cell r="F169" t="str">
            <v>二又町二丁目</v>
          </cell>
          <cell r="G169">
            <v>5</v>
          </cell>
          <cell r="H169">
            <v>1</v>
          </cell>
          <cell r="I169">
            <v>0</v>
          </cell>
          <cell r="J169" t="str">
            <v>二又町3組のB</v>
          </cell>
          <cell r="K169" t="str">
            <v>二又町二丁目</v>
          </cell>
          <cell r="L169"/>
          <cell r="M169" t="str">
            <v>有限会社ﾀｳﾝﾌﾟﾗｻﾞ</v>
          </cell>
          <cell r="N169">
            <v>0</v>
          </cell>
          <cell r="O169">
            <v>0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/>
          <cell r="AG169"/>
          <cell r="AH169" t="str">
            <v>2-05-01a</v>
          </cell>
        </row>
        <row r="170">
          <cell r="A170">
            <v>169</v>
          </cell>
          <cell r="B170"/>
          <cell r="C170">
            <v>0</v>
          </cell>
          <cell r="D170">
            <v>0</v>
          </cell>
          <cell r="E170" t="str">
            <v>大字奥田752番地の6</v>
          </cell>
          <cell r="F170" t="str">
            <v>二又町二丁目</v>
          </cell>
          <cell r="G170">
            <v>5</v>
          </cell>
          <cell r="H170">
            <v>1</v>
          </cell>
          <cell r="I170">
            <v>0</v>
          </cell>
          <cell r="J170" t="str">
            <v>二又町3組のB1</v>
          </cell>
          <cell r="K170" t="str">
            <v>二又町二丁目</v>
          </cell>
          <cell r="L170"/>
          <cell r="M170" t="str">
            <v/>
          </cell>
          <cell r="N170">
            <v>0</v>
          </cell>
          <cell r="O170">
            <v>0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>ｺｰﾎﾟｱﾍﾞ102(空室)</v>
          </cell>
          <cell r="AF170"/>
          <cell r="AG170"/>
          <cell r="AH170" t="str">
            <v>2-05-01b</v>
          </cell>
        </row>
        <row r="171">
          <cell r="A171">
            <v>170</v>
          </cell>
          <cell r="B171"/>
          <cell r="C171">
            <v>0</v>
          </cell>
          <cell r="D171">
            <v>0</v>
          </cell>
          <cell r="E171" t="str">
            <v>大字奥田752番地の6</v>
          </cell>
          <cell r="F171" t="str">
            <v>二又町二丁目</v>
          </cell>
          <cell r="G171">
            <v>5</v>
          </cell>
          <cell r="H171">
            <v>1</v>
          </cell>
          <cell r="I171">
            <v>0</v>
          </cell>
          <cell r="J171" t="str">
            <v>二又町3組のB1</v>
          </cell>
          <cell r="K171" t="str">
            <v>二又町二丁目</v>
          </cell>
          <cell r="L171"/>
          <cell r="M171" t="str">
            <v>甲斐  磨砂男</v>
          </cell>
          <cell r="N171" t="str">
            <v>甲斐</v>
          </cell>
          <cell r="O171" t="str">
            <v>磨砂男</v>
          </cell>
          <cell r="P171" t="str">
            <v>ミヨ子</v>
          </cell>
          <cell r="Q171" t="str">
            <v>ミヨ子</v>
          </cell>
          <cell r="R171" t="str">
            <v>　</v>
          </cell>
          <cell r="S171" t="str">
            <v>　</v>
          </cell>
          <cell r="T171" t="str">
            <v>　</v>
          </cell>
          <cell r="U171" t="str">
            <v>　</v>
          </cell>
          <cell r="V171" t="str">
            <v>　</v>
          </cell>
          <cell r="W171" t="str">
            <v>　</v>
          </cell>
          <cell r="X171" t="str">
            <v>　</v>
          </cell>
          <cell r="Y171" t="str">
            <v>　</v>
          </cell>
          <cell r="Z171" t="str">
            <v>　</v>
          </cell>
          <cell r="AA171" t="str">
            <v>　</v>
          </cell>
          <cell r="AB171" t="str">
            <v>　</v>
          </cell>
          <cell r="AC171" t="str">
            <v>　</v>
          </cell>
          <cell r="AD171" t="str">
            <v>　</v>
          </cell>
          <cell r="AE171" t="str">
            <v>ｺｰﾎﾟｱﾍﾞ103</v>
          </cell>
          <cell r="AF171"/>
          <cell r="AG171"/>
          <cell r="AH171" t="str">
            <v>2-05-01c</v>
          </cell>
        </row>
        <row r="172">
          <cell r="A172">
            <v>171</v>
          </cell>
          <cell r="B172"/>
          <cell r="C172">
            <v>0</v>
          </cell>
          <cell r="D172">
            <v>0</v>
          </cell>
          <cell r="E172" t="str">
            <v>大字奥田752番地の6</v>
          </cell>
          <cell r="F172" t="str">
            <v>二又町二丁目</v>
          </cell>
          <cell r="G172">
            <v>5</v>
          </cell>
          <cell r="H172">
            <v>1</v>
          </cell>
          <cell r="I172">
            <v>0</v>
          </cell>
          <cell r="J172" t="str">
            <v>二又町3組のB1</v>
          </cell>
          <cell r="K172" t="str">
            <v>二又町二丁目</v>
          </cell>
          <cell r="L172"/>
          <cell r="M172" t="str">
            <v>小野  浩二</v>
          </cell>
          <cell r="N172" t="str">
            <v>小野</v>
          </cell>
          <cell r="O172" t="str">
            <v>浩二</v>
          </cell>
          <cell r="P172" t="str">
            <v>さとみ、理恵</v>
          </cell>
          <cell r="Q172" t="str">
            <v>さとみ</v>
          </cell>
          <cell r="R172" t="str">
            <v>理恵</v>
          </cell>
          <cell r="S172" t="str">
            <v>　</v>
          </cell>
          <cell r="T172" t="str">
            <v>　</v>
          </cell>
          <cell r="U172" t="str">
            <v>　</v>
          </cell>
          <cell r="V172" t="str">
            <v>　</v>
          </cell>
          <cell r="W172" t="str">
            <v>　</v>
          </cell>
          <cell r="X172" t="str">
            <v>　</v>
          </cell>
          <cell r="Y172" t="str">
            <v>　</v>
          </cell>
          <cell r="Z172" t="str">
            <v>　</v>
          </cell>
          <cell r="AA172" t="str">
            <v>　</v>
          </cell>
          <cell r="AB172" t="str">
            <v>　</v>
          </cell>
          <cell r="AC172" t="str">
            <v>　</v>
          </cell>
          <cell r="AD172" t="str">
            <v>　</v>
          </cell>
          <cell r="AE172" t="str">
            <v>ｺｰﾎﾟｱﾍﾞ201</v>
          </cell>
          <cell r="AF172"/>
          <cell r="AG172"/>
          <cell r="AH172" t="str">
            <v>2-05-01d</v>
          </cell>
        </row>
        <row r="173">
          <cell r="A173">
            <v>172</v>
          </cell>
          <cell r="B173"/>
          <cell r="C173">
            <v>1</v>
          </cell>
          <cell r="D173">
            <v>0</v>
          </cell>
          <cell r="E173" t="str">
            <v>大字奥田752番地の6</v>
          </cell>
          <cell r="F173" t="str">
            <v>二又町二丁目</v>
          </cell>
          <cell r="G173">
            <v>5</v>
          </cell>
          <cell r="H173">
            <v>1</v>
          </cell>
          <cell r="I173">
            <v>0</v>
          </cell>
          <cell r="J173" t="str">
            <v>二又町3組のB1</v>
          </cell>
          <cell r="K173" t="str">
            <v>二又町二丁目</v>
          </cell>
          <cell r="L173"/>
          <cell r="M173" t="str">
            <v>森本  篤信</v>
          </cell>
          <cell r="N173" t="str">
            <v>森本</v>
          </cell>
          <cell r="O173" t="str">
            <v>篤信</v>
          </cell>
          <cell r="P173" t="str">
            <v/>
          </cell>
          <cell r="Q173" t="str">
            <v>　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>ｺｰﾎﾟｱﾍﾞ202(住登外)</v>
          </cell>
          <cell r="AF173"/>
          <cell r="AG173"/>
          <cell r="AH173" t="str">
            <v>2-05-01e</v>
          </cell>
        </row>
        <row r="174">
          <cell r="A174">
            <v>173</v>
          </cell>
          <cell r="B174"/>
          <cell r="C174">
            <v>0</v>
          </cell>
          <cell r="D174">
            <v>0</v>
          </cell>
          <cell r="E174" t="str">
            <v>大字奥田752番地の6</v>
          </cell>
          <cell r="F174" t="str">
            <v>二又町二丁目</v>
          </cell>
          <cell r="G174">
            <v>5</v>
          </cell>
          <cell r="H174">
            <v>1</v>
          </cell>
          <cell r="I174">
            <v>0</v>
          </cell>
          <cell r="J174" t="str">
            <v>二又町3組のB1</v>
          </cell>
          <cell r="K174" t="str">
            <v>二又町二丁目</v>
          </cell>
          <cell r="L174"/>
          <cell r="M174" t="str">
            <v>小坂  繭美</v>
          </cell>
          <cell r="N174" t="str">
            <v>小坂</v>
          </cell>
          <cell r="O174" t="str">
            <v>繭美</v>
          </cell>
          <cell r="P174" t="str">
            <v/>
          </cell>
          <cell r="Q174" t="str">
            <v>　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>ｺｰﾎﾟｱﾍﾞ203</v>
          </cell>
          <cell r="AF174"/>
          <cell r="AG174"/>
          <cell r="AH174" t="str">
            <v>2-05-01f</v>
          </cell>
        </row>
        <row r="175">
          <cell r="A175">
            <v>174</v>
          </cell>
          <cell r="B175"/>
          <cell r="C175">
            <v>0</v>
          </cell>
          <cell r="D175">
            <v>0</v>
          </cell>
          <cell r="E175" t="str">
            <v>大字奥田752番地の1</v>
          </cell>
          <cell r="F175" t="str">
            <v>二又町二丁目</v>
          </cell>
          <cell r="G175">
            <v>5</v>
          </cell>
          <cell r="H175">
            <v>2</v>
          </cell>
          <cell r="I175">
            <v>0</v>
          </cell>
          <cell r="J175" t="str">
            <v>二又町3組のB</v>
          </cell>
          <cell r="K175" t="str">
            <v>二又町二丁目</v>
          </cell>
          <cell r="L175"/>
          <cell r="M175" t="str">
            <v>安部  二男</v>
          </cell>
          <cell r="N175" t="str">
            <v>安部</v>
          </cell>
          <cell r="O175" t="str">
            <v>二男</v>
          </cell>
          <cell r="P175" t="str">
            <v>洋子、和俊</v>
          </cell>
          <cell r="Q175" t="str">
            <v>洋子</v>
          </cell>
          <cell r="R175" t="str">
            <v>和俊</v>
          </cell>
          <cell r="S175" t="str">
            <v>　</v>
          </cell>
          <cell r="T175" t="str">
            <v>　</v>
          </cell>
          <cell r="U175" t="str">
            <v>　</v>
          </cell>
          <cell r="V175" t="str">
            <v>　</v>
          </cell>
          <cell r="W175" t="str">
            <v>　</v>
          </cell>
          <cell r="X175" t="str">
            <v>　</v>
          </cell>
          <cell r="Y175" t="str">
            <v>　</v>
          </cell>
          <cell r="Z175" t="str">
            <v>　</v>
          </cell>
          <cell r="AA175" t="str">
            <v>　</v>
          </cell>
          <cell r="AB175" t="str">
            <v>　</v>
          </cell>
          <cell r="AC175" t="str">
            <v>　</v>
          </cell>
          <cell r="AD175" t="str">
            <v>　</v>
          </cell>
          <cell r="AE175" t="str">
            <v/>
          </cell>
          <cell r="AF175"/>
          <cell r="AG175"/>
          <cell r="AH175" t="str">
            <v>2-05-02</v>
          </cell>
        </row>
        <row r="176">
          <cell r="A176">
            <v>175</v>
          </cell>
          <cell r="B176"/>
          <cell r="C176">
            <v>0</v>
          </cell>
          <cell r="D176">
            <v>0</v>
          </cell>
          <cell r="E176" t="str">
            <v>大字奥田752番地の4</v>
          </cell>
          <cell r="F176" t="str">
            <v>二又町二丁目</v>
          </cell>
          <cell r="G176">
            <v>5</v>
          </cell>
          <cell r="H176">
            <v>4</v>
          </cell>
          <cell r="I176">
            <v>0</v>
          </cell>
          <cell r="J176" t="str">
            <v>二又町3組のB</v>
          </cell>
          <cell r="K176" t="str">
            <v>二又町二丁目</v>
          </cell>
          <cell r="L176"/>
          <cell r="M176" t="str">
            <v>中島  忠男</v>
          </cell>
          <cell r="N176" t="str">
            <v>中島</v>
          </cell>
          <cell r="O176" t="str">
            <v>忠男</v>
          </cell>
          <cell r="P176" t="str">
            <v>トヨ子</v>
          </cell>
          <cell r="Q176" t="str">
            <v>トヨ子</v>
          </cell>
          <cell r="R176" t="str">
            <v>　</v>
          </cell>
          <cell r="S176" t="str">
            <v>　</v>
          </cell>
          <cell r="T176" t="str">
            <v>　</v>
          </cell>
          <cell r="U176" t="str">
            <v>　</v>
          </cell>
          <cell r="V176" t="str">
            <v>　</v>
          </cell>
          <cell r="W176" t="str">
            <v>　</v>
          </cell>
          <cell r="X176" t="str">
            <v>　</v>
          </cell>
          <cell r="Y176" t="str">
            <v>　</v>
          </cell>
          <cell r="Z176" t="str">
            <v>　</v>
          </cell>
          <cell r="AA176" t="str">
            <v>　</v>
          </cell>
          <cell r="AB176" t="str">
            <v>　</v>
          </cell>
          <cell r="AC176" t="str">
            <v>　</v>
          </cell>
          <cell r="AD176" t="str">
            <v>　</v>
          </cell>
          <cell r="AE176" t="str">
            <v/>
          </cell>
          <cell r="AF176"/>
          <cell r="AG176"/>
          <cell r="AH176" t="str">
            <v>2-05-04</v>
          </cell>
        </row>
        <row r="177">
          <cell r="A177">
            <v>176</v>
          </cell>
          <cell r="B177"/>
          <cell r="C177">
            <v>0</v>
          </cell>
          <cell r="D177">
            <v>0</v>
          </cell>
          <cell r="E177" t="str">
            <v xml:space="preserve">大字奥田751番地の6      </v>
          </cell>
          <cell r="F177" t="str">
            <v>二又町二丁目</v>
          </cell>
          <cell r="G177">
            <v>5</v>
          </cell>
          <cell r="H177">
            <v>5</v>
          </cell>
          <cell r="I177">
            <v>0</v>
          </cell>
          <cell r="J177" t="str">
            <v>二又町3組のB</v>
          </cell>
          <cell r="K177" t="str">
            <v>二又町二丁目</v>
          </cell>
          <cell r="L177"/>
          <cell r="M177" t="str">
            <v>山根  和雄</v>
          </cell>
          <cell r="N177" t="str">
            <v>山根</v>
          </cell>
          <cell r="O177" t="str">
            <v>和雄</v>
          </cell>
          <cell r="P177" t="str">
            <v>和子、純子</v>
          </cell>
          <cell r="Q177" t="str">
            <v>和子</v>
          </cell>
          <cell r="R177" t="str">
            <v>純子</v>
          </cell>
          <cell r="S177" t="str">
            <v>　</v>
          </cell>
          <cell r="T177" t="str">
            <v>　</v>
          </cell>
          <cell r="U177" t="str">
            <v>　</v>
          </cell>
          <cell r="V177" t="str">
            <v>　</v>
          </cell>
          <cell r="W177" t="str">
            <v>　</v>
          </cell>
          <cell r="X177" t="str">
            <v>　</v>
          </cell>
          <cell r="Y177" t="str">
            <v>　</v>
          </cell>
          <cell r="Z177" t="str">
            <v>　</v>
          </cell>
          <cell r="AA177" t="str">
            <v>　</v>
          </cell>
          <cell r="AB177" t="str">
            <v>　</v>
          </cell>
          <cell r="AC177" t="str">
            <v>　</v>
          </cell>
          <cell r="AD177" t="str">
            <v>　</v>
          </cell>
          <cell r="AE177" t="str">
            <v/>
          </cell>
          <cell r="AF177"/>
          <cell r="AG177"/>
          <cell r="AH177" t="str">
            <v>2-05-05</v>
          </cell>
        </row>
        <row r="178">
          <cell r="A178">
            <v>177</v>
          </cell>
          <cell r="B178"/>
          <cell r="C178">
            <v>0</v>
          </cell>
          <cell r="D178">
            <v>0</v>
          </cell>
          <cell r="E178" t="str">
            <v xml:space="preserve">大字奥田751番地の8       </v>
          </cell>
          <cell r="F178" t="str">
            <v>二又町二丁目</v>
          </cell>
          <cell r="G178">
            <v>5</v>
          </cell>
          <cell r="H178">
            <v>9</v>
          </cell>
          <cell r="I178">
            <v>0</v>
          </cell>
          <cell r="J178" t="str">
            <v>二又町3組のB</v>
          </cell>
          <cell r="K178" t="str">
            <v>二又町二丁目</v>
          </cell>
          <cell r="L178"/>
          <cell r="M178" t="str">
            <v>安部  忠美</v>
          </cell>
          <cell r="N178" t="str">
            <v>安部</v>
          </cell>
          <cell r="O178" t="str">
            <v>忠美</v>
          </cell>
          <cell r="P178" t="str">
            <v>里美</v>
          </cell>
          <cell r="Q178" t="str">
            <v>里美</v>
          </cell>
          <cell r="R178" t="str">
            <v>　</v>
          </cell>
          <cell r="S178" t="str">
            <v>　</v>
          </cell>
          <cell r="T178" t="str">
            <v>　</v>
          </cell>
          <cell r="U178" t="str">
            <v>　</v>
          </cell>
          <cell r="V178" t="str">
            <v>　</v>
          </cell>
          <cell r="W178" t="str">
            <v>　</v>
          </cell>
          <cell r="X178" t="str">
            <v>　</v>
          </cell>
          <cell r="Y178" t="str">
            <v>　</v>
          </cell>
          <cell r="Z178" t="str">
            <v>　</v>
          </cell>
          <cell r="AA178" t="str">
            <v>　</v>
          </cell>
          <cell r="AB178" t="str">
            <v>　</v>
          </cell>
          <cell r="AC178" t="str">
            <v>　</v>
          </cell>
          <cell r="AD178" t="str">
            <v>　</v>
          </cell>
          <cell r="AE178" t="str">
            <v/>
          </cell>
          <cell r="AF178"/>
          <cell r="AG178"/>
          <cell r="AH178" t="str">
            <v>2-05-09</v>
          </cell>
        </row>
        <row r="179">
          <cell r="A179">
            <v>178</v>
          </cell>
          <cell r="B179"/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K179" t="e">
            <v>#N/A</v>
          </cell>
          <cell r="L179"/>
          <cell r="M179" t="e">
            <v>#N/A</v>
          </cell>
          <cell r="N179" t="e">
            <v>#N/A</v>
          </cell>
          <cell r="O179" t="e">
            <v>#N/A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 t="e">
            <v>#N/A</v>
          </cell>
          <cell r="V179" t="e">
            <v>#N/A</v>
          </cell>
          <cell r="W179" t="e">
            <v>#N/A</v>
          </cell>
          <cell r="X179" t="e">
            <v>#N/A</v>
          </cell>
          <cell r="Y179" t="e">
            <v>#N/A</v>
          </cell>
          <cell r="Z179" t="e">
            <v>#N/A</v>
          </cell>
          <cell r="AA179" t="e">
            <v>#N/A</v>
          </cell>
          <cell r="AB179" t="e">
            <v>#N/A</v>
          </cell>
          <cell r="AC179" t="e">
            <v>#N/A</v>
          </cell>
          <cell r="AD179" t="e">
            <v>#N/A</v>
          </cell>
          <cell r="AE179" t="e">
            <v>#N/A</v>
          </cell>
          <cell r="AF179"/>
          <cell r="AG179"/>
          <cell r="AH179" t="str">
            <v>2-05-11a</v>
          </cell>
        </row>
        <row r="180">
          <cell r="A180">
            <v>179</v>
          </cell>
          <cell r="B180"/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/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/>
          <cell r="AG180"/>
          <cell r="AH180" t="str">
            <v>2-05-11b</v>
          </cell>
        </row>
        <row r="181">
          <cell r="A181">
            <v>180</v>
          </cell>
          <cell r="B181"/>
          <cell r="C181">
            <v>0</v>
          </cell>
          <cell r="D181">
            <v>0</v>
          </cell>
          <cell r="E181" t="str">
            <v>大字奥田750番地の1</v>
          </cell>
          <cell r="F181" t="str">
            <v>二又町二丁目</v>
          </cell>
          <cell r="G181">
            <v>5</v>
          </cell>
          <cell r="H181">
            <v>12</v>
          </cell>
          <cell r="I181">
            <v>0</v>
          </cell>
          <cell r="J181" t="str">
            <v>二又町3組のB2</v>
          </cell>
          <cell r="K181" t="str">
            <v>二又町二丁目</v>
          </cell>
          <cell r="L181"/>
          <cell r="M181" t="str">
            <v>土江  洋一</v>
          </cell>
          <cell r="N181" t="str">
            <v>土江</v>
          </cell>
          <cell r="O181" t="str">
            <v>洋一</v>
          </cell>
          <cell r="P181" t="str">
            <v>佐恵子、弘恭、巧朗、里穂</v>
          </cell>
          <cell r="Q181" t="str">
            <v>佐恵子</v>
          </cell>
          <cell r="R181" t="str">
            <v>弘恭</v>
          </cell>
          <cell r="S181" t="str">
            <v>巧朗</v>
          </cell>
          <cell r="T181" t="str">
            <v>里穂</v>
          </cell>
          <cell r="U181" t="str">
            <v>　</v>
          </cell>
          <cell r="V181" t="str">
            <v>　</v>
          </cell>
          <cell r="W181" t="str">
            <v>　</v>
          </cell>
          <cell r="X181" t="str">
            <v>　</v>
          </cell>
          <cell r="Y181" t="str">
            <v>　</v>
          </cell>
          <cell r="Z181" t="str">
            <v>　</v>
          </cell>
          <cell r="AA181" t="str">
            <v>　</v>
          </cell>
          <cell r="AB181" t="str">
            <v>　</v>
          </cell>
          <cell r="AC181" t="str">
            <v>　</v>
          </cell>
          <cell r="AD181" t="str">
            <v>　</v>
          </cell>
          <cell r="AE181" t="str">
            <v>ﾘﾍﾞﾗﾙ奥田A101</v>
          </cell>
          <cell r="AF181"/>
          <cell r="AG181"/>
          <cell r="AH181" t="str">
            <v>2-05-12a</v>
          </cell>
        </row>
        <row r="182">
          <cell r="A182">
            <v>181</v>
          </cell>
          <cell r="B182"/>
          <cell r="C182">
            <v>0</v>
          </cell>
          <cell r="D182">
            <v>0</v>
          </cell>
          <cell r="E182" t="str">
            <v>大字奥田750番地の1</v>
          </cell>
          <cell r="F182" t="str">
            <v>二又町二丁目</v>
          </cell>
          <cell r="G182">
            <v>5</v>
          </cell>
          <cell r="H182">
            <v>12</v>
          </cell>
          <cell r="I182">
            <v>0</v>
          </cell>
          <cell r="J182" t="str">
            <v>二又町3組のB2</v>
          </cell>
          <cell r="K182" t="str">
            <v>二又町二丁目</v>
          </cell>
          <cell r="L182"/>
          <cell r="M182" t="str">
            <v>浦田  木綿子</v>
          </cell>
          <cell r="N182" t="str">
            <v>浦田</v>
          </cell>
          <cell r="O182" t="str">
            <v>木綿子</v>
          </cell>
          <cell r="P182" t="str">
            <v>咲春、咲太郎</v>
          </cell>
          <cell r="Q182" t="str">
            <v>咲春</v>
          </cell>
          <cell r="R182" t="str">
            <v>咲太郎</v>
          </cell>
          <cell r="S182" t="str">
            <v>　</v>
          </cell>
          <cell r="T182" t="str">
            <v>　</v>
          </cell>
          <cell r="U182" t="str">
            <v>　</v>
          </cell>
          <cell r="V182" t="str">
            <v>　</v>
          </cell>
          <cell r="W182" t="str">
            <v>　</v>
          </cell>
          <cell r="X182" t="str">
            <v>　</v>
          </cell>
          <cell r="Y182" t="str">
            <v>　</v>
          </cell>
          <cell r="Z182" t="str">
            <v>　</v>
          </cell>
          <cell r="AA182" t="str">
            <v>　</v>
          </cell>
          <cell r="AB182" t="str">
            <v>　</v>
          </cell>
          <cell r="AC182" t="str">
            <v>　</v>
          </cell>
          <cell r="AD182" t="str">
            <v>　</v>
          </cell>
          <cell r="AE182" t="str">
            <v>ﾘﾍﾞﾗﾙ奥田A102</v>
          </cell>
          <cell r="AF182"/>
          <cell r="AG182"/>
          <cell r="AH182" t="str">
            <v>2-05-12b</v>
          </cell>
        </row>
        <row r="183">
          <cell r="A183">
            <v>182</v>
          </cell>
          <cell r="B183"/>
          <cell r="C183">
            <v>0</v>
          </cell>
          <cell r="D183">
            <v>0</v>
          </cell>
          <cell r="E183" t="str">
            <v>大字奥田750番地の1</v>
          </cell>
          <cell r="F183" t="str">
            <v>二又町二丁目</v>
          </cell>
          <cell r="G183">
            <v>5</v>
          </cell>
          <cell r="H183">
            <v>12</v>
          </cell>
          <cell r="I183">
            <v>0</v>
          </cell>
          <cell r="J183" t="str">
            <v>二又町3組のB2</v>
          </cell>
          <cell r="K183" t="str">
            <v>二又町二丁目</v>
          </cell>
          <cell r="L183"/>
          <cell r="M183" t="str">
            <v>田口  理香子</v>
          </cell>
          <cell r="N183" t="str">
            <v>田口</v>
          </cell>
          <cell r="O183" t="str">
            <v>理香子</v>
          </cell>
          <cell r="P183" t="str">
            <v/>
          </cell>
          <cell r="Q183" t="str">
            <v>　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>ﾘﾍﾞﾗﾙ奥田A201</v>
          </cell>
          <cell r="AF183"/>
          <cell r="AG183"/>
          <cell r="AH183" t="str">
            <v>2-05-12c</v>
          </cell>
        </row>
        <row r="184">
          <cell r="A184">
            <v>183</v>
          </cell>
          <cell r="B184"/>
          <cell r="C184">
            <v>0</v>
          </cell>
          <cell r="D184">
            <v>0</v>
          </cell>
          <cell r="E184" t="str">
            <v>大字奥田750番地の1</v>
          </cell>
          <cell r="F184" t="str">
            <v>二又町二丁目</v>
          </cell>
          <cell r="G184">
            <v>5</v>
          </cell>
          <cell r="H184">
            <v>12</v>
          </cell>
          <cell r="I184">
            <v>0</v>
          </cell>
          <cell r="J184" t="str">
            <v>二又町3組のB2</v>
          </cell>
          <cell r="K184" t="str">
            <v>二又町二丁目</v>
          </cell>
          <cell r="L184"/>
          <cell r="M184" t="str">
            <v>園田  慶子</v>
          </cell>
          <cell r="N184" t="str">
            <v>園田</v>
          </cell>
          <cell r="O184" t="str">
            <v>慶子</v>
          </cell>
          <cell r="P184" t="str">
            <v/>
          </cell>
          <cell r="Q184" t="str">
            <v>　</v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>ﾘﾍﾞﾗﾙ奥田A202</v>
          </cell>
          <cell r="AF184"/>
          <cell r="AG184"/>
          <cell r="AH184" t="str">
            <v>2-05-12d</v>
          </cell>
        </row>
        <row r="185">
          <cell r="A185">
            <v>184</v>
          </cell>
          <cell r="B185"/>
          <cell r="C185">
            <v>0</v>
          </cell>
          <cell r="D185">
            <v>0</v>
          </cell>
          <cell r="E185" t="str">
            <v>大字奥田750番地の1</v>
          </cell>
          <cell r="F185" t="str">
            <v>二又町二丁目</v>
          </cell>
          <cell r="G185">
            <v>5</v>
          </cell>
          <cell r="H185">
            <v>13</v>
          </cell>
          <cell r="I185">
            <v>0</v>
          </cell>
          <cell r="J185" t="str">
            <v>二又町3組のB2</v>
          </cell>
          <cell r="K185" t="str">
            <v>二又町二丁目</v>
          </cell>
          <cell r="L185"/>
          <cell r="M185" t="str">
            <v>秦  克彦</v>
          </cell>
          <cell r="N185" t="str">
            <v>秦</v>
          </cell>
          <cell r="O185" t="str">
            <v>克彦</v>
          </cell>
          <cell r="P185" t="str">
            <v>恵、百花</v>
          </cell>
          <cell r="Q185" t="str">
            <v>恵</v>
          </cell>
          <cell r="R185" t="str">
            <v>百花</v>
          </cell>
          <cell r="S185" t="str">
            <v>　</v>
          </cell>
          <cell r="T185" t="str">
            <v>　</v>
          </cell>
          <cell r="U185" t="str">
            <v>　</v>
          </cell>
          <cell r="V185" t="str">
            <v>　</v>
          </cell>
          <cell r="W185" t="str">
            <v>　</v>
          </cell>
          <cell r="X185" t="str">
            <v>　</v>
          </cell>
          <cell r="Y185" t="str">
            <v>　</v>
          </cell>
          <cell r="Z185" t="str">
            <v>　</v>
          </cell>
          <cell r="AA185" t="str">
            <v>　</v>
          </cell>
          <cell r="AB185" t="str">
            <v>　</v>
          </cell>
          <cell r="AC185" t="str">
            <v>　</v>
          </cell>
          <cell r="AD185" t="str">
            <v>　</v>
          </cell>
          <cell r="AE185" t="str">
            <v>ﾘﾍﾞﾗﾙ奥田B101</v>
          </cell>
          <cell r="AF185"/>
          <cell r="AG185"/>
          <cell r="AH185" t="str">
            <v>2-05-13a</v>
          </cell>
        </row>
        <row r="186">
          <cell r="A186">
            <v>185</v>
          </cell>
          <cell r="B186"/>
          <cell r="C186">
            <v>0</v>
          </cell>
          <cell r="D186">
            <v>0</v>
          </cell>
          <cell r="E186" t="str">
            <v>大字奥田750番地の1</v>
          </cell>
          <cell r="F186" t="str">
            <v>二又町二丁目</v>
          </cell>
          <cell r="G186">
            <v>5</v>
          </cell>
          <cell r="H186">
            <v>13</v>
          </cell>
          <cell r="I186">
            <v>0</v>
          </cell>
          <cell r="J186" t="str">
            <v>二又町3組のB2</v>
          </cell>
          <cell r="K186" t="str">
            <v>二又町二丁目</v>
          </cell>
          <cell r="L186"/>
          <cell r="M186" t="str">
            <v>立川  真</v>
          </cell>
          <cell r="N186" t="str">
            <v>立川</v>
          </cell>
          <cell r="O186" t="str">
            <v>真</v>
          </cell>
          <cell r="P186" t="str">
            <v>愛、隼、栞、粋、悟</v>
          </cell>
          <cell r="Q186" t="str">
            <v>愛</v>
          </cell>
          <cell r="R186" t="str">
            <v>隼</v>
          </cell>
          <cell r="S186" t="str">
            <v>栞</v>
          </cell>
          <cell r="T186" t="str">
            <v>粋</v>
          </cell>
          <cell r="U186" t="str">
            <v>悟</v>
          </cell>
          <cell r="V186" t="str">
            <v>　</v>
          </cell>
          <cell r="W186" t="str">
            <v>　</v>
          </cell>
          <cell r="X186" t="str">
            <v>　</v>
          </cell>
          <cell r="Y186" t="str">
            <v>　</v>
          </cell>
          <cell r="Z186" t="str">
            <v>　</v>
          </cell>
          <cell r="AA186" t="str">
            <v>　</v>
          </cell>
          <cell r="AB186" t="str">
            <v>　</v>
          </cell>
          <cell r="AC186" t="str">
            <v>　</v>
          </cell>
          <cell r="AD186" t="str">
            <v>　</v>
          </cell>
          <cell r="AE186" t="str">
            <v>ﾘﾍﾞﾗﾙ奥田B102</v>
          </cell>
          <cell r="AF186"/>
          <cell r="AG186"/>
          <cell r="AH186" t="str">
            <v>2-05-13b</v>
          </cell>
        </row>
        <row r="187">
          <cell r="A187">
            <v>186</v>
          </cell>
          <cell r="B187"/>
          <cell r="C187">
            <v>0</v>
          </cell>
          <cell r="D187">
            <v>0</v>
          </cell>
          <cell r="E187" t="str">
            <v>大字奥田750番地の1</v>
          </cell>
          <cell r="F187" t="str">
            <v>二又町二丁目</v>
          </cell>
          <cell r="G187">
            <v>5</v>
          </cell>
          <cell r="H187">
            <v>13</v>
          </cell>
          <cell r="I187">
            <v>0</v>
          </cell>
          <cell r="J187" t="str">
            <v>二又町3組のB2</v>
          </cell>
          <cell r="K187" t="str">
            <v>二又町二丁目</v>
          </cell>
          <cell r="L187"/>
          <cell r="M187" t="str">
            <v>榎田  康宏</v>
          </cell>
          <cell r="N187" t="str">
            <v>榎田</v>
          </cell>
          <cell r="O187" t="str">
            <v>康宏</v>
          </cell>
          <cell r="P187" t="str">
            <v>真理、愛瑠、真直、夢乃、陽日、陽真</v>
          </cell>
          <cell r="Q187" t="str">
            <v>真理</v>
          </cell>
          <cell r="R187" t="str">
            <v>愛瑠</v>
          </cell>
          <cell r="S187" t="str">
            <v>真直</v>
          </cell>
          <cell r="T187" t="str">
            <v>夢乃</v>
          </cell>
          <cell r="U187" t="str">
            <v>陽日</v>
          </cell>
          <cell r="V187" t="str">
            <v>陽真</v>
          </cell>
          <cell r="W187" t="str">
            <v>　</v>
          </cell>
          <cell r="X187" t="str">
            <v>　</v>
          </cell>
          <cell r="Y187" t="str">
            <v>　</v>
          </cell>
          <cell r="Z187" t="str">
            <v>　</v>
          </cell>
          <cell r="AA187" t="str">
            <v>　</v>
          </cell>
          <cell r="AB187" t="str">
            <v>　</v>
          </cell>
          <cell r="AC187" t="str">
            <v>　</v>
          </cell>
          <cell r="AD187" t="str">
            <v>　</v>
          </cell>
          <cell r="AE187" t="str">
            <v>ﾘﾍﾞﾗﾙ奥田B201</v>
          </cell>
          <cell r="AF187"/>
          <cell r="AG187"/>
          <cell r="AH187" t="str">
            <v>2-05-13c</v>
          </cell>
        </row>
        <row r="188">
          <cell r="A188">
            <v>187</v>
          </cell>
          <cell r="B188"/>
          <cell r="C188">
            <v>0</v>
          </cell>
          <cell r="D188">
            <v>0</v>
          </cell>
          <cell r="E188" t="str">
            <v>大字奥田750番地の1</v>
          </cell>
          <cell r="F188" t="str">
            <v>二又町二丁目</v>
          </cell>
          <cell r="G188">
            <v>5</v>
          </cell>
          <cell r="H188">
            <v>13</v>
          </cell>
          <cell r="I188">
            <v>0</v>
          </cell>
          <cell r="J188" t="str">
            <v>二又町3組のB2</v>
          </cell>
          <cell r="K188" t="str">
            <v>二又町二丁目</v>
          </cell>
          <cell r="L188"/>
          <cell r="M188" t="str">
            <v>房前  明美</v>
          </cell>
          <cell r="N188" t="str">
            <v>房前</v>
          </cell>
          <cell r="O188" t="str">
            <v>明美</v>
          </cell>
          <cell r="P188" t="str">
            <v/>
          </cell>
          <cell r="Q188" t="str">
            <v>　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>ﾘﾍﾞﾗﾙ奥田B202</v>
          </cell>
          <cell r="AF188"/>
          <cell r="AG188"/>
          <cell r="AH188" t="str">
            <v>2-05-13d</v>
          </cell>
        </row>
        <row r="189">
          <cell r="A189">
            <v>188</v>
          </cell>
          <cell r="B189"/>
          <cell r="C189">
            <v>0</v>
          </cell>
          <cell r="D189">
            <v>0</v>
          </cell>
          <cell r="E189" t="str">
            <v>大字奥田750番地の5</v>
          </cell>
          <cell r="F189" t="str">
            <v>二又町二丁目</v>
          </cell>
          <cell r="G189">
            <v>5</v>
          </cell>
          <cell r="H189">
            <v>18</v>
          </cell>
          <cell r="I189">
            <v>0</v>
          </cell>
          <cell r="J189" t="str">
            <v xml:space="preserve">田中町15組の1 </v>
          </cell>
          <cell r="K189" t="str">
            <v>二又町二丁目</v>
          </cell>
          <cell r="L189"/>
          <cell r="M189" t="str">
            <v>安東  ヤスコ</v>
          </cell>
          <cell r="N189" t="str">
            <v>安東</v>
          </cell>
          <cell r="O189" t="str">
            <v>ヤスコ</v>
          </cell>
          <cell r="P189" t="str">
            <v/>
          </cell>
          <cell r="Q189" t="str">
            <v>　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/>
          <cell r="AG189"/>
          <cell r="AH189" t="str">
            <v>2-05-18</v>
          </cell>
        </row>
        <row r="190">
          <cell r="A190">
            <v>189</v>
          </cell>
          <cell r="B190"/>
          <cell r="C190">
            <v>0</v>
          </cell>
          <cell r="D190">
            <v>0</v>
          </cell>
          <cell r="E190" t="str">
            <v>大字奥田745番地の7</v>
          </cell>
          <cell r="F190" t="str">
            <v>二又町二丁目</v>
          </cell>
          <cell r="G190">
            <v>5</v>
          </cell>
          <cell r="H190">
            <v>19</v>
          </cell>
          <cell r="I190">
            <v>0</v>
          </cell>
          <cell r="J190" t="str">
            <v>二又町3組のB</v>
          </cell>
          <cell r="K190" t="str">
            <v>二又町二丁目</v>
          </cell>
          <cell r="L190"/>
          <cell r="M190" t="str">
            <v>佐藤  正信</v>
          </cell>
          <cell r="N190" t="str">
            <v>佐藤</v>
          </cell>
          <cell r="O190" t="str">
            <v>正信</v>
          </cell>
          <cell r="P190" t="str">
            <v>尚子、真依</v>
          </cell>
          <cell r="Q190" t="str">
            <v>尚子</v>
          </cell>
          <cell r="R190" t="str">
            <v>真依</v>
          </cell>
          <cell r="S190" t="str">
            <v>　</v>
          </cell>
          <cell r="T190" t="str">
            <v>　</v>
          </cell>
          <cell r="U190" t="str">
            <v>　</v>
          </cell>
          <cell r="V190" t="str">
            <v>　</v>
          </cell>
          <cell r="W190" t="str">
            <v>　</v>
          </cell>
          <cell r="X190" t="str">
            <v>　</v>
          </cell>
          <cell r="Y190" t="str">
            <v>　</v>
          </cell>
          <cell r="Z190" t="str">
            <v>　</v>
          </cell>
          <cell r="AA190" t="str">
            <v>　</v>
          </cell>
          <cell r="AB190" t="str">
            <v>　</v>
          </cell>
          <cell r="AC190" t="str">
            <v>　</v>
          </cell>
          <cell r="AD190" t="str">
            <v>　</v>
          </cell>
          <cell r="AE190" t="str">
            <v/>
          </cell>
          <cell r="AF190"/>
          <cell r="AG190"/>
          <cell r="AH190" t="str">
            <v>2-05-19</v>
          </cell>
        </row>
        <row r="191">
          <cell r="A191">
            <v>190</v>
          </cell>
          <cell r="B191"/>
          <cell r="C191">
            <v>0</v>
          </cell>
          <cell r="D191">
            <v>0</v>
          </cell>
          <cell r="E191" t="str">
            <v>大字奥田745番地の8</v>
          </cell>
          <cell r="F191" t="str">
            <v>二又町二丁目</v>
          </cell>
          <cell r="G191">
            <v>5</v>
          </cell>
          <cell r="H191">
            <v>20</v>
          </cell>
          <cell r="I191">
            <v>0</v>
          </cell>
          <cell r="J191" t="str">
            <v>二又町3組のB</v>
          </cell>
          <cell r="K191" t="str">
            <v>二又町二丁目</v>
          </cell>
          <cell r="L191"/>
          <cell r="M191" t="str">
            <v>川邉  敏生</v>
          </cell>
          <cell r="N191" t="str">
            <v>川邉</v>
          </cell>
          <cell r="O191" t="str">
            <v>敏生</v>
          </cell>
          <cell r="P191" t="str">
            <v>信子</v>
          </cell>
          <cell r="Q191" t="str">
            <v>信子</v>
          </cell>
          <cell r="R191" t="str">
            <v>　</v>
          </cell>
          <cell r="S191" t="str">
            <v>　</v>
          </cell>
          <cell r="T191" t="str">
            <v>　</v>
          </cell>
          <cell r="U191" t="str">
            <v>　</v>
          </cell>
          <cell r="V191" t="str">
            <v>　</v>
          </cell>
          <cell r="W191" t="str">
            <v>　</v>
          </cell>
          <cell r="X191" t="str">
            <v>　</v>
          </cell>
          <cell r="Y191" t="str">
            <v>　</v>
          </cell>
          <cell r="Z191" t="str">
            <v>　</v>
          </cell>
          <cell r="AA191" t="str">
            <v>　</v>
          </cell>
          <cell r="AB191" t="str">
            <v>　</v>
          </cell>
          <cell r="AC191" t="str">
            <v>　</v>
          </cell>
          <cell r="AD191" t="str">
            <v>　</v>
          </cell>
          <cell r="AE191" t="str">
            <v/>
          </cell>
          <cell r="AF191"/>
          <cell r="AG191"/>
          <cell r="AH191" t="str">
            <v>2-05-20</v>
          </cell>
        </row>
        <row r="192">
          <cell r="A192">
            <v>191</v>
          </cell>
          <cell r="B192"/>
          <cell r="C192">
            <v>0</v>
          </cell>
          <cell r="D192">
            <v>0</v>
          </cell>
          <cell r="E192" t="str">
            <v>大字奥田750番地の6</v>
          </cell>
          <cell r="F192" t="str">
            <v>二又町二丁目</v>
          </cell>
          <cell r="G192">
            <v>5</v>
          </cell>
          <cell r="H192">
            <v>21</v>
          </cell>
          <cell r="I192">
            <v>0</v>
          </cell>
          <cell r="J192" t="str">
            <v>二又町3組のB2</v>
          </cell>
          <cell r="K192" t="str">
            <v>二又町二丁目</v>
          </cell>
          <cell r="L192"/>
          <cell r="M192" t="str">
            <v>佐藤  博之</v>
          </cell>
          <cell r="N192" t="str">
            <v>佐藤</v>
          </cell>
          <cell r="O192" t="str">
            <v>博之</v>
          </cell>
          <cell r="P192" t="str">
            <v>美樹、煌星</v>
          </cell>
          <cell r="Q192" t="str">
            <v>美樹</v>
          </cell>
          <cell r="R192" t="str">
            <v>煌星</v>
          </cell>
          <cell r="S192" t="str">
            <v>　</v>
          </cell>
          <cell r="T192" t="str">
            <v>　</v>
          </cell>
          <cell r="U192" t="str">
            <v>　</v>
          </cell>
          <cell r="V192" t="str">
            <v>　</v>
          </cell>
          <cell r="W192" t="str">
            <v>　</v>
          </cell>
          <cell r="X192" t="str">
            <v>　</v>
          </cell>
          <cell r="Y192" t="str">
            <v>　</v>
          </cell>
          <cell r="Z192" t="str">
            <v>　</v>
          </cell>
          <cell r="AA192" t="str">
            <v>　</v>
          </cell>
          <cell r="AB192" t="str">
            <v>　</v>
          </cell>
          <cell r="AC192" t="str">
            <v>　</v>
          </cell>
          <cell r="AD192" t="str">
            <v>　</v>
          </cell>
          <cell r="AE192" t="str">
            <v/>
          </cell>
          <cell r="AF192"/>
          <cell r="AG192"/>
          <cell r="AH192" t="str">
            <v>2-05-21</v>
          </cell>
        </row>
        <row r="193">
          <cell r="A193">
            <v>192</v>
          </cell>
          <cell r="B193"/>
          <cell r="C193">
            <v>0</v>
          </cell>
          <cell r="D193">
            <v>0</v>
          </cell>
          <cell r="E193" t="str">
            <v>大字奥田745番地の9</v>
          </cell>
          <cell r="F193" t="str">
            <v>二又町二丁目</v>
          </cell>
          <cell r="G193">
            <v>5</v>
          </cell>
          <cell r="H193">
            <v>22</v>
          </cell>
          <cell r="I193">
            <v>0</v>
          </cell>
          <cell r="J193" t="str">
            <v>二又町3組のB2</v>
          </cell>
          <cell r="K193" t="str">
            <v>二又町二丁目</v>
          </cell>
          <cell r="L193"/>
          <cell r="M193" t="str">
            <v>小野  良子</v>
          </cell>
          <cell r="N193" t="str">
            <v>小野</v>
          </cell>
          <cell r="O193" t="str">
            <v>良子</v>
          </cell>
          <cell r="P193" t="str">
            <v>佑真、夏実</v>
          </cell>
          <cell r="Q193" t="str">
            <v>佑真</v>
          </cell>
          <cell r="R193" t="str">
            <v>夏実</v>
          </cell>
          <cell r="S193" t="str">
            <v>　</v>
          </cell>
          <cell r="T193" t="str">
            <v>　</v>
          </cell>
          <cell r="U193" t="str">
            <v>　</v>
          </cell>
          <cell r="V193" t="str">
            <v>　</v>
          </cell>
          <cell r="W193" t="str">
            <v>　</v>
          </cell>
          <cell r="X193" t="str">
            <v>　</v>
          </cell>
          <cell r="Y193" t="str">
            <v>　</v>
          </cell>
          <cell r="Z193" t="str">
            <v>　</v>
          </cell>
          <cell r="AA193" t="str">
            <v>　</v>
          </cell>
          <cell r="AB193" t="str">
            <v>　</v>
          </cell>
          <cell r="AC193" t="str">
            <v>　</v>
          </cell>
          <cell r="AD193" t="str">
            <v>　</v>
          </cell>
          <cell r="AE193" t="str">
            <v>ｽｶｲﾗｲﾝ南大分101</v>
          </cell>
          <cell r="AF193"/>
          <cell r="AG193"/>
          <cell r="AH193" t="str">
            <v>2-05-22a</v>
          </cell>
        </row>
        <row r="194">
          <cell r="A194">
            <v>193</v>
          </cell>
          <cell r="B194"/>
          <cell r="C194">
            <v>1</v>
          </cell>
          <cell r="D194">
            <v>0</v>
          </cell>
          <cell r="E194" t="str">
            <v>大字奥田745番地の9</v>
          </cell>
          <cell r="F194" t="str">
            <v>二又町二丁目</v>
          </cell>
          <cell r="G194">
            <v>5</v>
          </cell>
          <cell r="H194">
            <v>22</v>
          </cell>
          <cell r="I194">
            <v>0</v>
          </cell>
          <cell r="J194" t="str">
            <v>二又町3組のB2</v>
          </cell>
          <cell r="K194" t="str">
            <v>二又町二丁目</v>
          </cell>
          <cell r="L194"/>
          <cell r="M194" t="str">
            <v>後藤  慎也</v>
          </cell>
          <cell r="N194" t="str">
            <v>後藤</v>
          </cell>
          <cell r="O194" t="str">
            <v>慎也</v>
          </cell>
          <cell r="P194" t="str">
            <v>尾﨑　羽蘭</v>
          </cell>
          <cell r="Q194" t="str">
            <v>尾﨑　羽蘭</v>
          </cell>
          <cell r="R194" t="str">
            <v>　</v>
          </cell>
          <cell r="S194" t="str">
            <v>　</v>
          </cell>
          <cell r="T194" t="str">
            <v>　</v>
          </cell>
          <cell r="U194" t="str">
            <v>　</v>
          </cell>
          <cell r="V194" t="str">
            <v>　</v>
          </cell>
          <cell r="W194" t="str">
            <v>　</v>
          </cell>
          <cell r="X194" t="str">
            <v>　</v>
          </cell>
          <cell r="Y194" t="str">
            <v>　</v>
          </cell>
          <cell r="Z194" t="str">
            <v>　</v>
          </cell>
          <cell r="AA194" t="str">
            <v>　</v>
          </cell>
          <cell r="AB194" t="str">
            <v>　</v>
          </cell>
          <cell r="AC194" t="str">
            <v>　</v>
          </cell>
          <cell r="AD194" t="str">
            <v>　</v>
          </cell>
          <cell r="AE194" t="str">
            <v>ｽｶｲﾗｲﾝ南大分102(住登外)</v>
          </cell>
          <cell r="AF194"/>
          <cell r="AG194"/>
          <cell r="AH194" t="str">
            <v>2-05-22b</v>
          </cell>
        </row>
        <row r="195">
          <cell r="A195">
            <v>194</v>
          </cell>
          <cell r="B195"/>
          <cell r="C195">
            <v>0</v>
          </cell>
          <cell r="D195">
            <v>0</v>
          </cell>
          <cell r="E195" t="str">
            <v>大字奥田745番地の9</v>
          </cell>
          <cell r="F195" t="str">
            <v>二又町二丁目</v>
          </cell>
          <cell r="G195">
            <v>5</v>
          </cell>
          <cell r="H195">
            <v>22</v>
          </cell>
          <cell r="I195">
            <v>0</v>
          </cell>
          <cell r="J195" t="str">
            <v>二又町3組のB2</v>
          </cell>
          <cell r="K195" t="str">
            <v>二又町二丁目</v>
          </cell>
          <cell r="L195"/>
          <cell r="M195" t="str">
            <v>相羽  光弘</v>
          </cell>
          <cell r="N195" t="str">
            <v>相羽</v>
          </cell>
          <cell r="O195" t="str">
            <v>光弘</v>
          </cell>
          <cell r="P195" t="str">
            <v/>
          </cell>
          <cell r="Q195" t="str">
            <v>　</v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>ｽｶｲﾗｲﾝ南大分103</v>
          </cell>
          <cell r="AF195"/>
          <cell r="AG195"/>
          <cell r="AH195" t="str">
            <v>2-05-22c</v>
          </cell>
        </row>
        <row r="196">
          <cell r="A196">
            <v>195</v>
          </cell>
          <cell r="B196"/>
          <cell r="C196">
            <v>0</v>
          </cell>
          <cell r="D196">
            <v>0</v>
          </cell>
          <cell r="E196" t="str">
            <v>大字奥田745番地の9</v>
          </cell>
          <cell r="F196" t="str">
            <v>二又町二丁目</v>
          </cell>
          <cell r="G196">
            <v>5</v>
          </cell>
          <cell r="H196">
            <v>22</v>
          </cell>
          <cell r="I196">
            <v>0</v>
          </cell>
          <cell r="J196" t="str">
            <v>二又町3組のB2</v>
          </cell>
          <cell r="K196" t="str">
            <v>二又町二丁目</v>
          </cell>
          <cell r="L196"/>
          <cell r="M196" t="str">
            <v/>
          </cell>
          <cell r="N196">
            <v>0</v>
          </cell>
          <cell r="O196">
            <v>0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>ｽｶｲﾗｲﾝ南大分201(空室)</v>
          </cell>
          <cell r="AF196"/>
          <cell r="AG196"/>
          <cell r="AH196" t="str">
            <v>2-05-22d</v>
          </cell>
        </row>
        <row r="197">
          <cell r="A197">
            <v>196</v>
          </cell>
          <cell r="B197"/>
          <cell r="C197">
            <v>0</v>
          </cell>
          <cell r="D197">
            <v>0</v>
          </cell>
          <cell r="E197" t="str">
            <v>大字奥田745番地の9</v>
          </cell>
          <cell r="F197" t="str">
            <v>二又町二丁目</v>
          </cell>
          <cell r="G197">
            <v>5</v>
          </cell>
          <cell r="H197">
            <v>22</v>
          </cell>
          <cell r="I197">
            <v>0</v>
          </cell>
          <cell r="J197" t="str">
            <v>二又町3組のB2</v>
          </cell>
          <cell r="K197" t="str">
            <v>二又町二丁目</v>
          </cell>
          <cell r="L197"/>
          <cell r="M197" t="str">
            <v>鶴田  義晴</v>
          </cell>
          <cell r="N197" t="str">
            <v>鶴田</v>
          </cell>
          <cell r="O197" t="str">
            <v>義晴</v>
          </cell>
          <cell r="P197" t="str">
            <v>知枝子</v>
          </cell>
          <cell r="Q197" t="str">
            <v>知枝子</v>
          </cell>
          <cell r="R197" t="str">
            <v>　</v>
          </cell>
          <cell r="S197" t="str">
            <v>　</v>
          </cell>
          <cell r="T197" t="str">
            <v>　</v>
          </cell>
          <cell r="U197" t="str">
            <v>　</v>
          </cell>
          <cell r="V197" t="str">
            <v>　</v>
          </cell>
          <cell r="W197" t="str">
            <v>　</v>
          </cell>
          <cell r="X197" t="str">
            <v>　</v>
          </cell>
          <cell r="Y197" t="str">
            <v>　</v>
          </cell>
          <cell r="Z197" t="str">
            <v>　</v>
          </cell>
          <cell r="AA197" t="str">
            <v>　</v>
          </cell>
          <cell r="AB197" t="str">
            <v>　</v>
          </cell>
          <cell r="AC197" t="str">
            <v>　</v>
          </cell>
          <cell r="AD197" t="str">
            <v>　</v>
          </cell>
          <cell r="AE197" t="str">
            <v>ｽｶｲﾗｲﾝ南大分202</v>
          </cell>
          <cell r="AF197"/>
          <cell r="AG197"/>
          <cell r="AH197" t="str">
            <v>2-05-22e</v>
          </cell>
        </row>
        <row r="198">
          <cell r="A198">
            <v>197</v>
          </cell>
          <cell r="B198"/>
          <cell r="C198">
            <v>0</v>
          </cell>
          <cell r="D198">
            <v>0</v>
          </cell>
          <cell r="E198" t="str">
            <v>大字奥田745番地の9</v>
          </cell>
          <cell r="F198" t="str">
            <v>二又町二丁目</v>
          </cell>
          <cell r="G198">
            <v>5</v>
          </cell>
          <cell r="H198">
            <v>22</v>
          </cell>
          <cell r="I198">
            <v>0</v>
          </cell>
          <cell r="J198" t="str">
            <v>二又町3組のB2</v>
          </cell>
          <cell r="K198" t="str">
            <v>二又町二丁目</v>
          </cell>
          <cell r="L198"/>
          <cell r="M198" t="str">
            <v>園田  誠一</v>
          </cell>
          <cell r="N198" t="str">
            <v>園田</v>
          </cell>
          <cell r="O198" t="str">
            <v>誠一</v>
          </cell>
          <cell r="P198" t="str">
            <v/>
          </cell>
          <cell r="Q198" t="str">
            <v>　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>ｽｶｲﾗｲﾝ南大分203</v>
          </cell>
          <cell r="AF198"/>
          <cell r="AG198"/>
          <cell r="AH198" t="str">
            <v>2-05-22f</v>
          </cell>
        </row>
        <row r="199">
          <cell r="A199">
            <v>198</v>
          </cell>
          <cell r="B199"/>
          <cell r="C199">
            <v>0</v>
          </cell>
          <cell r="D199">
            <v>0</v>
          </cell>
          <cell r="E199" t="str">
            <v>大字奥田745番地の9</v>
          </cell>
          <cell r="F199" t="str">
            <v>二又町二丁目</v>
          </cell>
          <cell r="G199">
            <v>5</v>
          </cell>
          <cell r="H199">
            <v>22</v>
          </cell>
          <cell r="I199">
            <v>0</v>
          </cell>
          <cell r="J199" t="str">
            <v>二又町3組のB2</v>
          </cell>
          <cell r="K199" t="str">
            <v>二又町二丁目</v>
          </cell>
          <cell r="L199"/>
          <cell r="M199" t="str">
            <v>柳田  俊宏</v>
          </cell>
          <cell r="N199" t="str">
            <v>柳田</v>
          </cell>
          <cell r="O199" t="str">
            <v>俊宏</v>
          </cell>
          <cell r="P199" t="str">
            <v>昌子</v>
          </cell>
          <cell r="Q199" t="str">
            <v>昌子</v>
          </cell>
          <cell r="R199" t="str">
            <v>　</v>
          </cell>
          <cell r="S199" t="str">
            <v>　</v>
          </cell>
          <cell r="T199" t="str">
            <v>　</v>
          </cell>
          <cell r="U199" t="str">
            <v>　</v>
          </cell>
          <cell r="V199" t="str">
            <v>　</v>
          </cell>
          <cell r="W199" t="str">
            <v>　</v>
          </cell>
          <cell r="X199" t="str">
            <v>　</v>
          </cell>
          <cell r="Y199" t="str">
            <v>　</v>
          </cell>
          <cell r="Z199" t="str">
            <v>　</v>
          </cell>
          <cell r="AA199" t="str">
            <v>　</v>
          </cell>
          <cell r="AB199" t="str">
            <v>　</v>
          </cell>
          <cell r="AC199" t="str">
            <v>　</v>
          </cell>
          <cell r="AD199" t="str">
            <v>　</v>
          </cell>
          <cell r="AE199" t="str">
            <v>ｽｶｲﾗｲﾝ南大分301</v>
          </cell>
          <cell r="AF199"/>
          <cell r="AG199"/>
          <cell r="AH199" t="str">
            <v>2-05-22g</v>
          </cell>
        </row>
        <row r="200">
          <cell r="A200">
            <v>199</v>
          </cell>
          <cell r="B200"/>
          <cell r="C200">
            <v>0</v>
          </cell>
          <cell r="D200">
            <v>0</v>
          </cell>
          <cell r="E200" t="str">
            <v>大字奥田745番地の9</v>
          </cell>
          <cell r="F200" t="str">
            <v>二又町二丁目</v>
          </cell>
          <cell r="G200">
            <v>5</v>
          </cell>
          <cell r="H200">
            <v>22</v>
          </cell>
          <cell r="I200">
            <v>0</v>
          </cell>
          <cell r="J200" t="str">
            <v>二又町3組のB2</v>
          </cell>
          <cell r="K200" t="str">
            <v>二又町二丁目</v>
          </cell>
          <cell r="L200"/>
          <cell r="M200" t="str">
            <v>髙橋  直美</v>
          </cell>
          <cell r="N200" t="str">
            <v>髙橋</v>
          </cell>
          <cell r="O200" t="str">
            <v>直美</v>
          </cell>
          <cell r="P200" t="str">
            <v>琳</v>
          </cell>
          <cell r="Q200" t="str">
            <v>琳</v>
          </cell>
          <cell r="R200" t="str">
            <v>　</v>
          </cell>
          <cell r="S200" t="str">
            <v>　</v>
          </cell>
          <cell r="T200" t="str">
            <v>　</v>
          </cell>
          <cell r="U200" t="str">
            <v>　</v>
          </cell>
          <cell r="V200" t="str">
            <v>　</v>
          </cell>
          <cell r="W200" t="str">
            <v>　</v>
          </cell>
          <cell r="X200" t="str">
            <v>　</v>
          </cell>
          <cell r="Y200" t="str">
            <v>　</v>
          </cell>
          <cell r="Z200" t="str">
            <v>　</v>
          </cell>
          <cell r="AA200" t="str">
            <v>　</v>
          </cell>
          <cell r="AB200" t="str">
            <v>　</v>
          </cell>
          <cell r="AC200" t="str">
            <v>　</v>
          </cell>
          <cell r="AD200" t="str">
            <v>　</v>
          </cell>
          <cell r="AE200" t="str">
            <v>ｽｶｲﾗｲﾝ南大分302</v>
          </cell>
          <cell r="AF200"/>
          <cell r="AG200"/>
          <cell r="AH200" t="str">
            <v>2-05-22h</v>
          </cell>
        </row>
        <row r="201">
          <cell r="A201">
            <v>200</v>
          </cell>
          <cell r="B201"/>
          <cell r="C201">
            <v>0</v>
          </cell>
          <cell r="D201">
            <v>0</v>
          </cell>
          <cell r="E201" t="str">
            <v>大字奥田745番地の9</v>
          </cell>
          <cell r="F201" t="str">
            <v>二又町二丁目</v>
          </cell>
          <cell r="G201">
            <v>5</v>
          </cell>
          <cell r="H201">
            <v>22</v>
          </cell>
          <cell r="I201">
            <v>0</v>
          </cell>
          <cell r="J201" t="str">
            <v>二又町3組のB2</v>
          </cell>
          <cell r="K201" t="str">
            <v>二又町二丁目</v>
          </cell>
          <cell r="L201"/>
          <cell r="M201" t="str">
            <v>岩永  航</v>
          </cell>
          <cell r="N201" t="str">
            <v>岩永</v>
          </cell>
          <cell r="O201" t="str">
            <v>航</v>
          </cell>
          <cell r="P201" t="str">
            <v/>
          </cell>
          <cell r="Q201" t="str">
            <v>　</v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>ｽｶｲﾗｲﾝ南大分303</v>
          </cell>
          <cell r="AF201"/>
          <cell r="AG201"/>
          <cell r="AH201" t="str">
            <v>2-05-22i</v>
          </cell>
        </row>
        <row r="202">
          <cell r="A202">
            <v>201</v>
          </cell>
          <cell r="B202"/>
          <cell r="C202">
            <v>0</v>
          </cell>
          <cell r="D202">
            <v>0</v>
          </cell>
          <cell r="E202" t="str">
            <v>大字奥田744番地の1</v>
          </cell>
          <cell r="F202" t="str">
            <v>二又町二丁目</v>
          </cell>
          <cell r="G202">
            <v>5</v>
          </cell>
          <cell r="H202">
            <v>33</v>
          </cell>
          <cell r="I202">
            <v>0</v>
          </cell>
          <cell r="J202" t="str">
            <v>二又町4組のA4</v>
          </cell>
          <cell r="K202" t="str">
            <v>二又町二丁目</v>
          </cell>
          <cell r="L202"/>
          <cell r="M202" t="str">
            <v>松下  敏光</v>
          </cell>
          <cell r="N202" t="str">
            <v>松下</v>
          </cell>
          <cell r="O202" t="str">
            <v>敏光</v>
          </cell>
          <cell r="P202" t="str">
            <v>サツキ</v>
          </cell>
          <cell r="Q202" t="str">
            <v>サツキ</v>
          </cell>
          <cell r="R202" t="str">
            <v>　</v>
          </cell>
          <cell r="S202" t="str">
            <v>　</v>
          </cell>
          <cell r="T202" t="str">
            <v>　</v>
          </cell>
          <cell r="U202" t="str">
            <v>　</v>
          </cell>
          <cell r="V202" t="str">
            <v>　</v>
          </cell>
          <cell r="W202" t="str">
            <v>　</v>
          </cell>
          <cell r="X202" t="str">
            <v>　</v>
          </cell>
          <cell r="Y202" t="str">
            <v>　</v>
          </cell>
          <cell r="Z202" t="str">
            <v>　</v>
          </cell>
          <cell r="AA202" t="str">
            <v>　</v>
          </cell>
          <cell r="AB202" t="str">
            <v>　</v>
          </cell>
          <cell r="AC202" t="str">
            <v>　</v>
          </cell>
          <cell r="AD202" t="str">
            <v>　</v>
          </cell>
          <cell r="AE202" t="str">
            <v/>
          </cell>
          <cell r="AF202"/>
          <cell r="AG202"/>
          <cell r="AH202" t="str">
            <v>2-05-33</v>
          </cell>
        </row>
        <row r="203">
          <cell r="A203">
            <v>202</v>
          </cell>
          <cell r="B203"/>
          <cell r="C203">
            <v>0</v>
          </cell>
          <cell r="D203">
            <v>0</v>
          </cell>
          <cell r="E203" t="str">
            <v>大字奥田744番地の1</v>
          </cell>
          <cell r="F203" t="str">
            <v>二又町二丁目</v>
          </cell>
          <cell r="G203">
            <v>5</v>
          </cell>
          <cell r="H203">
            <v>34</v>
          </cell>
          <cell r="I203">
            <v>0</v>
          </cell>
          <cell r="J203" t="str">
            <v>二又町4組のA4</v>
          </cell>
          <cell r="K203" t="str">
            <v>二又町二丁目</v>
          </cell>
          <cell r="L203"/>
          <cell r="M203" t="str">
            <v>牛尾  清子</v>
          </cell>
          <cell r="N203" t="str">
            <v>牛尾</v>
          </cell>
          <cell r="O203" t="str">
            <v>清子</v>
          </cell>
          <cell r="P203" t="str">
            <v/>
          </cell>
          <cell r="Q203" t="str">
            <v>　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/>
          <cell r="AG203"/>
          <cell r="AH203" t="str">
            <v>2-05-34</v>
          </cell>
        </row>
        <row r="204">
          <cell r="A204">
            <v>203</v>
          </cell>
          <cell r="B204"/>
          <cell r="C204">
            <v>0</v>
          </cell>
          <cell r="D204">
            <v>0</v>
          </cell>
          <cell r="E204" t="str">
            <v>大字奥田744番地の1</v>
          </cell>
          <cell r="F204" t="str">
            <v>二又町二丁目</v>
          </cell>
          <cell r="G204">
            <v>5</v>
          </cell>
          <cell r="H204">
            <v>35</v>
          </cell>
          <cell r="I204">
            <v>0</v>
          </cell>
          <cell r="J204" t="str">
            <v>二又町4組のA4</v>
          </cell>
          <cell r="K204" t="str">
            <v>二又町二丁目</v>
          </cell>
          <cell r="L204"/>
          <cell r="M204" t="str">
            <v>小島  しのぶ　</v>
          </cell>
          <cell r="N204" t="str">
            <v>小島</v>
          </cell>
          <cell r="O204" t="str">
            <v>しのぶ　</v>
          </cell>
          <cell r="P204" t="str">
            <v>翔太、寿仁</v>
          </cell>
          <cell r="Q204" t="str">
            <v>翔太</v>
          </cell>
          <cell r="R204" t="str">
            <v>寿仁</v>
          </cell>
          <cell r="S204" t="str">
            <v>　</v>
          </cell>
          <cell r="T204" t="str">
            <v>　</v>
          </cell>
          <cell r="U204" t="str">
            <v>　</v>
          </cell>
          <cell r="V204" t="str">
            <v>　</v>
          </cell>
          <cell r="W204" t="str">
            <v>　</v>
          </cell>
          <cell r="X204" t="str">
            <v>　</v>
          </cell>
          <cell r="Y204" t="str">
            <v>　</v>
          </cell>
          <cell r="Z204" t="str">
            <v>　</v>
          </cell>
          <cell r="AA204" t="str">
            <v>　</v>
          </cell>
          <cell r="AB204" t="str">
            <v>　</v>
          </cell>
          <cell r="AC204" t="str">
            <v>　</v>
          </cell>
          <cell r="AD204" t="str">
            <v>　</v>
          </cell>
          <cell r="AE204" t="str">
            <v/>
          </cell>
          <cell r="AF204"/>
          <cell r="AG204"/>
          <cell r="AH204" t="str">
            <v>2-05-35</v>
          </cell>
        </row>
        <row r="205">
          <cell r="A205">
            <v>204</v>
          </cell>
          <cell r="B205"/>
          <cell r="C205">
            <v>0</v>
          </cell>
          <cell r="D205">
            <v>0</v>
          </cell>
          <cell r="E205" t="str">
            <v xml:space="preserve">大字奥田744番地の4 </v>
          </cell>
          <cell r="F205" t="str">
            <v>二又町二丁目</v>
          </cell>
          <cell r="G205">
            <v>5</v>
          </cell>
          <cell r="H205">
            <v>39</v>
          </cell>
          <cell r="I205">
            <v>0</v>
          </cell>
          <cell r="J205" t="str">
            <v>田中町14組の1</v>
          </cell>
          <cell r="K205" t="str">
            <v>二又町二丁目</v>
          </cell>
          <cell r="L205"/>
          <cell r="M205" t="str">
            <v>首藤  高子</v>
          </cell>
          <cell r="N205" t="str">
            <v>首藤</v>
          </cell>
          <cell r="O205" t="str">
            <v>高子</v>
          </cell>
          <cell r="P205" t="str">
            <v/>
          </cell>
          <cell r="Q205" t="str">
            <v>　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/>
          <cell r="AG205"/>
          <cell r="AH205" t="str">
            <v>2-05-39</v>
          </cell>
        </row>
        <row r="206">
          <cell r="A206">
            <v>205</v>
          </cell>
          <cell r="B206"/>
          <cell r="C206">
            <v>0</v>
          </cell>
          <cell r="D206">
            <v>0</v>
          </cell>
          <cell r="E206" t="str">
            <v xml:space="preserve">大字奥田743番地の8 </v>
          </cell>
          <cell r="F206" t="str">
            <v>二又町二丁目</v>
          </cell>
          <cell r="G206">
            <v>6</v>
          </cell>
          <cell r="H206">
            <v>1</v>
          </cell>
          <cell r="I206">
            <v>0</v>
          </cell>
          <cell r="J206" t="str">
            <v>田中町14組の1</v>
          </cell>
          <cell r="K206" t="str">
            <v>二又町二丁目</v>
          </cell>
          <cell r="L206"/>
          <cell r="M206" t="str">
            <v>橋本  友子</v>
          </cell>
          <cell r="N206" t="str">
            <v>橋本</v>
          </cell>
          <cell r="O206" t="str">
            <v>友子</v>
          </cell>
          <cell r="P206" t="str">
            <v/>
          </cell>
          <cell r="Q206" t="str">
            <v>　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/>
          <cell r="AG206"/>
          <cell r="AH206" t="str">
            <v>2-06-01</v>
          </cell>
        </row>
        <row r="207">
          <cell r="A207">
            <v>206</v>
          </cell>
          <cell r="B207"/>
          <cell r="C207">
            <v>0</v>
          </cell>
          <cell r="D207">
            <v>0</v>
          </cell>
          <cell r="E207" t="str">
            <v>大字奥田743番地の1</v>
          </cell>
          <cell r="F207" t="str">
            <v>二又町二丁目</v>
          </cell>
          <cell r="G207">
            <v>6</v>
          </cell>
          <cell r="H207">
            <v>2</v>
          </cell>
          <cell r="I207">
            <v>0</v>
          </cell>
          <cell r="J207" t="str">
            <v>二又町4組のA</v>
          </cell>
          <cell r="K207" t="str">
            <v>二又町二丁目</v>
          </cell>
          <cell r="L207"/>
          <cell r="M207" t="str">
            <v/>
          </cell>
          <cell r="N207">
            <v>0</v>
          </cell>
          <cell r="O207">
            <v>0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>ﾗ･ｾｰﾇ南大分101(空室)</v>
          </cell>
          <cell r="AF207"/>
          <cell r="AG207"/>
          <cell r="AH207" t="str">
            <v>2-06-02a</v>
          </cell>
        </row>
        <row r="208">
          <cell r="A208">
            <v>207</v>
          </cell>
          <cell r="B208"/>
          <cell r="C208">
            <v>0</v>
          </cell>
          <cell r="D208">
            <v>0</v>
          </cell>
          <cell r="E208" t="str">
            <v>大字奥田743番地の1</v>
          </cell>
          <cell r="F208" t="str">
            <v>二又町二丁目</v>
          </cell>
          <cell r="G208">
            <v>6</v>
          </cell>
          <cell r="H208">
            <v>2</v>
          </cell>
          <cell r="I208">
            <v>0</v>
          </cell>
          <cell r="J208" t="str">
            <v>二又町4組のA</v>
          </cell>
          <cell r="K208" t="str">
            <v>二又町二丁目</v>
          </cell>
          <cell r="L208"/>
          <cell r="M208" t="str">
            <v>小竹  亮太</v>
          </cell>
          <cell r="N208" t="str">
            <v>小竹</v>
          </cell>
          <cell r="O208" t="str">
            <v>亮太</v>
          </cell>
          <cell r="P208" t="str">
            <v/>
          </cell>
          <cell r="Q208" t="str">
            <v>　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>ﾗ･ｾｰﾇ南大分201</v>
          </cell>
          <cell r="AF208"/>
          <cell r="AG208"/>
          <cell r="AH208" t="str">
            <v>2-06-02b</v>
          </cell>
        </row>
        <row r="209">
          <cell r="A209">
            <v>208</v>
          </cell>
          <cell r="B209"/>
          <cell r="C209">
            <v>0</v>
          </cell>
          <cell r="D209">
            <v>0</v>
          </cell>
          <cell r="E209" t="str">
            <v>大字奥田743番地の1</v>
          </cell>
          <cell r="F209" t="str">
            <v>二又町二丁目</v>
          </cell>
          <cell r="G209">
            <v>6</v>
          </cell>
          <cell r="H209">
            <v>2</v>
          </cell>
          <cell r="I209">
            <v>0</v>
          </cell>
          <cell r="J209" t="str">
            <v>二又町4組のA</v>
          </cell>
          <cell r="K209" t="str">
            <v>二又町二丁目</v>
          </cell>
          <cell r="L209"/>
          <cell r="M209" t="str">
            <v>住江  昭啓</v>
          </cell>
          <cell r="N209" t="str">
            <v>住江</v>
          </cell>
          <cell r="O209" t="str">
            <v>昭啓</v>
          </cell>
          <cell r="P209" t="str">
            <v/>
          </cell>
          <cell r="Q209" t="str">
            <v>　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>ﾗ･ｾｰﾇ南大分202</v>
          </cell>
          <cell r="AF209"/>
          <cell r="AG209"/>
          <cell r="AH209" t="str">
            <v>2-06-02c</v>
          </cell>
        </row>
        <row r="210">
          <cell r="A210">
            <v>209</v>
          </cell>
          <cell r="B210"/>
          <cell r="C210">
            <v>0</v>
          </cell>
          <cell r="D210">
            <v>0</v>
          </cell>
          <cell r="E210" t="str">
            <v>大字奥田743番地の1</v>
          </cell>
          <cell r="F210" t="str">
            <v>二又町二丁目</v>
          </cell>
          <cell r="G210">
            <v>6</v>
          </cell>
          <cell r="H210">
            <v>2</v>
          </cell>
          <cell r="I210">
            <v>0</v>
          </cell>
          <cell r="J210" t="str">
            <v>二又町4組のA</v>
          </cell>
          <cell r="K210" t="str">
            <v>二又町二丁目</v>
          </cell>
          <cell r="L210"/>
          <cell r="M210" t="str">
            <v/>
          </cell>
          <cell r="N210">
            <v>0</v>
          </cell>
          <cell r="O210">
            <v>0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>ﾗ･ｾｰﾇ南大分301(空室)</v>
          </cell>
          <cell r="AF210"/>
          <cell r="AG210"/>
          <cell r="AH210" t="str">
            <v>2-06-02d</v>
          </cell>
        </row>
        <row r="211">
          <cell r="A211">
            <v>210</v>
          </cell>
          <cell r="B211"/>
          <cell r="C211">
            <v>0</v>
          </cell>
          <cell r="D211">
            <v>0</v>
          </cell>
          <cell r="E211" t="str">
            <v>大字奥田743番地の1</v>
          </cell>
          <cell r="F211" t="str">
            <v>二又町二丁目</v>
          </cell>
          <cell r="G211">
            <v>6</v>
          </cell>
          <cell r="H211">
            <v>2</v>
          </cell>
          <cell r="I211">
            <v>0</v>
          </cell>
          <cell r="J211" t="str">
            <v>二又町4組のA</v>
          </cell>
          <cell r="K211" t="str">
            <v>二又町二丁目</v>
          </cell>
          <cell r="L211"/>
          <cell r="M211" t="str">
            <v/>
          </cell>
          <cell r="N211">
            <v>0</v>
          </cell>
          <cell r="O211">
            <v>0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>ﾗ･ｾｰﾇ南大分302(空室)</v>
          </cell>
          <cell r="AF211"/>
          <cell r="AG211"/>
          <cell r="AH211" t="str">
            <v>2-06-02e</v>
          </cell>
        </row>
        <row r="212">
          <cell r="A212">
            <v>211</v>
          </cell>
          <cell r="B212"/>
          <cell r="C212">
            <v>0</v>
          </cell>
          <cell r="D212">
            <v>0</v>
          </cell>
          <cell r="E212" t="str">
            <v>大字奥田743番地の1</v>
          </cell>
          <cell r="F212" t="str">
            <v>二又町二丁目</v>
          </cell>
          <cell r="G212">
            <v>6</v>
          </cell>
          <cell r="H212">
            <v>2</v>
          </cell>
          <cell r="I212">
            <v>0</v>
          </cell>
          <cell r="J212" t="str">
            <v>二又町4組のA</v>
          </cell>
          <cell r="K212" t="str">
            <v>二又町二丁目</v>
          </cell>
          <cell r="L212"/>
          <cell r="M212" t="str">
            <v/>
          </cell>
          <cell r="N212">
            <v>0</v>
          </cell>
          <cell r="O212">
            <v>0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>ﾗ･ｾｰﾇ南大分401(空室)</v>
          </cell>
          <cell r="AF212"/>
          <cell r="AG212"/>
          <cell r="AH212" t="str">
            <v>2-06-02f</v>
          </cell>
        </row>
        <row r="213">
          <cell r="A213">
            <v>212</v>
          </cell>
          <cell r="B213"/>
          <cell r="C213">
            <v>0</v>
          </cell>
          <cell r="D213">
            <v>0</v>
          </cell>
          <cell r="E213" t="str">
            <v>大字奥田743番地の1</v>
          </cell>
          <cell r="F213" t="str">
            <v>二又町二丁目</v>
          </cell>
          <cell r="G213">
            <v>6</v>
          </cell>
          <cell r="H213">
            <v>2</v>
          </cell>
          <cell r="I213">
            <v>0</v>
          </cell>
          <cell r="J213" t="str">
            <v>二又町4組のA</v>
          </cell>
          <cell r="K213" t="str">
            <v>二又町二丁目</v>
          </cell>
          <cell r="L213"/>
          <cell r="M213" t="str">
            <v>中島  隆一</v>
          </cell>
          <cell r="N213" t="str">
            <v>中島</v>
          </cell>
          <cell r="O213" t="str">
            <v>隆一</v>
          </cell>
          <cell r="P213" t="str">
            <v>愛弥</v>
          </cell>
          <cell r="Q213" t="str">
            <v>愛弥</v>
          </cell>
          <cell r="R213" t="str">
            <v>　</v>
          </cell>
          <cell r="S213" t="str">
            <v>　</v>
          </cell>
          <cell r="T213" t="str">
            <v>　</v>
          </cell>
          <cell r="U213" t="str">
            <v>　</v>
          </cell>
          <cell r="V213" t="str">
            <v>　</v>
          </cell>
          <cell r="W213" t="str">
            <v>　</v>
          </cell>
          <cell r="X213" t="str">
            <v>　</v>
          </cell>
          <cell r="Y213" t="str">
            <v>　</v>
          </cell>
          <cell r="Z213" t="str">
            <v>　</v>
          </cell>
          <cell r="AA213" t="str">
            <v>　</v>
          </cell>
          <cell r="AB213" t="str">
            <v>　</v>
          </cell>
          <cell r="AC213" t="str">
            <v>　</v>
          </cell>
          <cell r="AD213" t="str">
            <v>　</v>
          </cell>
          <cell r="AE213" t="str">
            <v>ﾗ･ｾｰﾇ南大分402</v>
          </cell>
          <cell r="AF213"/>
          <cell r="AG213"/>
          <cell r="AH213" t="str">
            <v>2-06-02g</v>
          </cell>
        </row>
        <row r="214">
          <cell r="A214">
            <v>213</v>
          </cell>
          <cell r="B214"/>
          <cell r="C214">
            <v>0</v>
          </cell>
          <cell r="D214">
            <v>0</v>
          </cell>
          <cell r="E214" t="str">
            <v>大字奥田743番地の1</v>
          </cell>
          <cell r="F214" t="str">
            <v>二又町二丁目</v>
          </cell>
          <cell r="G214">
            <v>6</v>
          </cell>
          <cell r="H214">
            <v>2</v>
          </cell>
          <cell r="I214">
            <v>0</v>
          </cell>
          <cell r="J214">
            <v>0</v>
          </cell>
          <cell r="K214" t="str">
            <v>二又町二丁目</v>
          </cell>
          <cell r="L214"/>
          <cell r="M214" t="str">
            <v>ﾗ･ｾｰﾇ南大分</v>
          </cell>
          <cell r="N214">
            <v>0</v>
          </cell>
          <cell r="O214">
            <v>0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/>
          <cell r="AG214"/>
          <cell r="AH214" t="str">
            <v>2-06-02h</v>
          </cell>
        </row>
        <row r="215">
          <cell r="A215">
            <v>214</v>
          </cell>
          <cell r="B215"/>
          <cell r="C215">
            <v>0</v>
          </cell>
          <cell r="D215">
            <v>0</v>
          </cell>
          <cell r="E215" t="str">
            <v>大字奥田742番地の14</v>
          </cell>
          <cell r="F215" t="str">
            <v>二又町二丁目</v>
          </cell>
          <cell r="G215">
            <v>6</v>
          </cell>
          <cell r="H215">
            <v>4</v>
          </cell>
          <cell r="I215">
            <v>0</v>
          </cell>
          <cell r="J215" t="str">
            <v>二又町4組のA4</v>
          </cell>
          <cell r="K215" t="str">
            <v>二又町二丁目</v>
          </cell>
          <cell r="L215"/>
          <cell r="M215" t="str">
            <v>佐藤  政義</v>
          </cell>
          <cell r="N215" t="str">
            <v>佐藤</v>
          </cell>
          <cell r="O215" t="str">
            <v>政義</v>
          </cell>
          <cell r="P215" t="str">
            <v>直美、あやめ、一騎</v>
          </cell>
          <cell r="Q215" t="str">
            <v>直美</v>
          </cell>
          <cell r="R215" t="str">
            <v>あやめ</v>
          </cell>
          <cell r="S215" t="str">
            <v>一騎</v>
          </cell>
          <cell r="T215" t="str">
            <v>　</v>
          </cell>
          <cell r="U215" t="str">
            <v>　</v>
          </cell>
          <cell r="V215" t="str">
            <v>　</v>
          </cell>
          <cell r="W215" t="str">
            <v>　</v>
          </cell>
          <cell r="X215" t="str">
            <v>　</v>
          </cell>
          <cell r="Y215" t="str">
            <v>　</v>
          </cell>
          <cell r="Z215" t="str">
            <v>　</v>
          </cell>
          <cell r="AA215" t="str">
            <v>　</v>
          </cell>
          <cell r="AB215" t="str">
            <v>　</v>
          </cell>
          <cell r="AC215" t="str">
            <v>　</v>
          </cell>
          <cell r="AD215" t="str">
            <v>　</v>
          </cell>
          <cell r="AE215" t="str">
            <v/>
          </cell>
          <cell r="AF215"/>
          <cell r="AG215"/>
          <cell r="AH215" t="str">
            <v>2-06-04</v>
          </cell>
        </row>
        <row r="216">
          <cell r="A216">
            <v>215</v>
          </cell>
          <cell r="B216"/>
          <cell r="C216">
            <v>0</v>
          </cell>
          <cell r="D216">
            <v>0</v>
          </cell>
          <cell r="E216" t="str">
            <v>大字奥田742番地の13</v>
          </cell>
          <cell r="F216" t="str">
            <v>二又町二丁目</v>
          </cell>
          <cell r="G216">
            <v>6</v>
          </cell>
          <cell r="H216">
            <v>6</v>
          </cell>
          <cell r="I216">
            <v>0</v>
          </cell>
          <cell r="J216" t="str">
            <v>二又町4組のA</v>
          </cell>
          <cell r="K216" t="str">
            <v>二又町二丁目</v>
          </cell>
          <cell r="L216"/>
          <cell r="M216" t="str">
            <v>河井  稔</v>
          </cell>
          <cell r="N216" t="str">
            <v>河井</v>
          </cell>
          <cell r="O216" t="str">
            <v>稔</v>
          </cell>
          <cell r="P216" t="str">
            <v>君枝</v>
          </cell>
          <cell r="Q216" t="str">
            <v>君枝</v>
          </cell>
          <cell r="R216" t="str">
            <v>　</v>
          </cell>
          <cell r="S216" t="str">
            <v>　</v>
          </cell>
          <cell r="T216" t="str">
            <v>　</v>
          </cell>
          <cell r="U216" t="str">
            <v>　</v>
          </cell>
          <cell r="V216" t="str">
            <v>　</v>
          </cell>
          <cell r="W216" t="str">
            <v>　</v>
          </cell>
          <cell r="X216" t="str">
            <v>　</v>
          </cell>
          <cell r="Y216" t="str">
            <v>　</v>
          </cell>
          <cell r="Z216" t="str">
            <v>　</v>
          </cell>
          <cell r="AA216" t="str">
            <v>　</v>
          </cell>
          <cell r="AB216" t="str">
            <v>　</v>
          </cell>
          <cell r="AC216" t="str">
            <v>　</v>
          </cell>
          <cell r="AD216" t="str">
            <v>　</v>
          </cell>
          <cell r="AE216" t="str">
            <v/>
          </cell>
          <cell r="AF216"/>
          <cell r="AG216"/>
          <cell r="AH216" t="str">
            <v>2-06-06</v>
          </cell>
        </row>
        <row r="217">
          <cell r="A217">
            <v>216</v>
          </cell>
          <cell r="B217"/>
          <cell r="C217">
            <v>0</v>
          </cell>
          <cell r="D217">
            <v>0</v>
          </cell>
          <cell r="E217" t="str">
            <v>大字奥田742番地の12</v>
          </cell>
          <cell r="F217" t="str">
            <v>二又町二丁目</v>
          </cell>
          <cell r="G217">
            <v>6</v>
          </cell>
          <cell r="H217">
            <v>7</v>
          </cell>
          <cell r="I217">
            <v>0</v>
          </cell>
          <cell r="J217" t="str">
            <v>二又町4組のA</v>
          </cell>
          <cell r="K217" t="str">
            <v>二又町二丁目</v>
          </cell>
          <cell r="L217"/>
          <cell r="M217" t="str">
            <v>首藤  厚</v>
          </cell>
          <cell r="N217" t="str">
            <v>首藤</v>
          </cell>
          <cell r="O217" t="str">
            <v>厚</v>
          </cell>
          <cell r="P217" t="str">
            <v>達暁</v>
          </cell>
          <cell r="Q217" t="str">
            <v>達暁</v>
          </cell>
          <cell r="R217" t="str">
            <v>　</v>
          </cell>
          <cell r="S217" t="str">
            <v>　</v>
          </cell>
          <cell r="T217" t="str">
            <v>　</v>
          </cell>
          <cell r="U217" t="str">
            <v>　</v>
          </cell>
          <cell r="V217" t="str">
            <v>　</v>
          </cell>
          <cell r="W217" t="str">
            <v>　</v>
          </cell>
          <cell r="X217" t="str">
            <v>　</v>
          </cell>
          <cell r="Y217" t="str">
            <v>　</v>
          </cell>
          <cell r="Z217" t="str">
            <v>　</v>
          </cell>
          <cell r="AA217" t="str">
            <v>　</v>
          </cell>
          <cell r="AB217" t="str">
            <v>　</v>
          </cell>
          <cell r="AC217" t="str">
            <v>　</v>
          </cell>
          <cell r="AD217" t="str">
            <v>　</v>
          </cell>
          <cell r="AE217" t="str">
            <v/>
          </cell>
          <cell r="AF217"/>
          <cell r="AG217"/>
          <cell r="AH217" t="str">
            <v>2-06-07</v>
          </cell>
        </row>
        <row r="218">
          <cell r="A218">
            <v>217</v>
          </cell>
          <cell r="B218"/>
          <cell r="C218">
            <v>0</v>
          </cell>
          <cell r="D218">
            <v>0</v>
          </cell>
          <cell r="E218" t="str">
            <v>大字奥田742番地の14</v>
          </cell>
          <cell r="F218" t="str">
            <v>二又町二丁目</v>
          </cell>
          <cell r="G218">
            <v>6</v>
          </cell>
          <cell r="H218">
            <v>8</v>
          </cell>
          <cell r="I218">
            <v>0</v>
          </cell>
          <cell r="J218" t="str">
            <v>二又町4組のA</v>
          </cell>
          <cell r="K218" t="str">
            <v>二又町二丁目</v>
          </cell>
          <cell r="L218"/>
          <cell r="M218" t="str">
            <v>指方  希久子</v>
          </cell>
          <cell r="N218" t="str">
            <v>指方</v>
          </cell>
          <cell r="O218" t="str">
            <v>希久子</v>
          </cell>
          <cell r="P218" t="str">
            <v>聡伍</v>
          </cell>
          <cell r="Q218" t="str">
            <v>聡伍</v>
          </cell>
          <cell r="R218" t="str">
            <v>　</v>
          </cell>
          <cell r="S218" t="str">
            <v>　</v>
          </cell>
          <cell r="T218" t="str">
            <v>　</v>
          </cell>
          <cell r="U218" t="str">
            <v>　</v>
          </cell>
          <cell r="V218" t="str">
            <v>　</v>
          </cell>
          <cell r="W218" t="str">
            <v>　</v>
          </cell>
          <cell r="X218" t="str">
            <v>　</v>
          </cell>
          <cell r="Y218" t="str">
            <v>　</v>
          </cell>
          <cell r="Z218" t="str">
            <v>　</v>
          </cell>
          <cell r="AA218" t="str">
            <v>　</v>
          </cell>
          <cell r="AB218" t="str">
            <v>　</v>
          </cell>
          <cell r="AC218" t="str">
            <v>　</v>
          </cell>
          <cell r="AD218" t="str">
            <v>　</v>
          </cell>
          <cell r="AE218" t="str">
            <v/>
          </cell>
          <cell r="AF218"/>
          <cell r="AG218"/>
          <cell r="AH218" t="str">
            <v>2-06-08</v>
          </cell>
        </row>
        <row r="219">
          <cell r="A219">
            <v>218</v>
          </cell>
          <cell r="B219"/>
          <cell r="C219">
            <v>0</v>
          </cell>
          <cell r="D219">
            <v>0</v>
          </cell>
          <cell r="E219" t="str">
            <v>大字奥田742番地の6</v>
          </cell>
          <cell r="F219" t="str">
            <v>二又町二丁目</v>
          </cell>
          <cell r="G219">
            <v>6</v>
          </cell>
          <cell r="H219">
            <v>14</v>
          </cell>
          <cell r="I219">
            <v>0</v>
          </cell>
          <cell r="J219" t="str">
            <v>田中町14組の1</v>
          </cell>
          <cell r="K219" t="str">
            <v>二又町二丁目</v>
          </cell>
          <cell r="L219"/>
          <cell r="M219" t="str">
            <v>慶藤  貴子</v>
          </cell>
          <cell r="N219" t="str">
            <v>慶藤</v>
          </cell>
          <cell r="O219" t="str">
            <v>貴子</v>
          </cell>
          <cell r="P219" t="str">
            <v/>
          </cell>
          <cell r="Q219" t="str">
            <v>　</v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/>
          <cell r="AG219"/>
          <cell r="AH219" t="str">
            <v>2-06-14</v>
          </cell>
        </row>
        <row r="220">
          <cell r="A220">
            <v>219</v>
          </cell>
          <cell r="B220"/>
          <cell r="C220">
            <v>0</v>
          </cell>
          <cell r="D220">
            <v>0</v>
          </cell>
          <cell r="E220" t="str">
            <v>大字奥田741番地の3</v>
          </cell>
          <cell r="F220" t="str">
            <v>二又町二丁目</v>
          </cell>
          <cell r="G220">
            <v>6</v>
          </cell>
          <cell r="H220">
            <v>21</v>
          </cell>
          <cell r="I220">
            <v>0</v>
          </cell>
          <cell r="J220" t="str">
            <v>二又町4組Aの6</v>
          </cell>
          <cell r="K220" t="str">
            <v>二又町二丁目</v>
          </cell>
          <cell r="L220"/>
          <cell r="M220" t="str">
            <v>綾部  誠</v>
          </cell>
          <cell r="N220" t="str">
            <v>綾部</v>
          </cell>
          <cell r="O220" t="str">
            <v>誠</v>
          </cell>
          <cell r="P220" t="str">
            <v>礼子、史脩、考晟</v>
          </cell>
          <cell r="Q220" t="str">
            <v>礼子</v>
          </cell>
          <cell r="R220" t="str">
            <v>史脩</v>
          </cell>
          <cell r="S220" t="str">
            <v>考晟</v>
          </cell>
          <cell r="T220" t="str">
            <v>　</v>
          </cell>
          <cell r="U220" t="str">
            <v>　</v>
          </cell>
          <cell r="V220" t="str">
            <v>　</v>
          </cell>
          <cell r="W220" t="str">
            <v>　</v>
          </cell>
          <cell r="X220" t="str">
            <v>　</v>
          </cell>
          <cell r="Y220" t="str">
            <v>　</v>
          </cell>
          <cell r="Z220" t="str">
            <v>　</v>
          </cell>
          <cell r="AA220" t="str">
            <v>　</v>
          </cell>
          <cell r="AB220" t="str">
            <v>　</v>
          </cell>
          <cell r="AC220" t="str">
            <v>　</v>
          </cell>
          <cell r="AD220" t="str">
            <v>　</v>
          </cell>
          <cell r="AE220" t="str">
            <v xml:space="preserve">ｻﾝ･ｺｽﾓA棟1号 </v>
          </cell>
          <cell r="AF220"/>
          <cell r="AG220"/>
          <cell r="AH220" t="str">
            <v>2-06-21a</v>
          </cell>
        </row>
        <row r="221">
          <cell r="A221">
            <v>220</v>
          </cell>
          <cell r="B221"/>
          <cell r="C221">
            <v>0</v>
          </cell>
          <cell r="D221">
            <v>0</v>
          </cell>
          <cell r="E221" t="str">
            <v>大字奥田741番地の3</v>
          </cell>
          <cell r="F221" t="str">
            <v>二又町二丁目</v>
          </cell>
          <cell r="G221">
            <v>6</v>
          </cell>
          <cell r="H221">
            <v>21</v>
          </cell>
          <cell r="I221">
            <v>0</v>
          </cell>
          <cell r="J221" t="str">
            <v>二又町4組Aの6</v>
          </cell>
          <cell r="K221" t="str">
            <v>二又町二丁目</v>
          </cell>
          <cell r="L221"/>
          <cell r="M221" t="str">
            <v/>
          </cell>
          <cell r="N221">
            <v>0</v>
          </cell>
          <cell r="O221">
            <v>0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>ｻﾝ･ｺｽﾓA棟2号 (空室)</v>
          </cell>
          <cell r="AF221"/>
          <cell r="AG221"/>
          <cell r="AH221" t="str">
            <v>2-06-21b</v>
          </cell>
        </row>
        <row r="222">
          <cell r="A222">
            <v>221</v>
          </cell>
          <cell r="B222"/>
          <cell r="C222">
            <v>0</v>
          </cell>
          <cell r="D222">
            <v>0</v>
          </cell>
          <cell r="E222" t="str">
            <v>大字奥田741番地の3</v>
          </cell>
          <cell r="F222" t="str">
            <v>二又町二丁目</v>
          </cell>
          <cell r="G222">
            <v>6</v>
          </cell>
          <cell r="H222">
            <v>21</v>
          </cell>
          <cell r="I222">
            <v>0</v>
          </cell>
          <cell r="J222" t="str">
            <v>二又町4組Aの6</v>
          </cell>
          <cell r="K222" t="str">
            <v>二又町二丁目</v>
          </cell>
          <cell r="L222"/>
          <cell r="M222" t="str">
            <v>山本  裕司</v>
          </cell>
          <cell r="N222" t="str">
            <v>山本</v>
          </cell>
          <cell r="O222" t="str">
            <v>裕司</v>
          </cell>
          <cell r="P222" t="str">
            <v>明美</v>
          </cell>
          <cell r="Q222" t="str">
            <v>明美</v>
          </cell>
          <cell r="R222" t="str">
            <v>　</v>
          </cell>
          <cell r="S222" t="str">
            <v>　</v>
          </cell>
          <cell r="T222" t="str">
            <v>　</v>
          </cell>
          <cell r="U222" t="str">
            <v>　</v>
          </cell>
          <cell r="V222" t="str">
            <v>　</v>
          </cell>
          <cell r="W222" t="str">
            <v>　</v>
          </cell>
          <cell r="X222" t="str">
            <v>　</v>
          </cell>
          <cell r="Y222" t="str">
            <v>　</v>
          </cell>
          <cell r="Z222" t="str">
            <v>　</v>
          </cell>
          <cell r="AA222" t="str">
            <v>　</v>
          </cell>
          <cell r="AB222" t="str">
            <v>　</v>
          </cell>
          <cell r="AC222" t="str">
            <v>　</v>
          </cell>
          <cell r="AD222" t="str">
            <v>　</v>
          </cell>
          <cell r="AE222" t="str">
            <v xml:space="preserve">ｻﾝ･ｺｽﾓA棟3号 </v>
          </cell>
          <cell r="AF222"/>
          <cell r="AG222"/>
          <cell r="AH222" t="str">
            <v>2-06-21c</v>
          </cell>
        </row>
        <row r="223">
          <cell r="A223">
            <v>222</v>
          </cell>
          <cell r="B223"/>
          <cell r="C223">
            <v>0</v>
          </cell>
          <cell r="D223">
            <v>0</v>
          </cell>
          <cell r="E223" t="str">
            <v>大字奥田741番地の3</v>
          </cell>
          <cell r="F223" t="str">
            <v>二又町二丁目</v>
          </cell>
          <cell r="G223">
            <v>6</v>
          </cell>
          <cell r="H223">
            <v>23</v>
          </cell>
          <cell r="I223">
            <v>0</v>
          </cell>
          <cell r="J223" t="str">
            <v>二又町4組Aの6</v>
          </cell>
          <cell r="K223" t="str">
            <v>二又町二丁目</v>
          </cell>
          <cell r="L223"/>
          <cell r="M223" t="str">
            <v>井上  勝彦</v>
          </cell>
          <cell r="N223" t="str">
            <v>井上</v>
          </cell>
          <cell r="O223" t="str">
            <v>勝彦</v>
          </cell>
          <cell r="P223" t="str">
            <v>つぐみ、恭敏、有紀菜</v>
          </cell>
          <cell r="Q223" t="str">
            <v>つぐみ</v>
          </cell>
          <cell r="R223" t="str">
            <v>恭敏</v>
          </cell>
          <cell r="S223" t="str">
            <v>有紀菜</v>
          </cell>
          <cell r="T223" t="str">
            <v>　</v>
          </cell>
          <cell r="U223" t="str">
            <v>　</v>
          </cell>
          <cell r="V223" t="str">
            <v>　</v>
          </cell>
          <cell r="W223" t="str">
            <v>　</v>
          </cell>
          <cell r="X223" t="str">
            <v>　</v>
          </cell>
          <cell r="Y223" t="str">
            <v>　</v>
          </cell>
          <cell r="Z223" t="str">
            <v>　</v>
          </cell>
          <cell r="AA223" t="str">
            <v>　</v>
          </cell>
          <cell r="AB223" t="str">
            <v>　</v>
          </cell>
          <cell r="AC223" t="str">
            <v>　</v>
          </cell>
          <cell r="AD223" t="str">
            <v>　</v>
          </cell>
          <cell r="AE223" t="str">
            <v>ｻﾝｺｽﾓB棟1号</v>
          </cell>
          <cell r="AF223"/>
          <cell r="AG223"/>
          <cell r="AH223" t="str">
            <v>2-06-23a</v>
          </cell>
        </row>
        <row r="224">
          <cell r="A224">
            <v>223</v>
          </cell>
          <cell r="B224"/>
          <cell r="C224">
            <v>0</v>
          </cell>
          <cell r="D224">
            <v>0</v>
          </cell>
          <cell r="E224" t="str">
            <v>大字奥田741番地の3</v>
          </cell>
          <cell r="F224" t="str">
            <v>二又町二丁目</v>
          </cell>
          <cell r="G224">
            <v>6</v>
          </cell>
          <cell r="H224">
            <v>23</v>
          </cell>
          <cell r="I224">
            <v>0</v>
          </cell>
          <cell r="J224" t="str">
            <v>二又町4組Aの6</v>
          </cell>
          <cell r="K224" t="str">
            <v>二又町二丁目</v>
          </cell>
          <cell r="L224"/>
          <cell r="M224" t="str">
            <v>阿邉  純一</v>
          </cell>
          <cell r="N224" t="str">
            <v>阿邉</v>
          </cell>
          <cell r="O224" t="str">
            <v>純一</v>
          </cell>
          <cell r="P224" t="str">
            <v>穂ノ花、SATO　MONTALVO YUKI、ゆき</v>
          </cell>
          <cell r="Q224" t="str">
            <v>穂ノ花</v>
          </cell>
          <cell r="R224" t="str">
            <v>SATO　MONTALVO YUKI</v>
          </cell>
          <cell r="S224" t="str">
            <v>ゆき</v>
          </cell>
          <cell r="T224" t="str">
            <v>　</v>
          </cell>
          <cell r="U224" t="str">
            <v>　</v>
          </cell>
          <cell r="V224" t="str">
            <v>　</v>
          </cell>
          <cell r="W224" t="str">
            <v>　</v>
          </cell>
          <cell r="X224" t="str">
            <v>　</v>
          </cell>
          <cell r="Y224" t="str">
            <v>　</v>
          </cell>
          <cell r="Z224" t="str">
            <v>　</v>
          </cell>
          <cell r="AA224" t="str">
            <v>　</v>
          </cell>
          <cell r="AB224" t="str">
            <v>　</v>
          </cell>
          <cell r="AC224" t="str">
            <v>　</v>
          </cell>
          <cell r="AD224" t="str">
            <v>　</v>
          </cell>
          <cell r="AE224" t="str">
            <v>ｻﾝ･ｺｽﾓB棟2号</v>
          </cell>
          <cell r="AF224"/>
          <cell r="AG224"/>
          <cell r="AH224" t="str">
            <v>2-06-23b</v>
          </cell>
        </row>
        <row r="225">
          <cell r="A225">
            <v>224</v>
          </cell>
          <cell r="B225"/>
          <cell r="C225">
            <v>0</v>
          </cell>
          <cell r="D225">
            <v>0</v>
          </cell>
          <cell r="E225" t="str">
            <v>大字奥田741番地の3</v>
          </cell>
          <cell r="F225" t="str">
            <v>二又町二丁目</v>
          </cell>
          <cell r="G225">
            <v>6</v>
          </cell>
          <cell r="H225">
            <v>23</v>
          </cell>
          <cell r="I225">
            <v>0</v>
          </cell>
          <cell r="J225" t="str">
            <v>二又町4組Aの6</v>
          </cell>
          <cell r="K225" t="str">
            <v>二又町二丁目</v>
          </cell>
          <cell r="L225"/>
          <cell r="M225" t="str">
            <v>植木  基行</v>
          </cell>
          <cell r="N225" t="str">
            <v>植木</v>
          </cell>
          <cell r="O225" t="str">
            <v>基行</v>
          </cell>
          <cell r="P225" t="str">
            <v>里恵</v>
          </cell>
          <cell r="Q225" t="str">
            <v>里恵</v>
          </cell>
          <cell r="R225" t="str">
            <v>　</v>
          </cell>
          <cell r="S225" t="str">
            <v>　</v>
          </cell>
          <cell r="T225" t="str">
            <v>　</v>
          </cell>
          <cell r="U225" t="str">
            <v>　</v>
          </cell>
          <cell r="V225" t="str">
            <v>　</v>
          </cell>
          <cell r="W225" t="str">
            <v>　</v>
          </cell>
          <cell r="X225" t="str">
            <v>　</v>
          </cell>
          <cell r="Y225" t="str">
            <v>　</v>
          </cell>
          <cell r="Z225" t="str">
            <v>　</v>
          </cell>
          <cell r="AA225" t="str">
            <v>　</v>
          </cell>
          <cell r="AB225" t="str">
            <v>　</v>
          </cell>
          <cell r="AC225" t="str">
            <v>　</v>
          </cell>
          <cell r="AD225" t="str">
            <v>　</v>
          </cell>
          <cell r="AE225" t="str">
            <v>ｻﾝ･ｺｽﾓB棟3号</v>
          </cell>
          <cell r="AF225"/>
          <cell r="AG225"/>
          <cell r="AH225" t="str">
            <v>2-06-23c</v>
          </cell>
        </row>
        <row r="226">
          <cell r="A226">
            <v>225</v>
          </cell>
          <cell r="B226"/>
          <cell r="C226">
            <v>0</v>
          </cell>
          <cell r="D226">
            <v>0</v>
          </cell>
          <cell r="E226" t="str">
            <v>大字奥田741番地の12</v>
          </cell>
          <cell r="F226" t="str">
            <v>二又町二丁目</v>
          </cell>
          <cell r="G226">
            <v>6</v>
          </cell>
          <cell r="H226">
            <v>24</v>
          </cell>
          <cell r="I226">
            <v>0</v>
          </cell>
          <cell r="J226" t="str">
            <v>二又町4組Aの6</v>
          </cell>
          <cell r="K226" t="str">
            <v>二又町二丁目</v>
          </cell>
          <cell r="L226"/>
          <cell r="M226" t="str">
            <v>秋吉  隆治</v>
          </cell>
          <cell r="N226" t="str">
            <v>秋吉</v>
          </cell>
          <cell r="O226" t="str">
            <v>隆治</v>
          </cell>
          <cell r="P226" t="str">
            <v>枝美、、鈴</v>
          </cell>
          <cell r="Q226" t="str">
            <v>枝美</v>
          </cell>
          <cell r="R226" t="str">
            <v></v>
          </cell>
          <cell r="S226" t="str">
            <v>鈴</v>
          </cell>
          <cell r="T226" t="str">
            <v>　</v>
          </cell>
          <cell r="U226" t="str">
            <v>　</v>
          </cell>
          <cell r="V226" t="str">
            <v>　</v>
          </cell>
          <cell r="W226" t="str">
            <v>　</v>
          </cell>
          <cell r="X226" t="str">
            <v>　</v>
          </cell>
          <cell r="Y226" t="str">
            <v>　</v>
          </cell>
          <cell r="Z226" t="str">
            <v>　</v>
          </cell>
          <cell r="AA226" t="str">
            <v>　</v>
          </cell>
          <cell r="AB226" t="str">
            <v>　</v>
          </cell>
          <cell r="AC226" t="str">
            <v>　</v>
          </cell>
          <cell r="AD226" t="str">
            <v>　</v>
          </cell>
          <cell r="AE226" t="str">
            <v>ｻﾝ･ｺｽﾓC棟1号</v>
          </cell>
          <cell r="AF226"/>
          <cell r="AG226"/>
          <cell r="AH226" t="str">
            <v>2-06-24a</v>
          </cell>
        </row>
        <row r="227">
          <cell r="A227">
            <v>226</v>
          </cell>
          <cell r="B227"/>
          <cell r="C227">
            <v>0</v>
          </cell>
          <cell r="D227">
            <v>0</v>
          </cell>
          <cell r="E227" t="str">
            <v>大字奥田741番地の12</v>
          </cell>
          <cell r="F227" t="str">
            <v>二又町二丁目</v>
          </cell>
          <cell r="G227">
            <v>6</v>
          </cell>
          <cell r="H227">
            <v>24</v>
          </cell>
          <cell r="I227">
            <v>0</v>
          </cell>
          <cell r="J227" t="str">
            <v>二又町4組Aの6</v>
          </cell>
          <cell r="K227" t="str">
            <v>二又町二丁目</v>
          </cell>
          <cell r="L227"/>
          <cell r="M227" t="str">
            <v>古市  みほり</v>
          </cell>
          <cell r="N227" t="str">
            <v>古市</v>
          </cell>
          <cell r="O227" t="str">
            <v>みほり</v>
          </cell>
          <cell r="P227" t="str">
            <v>多聞、広目</v>
          </cell>
          <cell r="Q227" t="str">
            <v>多聞</v>
          </cell>
          <cell r="R227" t="str">
            <v>広目</v>
          </cell>
          <cell r="S227" t="str">
            <v>　</v>
          </cell>
          <cell r="T227" t="str">
            <v>　</v>
          </cell>
          <cell r="U227" t="str">
            <v>　</v>
          </cell>
          <cell r="V227" t="str">
            <v>　</v>
          </cell>
          <cell r="W227" t="str">
            <v>　</v>
          </cell>
          <cell r="X227" t="str">
            <v>　</v>
          </cell>
          <cell r="Y227" t="str">
            <v>　</v>
          </cell>
          <cell r="Z227" t="str">
            <v>　</v>
          </cell>
          <cell r="AA227" t="str">
            <v>　</v>
          </cell>
          <cell r="AB227" t="str">
            <v>　</v>
          </cell>
          <cell r="AC227" t="str">
            <v>　</v>
          </cell>
          <cell r="AD227" t="str">
            <v>　</v>
          </cell>
          <cell r="AE227" t="str">
            <v>ｻﾝ･ｺｽﾓC棟2号</v>
          </cell>
          <cell r="AF227"/>
          <cell r="AG227"/>
          <cell r="AH227" t="str">
            <v>2-06-24b</v>
          </cell>
        </row>
        <row r="228">
          <cell r="A228">
            <v>227</v>
          </cell>
          <cell r="B228"/>
          <cell r="C228">
            <v>0</v>
          </cell>
          <cell r="D228">
            <v>0</v>
          </cell>
          <cell r="E228" t="str">
            <v>大字奥田741番地の12</v>
          </cell>
          <cell r="F228" t="str">
            <v>二又町二丁目</v>
          </cell>
          <cell r="G228">
            <v>6</v>
          </cell>
          <cell r="H228">
            <v>24</v>
          </cell>
          <cell r="I228">
            <v>0</v>
          </cell>
          <cell r="J228" t="str">
            <v>二又町4組Aの6</v>
          </cell>
          <cell r="K228" t="str">
            <v>二又町二丁目</v>
          </cell>
          <cell r="L228"/>
          <cell r="M228" t="str">
            <v>中山  秀穗</v>
          </cell>
          <cell r="N228" t="str">
            <v>中山</v>
          </cell>
          <cell r="O228" t="str">
            <v>秀穗</v>
          </cell>
          <cell r="P228" t="str">
            <v/>
          </cell>
          <cell r="Q228" t="str">
            <v>　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>ｻﾝ･ｺｽﾓC棟2号</v>
          </cell>
          <cell r="AF228"/>
          <cell r="AG228"/>
          <cell r="AH228" t="str">
            <v>2-06-24c</v>
          </cell>
        </row>
        <row r="229">
          <cell r="A229">
            <v>228</v>
          </cell>
          <cell r="B229"/>
          <cell r="C229">
            <v>0</v>
          </cell>
          <cell r="D229">
            <v>0</v>
          </cell>
          <cell r="E229" t="str">
            <v>大字奥田741番地の12</v>
          </cell>
          <cell r="F229" t="str">
            <v>二又町二丁目</v>
          </cell>
          <cell r="G229">
            <v>6</v>
          </cell>
          <cell r="H229">
            <v>24</v>
          </cell>
          <cell r="I229">
            <v>0</v>
          </cell>
          <cell r="J229" t="str">
            <v>二又町4組Aの6</v>
          </cell>
          <cell r="K229" t="str">
            <v>二又町二丁目</v>
          </cell>
          <cell r="L229"/>
          <cell r="M229" t="str">
            <v>中山  隆徳</v>
          </cell>
          <cell r="N229" t="str">
            <v>中山</v>
          </cell>
          <cell r="O229" t="str">
            <v>隆徳</v>
          </cell>
          <cell r="P229" t="str">
            <v/>
          </cell>
          <cell r="Q229" t="str">
            <v>　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>ｻﾝ･ｺｽﾓC棟2号</v>
          </cell>
          <cell r="AF229"/>
          <cell r="AG229"/>
          <cell r="AH229" t="str">
            <v>2-06-24d</v>
          </cell>
        </row>
        <row r="230">
          <cell r="A230">
            <v>229</v>
          </cell>
          <cell r="B230"/>
          <cell r="C230">
            <v>0</v>
          </cell>
          <cell r="D230">
            <v>0</v>
          </cell>
          <cell r="E230" t="str">
            <v>大字奥田741番地の12</v>
          </cell>
          <cell r="F230" t="str">
            <v>二又町二丁目</v>
          </cell>
          <cell r="G230">
            <v>6</v>
          </cell>
          <cell r="H230">
            <v>24</v>
          </cell>
          <cell r="I230">
            <v>0</v>
          </cell>
          <cell r="J230" t="str">
            <v>二又町4組Aの6</v>
          </cell>
          <cell r="K230" t="str">
            <v>二又町二丁目</v>
          </cell>
          <cell r="L230"/>
          <cell r="M230" t="str">
            <v>松岡  明仁</v>
          </cell>
          <cell r="N230" t="str">
            <v>松岡</v>
          </cell>
          <cell r="O230" t="str">
            <v>明仁</v>
          </cell>
          <cell r="P230" t="str">
            <v>麻美子、里奈、祐太</v>
          </cell>
          <cell r="Q230" t="str">
            <v>麻美子</v>
          </cell>
          <cell r="R230" t="str">
            <v>里奈</v>
          </cell>
          <cell r="S230" t="str">
            <v>祐太</v>
          </cell>
          <cell r="T230" t="str">
            <v>　</v>
          </cell>
          <cell r="U230" t="str">
            <v>　</v>
          </cell>
          <cell r="V230" t="str">
            <v>　</v>
          </cell>
          <cell r="W230" t="str">
            <v>　</v>
          </cell>
          <cell r="X230" t="str">
            <v>　</v>
          </cell>
          <cell r="Y230" t="str">
            <v>　</v>
          </cell>
          <cell r="Z230" t="str">
            <v>　</v>
          </cell>
          <cell r="AA230" t="str">
            <v>　</v>
          </cell>
          <cell r="AB230" t="str">
            <v>　</v>
          </cell>
          <cell r="AC230" t="str">
            <v>　</v>
          </cell>
          <cell r="AD230" t="str">
            <v>　</v>
          </cell>
          <cell r="AE230" t="str">
            <v>ｻﾝ･ｺｽﾓC棟3号</v>
          </cell>
          <cell r="AF230"/>
          <cell r="AG230"/>
          <cell r="AH230" t="str">
            <v>2-06-24e</v>
          </cell>
        </row>
        <row r="231">
          <cell r="A231">
            <v>230</v>
          </cell>
          <cell r="B231"/>
          <cell r="C231">
            <v>0</v>
          </cell>
          <cell r="D231">
            <v>0</v>
          </cell>
          <cell r="E231" t="str">
            <v>大字奥田741番地の1</v>
          </cell>
          <cell r="F231" t="str">
            <v>二又町二丁目</v>
          </cell>
          <cell r="G231">
            <v>6</v>
          </cell>
          <cell r="H231">
            <v>25</v>
          </cell>
          <cell r="I231">
            <v>0</v>
          </cell>
          <cell r="J231" t="str">
            <v>二又町4組Aの6</v>
          </cell>
          <cell r="K231" t="str">
            <v>二又町二丁目</v>
          </cell>
          <cell r="L231"/>
          <cell r="M231" t="str">
            <v>清武  正博</v>
          </cell>
          <cell r="N231" t="str">
            <v>清武</v>
          </cell>
          <cell r="O231" t="str">
            <v>正博</v>
          </cell>
          <cell r="P231" t="str">
            <v>慶子、昌也、さや香、あす香</v>
          </cell>
          <cell r="Q231" t="str">
            <v>慶子</v>
          </cell>
          <cell r="R231" t="str">
            <v>昌也</v>
          </cell>
          <cell r="S231" t="str">
            <v>さや香</v>
          </cell>
          <cell r="T231" t="str">
            <v>あす香</v>
          </cell>
          <cell r="U231" t="str">
            <v>　</v>
          </cell>
          <cell r="V231" t="str">
            <v>　</v>
          </cell>
          <cell r="W231" t="str">
            <v>　</v>
          </cell>
          <cell r="X231" t="str">
            <v>　</v>
          </cell>
          <cell r="Y231" t="str">
            <v>　</v>
          </cell>
          <cell r="Z231" t="str">
            <v>　</v>
          </cell>
          <cell r="AA231" t="str">
            <v>　</v>
          </cell>
          <cell r="AB231" t="str">
            <v>　</v>
          </cell>
          <cell r="AC231" t="str">
            <v>　</v>
          </cell>
          <cell r="AD231" t="str">
            <v>　</v>
          </cell>
          <cell r="AE231" t="str">
            <v/>
          </cell>
          <cell r="AF231"/>
          <cell r="AG231"/>
          <cell r="AH231" t="str">
            <v>2-06-25</v>
          </cell>
        </row>
        <row r="232">
          <cell r="A232">
            <v>231</v>
          </cell>
          <cell r="B232"/>
          <cell r="C232">
            <v>0</v>
          </cell>
          <cell r="D232">
            <v>0</v>
          </cell>
          <cell r="E232" t="str">
            <v>大字奥田741番地の1</v>
          </cell>
          <cell r="F232" t="str">
            <v>二又町二丁目</v>
          </cell>
          <cell r="G232">
            <v>6</v>
          </cell>
          <cell r="H232">
            <v>27</v>
          </cell>
          <cell r="I232">
            <v>0</v>
          </cell>
          <cell r="J232" t="str">
            <v>二又町4組Aの6</v>
          </cell>
          <cell r="K232" t="str">
            <v>二又町二丁目</v>
          </cell>
          <cell r="L232"/>
          <cell r="M232" t="str">
            <v>衛本  由正</v>
          </cell>
          <cell r="N232" t="str">
            <v>衛本</v>
          </cell>
          <cell r="O232" t="str">
            <v>由正</v>
          </cell>
          <cell r="P232" t="str">
            <v>由美</v>
          </cell>
          <cell r="Q232" t="str">
            <v>由美</v>
          </cell>
          <cell r="R232" t="str">
            <v>　</v>
          </cell>
          <cell r="S232" t="str">
            <v>　</v>
          </cell>
          <cell r="T232" t="str">
            <v>　</v>
          </cell>
          <cell r="U232" t="str">
            <v>　</v>
          </cell>
          <cell r="V232" t="str">
            <v>　</v>
          </cell>
          <cell r="W232" t="str">
            <v>　</v>
          </cell>
          <cell r="X232" t="str">
            <v>　</v>
          </cell>
          <cell r="Y232" t="str">
            <v>　</v>
          </cell>
          <cell r="Z232" t="str">
            <v>　</v>
          </cell>
          <cell r="AA232" t="str">
            <v>　</v>
          </cell>
          <cell r="AB232" t="str">
            <v>　</v>
          </cell>
          <cell r="AC232" t="str">
            <v>　</v>
          </cell>
          <cell r="AD232" t="str">
            <v>　</v>
          </cell>
          <cell r="AE232" t="str">
            <v/>
          </cell>
          <cell r="AF232"/>
          <cell r="AG232"/>
          <cell r="AH232" t="str">
            <v>2-06-27</v>
          </cell>
        </row>
        <row r="233">
          <cell r="A233">
            <v>232</v>
          </cell>
          <cell r="B233"/>
          <cell r="C233">
            <v>0</v>
          </cell>
          <cell r="D233">
            <v>0</v>
          </cell>
          <cell r="E233" t="str">
            <v>大字奥田741番地の1</v>
          </cell>
          <cell r="F233" t="str">
            <v>二又町二丁目</v>
          </cell>
          <cell r="G233">
            <v>6</v>
          </cell>
          <cell r="H233">
            <v>28</v>
          </cell>
          <cell r="I233">
            <v>0</v>
          </cell>
          <cell r="J233" t="str">
            <v xml:space="preserve">田中町14組の2 </v>
          </cell>
          <cell r="K233" t="str">
            <v>二又町二丁目</v>
          </cell>
          <cell r="L233"/>
          <cell r="M233" t="str">
            <v>小野  文子</v>
          </cell>
          <cell r="N233" t="str">
            <v>小野</v>
          </cell>
          <cell r="O233" t="str">
            <v>文子</v>
          </cell>
          <cell r="P233" t="str">
            <v/>
          </cell>
          <cell r="Q233" t="str">
            <v>　</v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/>
          <cell r="AG233"/>
          <cell r="AH233" t="str">
            <v>2-06-28</v>
          </cell>
        </row>
        <row r="234">
          <cell r="A234">
            <v>233</v>
          </cell>
          <cell r="B234"/>
          <cell r="C234">
            <v>0</v>
          </cell>
          <cell r="D234">
            <v>0</v>
          </cell>
          <cell r="E234" t="str">
            <v xml:space="preserve">大字奥田740番地の1 </v>
          </cell>
          <cell r="F234" t="str">
            <v>二又町二丁目</v>
          </cell>
          <cell r="G234">
            <v>6</v>
          </cell>
          <cell r="H234">
            <v>30</v>
          </cell>
          <cell r="I234">
            <v>0</v>
          </cell>
          <cell r="J234" t="str">
            <v xml:space="preserve">田中町14組の2 </v>
          </cell>
          <cell r="K234" t="str">
            <v>二又町二丁目</v>
          </cell>
          <cell r="L234"/>
          <cell r="M234" t="str">
            <v>生野  文博</v>
          </cell>
          <cell r="N234" t="str">
            <v>生野</v>
          </cell>
          <cell r="O234" t="str">
            <v>文博</v>
          </cell>
          <cell r="P234" t="str">
            <v>裕子</v>
          </cell>
          <cell r="Q234" t="str">
            <v>裕子</v>
          </cell>
          <cell r="R234" t="str">
            <v>　</v>
          </cell>
          <cell r="S234" t="str">
            <v>　</v>
          </cell>
          <cell r="T234" t="str">
            <v>　</v>
          </cell>
          <cell r="U234" t="str">
            <v>　</v>
          </cell>
          <cell r="V234" t="str">
            <v>　</v>
          </cell>
          <cell r="W234" t="str">
            <v>　</v>
          </cell>
          <cell r="X234" t="str">
            <v>　</v>
          </cell>
          <cell r="Y234" t="str">
            <v>　</v>
          </cell>
          <cell r="Z234" t="str">
            <v>　</v>
          </cell>
          <cell r="AA234" t="str">
            <v>　</v>
          </cell>
          <cell r="AB234" t="str">
            <v>　</v>
          </cell>
          <cell r="AC234" t="str">
            <v>　</v>
          </cell>
          <cell r="AD234" t="str">
            <v>　</v>
          </cell>
          <cell r="AE234" t="str">
            <v/>
          </cell>
          <cell r="AF234"/>
          <cell r="AG234"/>
          <cell r="AH234" t="str">
            <v>2-06-30a</v>
          </cell>
        </row>
        <row r="235">
          <cell r="A235">
            <v>234</v>
          </cell>
          <cell r="B235"/>
          <cell r="C235">
            <v>0</v>
          </cell>
          <cell r="D235">
            <v>0</v>
          </cell>
          <cell r="E235" t="str">
            <v xml:space="preserve">大字奥田740番地の1 </v>
          </cell>
          <cell r="F235" t="str">
            <v>二又町二丁目</v>
          </cell>
          <cell r="G235">
            <v>6</v>
          </cell>
          <cell r="H235">
            <v>30</v>
          </cell>
          <cell r="I235">
            <v>0</v>
          </cell>
          <cell r="J235" t="str">
            <v xml:space="preserve">田中町14組の2 </v>
          </cell>
          <cell r="K235" t="str">
            <v>二又町二丁目</v>
          </cell>
          <cell r="L235"/>
          <cell r="M235" t="str">
            <v>生野  嘉一郎</v>
          </cell>
          <cell r="N235" t="str">
            <v>生野</v>
          </cell>
          <cell r="O235" t="str">
            <v>嘉一郎</v>
          </cell>
          <cell r="P235" t="str">
            <v>アイ子</v>
          </cell>
          <cell r="Q235" t="str">
            <v>アイ子</v>
          </cell>
          <cell r="R235" t="str">
            <v>　</v>
          </cell>
          <cell r="S235" t="str">
            <v>　</v>
          </cell>
          <cell r="T235" t="str">
            <v>　</v>
          </cell>
          <cell r="U235" t="str">
            <v>　</v>
          </cell>
          <cell r="V235" t="str">
            <v>　</v>
          </cell>
          <cell r="W235" t="str">
            <v>　</v>
          </cell>
          <cell r="X235" t="str">
            <v>　</v>
          </cell>
          <cell r="Y235" t="str">
            <v>　</v>
          </cell>
          <cell r="Z235" t="str">
            <v>　</v>
          </cell>
          <cell r="AA235" t="str">
            <v>　</v>
          </cell>
          <cell r="AB235" t="str">
            <v>　</v>
          </cell>
          <cell r="AC235" t="str">
            <v>　</v>
          </cell>
          <cell r="AD235" t="str">
            <v>　</v>
          </cell>
          <cell r="AE235" t="str">
            <v/>
          </cell>
          <cell r="AF235"/>
          <cell r="AG235"/>
          <cell r="AH235" t="str">
            <v>2-06-30b</v>
          </cell>
        </row>
        <row r="236">
          <cell r="A236">
            <v>235</v>
          </cell>
          <cell r="B236"/>
          <cell r="C236">
            <v>0</v>
          </cell>
          <cell r="D236">
            <v>0</v>
          </cell>
          <cell r="E236" t="str">
            <v>大字奥田739番地の4</v>
          </cell>
          <cell r="F236" t="str">
            <v>二又町二丁目</v>
          </cell>
          <cell r="G236">
            <v>6</v>
          </cell>
          <cell r="H236" t="str">
            <v>32-101</v>
          </cell>
          <cell r="I236">
            <v>101</v>
          </cell>
          <cell r="J236" t="str">
            <v xml:space="preserve">田中町14組の2B </v>
          </cell>
          <cell r="K236" t="str">
            <v>二又町二丁目</v>
          </cell>
          <cell r="L236"/>
          <cell r="M236" t="str">
            <v/>
          </cell>
          <cell r="N236">
            <v>0</v>
          </cell>
          <cell r="O236">
            <v>0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>WINDOM首藤101(空室)</v>
          </cell>
          <cell r="AF236"/>
          <cell r="AG236"/>
          <cell r="AH236" t="str">
            <v>2-06-32-101</v>
          </cell>
        </row>
        <row r="237">
          <cell r="A237">
            <v>236</v>
          </cell>
          <cell r="B237"/>
          <cell r="C237">
            <v>0</v>
          </cell>
          <cell r="D237">
            <v>0</v>
          </cell>
          <cell r="E237" t="str">
            <v>大字奥田739番地の4</v>
          </cell>
          <cell r="F237" t="str">
            <v>二又町二丁目</v>
          </cell>
          <cell r="G237">
            <v>6</v>
          </cell>
          <cell r="H237" t="str">
            <v>32-102</v>
          </cell>
          <cell r="I237">
            <v>102</v>
          </cell>
          <cell r="J237" t="str">
            <v xml:space="preserve">田中町14組の2B </v>
          </cell>
          <cell r="K237" t="str">
            <v>二又町二丁目</v>
          </cell>
          <cell r="L237"/>
          <cell r="M237" t="str">
            <v>後藤  麻里</v>
          </cell>
          <cell r="N237" t="str">
            <v>後藤</v>
          </cell>
          <cell r="O237" t="str">
            <v>麻里</v>
          </cell>
          <cell r="P237" t="str">
            <v/>
          </cell>
          <cell r="Q237" t="str">
            <v>　</v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>WINDOM首藤102</v>
          </cell>
          <cell r="AF237"/>
          <cell r="AG237"/>
          <cell r="AH237" t="str">
            <v>2-06-32-102</v>
          </cell>
        </row>
        <row r="238">
          <cell r="A238">
            <v>237</v>
          </cell>
          <cell r="B238"/>
          <cell r="C238">
            <v>0</v>
          </cell>
          <cell r="D238">
            <v>0</v>
          </cell>
          <cell r="E238" t="str">
            <v>大字奥田739番地の4</v>
          </cell>
          <cell r="F238" t="str">
            <v>二又町二丁目</v>
          </cell>
          <cell r="G238">
            <v>6</v>
          </cell>
          <cell r="H238" t="str">
            <v>32-103</v>
          </cell>
          <cell r="I238">
            <v>103</v>
          </cell>
          <cell r="J238" t="str">
            <v xml:space="preserve">田中町14組の2B </v>
          </cell>
          <cell r="K238" t="str">
            <v>二又町二丁目</v>
          </cell>
          <cell r="L238"/>
          <cell r="M238" t="str">
            <v>田  蓉子</v>
          </cell>
          <cell r="N238" t="str">
            <v>田</v>
          </cell>
          <cell r="O238" t="str">
            <v>蓉子</v>
          </cell>
          <cell r="P238" t="str">
            <v/>
          </cell>
          <cell r="Q238" t="str">
            <v>　</v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 t="str">
            <v/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>WINDOM首藤103</v>
          </cell>
          <cell r="AF238"/>
          <cell r="AG238"/>
          <cell r="AH238" t="str">
            <v>2-06-32-103</v>
          </cell>
        </row>
        <row r="239">
          <cell r="A239">
            <v>238</v>
          </cell>
          <cell r="B239"/>
          <cell r="C239">
            <v>0</v>
          </cell>
          <cell r="D239">
            <v>0</v>
          </cell>
          <cell r="E239" t="str">
            <v>大字奥田739番地の4</v>
          </cell>
          <cell r="F239" t="str">
            <v>二又町二丁目</v>
          </cell>
          <cell r="G239">
            <v>6</v>
          </cell>
          <cell r="H239" t="str">
            <v>32-105</v>
          </cell>
          <cell r="I239">
            <v>105</v>
          </cell>
          <cell r="J239" t="str">
            <v xml:space="preserve">田中町14組の2B </v>
          </cell>
          <cell r="K239" t="str">
            <v>二又町二丁目</v>
          </cell>
          <cell r="L239"/>
          <cell r="M239" t="str">
            <v>志賀  拓斗</v>
          </cell>
          <cell r="N239" t="str">
            <v>志賀</v>
          </cell>
          <cell r="O239" t="str">
            <v>拓斗</v>
          </cell>
          <cell r="P239" t="str">
            <v/>
          </cell>
          <cell r="Q239" t="str">
            <v>　</v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>WINDOM首藤105</v>
          </cell>
          <cell r="AF239"/>
          <cell r="AG239"/>
          <cell r="AH239" t="str">
            <v>2-06-32-105</v>
          </cell>
        </row>
        <row r="240">
          <cell r="A240">
            <v>239</v>
          </cell>
          <cell r="B240"/>
          <cell r="C240">
            <v>0</v>
          </cell>
          <cell r="D240">
            <v>0</v>
          </cell>
          <cell r="E240" t="str">
            <v>大字奥田739番地の4</v>
          </cell>
          <cell r="F240" t="str">
            <v>二又町二丁目</v>
          </cell>
          <cell r="G240">
            <v>6</v>
          </cell>
          <cell r="H240" t="str">
            <v>32-201</v>
          </cell>
          <cell r="I240">
            <v>201</v>
          </cell>
          <cell r="J240" t="str">
            <v xml:space="preserve">田中町14組の2B </v>
          </cell>
          <cell r="K240" t="str">
            <v>二又町二丁目</v>
          </cell>
          <cell r="L240"/>
          <cell r="M240" t="str">
            <v/>
          </cell>
          <cell r="N240">
            <v>0</v>
          </cell>
          <cell r="O240">
            <v>0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>WINDOM首藤201(空室)</v>
          </cell>
          <cell r="AF240"/>
          <cell r="AG240"/>
          <cell r="AH240" t="str">
            <v>2-06-32-201</v>
          </cell>
        </row>
        <row r="241">
          <cell r="A241">
            <v>240</v>
          </cell>
          <cell r="B241"/>
          <cell r="C241">
            <v>0</v>
          </cell>
          <cell r="D241">
            <v>0</v>
          </cell>
          <cell r="E241" t="str">
            <v>大字奥田739番地の4</v>
          </cell>
          <cell r="F241" t="str">
            <v>二又町二丁目</v>
          </cell>
          <cell r="G241">
            <v>6</v>
          </cell>
          <cell r="H241" t="str">
            <v>32-202</v>
          </cell>
          <cell r="I241">
            <v>202</v>
          </cell>
          <cell r="J241" t="str">
            <v xml:space="preserve">田中町14組の2B </v>
          </cell>
          <cell r="K241" t="str">
            <v>二又町二丁目</v>
          </cell>
          <cell r="L241"/>
          <cell r="M241" t="str">
            <v/>
          </cell>
          <cell r="N241">
            <v>0</v>
          </cell>
          <cell r="O241">
            <v>0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>WINDOM首藤202(空室)</v>
          </cell>
          <cell r="AF241"/>
          <cell r="AG241"/>
          <cell r="AH241" t="str">
            <v>2-06-32-202</v>
          </cell>
        </row>
        <row r="242">
          <cell r="A242">
            <v>241</v>
          </cell>
          <cell r="B242"/>
          <cell r="C242">
            <v>0</v>
          </cell>
          <cell r="D242">
            <v>0</v>
          </cell>
          <cell r="E242" t="str">
            <v>大字奥田739番地の4</v>
          </cell>
          <cell r="F242" t="str">
            <v>二又町二丁目</v>
          </cell>
          <cell r="G242">
            <v>6</v>
          </cell>
          <cell r="H242" t="str">
            <v>32-203</v>
          </cell>
          <cell r="I242">
            <v>203</v>
          </cell>
          <cell r="J242" t="str">
            <v xml:space="preserve">田中町14組の2B </v>
          </cell>
          <cell r="K242" t="str">
            <v>二又町二丁目</v>
          </cell>
          <cell r="L242"/>
          <cell r="M242" t="str">
            <v>森田  愛美</v>
          </cell>
          <cell r="N242" t="str">
            <v>森田</v>
          </cell>
          <cell r="O242" t="str">
            <v>愛美</v>
          </cell>
          <cell r="P242" t="str">
            <v/>
          </cell>
          <cell r="Q242" t="str">
            <v>　</v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>WINDOM首藤203</v>
          </cell>
          <cell r="AF242"/>
          <cell r="AG242"/>
          <cell r="AH242" t="str">
            <v>2-06-32-203</v>
          </cell>
        </row>
        <row r="243">
          <cell r="A243">
            <v>242</v>
          </cell>
          <cell r="B243"/>
          <cell r="C243">
            <v>0</v>
          </cell>
          <cell r="D243">
            <v>0</v>
          </cell>
          <cell r="E243" t="str">
            <v>大字奥田739番地の4</v>
          </cell>
          <cell r="F243" t="str">
            <v>二又町二丁目</v>
          </cell>
          <cell r="G243">
            <v>6</v>
          </cell>
          <cell r="H243" t="str">
            <v>32-205</v>
          </cell>
          <cell r="I243">
            <v>205</v>
          </cell>
          <cell r="J243" t="str">
            <v xml:space="preserve">田中町14組の2B </v>
          </cell>
          <cell r="K243" t="str">
            <v>二又町二丁目</v>
          </cell>
          <cell r="L243"/>
          <cell r="M243" t="str">
            <v>松吉  律児</v>
          </cell>
          <cell r="N243" t="str">
            <v>松吉</v>
          </cell>
          <cell r="O243" t="str">
            <v>律児</v>
          </cell>
          <cell r="P243" t="str">
            <v/>
          </cell>
          <cell r="Q243" t="str">
            <v>　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>WINDOM首藤205</v>
          </cell>
          <cell r="AF243"/>
          <cell r="AG243"/>
          <cell r="AH243" t="str">
            <v>2-06-32-205</v>
          </cell>
        </row>
        <row r="244">
          <cell r="A244">
            <v>243</v>
          </cell>
          <cell r="B244"/>
          <cell r="C244">
            <v>0</v>
          </cell>
          <cell r="D244">
            <v>0</v>
          </cell>
          <cell r="E244" t="str">
            <v>大字奥田739番地の4</v>
          </cell>
          <cell r="F244" t="str">
            <v>二又町二丁目</v>
          </cell>
          <cell r="G244">
            <v>6</v>
          </cell>
          <cell r="H244" t="str">
            <v>32-301</v>
          </cell>
          <cell r="I244">
            <v>301</v>
          </cell>
          <cell r="J244" t="str">
            <v xml:space="preserve">田中町14組の2B </v>
          </cell>
          <cell r="K244" t="str">
            <v>二又町二丁目</v>
          </cell>
          <cell r="L244"/>
          <cell r="M244" t="str">
            <v>柳井  彩</v>
          </cell>
          <cell r="N244" t="str">
            <v>柳井</v>
          </cell>
          <cell r="O244" t="str">
            <v>彩</v>
          </cell>
          <cell r="P244" t="str">
            <v/>
          </cell>
          <cell r="Q244" t="str">
            <v>　</v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>WINDOM首藤301</v>
          </cell>
          <cell r="AF244"/>
          <cell r="AG244"/>
          <cell r="AH244" t="str">
            <v>2-06-32-301</v>
          </cell>
        </row>
        <row r="245">
          <cell r="A245">
            <v>244</v>
          </cell>
          <cell r="B245"/>
          <cell r="C245">
            <v>0</v>
          </cell>
          <cell r="D245">
            <v>0</v>
          </cell>
          <cell r="E245" t="str">
            <v>大字奥田739番地の4</v>
          </cell>
          <cell r="F245" t="str">
            <v>二又町二丁目</v>
          </cell>
          <cell r="G245">
            <v>6</v>
          </cell>
          <cell r="H245" t="str">
            <v>32-302</v>
          </cell>
          <cell r="I245">
            <v>302</v>
          </cell>
          <cell r="J245" t="str">
            <v xml:space="preserve">田中町14組の2B </v>
          </cell>
          <cell r="K245" t="str">
            <v>二又町二丁目</v>
          </cell>
          <cell r="L245"/>
          <cell r="M245" t="str">
            <v>小川  浩斗</v>
          </cell>
          <cell r="N245" t="str">
            <v>小川</v>
          </cell>
          <cell r="O245" t="str">
            <v>浩斗</v>
          </cell>
          <cell r="P245" t="str">
            <v/>
          </cell>
          <cell r="Q245" t="str">
            <v>　</v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>WINDOM首藤302</v>
          </cell>
          <cell r="AF245"/>
          <cell r="AG245"/>
          <cell r="AH245" t="str">
            <v>2-06-32-302</v>
          </cell>
        </row>
        <row r="246">
          <cell r="A246">
            <v>245</v>
          </cell>
          <cell r="B246"/>
          <cell r="C246">
            <v>0</v>
          </cell>
          <cell r="D246">
            <v>0</v>
          </cell>
          <cell r="E246" t="str">
            <v>大字奥田739番地の4</v>
          </cell>
          <cell r="F246" t="str">
            <v>二又町二丁目</v>
          </cell>
          <cell r="G246">
            <v>6</v>
          </cell>
          <cell r="H246" t="str">
            <v>32-303</v>
          </cell>
          <cell r="I246">
            <v>303</v>
          </cell>
          <cell r="J246" t="str">
            <v xml:space="preserve">田中町14組の2B </v>
          </cell>
          <cell r="K246" t="str">
            <v>二又町二丁目</v>
          </cell>
          <cell r="L246"/>
          <cell r="M246" t="str">
            <v>川添  紗恵</v>
          </cell>
          <cell r="N246" t="str">
            <v>川添</v>
          </cell>
          <cell r="O246" t="str">
            <v>紗恵</v>
          </cell>
          <cell r="P246" t="str">
            <v/>
          </cell>
          <cell r="Q246" t="str">
            <v>　</v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>WINDOM首藤303</v>
          </cell>
          <cell r="AF246"/>
          <cell r="AG246"/>
          <cell r="AH246" t="str">
            <v>2-06-32-303</v>
          </cell>
        </row>
        <row r="247">
          <cell r="A247">
            <v>246</v>
          </cell>
          <cell r="B247"/>
          <cell r="C247">
            <v>0</v>
          </cell>
          <cell r="D247">
            <v>0</v>
          </cell>
          <cell r="E247" t="str">
            <v>大字奥田739番地の4</v>
          </cell>
          <cell r="F247" t="str">
            <v>二又町二丁目</v>
          </cell>
          <cell r="G247">
            <v>6</v>
          </cell>
          <cell r="H247" t="str">
            <v>32-305</v>
          </cell>
          <cell r="I247">
            <v>305</v>
          </cell>
          <cell r="J247" t="str">
            <v xml:space="preserve">田中町14組の2B </v>
          </cell>
          <cell r="K247" t="str">
            <v>二又町二丁目</v>
          </cell>
          <cell r="L247"/>
          <cell r="M247" t="str">
            <v/>
          </cell>
          <cell r="N247">
            <v>0</v>
          </cell>
          <cell r="O247">
            <v>0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>WINDOM首藤305(空室)</v>
          </cell>
          <cell r="AF247"/>
          <cell r="AG247"/>
          <cell r="AH247" t="str">
            <v>2-06-32-305</v>
          </cell>
        </row>
        <row r="248">
          <cell r="A248">
            <v>247</v>
          </cell>
          <cell r="B248"/>
          <cell r="C248">
            <v>1</v>
          </cell>
          <cell r="D248">
            <v>0</v>
          </cell>
          <cell r="E248" t="str">
            <v>大字奥田739番地の4</v>
          </cell>
          <cell r="F248" t="str">
            <v>二又町二丁目</v>
          </cell>
          <cell r="G248">
            <v>6</v>
          </cell>
          <cell r="H248" t="str">
            <v>32-401</v>
          </cell>
          <cell r="I248">
            <v>401</v>
          </cell>
          <cell r="J248" t="str">
            <v xml:space="preserve">田中町14組の2B </v>
          </cell>
          <cell r="K248" t="str">
            <v>二又町二丁目</v>
          </cell>
          <cell r="L248"/>
          <cell r="M248" t="str">
            <v>大塚  美希</v>
          </cell>
          <cell r="N248" t="str">
            <v>大塚</v>
          </cell>
          <cell r="O248" t="str">
            <v>美希</v>
          </cell>
          <cell r="P248" t="str">
            <v/>
          </cell>
          <cell r="Q248" t="str">
            <v>　</v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>WINDOM首藤401(住登外)</v>
          </cell>
          <cell r="AF248"/>
          <cell r="AG248"/>
          <cell r="AH248" t="str">
            <v>2-06-32-401</v>
          </cell>
        </row>
        <row r="249">
          <cell r="A249">
            <v>248</v>
          </cell>
          <cell r="B249"/>
          <cell r="C249">
            <v>0</v>
          </cell>
          <cell r="D249">
            <v>0</v>
          </cell>
          <cell r="E249" t="str">
            <v>大字奥田739番地の4</v>
          </cell>
          <cell r="F249" t="str">
            <v>二又町二丁目</v>
          </cell>
          <cell r="G249">
            <v>6</v>
          </cell>
          <cell r="H249" t="str">
            <v>32-402</v>
          </cell>
          <cell r="I249">
            <v>402</v>
          </cell>
          <cell r="J249" t="str">
            <v xml:space="preserve">田中町14組の2B </v>
          </cell>
          <cell r="K249" t="str">
            <v>二又町二丁目</v>
          </cell>
          <cell r="L249"/>
          <cell r="M249" t="str">
            <v>森  芳絵　</v>
          </cell>
          <cell r="N249" t="str">
            <v>森</v>
          </cell>
          <cell r="O249" t="str">
            <v>芳絵　</v>
          </cell>
          <cell r="P249" t="str">
            <v/>
          </cell>
          <cell r="Q249" t="str">
            <v>　</v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>WINDOM首藤402</v>
          </cell>
          <cell r="AF249"/>
          <cell r="AG249"/>
          <cell r="AH249" t="str">
            <v>2-06-32-402</v>
          </cell>
        </row>
        <row r="250">
          <cell r="A250">
            <v>249</v>
          </cell>
          <cell r="B250"/>
          <cell r="C250">
            <v>0</v>
          </cell>
          <cell r="D250">
            <v>0</v>
          </cell>
          <cell r="E250" t="str">
            <v>大字奥田739番地の4</v>
          </cell>
          <cell r="F250" t="str">
            <v>二又町二丁目</v>
          </cell>
          <cell r="G250">
            <v>6</v>
          </cell>
          <cell r="H250" t="str">
            <v>32-403</v>
          </cell>
          <cell r="I250">
            <v>403</v>
          </cell>
          <cell r="J250" t="str">
            <v xml:space="preserve">田中町14組の2B </v>
          </cell>
          <cell r="K250" t="str">
            <v>二又町二丁目</v>
          </cell>
          <cell r="L250"/>
          <cell r="M250" t="str">
            <v/>
          </cell>
          <cell r="N250">
            <v>0</v>
          </cell>
          <cell r="O250">
            <v>0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>WINDOM首藤403(空室)</v>
          </cell>
          <cell r="AF250"/>
          <cell r="AG250"/>
          <cell r="AH250" t="str">
            <v>2-06-32-403</v>
          </cell>
        </row>
        <row r="251">
          <cell r="A251">
            <v>250</v>
          </cell>
          <cell r="B251"/>
          <cell r="C251">
            <v>0</v>
          </cell>
          <cell r="D251">
            <v>0</v>
          </cell>
          <cell r="E251" t="str">
            <v>大字奥田739番地の4</v>
          </cell>
          <cell r="F251" t="str">
            <v>二又町二丁目</v>
          </cell>
          <cell r="G251">
            <v>6</v>
          </cell>
          <cell r="H251" t="str">
            <v>32-405</v>
          </cell>
          <cell r="I251">
            <v>405</v>
          </cell>
          <cell r="J251" t="str">
            <v xml:space="preserve">田中町14組の2B </v>
          </cell>
          <cell r="K251" t="str">
            <v>二又町二丁目</v>
          </cell>
          <cell r="L251"/>
          <cell r="M251" t="str">
            <v>浦塚  由恵</v>
          </cell>
          <cell r="N251" t="str">
            <v>浦塚</v>
          </cell>
          <cell r="O251" t="str">
            <v>由恵</v>
          </cell>
          <cell r="P251" t="str">
            <v/>
          </cell>
          <cell r="Q251" t="str">
            <v>　</v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>WINDOM首藤405</v>
          </cell>
          <cell r="AF251"/>
          <cell r="AG251"/>
          <cell r="AH251" t="str">
            <v>2-06-32-405</v>
          </cell>
        </row>
        <row r="252">
          <cell r="A252">
            <v>251</v>
          </cell>
          <cell r="B252"/>
          <cell r="C252">
            <v>0</v>
          </cell>
          <cell r="D252">
            <v>0</v>
          </cell>
          <cell r="E252" t="str">
            <v>大字奥田737番地の6</v>
          </cell>
          <cell r="F252" t="str">
            <v>二又町二丁目</v>
          </cell>
          <cell r="G252">
            <v>6</v>
          </cell>
          <cell r="H252">
            <v>36</v>
          </cell>
          <cell r="I252">
            <v>0</v>
          </cell>
          <cell r="J252" t="str">
            <v>田中町14組の2</v>
          </cell>
          <cell r="K252" t="str">
            <v>二又町二丁目</v>
          </cell>
          <cell r="L252"/>
          <cell r="M252" t="str">
            <v>佐藤  富子</v>
          </cell>
          <cell r="N252" t="str">
            <v>佐藤</v>
          </cell>
          <cell r="O252" t="str">
            <v>富子</v>
          </cell>
          <cell r="P252" t="str">
            <v/>
          </cell>
          <cell r="Q252" t="str">
            <v>　</v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/>
          <cell r="AG252"/>
          <cell r="AH252" t="str">
            <v>2-06-36</v>
          </cell>
        </row>
        <row r="253">
          <cell r="A253">
            <v>252</v>
          </cell>
          <cell r="B253"/>
          <cell r="C253">
            <v>0</v>
          </cell>
          <cell r="D253">
            <v>0</v>
          </cell>
          <cell r="E253" t="str">
            <v>大字奥田737番地の1</v>
          </cell>
          <cell r="F253" t="str">
            <v>二又町二丁目</v>
          </cell>
          <cell r="G253">
            <v>6</v>
          </cell>
          <cell r="H253">
            <v>38</v>
          </cell>
          <cell r="I253">
            <v>0</v>
          </cell>
          <cell r="J253" t="str">
            <v>田中町14組の2</v>
          </cell>
          <cell r="K253" t="str">
            <v>二又町二丁目</v>
          </cell>
          <cell r="L253"/>
          <cell r="M253" t="str">
            <v>櫻木  和子</v>
          </cell>
          <cell r="N253" t="str">
            <v>櫻木</v>
          </cell>
          <cell r="O253" t="str">
            <v>和子</v>
          </cell>
          <cell r="P253" t="str">
            <v/>
          </cell>
          <cell r="Q253" t="str">
            <v>　</v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/>
          <cell r="AG253"/>
          <cell r="AH253" t="str">
            <v>2-06-38</v>
          </cell>
        </row>
        <row r="254">
          <cell r="A254">
            <v>253</v>
          </cell>
          <cell r="B254"/>
          <cell r="C254">
            <v>0</v>
          </cell>
          <cell r="D254">
            <v>0</v>
          </cell>
          <cell r="E254" t="str">
            <v>大字奥田738番地の4</v>
          </cell>
          <cell r="F254" t="str">
            <v>二又町二丁目</v>
          </cell>
          <cell r="G254">
            <v>6</v>
          </cell>
          <cell r="H254">
            <v>40</v>
          </cell>
          <cell r="I254">
            <v>0</v>
          </cell>
          <cell r="J254" t="str">
            <v>二又町4組のB</v>
          </cell>
          <cell r="K254" t="str">
            <v>二又町二丁目</v>
          </cell>
          <cell r="L254"/>
          <cell r="M254" t="str">
            <v>久次  和子</v>
          </cell>
          <cell r="N254" t="str">
            <v>久次</v>
          </cell>
          <cell r="O254" t="str">
            <v>和子</v>
          </cell>
          <cell r="P254" t="str">
            <v>亜矢</v>
          </cell>
          <cell r="Q254" t="str">
            <v>亜矢</v>
          </cell>
          <cell r="R254" t="str">
            <v>　</v>
          </cell>
          <cell r="S254" t="str">
            <v>　</v>
          </cell>
          <cell r="T254" t="str">
            <v>　</v>
          </cell>
          <cell r="U254" t="str">
            <v>　</v>
          </cell>
          <cell r="V254" t="str">
            <v>　</v>
          </cell>
          <cell r="W254" t="str">
            <v>　</v>
          </cell>
          <cell r="X254" t="str">
            <v>　</v>
          </cell>
          <cell r="Y254" t="str">
            <v>　</v>
          </cell>
          <cell r="Z254" t="str">
            <v>　</v>
          </cell>
          <cell r="AA254" t="str">
            <v>　</v>
          </cell>
          <cell r="AB254" t="str">
            <v>　</v>
          </cell>
          <cell r="AC254" t="str">
            <v>　</v>
          </cell>
          <cell r="AD254" t="str">
            <v>　</v>
          </cell>
          <cell r="AE254" t="str">
            <v/>
          </cell>
          <cell r="AF254"/>
          <cell r="AG254"/>
          <cell r="AH254" t="str">
            <v>2-06-40</v>
          </cell>
        </row>
        <row r="255">
          <cell r="A255">
            <v>254</v>
          </cell>
          <cell r="B255"/>
          <cell r="C255">
            <v>0</v>
          </cell>
          <cell r="D255">
            <v>0</v>
          </cell>
          <cell r="E255" t="str">
            <v>大字奥田738番地の5</v>
          </cell>
          <cell r="F255" t="str">
            <v>二又町二丁目</v>
          </cell>
          <cell r="G255">
            <v>6</v>
          </cell>
          <cell r="H255">
            <v>41</v>
          </cell>
          <cell r="I255">
            <v>0</v>
          </cell>
          <cell r="J255" t="str">
            <v>二又町4組のB</v>
          </cell>
          <cell r="K255" t="str">
            <v>二又町二丁目</v>
          </cell>
          <cell r="L255"/>
          <cell r="M255" t="str">
            <v>長友  忠臣</v>
          </cell>
          <cell r="N255" t="str">
            <v>長友</v>
          </cell>
          <cell r="O255" t="str">
            <v>忠臣</v>
          </cell>
          <cell r="P255" t="str">
            <v>英恵、駿、陽、花穏</v>
          </cell>
          <cell r="Q255" t="str">
            <v>英恵</v>
          </cell>
          <cell r="R255" t="str">
            <v>駿</v>
          </cell>
          <cell r="S255" t="str">
            <v>陽</v>
          </cell>
          <cell r="T255" t="str">
            <v>花穏</v>
          </cell>
          <cell r="U255" t="str">
            <v>　</v>
          </cell>
          <cell r="V255" t="str">
            <v>　</v>
          </cell>
          <cell r="W255" t="str">
            <v>　</v>
          </cell>
          <cell r="X255" t="str">
            <v>　</v>
          </cell>
          <cell r="Y255" t="str">
            <v>　</v>
          </cell>
          <cell r="Z255" t="str">
            <v>　</v>
          </cell>
          <cell r="AA255" t="str">
            <v>　</v>
          </cell>
          <cell r="AB255" t="str">
            <v>　</v>
          </cell>
          <cell r="AC255" t="str">
            <v>　</v>
          </cell>
          <cell r="AD255" t="str">
            <v>　</v>
          </cell>
          <cell r="AE255" t="str">
            <v/>
          </cell>
          <cell r="AF255"/>
          <cell r="AG255"/>
          <cell r="AH255" t="str">
            <v>2-06-41</v>
          </cell>
        </row>
        <row r="256">
          <cell r="A256">
            <v>255</v>
          </cell>
          <cell r="B256"/>
          <cell r="C256">
            <v>0</v>
          </cell>
          <cell r="D256">
            <v>0</v>
          </cell>
          <cell r="E256">
            <v>0</v>
          </cell>
          <cell r="F256" t="str">
            <v>二又町二丁目</v>
          </cell>
          <cell r="G256">
            <v>6</v>
          </cell>
          <cell r="H256">
            <v>42</v>
          </cell>
          <cell r="I256">
            <v>0</v>
          </cell>
          <cell r="J256">
            <v>0</v>
          </cell>
          <cell r="K256" t="str">
            <v>二又町二丁目</v>
          </cell>
          <cell r="L256"/>
          <cell r="M256" t="str">
            <v/>
          </cell>
          <cell r="N256">
            <v>0</v>
          </cell>
          <cell r="O256">
            <v>0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>(空家)</v>
          </cell>
          <cell r="AF256"/>
          <cell r="AG256"/>
          <cell r="AH256" t="str">
            <v>2-06-42</v>
          </cell>
        </row>
        <row r="257">
          <cell r="A257">
            <v>256</v>
          </cell>
          <cell r="B257"/>
          <cell r="C257">
            <v>0</v>
          </cell>
          <cell r="D257">
            <v>0</v>
          </cell>
          <cell r="E257" t="str">
            <v>大字奥田738番地の1</v>
          </cell>
          <cell r="F257" t="str">
            <v>二又町二丁目</v>
          </cell>
          <cell r="G257">
            <v>6</v>
          </cell>
          <cell r="H257">
            <v>44</v>
          </cell>
          <cell r="I257">
            <v>0</v>
          </cell>
          <cell r="J257" t="str">
            <v>二又町4組のB</v>
          </cell>
          <cell r="K257" t="str">
            <v>二又町二丁目</v>
          </cell>
          <cell r="L257"/>
          <cell r="M257" t="str">
            <v>福澤  俊文</v>
          </cell>
          <cell r="N257" t="str">
            <v>福澤</v>
          </cell>
          <cell r="O257" t="str">
            <v>俊文</v>
          </cell>
          <cell r="P257" t="str">
            <v>明美</v>
          </cell>
          <cell r="Q257" t="str">
            <v>明美</v>
          </cell>
          <cell r="R257" t="str">
            <v>　</v>
          </cell>
          <cell r="S257" t="str">
            <v>　</v>
          </cell>
          <cell r="T257" t="str">
            <v>　</v>
          </cell>
          <cell r="U257" t="str">
            <v>　</v>
          </cell>
          <cell r="V257" t="str">
            <v>　</v>
          </cell>
          <cell r="W257" t="str">
            <v>　</v>
          </cell>
          <cell r="X257" t="str">
            <v>　</v>
          </cell>
          <cell r="Y257" t="str">
            <v>　</v>
          </cell>
          <cell r="Z257" t="str">
            <v>　</v>
          </cell>
          <cell r="AA257" t="str">
            <v>　</v>
          </cell>
          <cell r="AB257" t="str">
            <v>　</v>
          </cell>
          <cell r="AC257" t="str">
            <v>　</v>
          </cell>
          <cell r="AD257" t="str">
            <v>　</v>
          </cell>
          <cell r="AE257" t="str">
            <v/>
          </cell>
          <cell r="AF257"/>
          <cell r="AG257"/>
          <cell r="AH257" t="str">
            <v>2-06-44a</v>
          </cell>
        </row>
        <row r="258">
          <cell r="A258">
            <v>257</v>
          </cell>
          <cell r="B258"/>
          <cell r="C258">
            <v>0</v>
          </cell>
          <cell r="D258">
            <v>0</v>
          </cell>
          <cell r="E258" t="str">
            <v>大字奥田738番地の1</v>
          </cell>
          <cell r="F258" t="str">
            <v>二又町二丁目</v>
          </cell>
          <cell r="G258">
            <v>6</v>
          </cell>
          <cell r="H258">
            <v>44</v>
          </cell>
          <cell r="I258">
            <v>0</v>
          </cell>
          <cell r="J258" t="str">
            <v>二又町4組のB</v>
          </cell>
          <cell r="K258" t="str">
            <v>二又町二丁目</v>
          </cell>
          <cell r="L258"/>
          <cell r="M258" t="str">
            <v>医療法人福沢眼科</v>
          </cell>
          <cell r="N258">
            <v>0</v>
          </cell>
          <cell r="O258">
            <v>0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/>
          <cell r="AG258"/>
          <cell r="AH258" t="str">
            <v>2-06-44b</v>
          </cell>
        </row>
        <row r="259">
          <cell r="A259">
            <v>258</v>
          </cell>
          <cell r="B259"/>
          <cell r="C259">
            <v>0</v>
          </cell>
          <cell r="D259">
            <v>0</v>
          </cell>
          <cell r="E259" t="str">
            <v>大字奥田738番地</v>
          </cell>
          <cell r="F259" t="str">
            <v>二又町二丁目</v>
          </cell>
          <cell r="G259">
            <v>6</v>
          </cell>
          <cell r="H259">
            <v>44</v>
          </cell>
          <cell r="I259">
            <v>0</v>
          </cell>
          <cell r="J259" t="str">
            <v>二又町4組のB</v>
          </cell>
          <cell r="K259" t="str">
            <v>二又町二丁目</v>
          </cell>
          <cell r="L259"/>
          <cell r="M259" t="str">
            <v>有限会社南大分ｺﾝﾀｸﾄﾚﾝｽﾞ</v>
          </cell>
          <cell r="N259">
            <v>0</v>
          </cell>
          <cell r="O259">
            <v>0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/>
          <cell r="AG259"/>
          <cell r="AH259" t="str">
            <v>2-06-44c</v>
          </cell>
        </row>
        <row r="260">
          <cell r="A260">
            <v>259</v>
          </cell>
          <cell r="B260"/>
          <cell r="C260">
            <v>0</v>
          </cell>
          <cell r="D260">
            <v>0</v>
          </cell>
          <cell r="E260" t="str">
            <v>大字奥田739番地の10</v>
          </cell>
          <cell r="F260" t="str">
            <v>二又町二丁目</v>
          </cell>
          <cell r="G260">
            <v>6</v>
          </cell>
          <cell r="H260">
            <v>48</v>
          </cell>
          <cell r="I260">
            <v>0</v>
          </cell>
          <cell r="J260" t="str">
            <v>田中町14組の2</v>
          </cell>
          <cell r="K260" t="str">
            <v>二又町二丁目</v>
          </cell>
          <cell r="L260"/>
          <cell r="M260" t="str">
            <v>大西  誠一</v>
          </cell>
          <cell r="N260" t="str">
            <v>大西</v>
          </cell>
          <cell r="O260" t="str">
            <v>誠一</v>
          </cell>
          <cell r="P260" t="str">
            <v>尊光</v>
          </cell>
          <cell r="Q260" t="str">
            <v>尊光</v>
          </cell>
          <cell r="R260" t="str">
            <v>　</v>
          </cell>
          <cell r="S260" t="str">
            <v>　</v>
          </cell>
          <cell r="T260" t="str">
            <v>　</v>
          </cell>
          <cell r="U260" t="str">
            <v>　</v>
          </cell>
          <cell r="V260" t="str">
            <v>　</v>
          </cell>
          <cell r="W260" t="str">
            <v>　</v>
          </cell>
          <cell r="X260" t="str">
            <v>　</v>
          </cell>
          <cell r="Y260" t="str">
            <v>　</v>
          </cell>
          <cell r="Z260" t="str">
            <v>　</v>
          </cell>
          <cell r="AA260" t="str">
            <v>　</v>
          </cell>
          <cell r="AB260" t="str">
            <v>　</v>
          </cell>
          <cell r="AC260" t="str">
            <v>　</v>
          </cell>
          <cell r="AD260" t="str">
            <v>　</v>
          </cell>
          <cell r="AE260" t="str">
            <v/>
          </cell>
          <cell r="AF260"/>
          <cell r="AG260"/>
          <cell r="AH260" t="str">
            <v>2-06-48a</v>
          </cell>
        </row>
        <row r="261">
          <cell r="A261">
            <v>260</v>
          </cell>
          <cell r="B261"/>
          <cell r="C261">
            <v>0</v>
          </cell>
          <cell r="D261">
            <v>0</v>
          </cell>
          <cell r="E261" t="str">
            <v>大字奥田739番地の10</v>
          </cell>
          <cell r="F261" t="str">
            <v>二又町二丁目</v>
          </cell>
          <cell r="G261">
            <v>6</v>
          </cell>
          <cell r="H261">
            <v>48</v>
          </cell>
          <cell r="I261">
            <v>0</v>
          </cell>
          <cell r="J261" t="str">
            <v>田中町14組の2</v>
          </cell>
          <cell r="K261" t="str">
            <v>二又町二丁目</v>
          </cell>
          <cell r="L261"/>
          <cell r="M261" t="str">
            <v>合同会社夢の根</v>
          </cell>
          <cell r="N261">
            <v>0</v>
          </cell>
          <cell r="O261">
            <v>0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/>
          <cell r="AG261"/>
          <cell r="AH261" t="str">
            <v>2-06-48b</v>
          </cell>
        </row>
        <row r="262">
          <cell r="A262">
            <v>261</v>
          </cell>
          <cell r="B262"/>
          <cell r="C262">
            <v>0</v>
          </cell>
          <cell r="D262">
            <v>0</v>
          </cell>
          <cell r="E262" t="str">
            <v>大字奥田739番地の11</v>
          </cell>
          <cell r="F262" t="str">
            <v>二又町二丁目</v>
          </cell>
          <cell r="G262">
            <v>6</v>
          </cell>
          <cell r="H262">
            <v>50</v>
          </cell>
          <cell r="I262">
            <v>0</v>
          </cell>
          <cell r="J262" t="str">
            <v>田中町14組の2</v>
          </cell>
          <cell r="K262" t="str">
            <v>二又町二丁目</v>
          </cell>
          <cell r="L262"/>
          <cell r="M262" t="str">
            <v>松本  賢</v>
          </cell>
          <cell r="N262" t="str">
            <v>松本</v>
          </cell>
          <cell r="O262" t="str">
            <v>賢</v>
          </cell>
          <cell r="P262" t="str">
            <v>隆寿、賢治、都花</v>
          </cell>
          <cell r="Q262" t="str">
            <v>隆寿</v>
          </cell>
          <cell r="R262" t="str">
            <v>賢治</v>
          </cell>
          <cell r="S262" t="str">
            <v>都花</v>
          </cell>
          <cell r="T262" t="str">
            <v>　</v>
          </cell>
          <cell r="U262" t="str">
            <v>　</v>
          </cell>
          <cell r="V262" t="str">
            <v>　</v>
          </cell>
          <cell r="W262" t="str">
            <v>　</v>
          </cell>
          <cell r="X262" t="str">
            <v>　</v>
          </cell>
          <cell r="Y262" t="str">
            <v>　</v>
          </cell>
          <cell r="Z262" t="str">
            <v>　</v>
          </cell>
          <cell r="AA262" t="str">
            <v>　</v>
          </cell>
          <cell r="AB262" t="str">
            <v>　</v>
          </cell>
          <cell r="AC262" t="str">
            <v>　</v>
          </cell>
          <cell r="AD262" t="str">
            <v>　</v>
          </cell>
          <cell r="AE262" t="str">
            <v/>
          </cell>
          <cell r="AF262"/>
          <cell r="AG262"/>
          <cell r="AH262" t="str">
            <v>2-06-50</v>
          </cell>
        </row>
        <row r="263">
          <cell r="A263">
            <v>262</v>
          </cell>
          <cell r="B263"/>
          <cell r="C263">
            <v>0</v>
          </cell>
          <cell r="D263">
            <v>0</v>
          </cell>
          <cell r="E263" t="str">
            <v>大字奥田739番地の12</v>
          </cell>
          <cell r="F263" t="str">
            <v>二又町二丁目</v>
          </cell>
          <cell r="G263">
            <v>6</v>
          </cell>
          <cell r="H263">
            <v>52</v>
          </cell>
          <cell r="I263">
            <v>0</v>
          </cell>
          <cell r="J263" t="str">
            <v>田中町14組の2</v>
          </cell>
          <cell r="K263" t="str">
            <v>二又町二丁目</v>
          </cell>
          <cell r="L263"/>
          <cell r="M263" t="str">
            <v>尾  健太</v>
          </cell>
          <cell r="N263" t="str">
            <v>尾</v>
          </cell>
          <cell r="O263" t="str">
            <v>健太</v>
          </cell>
          <cell r="P263" t="str">
            <v>恵理佳、優太、愛佳</v>
          </cell>
          <cell r="Q263" t="str">
            <v>恵理佳</v>
          </cell>
          <cell r="R263" t="str">
            <v>優太</v>
          </cell>
          <cell r="S263" t="str">
            <v>愛佳</v>
          </cell>
          <cell r="T263" t="str">
            <v>　</v>
          </cell>
          <cell r="U263" t="str">
            <v>　</v>
          </cell>
          <cell r="V263" t="str">
            <v>　</v>
          </cell>
          <cell r="W263" t="str">
            <v>　</v>
          </cell>
          <cell r="X263" t="str">
            <v>　</v>
          </cell>
          <cell r="Y263" t="str">
            <v>　</v>
          </cell>
          <cell r="Z263" t="str">
            <v>　</v>
          </cell>
          <cell r="AA263" t="str">
            <v>　</v>
          </cell>
          <cell r="AB263" t="str">
            <v>　</v>
          </cell>
          <cell r="AC263" t="str">
            <v>　</v>
          </cell>
          <cell r="AD263" t="str">
            <v>　</v>
          </cell>
          <cell r="AE263" t="str">
            <v/>
          </cell>
          <cell r="AF263"/>
          <cell r="AG263"/>
          <cell r="AH263" t="str">
            <v>2-06-52</v>
          </cell>
        </row>
        <row r="264">
          <cell r="A264">
            <v>263</v>
          </cell>
          <cell r="B264"/>
          <cell r="C264">
            <v>0</v>
          </cell>
          <cell r="D264">
            <v>0</v>
          </cell>
          <cell r="E264" t="str">
            <v>大字奥田739番地の8</v>
          </cell>
          <cell r="F264" t="str">
            <v>二又町二丁目</v>
          </cell>
          <cell r="G264">
            <v>6</v>
          </cell>
          <cell r="H264">
            <v>53</v>
          </cell>
          <cell r="I264">
            <v>0</v>
          </cell>
          <cell r="J264" t="str">
            <v>田中町14組の2</v>
          </cell>
          <cell r="K264" t="str">
            <v>二又町二丁目</v>
          </cell>
          <cell r="L264"/>
          <cell r="M264" t="str">
            <v>岡本  慎悟</v>
          </cell>
          <cell r="N264" t="str">
            <v>岡本</v>
          </cell>
          <cell r="O264" t="str">
            <v>慎悟</v>
          </cell>
          <cell r="P264" t="str">
            <v>優子、宗士、直士</v>
          </cell>
          <cell r="Q264" t="str">
            <v>優子</v>
          </cell>
          <cell r="R264" t="str">
            <v>宗士</v>
          </cell>
          <cell r="S264" t="str">
            <v>直士</v>
          </cell>
          <cell r="T264" t="str">
            <v>　</v>
          </cell>
          <cell r="U264" t="str">
            <v>　</v>
          </cell>
          <cell r="V264" t="str">
            <v>　</v>
          </cell>
          <cell r="W264" t="str">
            <v>　</v>
          </cell>
          <cell r="X264" t="str">
            <v>　</v>
          </cell>
          <cell r="Y264" t="str">
            <v>　</v>
          </cell>
          <cell r="Z264" t="str">
            <v>　</v>
          </cell>
          <cell r="AA264" t="str">
            <v>　</v>
          </cell>
          <cell r="AB264" t="str">
            <v>　</v>
          </cell>
          <cell r="AC264" t="str">
            <v>　</v>
          </cell>
          <cell r="AD264" t="str">
            <v>　</v>
          </cell>
          <cell r="AE264" t="str">
            <v/>
          </cell>
          <cell r="AF264"/>
          <cell r="AG264"/>
          <cell r="AH264" t="str">
            <v>2-06-53</v>
          </cell>
        </row>
        <row r="265">
          <cell r="A265">
            <v>264</v>
          </cell>
          <cell r="B265"/>
          <cell r="C265">
            <v>0</v>
          </cell>
          <cell r="D265">
            <v>0</v>
          </cell>
          <cell r="E265" t="str">
            <v>大字奥田740番地の9</v>
          </cell>
          <cell r="F265" t="str">
            <v>二又町二丁目</v>
          </cell>
          <cell r="G265">
            <v>6</v>
          </cell>
          <cell r="H265">
            <v>58</v>
          </cell>
          <cell r="I265">
            <v>0</v>
          </cell>
          <cell r="J265" t="str">
            <v xml:space="preserve">田中町14組の3 </v>
          </cell>
          <cell r="K265" t="str">
            <v>二又町二丁目</v>
          </cell>
          <cell r="L265"/>
          <cell r="M265" t="str">
            <v>二ノ宮  英寿</v>
          </cell>
          <cell r="N265" t="str">
            <v>二ノ宮</v>
          </cell>
          <cell r="O265" t="str">
            <v>英寿</v>
          </cell>
          <cell r="P265" t="str">
            <v>悠子、優多、颯太、花瑠</v>
          </cell>
          <cell r="Q265" t="str">
            <v>悠子</v>
          </cell>
          <cell r="R265" t="str">
            <v>優多</v>
          </cell>
          <cell r="S265" t="str">
            <v>颯太</v>
          </cell>
          <cell r="T265" t="str">
            <v>花瑠</v>
          </cell>
          <cell r="U265" t="str">
            <v>　</v>
          </cell>
          <cell r="V265" t="str">
            <v>　</v>
          </cell>
          <cell r="W265" t="str">
            <v>　</v>
          </cell>
          <cell r="X265" t="str">
            <v>　</v>
          </cell>
          <cell r="Y265" t="str">
            <v>　</v>
          </cell>
          <cell r="Z265" t="str">
            <v>　</v>
          </cell>
          <cell r="AA265" t="str">
            <v>　</v>
          </cell>
          <cell r="AB265" t="str">
            <v>　</v>
          </cell>
          <cell r="AC265" t="str">
            <v>　</v>
          </cell>
          <cell r="AD265" t="str">
            <v>　</v>
          </cell>
          <cell r="AE265" t="str">
            <v/>
          </cell>
          <cell r="AF265"/>
          <cell r="AG265"/>
          <cell r="AH265" t="str">
            <v>2-06-58</v>
          </cell>
        </row>
        <row r="266">
          <cell r="A266">
            <v>265</v>
          </cell>
          <cell r="B266"/>
          <cell r="C266">
            <v>0</v>
          </cell>
          <cell r="D266">
            <v>0</v>
          </cell>
          <cell r="E266" t="str">
            <v>大字奥田740番地の14</v>
          </cell>
          <cell r="F266" t="str">
            <v>二又町二丁目</v>
          </cell>
          <cell r="G266">
            <v>6</v>
          </cell>
          <cell r="H266">
            <v>62</v>
          </cell>
          <cell r="I266">
            <v>0</v>
          </cell>
          <cell r="J266" t="str">
            <v xml:space="preserve">田中町14組の3 </v>
          </cell>
          <cell r="K266" t="str">
            <v>二又町二丁目</v>
          </cell>
          <cell r="L266"/>
          <cell r="M266" t="str">
            <v>吉永  和弘</v>
          </cell>
          <cell r="N266" t="str">
            <v>吉永</v>
          </cell>
          <cell r="O266" t="str">
            <v>和弘</v>
          </cell>
          <cell r="P266" t="str">
            <v>茂子</v>
          </cell>
          <cell r="Q266" t="str">
            <v>茂子</v>
          </cell>
          <cell r="R266" t="str">
            <v>　</v>
          </cell>
          <cell r="S266" t="str">
            <v>　</v>
          </cell>
          <cell r="T266" t="str">
            <v>　</v>
          </cell>
          <cell r="U266" t="str">
            <v>　</v>
          </cell>
          <cell r="V266" t="str">
            <v>　</v>
          </cell>
          <cell r="W266" t="str">
            <v>　</v>
          </cell>
          <cell r="X266" t="str">
            <v>　</v>
          </cell>
          <cell r="Y266" t="str">
            <v>　</v>
          </cell>
          <cell r="Z266" t="str">
            <v>　</v>
          </cell>
          <cell r="AA266" t="str">
            <v>　</v>
          </cell>
          <cell r="AB266" t="str">
            <v>　</v>
          </cell>
          <cell r="AC266" t="str">
            <v>　</v>
          </cell>
          <cell r="AD266" t="str">
            <v>　</v>
          </cell>
          <cell r="AE266" t="str">
            <v/>
          </cell>
          <cell r="AF266"/>
          <cell r="AG266"/>
          <cell r="AH266" t="str">
            <v>2-06-62</v>
          </cell>
        </row>
        <row r="267">
          <cell r="A267">
            <v>266</v>
          </cell>
          <cell r="B267"/>
          <cell r="C267">
            <v>0</v>
          </cell>
          <cell r="D267">
            <v>0</v>
          </cell>
          <cell r="E267" t="str">
            <v>大字奥田740番地の15</v>
          </cell>
          <cell r="F267" t="str">
            <v>二又町二丁目</v>
          </cell>
          <cell r="G267">
            <v>6</v>
          </cell>
          <cell r="H267">
            <v>63</v>
          </cell>
          <cell r="I267">
            <v>0</v>
          </cell>
          <cell r="J267" t="str">
            <v xml:space="preserve">田中町14組の3 </v>
          </cell>
          <cell r="K267" t="str">
            <v>二又町二丁目</v>
          </cell>
          <cell r="L267"/>
          <cell r="M267" t="str">
            <v>戸高  克彦</v>
          </cell>
          <cell r="N267" t="str">
            <v>戸高</v>
          </cell>
          <cell r="O267" t="str">
            <v>克彦</v>
          </cell>
          <cell r="P267" t="str">
            <v>美代子</v>
          </cell>
          <cell r="Q267" t="str">
            <v>美代子</v>
          </cell>
          <cell r="R267" t="str">
            <v>　</v>
          </cell>
          <cell r="S267" t="str">
            <v>　</v>
          </cell>
          <cell r="T267" t="str">
            <v>　</v>
          </cell>
          <cell r="U267" t="str">
            <v>　</v>
          </cell>
          <cell r="V267" t="str">
            <v>　</v>
          </cell>
          <cell r="W267" t="str">
            <v>　</v>
          </cell>
          <cell r="X267" t="str">
            <v>　</v>
          </cell>
          <cell r="Y267" t="str">
            <v>　</v>
          </cell>
          <cell r="Z267" t="str">
            <v>　</v>
          </cell>
          <cell r="AA267" t="str">
            <v>　</v>
          </cell>
          <cell r="AB267" t="str">
            <v>　</v>
          </cell>
          <cell r="AC267" t="str">
            <v>　</v>
          </cell>
          <cell r="AD267" t="str">
            <v>　</v>
          </cell>
          <cell r="AE267" t="str">
            <v/>
          </cell>
          <cell r="AF267"/>
          <cell r="AG267"/>
          <cell r="AH267" t="str">
            <v>2-06-63</v>
          </cell>
        </row>
        <row r="268">
          <cell r="A268">
            <v>267</v>
          </cell>
          <cell r="B268"/>
          <cell r="C268">
            <v>0</v>
          </cell>
          <cell r="D268">
            <v>0</v>
          </cell>
          <cell r="E268" t="str">
            <v>大字奥田740番地の8</v>
          </cell>
          <cell r="F268" t="str">
            <v>二又町二丁目</v>
          </cell>
          <cell r="G268">
            <v>6</v>
          </cell>
          <cell r="H268">
            <v>65</v>
          </cell>
          <cell r="I268">
            <v>0</v>
          </cell>
          <cell r="J268" t="str">
            <v xml:space="preserve">田中町14組の3 </v>
          </cell>
          <cell r="K268" t="str">
            <v>二又町二丁目</v>
          </cell>
          <cell r="L268"/>
          <cell r="M268" t="str">
            <v>山﨑  基広</v>
          </cell>
          <cell r="N268" t="str">
            <v>山﨑</v>
          </cell>
          <cell r="O268" t="str">
            <v>基広</v>
          </cell>
          <cell r="P268" t="str">
            <v>聡美、万悠子、千紗子</v>
          </cell>
          <cell r="Q268" t="str">
            <v>聡美</v>
          </cell>
          <cell r="R268" t="str">
            <v>万悠子</v>
          </cell>
          <cell r="S268" t="str">
            <v>千紗子</v>
          </cell>
          <cell r="T268" t="str">
            <v>　</v>
          </cell>
          <cell r="U268" t="str">
            <v>　</v>
          </cell>
          <cell r="V268" t="str">
            <v>　</v>
          </cell>
          <cell r="W268" t="str">
            <v>　</v>
          </cell>
          <cell r="X268" t="str">
            <v>　</v>
          </cell>
          <cell r="Y268" t="str">
            <v>　</v>
          </cell>
          <cell r="Z268" t="str">
            <v>　</v>
          </cell>
          <cell r="AA268" t="str">
            <v>　</v>
          </cell>
          <cell r="AB268" t="str">
            <v>　</v>
          </cell>
          <cell r="AC268" t="str">
            <v>　</v>
          </cell>
          <cell r="AD268" t="str">
            <v>　</v>
          </cell>
          <cell r="AE268" t="str">
            <v/>
          </cell>
          <cell r="AF268"/>
          <cell r="AG268"/>
          <cell r="AH268" t="str">
            <v>2-06-65</v>
          </cell>
        </row>
        <row r="269">
          <cell r="A269">
            <v>268</v>
          </cell>
          <cell r="B269"/>
          <cell r="C269">
            <v>0</v>
          </cell>
          <cell r="D269">
            <v>0</v>
          </cell>
          <cell r="E269" t="str">
            <v>大字奥田740番地の5</v>
          </cell>
          <cell r="F269" t="str">
            <v>二又町二丁目</v>
          </cell>
          <cell r="G269">
            <v>6</v>
          </cell>
          <cell r="H269">
            <v>66</v>
          </cell>
          <cell r="I269">
            <v>0</v>
          </cell>
          <cell r="J269" t="str">
            <v xml:space="preserve">田中町14組の3 </v>
          </cell>
          <cell r="K269" t="str">
            <v>二又町二丁目</v>
          </cell>
          <cell r="L269"/>
          <cell r="M269" t="str">
            <v>佐藤  哲也</v>
          </cell>
          <cell r="N269" t="str">
            <v>佐藤</v>
          </cell>
          <cell r="O269" t="str">
            <v>哲也</v>
          </cell>
          <cell r="P269" t="str">
            <v>トメ</v>
          </cell>
          <cell r="Q269" t="str">
            <v>トメ</v>
          </cell>
          <cell r="R269" t="str">
            <v>　</v>
          </cell>
          <cell r="S269" t="str">
            <v>　</v>
          </cell>
          <cell r="T269" t="str">
            <v>　</v>
          </cell>
          <cell r="U269" t="str">
            <v>　</v>
          </cell>
          <cell r="V269" t="str">
            <v>　</v>
          </cell>
          <cell r="W269" t="str">
            <v>　</v>
          </cell>
          <cell r="X269" t="str">
            <v>　</v>
          </cell>
          <cell r="Y269" t="str">
            <v>　</v>
          </cell>
          <cell r="Z269" t="str">
            <v>　</v>
          </cell>
          <cell r="AA269" t="str">
            <v>　</v>
          </cell>
          <cell r="AB269" t="str">
            <v>　</v>
          </cell>
          <cell r="AC269" t="str">
            <v>　</v>
          </cell>
          <cell r="AD269" t="str">
            <v>　</v>
          </cell>
          <cell r="AE269" t="str">
            <v/>
          </cell>
          <cell r="AF269"/>
          <cell r="AG269"/>
          <cell r="AH269" t="str">
            <v>2-06-66</v>
          </cell>
        </row>
        <row r="270">
          <cell r="A270">
            <v>269</v>
          </cell>
          <cell r="B270"/>
          <cell r="C270">
            <v>0</v>
          </cell>
          <cell r="D270">
            <v>0</v>
          </cell>
          <cell r="E270" t="str">
            <v>大字奥田741番地の9</v>
          </cell>
          <cell r="F270" t="str">
            <v>二又町二丁目</v>
          </cell>
          <cell r="G270">
            <v>6</v>
          </cell>
          <cell r="H270">
            <v>70</v>
          </cell>
          <cell r="I270">
            <v>0</v>
          </cell>
          <cell r="J270" t="str">
            <v>二又町4組のA4</v>
          </cell>
          <cell r="K270" t="str">
            <v>二又町二丁目</v>
          </cell>
          <cell r="L270"/>
          <cell r="M270" t="str">
            <v>池  宏之</v>
          </cell>
          <cell r="N270" t="str">
            <v>池</v>
          </cell>
          <cell r="O270" t="str">
            <v>宏之</v>
          </cell>
          <cell r="P270" t="str">
            <v>美江</v>
          </cell>
          <cell r="Q270" t="str">
            <v>美江</v>
          </cell>
          <cell r="R270" t="str">
            <v>　</v>
          </cell>
          <cell r="S270" t="str">
            <v>　</v>
          </cell>
          <cell r="T270" t="str">
            <v>　</v>
          </cell>
          <cell r="U270" t="str">
            <v>　</v>
          </cell>
          <cell r="V270" t="str">
            <v>　</v>
          </cell>
          <cell r="W270" t="str">
            <v>　</v>
          </cell>
          <cell r="X270" t="str">
            <v>　</v>
          </cell>
          <cell r="Y270" t="str">
            <v>　</v>
          </cell>
          <cell r="Z270" t="str">
            <v>　</v>
          </cell>
          <cell r="AA270" t="str">
            <v>　</v>
          </cell>
          <cell r="AB270" t="str">
            <v>　</v>
          </cell>
          <cell r="AC270" t="str">
            <v>　</v>
          </cell>
          <cell r="AD270" t="str">
            <v>　</v>
          </cell>
          <cell r="AE270" t="str">
            <v/>
          </cell>
          <cell r="AF270"/>
          <cell r="AG270"/>
          <cell r="AH270" t="str">
            <v>2-06-70a</v>
          </cell>
        </row>
        <row r="271">
          <cell r="A271">
            <v>270</v>
          </cell>
          <cell r="B271"/>
          <cell r="C271">
            <v>0</v>
          </cell>
          <cell r="D271">
            <v>0</v>
          </cell>
          <cell r="E271" t="str">
            <v>大字奥田741番地の9</v>
          </cell>
          <cell r="F271" t="str">
            <v>二又町二丁目</v>
          </cell>
          <cell r="G271">
            <v>6</v>
          </cell>
          <cell r="H271">
            <v>70</v>
          </cell>
          <cell r="I271">
            <v>0</v>
          </cell>
          <cell r="J271" t="str">
            <v>二又町4組のA4</v>
          </cell>
          <cell r="K271" t="str">
            <v>二又町二丁目</v>
          </cell>
          <cell r="L271"/>
          <cell r="M271" t="str">
            <v>池  タツ子</v>
          </cell>
          <cell r="N271" t="str">
            <v>池</v>
          </cell>
          <cell r="O271" t="str">
            <v>タツ子</v>
          </cell>
          <cell r="P271" t="str">
            <v/>
          </cell>
          <cell r="Q271" t="str">
            <v>　</v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/>
          <cell r="AG271"/>
          <cell r="AH271" t="str">
            <v>2-06-70b</v>
          </cell>
        </row>
        <row r="272">
          <cell r="A272">
            <v>271</v>
          </cell>
          <cell r="B272"/>
          <cell r="C272">
            <v>0</v>
          </cell>
          <cell r="D272">
            <v>0</v>
          </cell>
          <cell r="E272" t="str">
            <v>大字奥田741番地の6</v>
          </cell>
          <cell r="F272" t="str">
            <v>二又町二丁目</v>
          </cell>
          <cell r="G272">
            <v>6</v>
          </cell>
          <cell r="H272">
            <v>72</v>
          </cell>
          <cell r="I272">
            <v>0</v>
          </cell>
          <cell r="J272" t="str">
            <v>二又町4組のA4</v>
          </cell>
          <cell r="K272" t="str">
            <v>二又町二丁目</v>
          </cell>
          <cell r="L272"/>
          <cell r="M272" t="str">
            <v>後藤  淳一</v>
          </cell>
          <cell r="N272" t="str">
            <v>後藤</v>
          </cell>
          <cell r="O272" t="str">
            <v>淳一</v>
          </cell>
          <cell r="P272" t="str">
            <v>かおり</v>
          </cell>
          <cell r="Q272" t="str">
            <v>かおり</v>
          </cell>
          <cell r="R272" t="str">
            <v>　</v>
          </cell>
          <cell r="S272" t="str">
            <v>　</v>
          </cell>
          <cell r="T272" t="str">
            <v>　</v>
          </cell>
          <cell r="U272" t="str">
            <v>　</v>
          </cell>
          <cell r="V272" t="str">
            <v>　</v>
          </cell>
          <cell r="W272" t="str">
            <v>　</v>
          </cell>
          <cell r="X272" t="str">
            <v>　</v>
          </cell>
          <cell r="Y272" t="str">
            <v>　</v>
          </cell>
          <cell r="Z272" t="str">
            <v>　</v>
          </cell>
          <cell r="AA272" t="str">
            <v>　</v>
          </cell>
          <cell r="AB272" t="str">
            <v>　</v>
          </cell>
          <cell r="AC272" t="str">
            <v>　</v>
          </cell>
          <cell r="AD272" t="str">
            <v>　</v>
          </cell>
          <cell r="AE272" t="str">
            <v/>
          </cell>
          <cell r="AF272"/>
          <cell r="AG272"/>
          <cell r="AH272" t="str">
            <v>2-06-72</v>
          </cell>
        </row>
        <row r="273">
          <cell r="A273">
            <v>272</v>
          </cell>
          <cell r="B273"/>
          <cell r="C273">
            <v>0</v>
          </cell>
          <cell r="D273">
            <v>0</v>
          </cell>
          <cell r="E273" t="str">
            <v>大字奥田741番地の7</v>
          </cell>
          <cell r="F273" t="str">
            <v>二又町二丁目</v>
          </cell>
          <cell r="G273">
            <v>6</v>
          </cell>
          <cell r="H273">
            <v>77</v>
          </cell>
          <cell r="I273">
            <v>0</v>
          </cell>
          <cell r="J273" t="str">
            <v>二又町4組のA4</v>
          </cell>
          <cell r="K273" t="str">
            <v>二又町二丁目</v>
          </cell>
          <cell r="L273"/>
          <cell r="M273" t="str">
            <v>首藤  敏行</v>
          </cell>
          <cell r="N273" t="str">
            <v>首藤</v>
          </cell>
          <cell r="O273" t="str">
            <v>敏行</v>
          </cell>
          <cell r="P273" t="str">
            <v>晶子、友香、紘佑、明香</v>
          </cell>
          <cell r="Q273" t="str">
            <v>晶子</v>
          </cell>
          <cell r="R273" t="str">
            <v>友香</v>
          </cell>
          <cell r="S273" t="str">
            <v>紘佑</v>
          </cell>
          <cell r="T273" t="str">
            <v>明香</v>
          </cell>
          <cell r="U273" t="str">
            <v>　</v>
          </cell>
          <cell r="V273" t="str">
            <v>　</v>
          </cell>
          <cell r="W273" t="str">
            <v>　</v>
          </cell>
          <cell r="X273" t="str">
            <v>　</v>
          </cell>
          <cell r="Y273" t="str">
            <v>　</v>
          </cell>
          <cell r="Z273" t="str">
            <v>　</v>
          </cell>
          <cell r="AA273" t="str">
            <v>　</v>
          </cell>
          <cell r="AB273" t="str">
            <v>　</v>
          </cell>
          <cell r="AC273" t="str">
            <v>　</v>
          </cell>
          <cell r="AD273" t="str">
            <v>　</v>
          </cell>
          <cell r="AE273" t="str">
            <v/>
          </cell>
          <cell r="AF273"/>
          <cell r="AG273"/>
          <cell r="AH273" t="str">
            <v>2-06-77</v>
          </cell>
        </row>
        <row r="274">
          <cell r="A274">
            <v>273</v>
          </cell>
          <cell r="B274"/>
          <cell r="C274">
            <v>0</v>
          </cell>
          <cell r="D274">
            <v>0</v>
          </cell>
          <cell r="E274" t="str">
            <v>大字奥田742番地の9</v>
          </cell>
          <cell r="F274" t="str">
            <v>二又町二丁目</v>
          </cell>
          <cell r="G274">
            <v>6</v>
          </cell>
          <cell r="H274">
            <v>80</v>
          </cell>
          <cell r="I274">
            <v>0</v>
          </cell>
          <cell r="J274" t="str">
            <v>二又町4組のA4</v>
          </cell>
          <cell r="K274" t="str">
            <v>二又町二丁目</v>
          </cell>
          <cell r="L274"/>
          <cell r="M274" t="str">
            <v>坂井  京子</v>
          </cell>
          <cell r="N274" t="str">
            <v>坂井</v>
          </cell>
          <cell r="O274" t="str">
            <v>京子</v>
          </cell>
          <cell r="P274" t="str">
            <v/>
          </cell>
          <cell r="Q274" t="str">
            <v>　</v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/>
          <cell r="AG274"/>
          <cell r="AH274" t="str">
            <v>2-06-80</v>
          </cell>
        </row>
        <row r="275">
          <cell r="A275">
            <v>274</v>
          </cell>
          <cell r="B275"/>
          <cell r="C275">
            <v>0</v>
          </cell>
          <cell r="D275">
            <v>0</v>
          </cell>
          <cell r="E275" t="str">
            <v>大字奥田742番地の8</v>
          </cell>
          <cell r="F275" t="str">
            <v>二又町二丁目</v>
          </cell>
          <cell r="G275">
            <v>6</v>
          </cell>
          <cell r="H275">
            <v>83</v>
          </cell>
          <cell r="I275">
            <v>0</v>
          </cell>
          <cell r="J275" t="str">
            <v>二又町4組のA4</v>
          </cell>
          <cell r="K275" t="str">
            <v>二又町二丁目</v>
          </cell>
          <cell r="L275"/>
          <cell r="M275" t="str">
            <v>占部  一弥</v>
          </cell>
          <cell r="N275" t="str">
            <v>占部</v>
          </cell>
          <cell r="O275" t="str">
            <v>一弥</v>
          </cell>
          <cell r="P275" t="str">
            <v>貴美子</v>
          </cell>
          <cell r="Q275" t="str">
            <v>貴美子</v>
          </cell>
          <cell r="R275" t="str">
            <v>　</v>
          </cell>
          <cell r="S275" t="str">
            <v>　</v>
          </cell>
          <cell r="T275" t="str">
            <v>　</v>
          </cell>
          <cell r="U275" t="str">
            <v>　</v>
          </cell>
          <cell r="V275" t="str">
            <v>　</v>
          </cell>
          <cell r="W275" t="str">
            <v>　</v>
          </cell>
          <cell r="X275" t="str">
            <v>　</v>
          </cell>
          <cell r="Y275" t="str">
            <v>　</v>
          </cell>
          <cell r="Z275" t="str">
            <v>　</v>
          </cell>
          <cell r="AA275" t="str">
            <v>　</v>
          </cell>
          <cell r="AB275" t="str">
            <v>　</v>
          </cell>
          <cell r="AC275" t="str">
            <v>　</v>
          </cell>
          <cell r="AD275" t="str">
            <v>　</v>
          </cell>
          <cell r="AE275" t="str">
            <v/>
          </cell>
          <cell r="AF275"/>
          <cell r="AG275"/>
          <cell r="AH275" t="str">
            <v>2-06-83</v>
          </cell>
        </row>
        <row r="276">
          <cell r="A276">
            <v>275</v>
          </cell>
          <cell r="B276"/>
          <cell r="C276">
            <v>0</v>
          </cell>
          <cell r="D276">
            <v>0</v>
          </cell>
          <cell r="E276" t="str">
            <v>大字奥田742番地の16</v>
          </cell>
          <cell r="F276" t="str">
            <v>二又町二丁目</v>
          </cell>
          <cell r="G276">
            <v>6</v>
          </cell>
          <cell r="H276">
            <v>86</v>
          </cell>
          <cell r="I276">
            <v>0</v>
          </cell>
          <cell r="J276" t="str">
            <v>二又町4組のA</v>
          </cell>
          <cell r="K276" t="str">
            <v>二又町二丁目</v>
          </cell>
          <cell r="L276"/>
          <cell r="M276" t="str">
            <v>  道男</v>
          </cell>
          <cell r="N276" t="str">
            <v></v>
          </cell>
          <cell r="O276" t="str">
            <v>道男</v>
          </cell>
          <cell r="P276" t="str">
            <v>美樹、侑樹、朋樹</v>
          </cell>
          <cell r="Q276" t="str">
            <v>美樹</v>
          </cell>
          <cell r="R276" t="str">
            <v>侑樹</v>
          </cell>
          <cell r="S276" t="str">
            <v>朋樹</v>
          </cell>
          <cell r="T276" t="str">
            <v>　</v>
          </cell>
          <cell r="U276" t="str">
            <v>　</v>
          </cell>
          <cell r="V276" t="str">
            <v>　</v>
          </cell>
          <cell r="W276" t="str">
            <v>　</v>
          </cell>
          <cell r="X276" t="str">
            <v>　</v>
          </cell>
          <cell r="Y276" t="str">
            <v>　</v>
          </cell>
          <cell r="Z276" t="str">
            <v>　</v>
          </cell>
          <cell r="AA276" t="str">
            <v>　</v>
          </cell>
          <cell r="AB276" t="str">
            <v>　</v>
          </cell>
          <cell r="AC276" t="str">
            <v>　</v>
          </cell>
          <cell r="AD276" t="str">
            <v>　</v>
          </cell>
          <cell r="AE276" t="str">
            <v/>
          </cell>
          <cell r="AF276"/>
          <cell r="AG276"/>
          <cell r="AH276" t="str">
            <v>2-06-86a</v>
          </cell>
        </row>
        <row r="277">
          <cell r="A277">
            <v>276</v>
          </cell>
          <cell r="B277"/>
          <cell r="C277">
            <v>0</v>
          </cell>
          <cell r="D277">
            <v>0</v>
          </cell>
          <cell r="E277" t="str">
            <v>大字奥田742番地の16</v>
          </cell>
          <cell r="F277" t="str">
            <v>二又町二丁目</v>
          </cell>
          <cell r="G277">
            <v>6</v>
          </cell>
          <cell r="H277">
            <v>86</v>
          </cell>
          <cell r="I277">
            <v>0</v>
          </cell>
          <cell r="J277" t="str">
            <v>二又町4組のA</v>
          </cell>
          <cell r="K277" t="str">
            <v>二又町二丁目</v>
          </cell>
          <cell r="L277"/>
          <cell r="M277" t="str">
            <v>  誠一</v>
          </cell>
          <cell r="N277" t="str">
            <v></v>
          </cell>
          <cell r="O277" t="str">
            <v>誠一</v>
          </cell>
          <cell r="P277" t="str">
            <v>智壽子、宏美</v>
          </cell>
          <cell r="Q277" t="str">
            <v>智壽子</v>
          </cell>
          <cell r="R277" t="str">
            <v>宏美</v>
          </cell>
          <cell r="S277" t="str">
            <v>　</v>
          </cell>
          <cell r="T277" t="str">
            <v>　</v>
          </cell>
          <cell r="U277" t="str">
            <v>　</v>
          </cell>
          <cell r="V277" t="str">
            <v>　</v>
          </cell>
          <cell r="W277" t="str">
            <v>　</v>
          </cell>
          <cell r="X277" t="str">
            <v>　</v>
          </cell>
          <cell r="Y277" t="str">
            <v>　</v>
          </cell>
          <cell r="Z277" t="str">
            <v>　</v>
          </cell>
          <cell r="AA277" t="str">
            <v>　</v>
          </cell>
          <cell r="AB277" t="str">
            <v>　</v>
          </cell>
          <cell r="AC277" t="str">
            <v>　</v>
          </cell>
          <cell r="AD277" t="str">
            <v>　</v>
          </cell>
          <cell r="AE277" t="str">
            <v/>
          </cell>
          <cell r="AF277"/>
          <cell r="AG277"/>
          <cell r="AH277" t="str">
            <v>2-06-86b</v>
          </cell>
        </row>
        <row r="278">
          <cell r="A278">
            <v>277</v>
          </cell>
          <cell r="B278"/>
          <cell r="C278">
            <v>0</v>
          </cell>
          <cell r="D278">
            <v>0</v>
          </cell>
          <cell r="E278" t="str">
            <v>大字奥田742番地の15</v>
          </cell>
          <cell r="F278" t="str">
            <v>二又町二丁目</v>
          </cell>
          <cell r="G278">
            <v>6</v>
          </cell>
          <cell r="H278">
            <v>89</v>
          </cell>
          <cell r="I278">
            <v>0</v>
          </cell>
          <cell r="J278" t="str">
            <v>二又町4組のA4</v>
          </cell>
          <cell r="K278" t="str">
            <v>二又町二丁目</v>
          </cell>
          <cell r="L278"/>
          <cell r="M278" t="str">
            <v>佐藤  義裕</v>
          </cell>
          <cell r="N278" t="str">
            <v>佐藤</v>
          </cell>
          <cell r="O278" t="str">
            <v>義裕</v>
          </cell>
          <cell r="P278" t="str">
            <v>文子</v>
          </cell>
          <cell r="Q278" t="str">
            <v>文子</v>
          </cell>
          <cell r="R278" t="str">
            <v>　</v>
          </cell>
          <cell r="S278" t="str">
            <v>　</v>
          </cell>
          <cell r="T278" t="str">
            <v>　</v>
          </cell>
          <cell r="U278" t="str">
            <v>　</v>
          </cell>
          <cell r="V278" t="str">
            <v>　</v>
          </cell>
          <cell r="W278" t="str">
            <v>　</v>
          </cell>
          <cell r="X278" t="str">
            <v>　</v>
          </cell>
          <cell r="Y278" t="str">
            <v>　</v>
          </cell>
          <cell r="Z278" t="str">
            <v>　</v>
          </cell>
          <cell r="AA278" t="str">
            <v>　</v>
          </cell>
          <cell r="AB278" t="str">
            <v>　</v>
          </cell>
          <cell r="AC278" t="str">
            <v>　</v>
          </cell>
          <cell r="AD278" t="str">
            <v>　</v>
          </cell>
          <cell r="AE278" t="str">
            <v>ﾘ･ｳﾞｪｰﾙ奥田</v>
          </cell>
          <cell r="AF278"/>
          <cell r="AG278"/>
          <cell r="AH278" t="str">
            <v>2-06-89a</v>
          </cell>
        </row>
        <row r="279">
          <cell r="A279">
            <v>278</v>
          </cell>
          <cell r="B279"/>
          <cell r="C279">
            <v>0</v>
          </cell>
          <cell r="D279">
            <v>0</v>
          </cell>
          <cell r="E279" t="str">
            <v>大字奥田742番地の15</v>
          </cell>
          <cell r="F279" t="str">
            <v>二又町二丁目</v>
          </cell>
          <cell r="G279">
            <v>6</v>
          </cell>
          <cell r="H279">
            <v>89</v>
          </cell>
          <cell r="I279">
            <v>0</v>
          </cell>
          <cell r="J279" t="str">
            <v>二又町4組のA4</v>
          </cell>
          <cell r="K279" t="str">
            <v>二又町二丁目</v>
          </cell>
          <cell r="L279"/>
          <cell r="M279" t="str">
            <v>小出  裕一</v>
          </cell>
          <cell r="N279" t="str">
            <v>小出</v>
          </cell>
          <cell r="O279" t="str">
            <v>裕一</v>
          </cell>
          <cell r="P279" t="str">
            <v>洋美、悠斗</v>
          </cell>
          <cell r="Q279" t="str">
            <v>洋美</v>
          </cell>
          <cell r="R279" t="str">
            <v>悠斗</v>
          </cell>
          <cell r="S279" t="str">
            <v>　</v>
          </cell>
          <cell r="T279" t="str">
            <v>　</v>
          </cell>
          <cell r="U279" t="str">
            <v>　</v>
          </cell>
          <cell r="V279" t="str">
            <v>　</v>
          </cell>
          <cell r="W279" t="str">
            <v>　</v>
          </cell>
          <cell r="X279" t="str">
            <v>　</v>
          </cell>
          <cell r="Y279" t="str">
            <v>　</v>
          </cell>
          <cell r="Z279" t="str">
            <v>　</v>
          </cell>
          <cell r="AA279" t="str">
            <v>　</v>
          </cell>
          <cell r="AB279" t="str">
            <v>　</v>
          </cell>
          <cell r="AC279" t="str">
            <v>　</v>
          </cell>
          <cell r="AD279" t="str">
            <v>　</v>
          </cell>
          <cell r="AE279" t="str">
            <v>ﾘ･ｳﾞｪｰﾙ奥田201</v>
          </cell>
          <cell r="AF279"/>
          <cell r="AG279"/>
          <cell r="AH279" t="str">
            <v>2-06-89b</v>
          </cell>
        </row>
        <row r="280">
          <cell r="A280">
            <v>279</v>
          </cell>
          <cell r="B280"/>
          <cell r="C280">
            <v>0</v>
          </cell>
          <cell r="D280">
            <v>0</v>
          </cell>
          <cell r="E280" t="str">
            <v>大字奥田</v>
          </cell>
          <cell r="F280" t="str">
            <v>二又町二丁目</v>
          </cell>
          <cell r="G280">
            <v>7</v>
          </cell>
          <cell r="H280">
            <v>1</v>
          </cell>
          <cell r="I280">
            <v>0</v>
          </cell>
          <cell r="J280" t="str">
            <v>二又町4組D</v>
          </cell>
          <cell r="K280" t="str">
            <v>二又町二丁目</v>
          </cell>
          <cell r="L280"/>
          <cell r="M280" t="str">
            <v>三和ｺｰﾎﾟNо.11</v>
          </cell>
          <cell r="N280">
            <v>0</v>
          </cell>
          <cell r="O280">
            <v>0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/>
          <cell r="AG280"/>
          <cell r="AH280" t="str">
            <v>2-07-01</v>
          </cell>
        </row>
        <row r="281">
          <cell r="A281">
            <v>280</v>
          </cell>
          <cell r="B281"/>
          <cell r="C281">
            <v>0</v>
          </cell>
          <cell r="D281">
            <v>0</v>
          </cell>
          <cell r="E281" t="str">
            <v>大字奥田777番地の3</v>
          </cell>
          <cell r="F281" t="str">
            <v>二又町二丁目</v>
          </cell>
          <cell r="G281">
            <v>7</v>
          </cell>
          <cell r="H281" t="str">
            <v>1-101</v>
          </cell>
          <cell r="I281">
            <v>101</v>
          </cell>
          <cell r="J281" t="str">
            <v>二又町4組のD</v>
          </cell>
          <cell r="K281" t="str">
            <v>二又町二丁目</v>
          </cell>
          <cell r="L281"/>
          <cell r="M281" t="str">
            <v>木本  夫</v>
          </cell>
          <cell r="N281" t="str">
            <v>木本</v>
          </cell>
          <cell r="O281" t="str">
            <v>夫</v>
          </cell>
          <cell r="P281" t="str">
            <v>篤子</v>
          </cell>
          <cell r="Q281" t="str">
            <v>篤子</v>
          </cell>
          <cell r="R281" t="str">
            <v>　</v>
          </cell>
          <cell r="S281" t="str">
            <v>　</v>
          </cell>
          <cell r="T281" t="str">
            <v>　</v>
          </cell>
          <cell r="U281" t="str">
            <v>　</v>
          </cell>
          <cell r="V281" t="str">
            <v>　</v>
          </cell>
          <cell r="W281" t="str">
            <v>　</v>
          </cell>
          <cell r="X281" t="str">
            <v>　</v>
          </cell>
          <cell r="Y281" t="str">
            <v>　</v>
          </cell>
          <cell r="Z281" t="str">
            <v>　</v>
          </cell>
          <cell r="AA281" t="str">
            <v>　</v>
          </cell>
          <cell r="AB281" t="str">
            <v>　</v>
          </cell>
          <cell r="AC281" t="str">
            <v>　</v>
          </cell>
          <cell r="AD281" t="str">
            <v>　</v>
          </cell>
          <cell r="AE281" t="str">
            <v>三和ｺｰﾎﾟ101</v>
          </cell>
          <cell r="AF281"/>
          <cell r="AG281"/>
          <cell r="AH281" t="str">
            <v>2-07-01-101</v>
          </cell>
        </row>
        <row r="282">
          <cell r="A282">
            <v>281</v>
          </cell>
          <cell r="B282"/>
          <cell r="C282">
            <v>0</v>
          </cell>
          <cell r="D282">
            <v>0</v>
          </cell>
          <cell r="E282" t="str">
            <v>大字奥田777番地の3</v>
          </cell>
          <cell r="F282" t="str">
            <v>二又町二丁目</v>
          </cell>
          <cell r="G282">
            <v>7</v>
          </cell>
          <cell r="H282" t="str">
            <v>1-102</v>
          </cell>
          <cell r="I282">
            <v>102</v>
          </cell>
          <cell r="J282" t="str">
            <v>二又町4組のD</v>
          </cell>
          <cell r="K282" t="str">
            <v>二又町二丁目</v>
          </cell>
          <cell r="L282"/>
          <cell r="M282" t="str">
            <v>舩田  照夫</v>
          </cell>
          <cell r="N282" t="str">
            <v>舩田</v>
          </cell>
          <cell r="O282" t="str">
            <v>照夫</v>
          </cell>
          <cell r="P282" t="str">
            <v/>
          </cell>
          <cell r="Q282" t="str">
            <v>　</v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>三和ｺｰﾎﾟ102</v>
          </cell>
          <cell r="AF282"/>
          <cell r="AG282"/>
          <cell r="AH282" t="str">
            <v>2-07-01-102</v>
          </cell>
        </row>
        <row r="283">
          <cell r="A283">
            <v>282</v>
          </cell>
          <cell r="B283"/>
          <cell r="C283">
            <v>0</v>
          </cell>
          <cell r="D283">
            <v>0</v>
          </cell>
          <cell r="E283" t="str">
            <v>大字奥田777番地の3</v>
          </cell>
          <cell r="F283" t="str">
            <v>二又町二丁目</v>
          </cell>
          <cell r="G283">
            <v>7</v>
          </cell>
          <cell r="H283" t="str">
            <v>1-103</v>
          </cell>
          <cell r="I283">
            <v>103</v>
          </cell>
          <cell r="J283" t="str">
            <v>二又町4組のD</v>
          </cell>
          <cell r="K283" t="str">
            <v>二又町二丁目</v>
          </cell>
          <cell r="L283"/>
          <cell r="M283" t="str">
            <v>利光  清彦</v>
          </cell>
          <cell r="N283" t="str">
            <v>利光</v>
          </cell>
          <cell r="O283" t="str">
            <v>清彦</v>
          </cell>
          <cell r="P283" t="str">
            <v>ちえみ、祐平</v>
          </cell>
          <cell r="Q283" t="str">
            <v>ちえみ</v>
          </cell>
          <cell r="R283" t="str">
            <v>祐平</v>
          </cell>
          <cell r="S283" t="str">
            <v>　</v>
          </cell>
          <cell r="T283" t="str">
            <v>　</v>
          </cell>
          <cell r="U283" t="str">
            <v>　</v>
          </cell>
          <cell r="V283" t="str">
            <v>　</v>
          </cell>
          <cell r="W283" t="str">
            <v>　</v>
          </cell>
          <cell r="X283" t="str">
            <v>　</v>
          </cell>
          <cell r="Y283" t="str">
            <v>　</v>
          </cell>
          <cell r="Z283" t="str">
            <v>　</v>
          </cell>
          <cell r="AA283" t="str">
            <v>　</v>
          </cell>
          <cell r="AB283" t="str">
            <v>　</v>
          </cell>
          <cell r="AC283" t="str">
            <v>　</v>
          </cell>
          <cell r="AD283" t="str">
            <v>　</v>
          </cell>
          <cell r="AE283" t="str">
            <v>三和ｺｰﾎﾟ103</v>
          </cell>
          <cell r="AF283"/>
          <cell r="AG283"/>
          <cell r="AH283" t="str">
            <v>2-07-01-103</v>
          </cell>
        </row>
        <row r="284">
          <cell r="A284">
            <v>283</v>
          </cell>
          <cell r="B284"/>
          <cell r="C284">
            <v>0</v>
          </cell>
          <cell r="D284">
            <v>0</v>
          </cell>
          <cell r="E284" t="str">
            <v>大字奥田777番地の1</v>
          </cell>
          <cell r="F284" t="str">
            <v>二又町二丁目</v>
          </cell>
          <cell r="G284">
            <v>7</v>
          </cell>
          <cell r="H284" t="str">
            <v>1-105</v>
          </cell>
          <cell r="I284">
            <v>105</v>
          </cell>
          <cell r="J284" t="str">
            <v>二又町4組のD</v>
          </cell>
          <cell r="K284" t="str">
            <v>二又町二丁目</v>
          </cell>
          <cell r="L284"/>
          <cell r="M284" t="str">
            <v>佐藤  百合子</v>
          </cell>
          <cell r="N284" t="str">
            <v>佐藤</v>
          </cell>
          <cell r="O284" t="str">
            <v>百合子</v>
          </cell>
          <cell r="P284" t="str">
            <v/>
          </cell>
          <cell r="Q284" t="str">
            <v>　</v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>三和ｺｰﾎﾟ105</v>
          </cell>
          <cell r="AF284"/>
          <cell r="AG284"/>
          <cell r="AH284" t="str">
            <v>2-07-01-105</v>
          </cell>
        </row>
        <row r="285">
          <cell r="A285">
            <v>284</v>
          </cell>
          <cell r="B285"/>
          <cell r="C285">
            <v>1</v>
          </cell>
          <cell r="D285">
            <v>0</v>
          </cell>
          <cell r="E285" t="str">
            <v>大字奥田777番地の3</v>
          </cell>
          <cell r="F285" t="str">
            <v>二又町二丁目</v>
          </cell>
          <cell r="G285">
            <v>7</v>
          </cell>
          <cell r="H285" t="str">
            <v>1-106</v>
          </cell>
          <cell r="I285">
            <v>106</v>
          </cell>
          <cell r="J285" t="str">
            <v>二又町4組のD</v>
          </cell>
          <cell r="K285" t="str">
            <v>二又町二丁目</v>
          </cell>
          <cell r="L285"/>
          <cell r="M285" t="str">
            <v>浜橋  寿義</v>
          </cell>
          <cell r="N285" t="str">
            <v>浜橋</v>
          </cell>
          <cell r="O285" t="str">
            <v>寿義</v>
          </cell>
          <cell r="P285" t="str">
            <v>清美、正</v>
          </cell>
          <cell r="Q285" t="str">
            <v>清美</v>
          </cell>
          <cell r="R285" t="str">
            <v>正</v>
          </cell>
          <cell r="S285" t="str">
            <v>　</v>
          </cell>
          <cell r="T285" t="str">
            <v>　</v>
          </cell>
          <cell r="U285" t="str">
            <v>　</v>
          </cell>
          <cell r="V285" t="str">
            <v>　</v>
          </cell>
          <cell r="W285" t="str">
            <v>　</v>
          </cell>
          <cell r="X285" t="str">
            <v>　</v>
          </cell>
          <cell r="Y285" t="str">
            <v>　</v>
          </cell>
          <cell r="Z285" t="str">
            <v>　</v>
          </cell>
          <cell r="AA285" t="str">
            <v>　</v>
          </cell>
          <cell r="AB285" t="str">
            <v>　</v>
          </cell>
          <cell r="AC285" t="str">
            <v>　</v>
          </cell>
          <cell r="AD285" t="str">
            <v>　</v>
          </cell>
          <cell r="AE285" t="str">
            <v>三和ｺｰﾎﾟ106(住登外)</v>
          </cell>
          <cell r="AF285"/>
          <cell r="AG285"/>
          <cell r="AH285" t="str">
            <v>2-07-01-106</v>
          </cell>
        </row>
        <row r="286">
          <cell r="A286">
            <v>285</v>
          </cell>
          <cell r="B286"/>
          <cell r="C286">
            <v>0</v>
          </cell>
          <cell r="D286">
            <v>0</v>
          </cell>
          <cell r="E286" t="str">
            <v>大字奥田777番地の3</v>
          </cell>
          <cell r="F286" t="str">
            <v>二又町二丁目</v>
          </cell>
          <cell r="G286">
            <v>7</v>
          </cell>
          <cell r="H286" t="str">
            <v>1-107</v>
          </cell>
          <cell r="I286">
            <v>107</v>
          </cell>
          <cell r="J286" t="str">
            <v>二又町4組のD</v>
          </cell>
          <cell r="K286" t="str">
            <v>二又町二丁目</v>
          </cell>
          <cell r="L286"/>
          <cell r="M286" t="str">
            <v>首藤  イツ子</v>
          </cell>
          <cell r="N286" t="str">
            <v>首藤</v>
          </cell>
          <cell r="O286" t="str">
            <v>イツ子</v>
          </cell>
          <cell r="P286" t="str">
            <v/>
          </cell>
          <cell r="Q286" t="str">
            <v>　</v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>三和ｺｰﾎﾟ107</v>
          </cell>
          <cell r="AF286"/>
          <cell r="AG286"/>
          <cell r="AH286" t="str">
            <v>2-07-01-107a</v>
          </cell>
        </row>
        <row r="287">
          <cell r="A287">
            <v>286</v>
          </cell>
          <cell r="B287"/>
          <cell r="C287">
            <v>0</v>
          </cell>
          <cell r="D287">
            <v>0</v>
          </cell>
          <cell r="E287" t="str">
            <v>大字奥田777番地の3</v>
          </cell>
          <cell r="F287" t="str">
            <v>二又町二丁目</v>
          </cell>
          <cell r="G287">
            <v>7</v>
          </cell>
          <cell r="H287" t="str">
            <v>1-107</v>
          </cell>
          <cell r="I287">
            <v>107</v>
          </cell>
          <cell r="J287" t="str">
            <v>二又町4組のD</v>
          </cell>
          <cell r="K287" t="str">
            <v>二又町二丁目</v>
          </cell>
          <cell r="L287"/>
          <cell r="M287" t="str">
            <v>佐藤  マサ子</v>
          </cell>
          <cell r="N287" t="str">
            <v>佐藤</v>
          </cell>
          <cell r="O287" t="str">
            <v>マサ子</v>
          </cell>
          <cell r="P287" t="str">
            <v/>
          </cell>
          <cell r="Q287" t="str">
            <v>　</v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>三和ｺｰﾎﾟ107</v>
          </cell>
          <cell r="AF287"/>
          <cell r="AG287"/>
          <cell r="AH287" t="str">
            <v>2-07-01-107b</v>
          </cell>
        </row>
        <row r="288">
          <cell r="A288">
            <v>287</v>
          </cell>
          <cell r="B288"/>
          <cell r="C288">
            <v>0</v>
          </cell>
          <cell r="D288">
            <v>0</v>
          </cell>
          <cell r="E288" t="str">
            <v>大字奥田777番地の3</v>
          </cell>
          <cell r="F288" t="str">
            <v>二又町二丁目</v>
          </cell>
          <cell r="G288">
            <v>7</v>
          </cell>
          <cell r="H288" t="str">
            <v>1-107</v>
          </cell>
          <cell r="I288">
            <v>107</v>
          </cell>
          <cell r="J288" t="str">
            <v>二又町4組のD</v>
          </cell>
          <cell r="K288" t="str">
            <v>二又町二丁目</v>
          </cell>
          <cell r="L288"/>
          <cell r="M288" t="str">
            <v>合資会社ﾏﾙｲﾁ</v>
          </cell>
          <cell r="N288">
            <v>0</v>
          </cell>
          <cell r="O288">
            <v>0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>三和ｺｰﾎﾟ107</v>
          </cell>
          <cell r="AF288"/>
          <cell r="AG288"/>
          <cell r="AH288" t="str">
            <v>2-07-01-107c</v>
          </cell>
        </row>
        <row r="289">
          <cell r="A289">
            <v>288</v>
          </cell>
          <cell r="B289"/>
          <cell r="C289">
            <v>0</v>
          </cell>
          <cell r="D289">
            <v>0</v>
          </cell>
          <cell r="E289" t="str">
            <v>大字奥田777番地の3</v>
          </cell>
          <cell r="F289" t="str">
            <v>二又町二丁目</v>
          </cell>
          <cell r="G289">
            <v>7</v>
          </cell>
          <cell r="H289" t="str">
            <v>1-201</v>
          </cell>
          <cell r="I289">
            <v>201</v>
          </cell>
          <cell r="J289" t="str">
            <v>二又町4組のD</v>
          </cell>
          <cell r="K289" t="str">
            <v>二又町二丁目</v>
          </cell>
          <cell r="L289"/>
          <cell r="M289" t="str">
            <v>小野  元</v>
          </cell>
          <cell r="N289" t="str">
            <v>小野</v>
          </cell>
          <cell r="O289" t="str">
            <v>元</v>
          </cell>
          <cell r="P289" t="str">
            <v/>
          </cell>
          <cell r="Q289" t="str">
            <v>　</v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>三和ｺｰﾎﾟ201</v>
          </cell>
          <cell r="AF289"/>
          <cell r="AG289"/>
          <cell r="AH289" t="str">
            <v>2-07-01-201</v>
          </cell>
        </row>
        <row r="290">
          <cell r="A290">
            <v>289</v>
          </cell>
          <cell r="B290"/>
          <cell r="C290">
            <v>0</v>
          </cell>
          <cell r="D290">
            <v>0</v>
          </cell>
          <cell r="E290" t="str">
            <v>大字奥田777番地の3</v>
          </cell>
          <cell r="F290" t="str">
            <v>二又町二丁目</v>
          </cell>
          <cell r="G290">
            <v>7</v>
          </cell>
          <cell r="H290" t="str">
            <v>1-202</v>
          </cell>
          <cell r="I290">
            <v>202</v>
          </cell>
          <cell r="J290" t="str">
            <v>二又町4組のD</v>
          </cell>
          <cell r="K290" t="str">
            <v>二又町二丁目</v>
          </cell>
          <cell r="L290"/>
          <cell r="M290" t="str">
            <v>藤内  英男</v>
          </cell>
          <cell r="N290" t="str">
            <v>藤内</v>
          </cell>
          <cell r="O290" t="str">
            <v>英男</v>
          </cell>
          <cell r="P290" t="str">
            <v>節子</v>
          </cell>
          <cell r="Q290" t="str">
            <v>節子</v>
          </cell>
          <cell r="R290" t="str">
            <v>　</v>
          </cell>
          <cell r="S290" t="str">
            <v>　</v>
          </cell>
          <cell r="T290" t="str">
            <v>　</v>
          </cell>
          <cell r="U290" t="str">
            <v>　</v>
          </cell>
          <cell r="V290" t="str">
            <v>　</v>
          </cell>
          <cell r="W290" t="str">
            <v>　</v>
          </cell>
          <cell r="X290" t="str">
            <v>　</v>
          </cell>
          <cell r="Y290" t="str">
            <v>　</v>
          </cell>
          <cell r="Z290" t="str">
            <v>　</v>
          </cell>
          <cell r="AA290" t="str">
            <v>　</v>
          </cell>
          <cell r="AB290" t="str">
            <v>　</v>
          </cell>
          <cell r="AC290" t="str">
            <v>　</v>
          </cell>
          <cell r="AD290" t="str">
            <v>　</v>
          </cell>
          <cell r="AE290" t="str">
            <v>三和ｺｰﾎﾟ202</v>
          </cell>
          <cell r="AF290"/>
          <cell r="AG290"/>
          <cell r="AH290" t="str">
            <v>2-07-01-202</v>
          </cell>
        </row>
        <row r="291">
          <cell r="A291">
            <v>290</v>
          </cell>
          <cell r="B291"/>
          <cell r="C291">
            <v>0</v>
          </cell>
          <cell r="D291">
            <v>0</v>
          </cell>
          <cell r="E291" t="str">
            <v>大字奥田777番地の3</v>
          </cell>
          <cell r="F291" t="str">
            <v>二又町二丁目</v>
          </cell>
          <cell r="G291">
            <v>7</v>
          </cell>
          <cell r="H291" t="str">
            <v>1-203</v>
          </cell>
          <cell r="I291">
            <v>203</v>
          </cell>
          <cell r="J291" t="str">
            <v>二又町4組のD</v>
          </cell>
          <cell r="K291" t="str">
            <v>二又町二丁目</v>
          </cell>
          <cell r="L291"/>
          <cell r="M291" t="str">
            <v>衞藤  富貴子</v>
          </cell>
          <cell r="N291" t="str">
            <v>衞藤</v>
          </cell>
          <cell r="O291" t="str">
            <v>富貴子</v>
          </cell>
          <cell r="P291" t="str">
            <v/>
          </cell>
          <cell r="Q291" t="str">
            <v>　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>三和ｺｰﾎﾟ203</v>
          </cell>
          <cell r="AF291"/>
          <cell r="AG291"/>
          <cell r="AH291" t="str">
            <v>2-07-01-203</v>
          </cell>
        </row>
        <row r="292">
          <cell r="A292">
            <v>291</v>
          </cell>
          <cell r="B292"/>
          <cell r="C292">
            <v>0</v>
          </cell>
          <cell r="D292">
            <v>0</v>
          </cell>
          <cell r="E292" t="str">
            <v>大字奥田777番地の3</v>
          </cell>
          <cell r="F292" t="str">
            <v>二又町二丁目</v>
          </cell>
          <cell r="G292">
            <v>7</v>
          </cell>
          <cell r="H292" t="str">
            <v>1-205</v>
          </cell>
          <cell r="I292">
            <v>205</v>
          </cell>
          <cell r="J292" t="str">
            <v>二又町4組のD</v>
          </cell>
          <cell r="K292" t="str">
            <v>二又町二丁目</v>
          </cell>
          <cell r="L292"/>
          <cell r="M292" t="str">
            <v>阿部  秀幸</v>
          </cell>
          <cell r="N292" t="str">
            <v>阿部</v>
          </cell>
          <cell r="O292" t="str">
            <v>秀幸</v>
          </cell>
          <cell r="P292" t="str">
            <v>節子、三智子</v>
          </cell>
          <cell r="Q292" t="str">
            <v>節子</v>
          </cell>
          <cell r="R292" t="str">
            <v>三智子</v>
          </cell>
          <cell r="S292" t="str">
            <v>　</v>
          </cell>
          <cell r="T292" t="str">
            <v>　</v>
          </cell>
          <cell r="U292" t="str">
            <v>　</v>
          </cell>
          <cell r="V292" t="str">
            <v>　</v>
          </cell>
          <cell r="W292" t="str">
            <v>　</v>
          </cell>
          <cell r="X292" t="str">
            <v>　</v>
          </cell>
          <cell r="Y292" t="str">
            <v>　</v>
          </cell>
          <cell r="Z292" t="str">
            <v>　</v>
          </cell>
          <cell r="AA292" t="str">
            <v>　</v>
          </cell>
          <cell r="AB292" t="str">
            <v>　</v>
          </cell>
          <cell r="AC292" t="str">
            <v>　</v>
          </cell>
          <cell r="AD292" t="str">
            <v>　</v>
          </cell>
          <cell r="AE292" t="str">
            <v>三和ｺｰﾎﾟ205</v>
          </cell>
          <cell r="AF292"/>
          <cell r="AG292"/>
          <cell r="AH292" t="str">
            <v>2-07-01-205</v>
          </cell>
        </row>
        <row r="293">
          <cell r="A293">
            <v>292</v>
          </cell>
          <cell r="B293"/>
          <cell r="C293">
            <v>0</v>
          </cell>
          <cell r="D293">
            <v>0</v>
          </cell>
          <cell r="E293" t="str">
            <v>大字奥田777番地の3</v>
          </cell>
          <cell r="F293" t="str">
            <v>二又町二丁目</v>
          </cell>
          <cell r="G293">
            <v>7</v>
          </cell>
          <cell r="H293" t="str">
            <v>1-206</v>
          </cell>
          <cell r="I293">
            <v>206</v>
          </cell>
          <cell r="J293" t="str">
            <v>二又町4組のD</v>
          </cell>
          <cell r="K293" t="str">
            <v>二又町二丁目</v>
          </cell>
          <cell r="L293"/>
          <cell r="M293" t="str">
            <v>中野  新一</v>
          </cell>
          <cell r="N293" t="str">
            <v>中野</v>
          </cell>
          <cell r="O293" t="str">
            <v>新一</v>
          </cell>
          <cell r="P293" t="str">
            <v>惠子</v>
          </cell>
          <cell r="Q293" t="str">
            <v>惠子</v>
          </cell>
          <cell r="R293" t="str">
            <v>　</v>
          </cell>
          <cell r="S293" t="str">
            <v>　</v>
          </cell>
          <cell r="T293" t="str">
            <v>　</v>
          </cell>
          <cell r="U293" t="str">
            <v>　</v>
          </cell>
          <cell r="V293" t="str">
            <v>　</v>
          </cell>
          <cell r="W293" t="str">
            <v>　</v>
          </cell>
          <cell r="X293" t="str">
            <v>　</v>
          </cell>
          <cell r="Y293" t="str">
            <v>　</v>
          </cell>
          <cell r="Z293" t="str">
            <v>　</v>
          </cell>
          <cell r="AA293" t="str">
            <v>　</v>
          </cell>
          <cell r="AB293" t="str">
            <v>　</v>
          </cell>
          <cell r="AC293" t="str">
            <v>　</v>
          </cell>
          <cell r="AD293" t="str">
            <v>　</v>
          </cell>
          <cell r="AE293" t="str">
            <v>三和ｺｰﾎﾟ206</v>
          </cell>
          <cell r="AF293"/>
          <cell r="AG293"/>
          <cell r="AH293" t="str">
            <v>2-07-01-206</v>
          </cell>
        </row>
        <row r="294">
          <cell r="A294">
            <v>293</v>
          </cell>
          <cell r="B294"/>
          <cell r="C294">
            <v>0</v>
          </cell>
          <cell r="D294">
            <v>0</v>
          </cell>
          <cell r="E294" t="str">
            <v>大字奥田777番地の3</v>
          </cell>
          <cell r="F294" t="str">
            <v>二又町二丁目</v>
          </cell>
          <cell r="G294">
            <v>7</v>
          </cell>
          <cell r="H294" t="str">
            <v>1-207</v>
          </cell>
          <cell r="I294">
            <v>207</v>
          </cell>
          <cell r="J294" t="str">
            <v>二又町4組のD</v>
          </cell>
          <cell r="K294" t="str">
            <v>二又町二丁目</v>
          </cell>
          <cell r="L294"/>
          <cell r="M294" t="str">
            <v>麻生  和孝</v>
          </cell>
          <cell r="N294" t="str">
            <v>麻生</v>
          </cell>
          <cell r="O294" t="str">
            <v>和孝</v>
          </cell>
          <cell r="P294" t="str">
            <v>晴美、佳孝</v>
          </cell>
          <cell r="Q294" t="str">
            <v>晴美</v>
          </cell>
          <cell r="R294" t="str">
            <v>佳孝</v>
          </cell>
          <cell r="S294" t="str">
            <v>　</v>
          </cell>
          <cell r="T294" t="str">
            <v>　</v>
          </cell>
          <cell r="U294" t="str">
            <v>　</v>
          </cell>
          <cell r="V294" t="str">
            <v>　</v>
          </cell>
          <cell r="W294" t="str">
            <v>　</v>
          </cell>
          <cell r="X294" t="str">
            <v>　</v>
          </cell>
          <cell r="Y294" t="str">
            <v>　</v>
          </cell>
          <cell r="Z294" t="str">
            <v>　</v>
          </cell>
          <cell r="AA294" t="str">
            <v>　</v>
          </cell>
          <cell r="AB294" t="str">
            <v>　</v>
          </cell>
          <cell r="AC294" t="str">
            <v>　</v>
          </cell>
          <cell r="AD294" t="str">
            <v>　</v>
          </cell>
          <cell r="AE294" t="str">
            <v>三和ｺｰﾎﾟ207</v>
          </cell>
          <cell r="AF294"/>
          <cell r="AG294"/>
          <cell r="AH294" t="str">
            <v>2-07-01-207</v>
          </cell>
        </row>
        <row r="295">
          <cell r="A295">
            <v>294</v>
          </cell>
          <cell r="B295"/>
          <cell r="C295">
            <v>0</v>
          </cell>
          <cell r="D295">
            <v>0</v>
          </cell>
          <cell r="E295" t="str">
            <v>大字奥田777番地の3</v>
          </cell>
          <cell r="F295" t="str">
            <v>二又町二丁目</v>
          </cell>
          <cell r="G295">
            <v>7</v>
          </cell>
          <cell r="H295" t="str">
            <v>1-301</v>
          </cell>
          <cell r="I295">
            <v>301</v>
          </cell>
          <cell r="J295" t="str">
            <v>二又町4組のD</v>
          </cell>
          <cell r="K295" t="str">
            <v>二又町二丁目</v>
          </cell>
          <cell r="L295"/>
          <cell r="M295" t="str">
            <v>赤坂  昌德</v>
          </cell>
          <cell r="N295" t="str">
            <v>赤坂</v>
          </cell>
          <cell r="O295" t="str">
            <v>昌德</v>
          </cell>
          <cell r="P295" t="str">
            <v>佳代子</v>
          </cell>
          <cell r="Q295" t="str">
            <v>佳代子</v>
          </cell>
          <cell r="R295" t="str">
            <v>　</v>
          </cell>
          <cell r="S295" t="str">
            <v>　</v>
          </cell>
          <cell r="T295" t="str">
            <v>　</v>
          </cell>
          <cell r="U295" t="str">
            <v>　</v>
          </cell>
          <cell r="V295" t="str">
            <v>　</v>
          </cell>
          <cell r="W295" t="str">
            <v>　</v>
          </cell>
          <cell r="X295" t="str">
            <v>　</v>
          </cell>
          <cell r="Y295" t="str">
            <v>　</v>
          </cell>
          <cell r="Z295" t="str">
            <v>　</v>
          </cell>
          <cell r="AA295" t="str">
            <v>　</v>
          </cell>
          <cell r="AB295" t="str">
            <v>　</v>
          </cell>
          <cell r="AC295" t="str">
            <v>　</v>
          </cell>
          <cell r="AD295" t="str">
            <v>　</v>
          </cell>
          <cell r="AE295" t="str">
            <v>三和ｺｰﾎﾟ301</v>
          </cell>
          <cell r="AF295"/>
          <cell r="AG295"/>
          <cell r="AH295" t="str">
            <v>2-07-01-301</v>
          </cell>
        </row>
        <row r="296">
          <cell r="A296">
            <v>295</v>
          </cell>
          <cell r="B296"/>
          <cell r="C296">
            <v>0</v>
          </cell>
          <cell r="D296">
            <v>0</v>
          </cell>
          <cell r="E296" t="str">
            <v>大字奥田777番地の1</v>
          </cell>
          <cell r="F296" t="str">
            <v>二又町二丁目</v>
          </cell>
          <cell r="G296">
            <v>7</v>
          </cell>
          <cell r="H296" t="str">
            <v>1-302</v>
          </cell>
          <cell r="I296">
            <v>302</v>
          </cell>
          <cell r="J296" t="str">
            <v>二又町4組のD</v>
          </cell>
          <cell r="K296" t="str">
            <v>二又町二丁目</v>
          </cell>
          <cell r="L296"/>
          <cell r="M296" t="str">
            <v>羽田野  乃布枝</v>
          </cell>
          <cell r="N296" t="str">
            <v>羽田野</v>
          </cell>
          <cell r="O296" t="str">
            <v>乃布枝</v>
          </cell>
          <cell r="P296" t="str">
            <v>文之</v>
          </cell>
          <cell r="Q296" t="str">
            <v>文之</v>
          </cell>
          <cell r="R296" t="str">
            <v>　</v>
          </cell>
          <cell r="S296" t="str">
            <v>　</v>
          </cell>
          <cell r="T296" t="str">
            <v>　</v>
          </cell>
          <cell r="U296" t="str">
            <v>　</v>
          </cell>
          <cell r="V296" t="str">
            <v>　</v>
          </cell>
          <cell r="W296" t="str">
            <v>　</v>
          </cell>
          <cell r="X296" t="str">
            <v>　</v>
          </cell>
          <cell r="Y296" t="str">
            <v>　</v>
          </cell>
          <cell r="Z296" t="str">
            <v>　</v>
          </cell>
          <cell r="AA296" t="str">
            <v>　</v>
          </cell>
          <cell r="AB296" t="str">
            <v>　</v>
          </cell>
          <cell r="AC296" t="str">
            <v>　</v>
          </cell>
          <cell r="AD296" t="str">
            <v>　</v>
          </cell>
          <cell r="AE296" t="str">
            <v>三和ｺｰﾎﾟ302</v>
          </cell>
          <cell r="AF296"/>
          <cell r="AG296"/>
          <cell r="AH296" t="str">
            <v>2-07-01-302</v>
          </cell>
        </row>
        <row r="297">
          <cell r="A297">
            <v>296</v>
          </cell>
          <cell r="B297"/>
          <cell r="C297">
            <v>0</v>
          </cell>
          <cell r="D297">
            <v>0</v>
          </cell>
          <cell r="E297" t="str">
            <v>大字奥田777番地の3</v>
          </cell>
          <cell r="F297" t="str">
            <v>二又町二丁目</v>
          </cell>
          <cell r="G297">
            <v>7</v>
          </cell>
          <cell r="H297" t="str">
            <v>1-303</v>
          </cell>
          <cell r="I297">
            <v>303</v>
          </cell>
          <cell r="J297" t="str">
            <v>二又町4組のD</v>
          </cell>
          <cell r="K297" t="str">
            <v>二又町二丁目</v>
          </cell>
          <cell r="L297"/>
          <cell r="M297" t="str">
            <v>與田  一博</v>
          </cell>
          <cell r="N297" t="str">
            <v>與田</v>
          </cell>
          <cell r="O297" t="str">
            <v>一博</v>
          </cell>
          <cell r="P297" t="str">
            <v>みゆき、安部　絢紀</v>
          </cell>
          <cell r="Q297" t="str">
            <v>みゆき</v>
          </cell>
          <cell r="R297" t="str">
            <v>安部　絢紀</v>
          </cell>
          <cell r="S297" t="str">
            <v>　</v>
          </cell>
          <cell r="T297" t="str">
            <v>　</v>
          </cell>
          <cell r="U297" t="str">
            <v>　</v>
          </cell>
          <cell r="V297" t="str">
            <v>　</v>
          </cell>
          <cell r="W297" t="str">
            <v>　</v>
          </cell>
          <cell r="X297" t="str">
            <v>　</v>
          </cell>
          <cell r="Y297" t="str">
            <v>　</v>
          </cell>
          <cell r="Z297" t="str">
            <v>　</v>
          </cell>
          <cell r="AA297" t="str">
            <v>　</v>
          </cell>
          <cell r="AB297" t="str">
            <v>　</v>
          </cell>
          <cell r="AC297" t="str">
            <v>　</v>
          </cell>
          <cell r="AD297" t="str">
            <v>　</v>
          </cell>
          <cell r="AE297" t="str">
            <v>三和ｺｰﾎﾟ303</v>
          </cell>
          <cell r="AF297"/>
          <cell r="AG297"/>
          <cell r="AH297" t="str">
            <v>2-07-01-303</v>
          </cell>
        </row>
        <row r="298">
          <cell r="A298">
            <v>297</v>
          </cell>
          <cell r="B298"/>
          <cell r="C298">
            <v>0</v>
          </cell>
          <cell r="D298">
            <v>0</v>
          </cell>
          <cell r="E298" t="str">
            <v>大字奥田777番地の3</v>
          </cell>
          <cell r="F298" t="str">
            <v>二又町二丁目</v>
          </cell>
          <cell r="G298">
            <v>7</v>
          </cell>
          <cell r="H298" t="str">
            <v>1-305</v>
          </cell>
          <cell r="I298">
            <v>305</v>
          </cell>
          <cell r="J298" t="str">
            <v>二又町4組のD</v>
          </cell>
          <cell r="K298" t="str">
            <v>二又町二丁目</v>
          </cell>
          <cell r="L298"/>
          <cell r="M298" t="str">
            <v>園田  加代</v>
          </cell>
          <cell r="N298" t="str">
            <v>園田</v>
          </cell>
          <cell r="O298" t="str">
            <v>加代</v>
          </cell>
          <cell r="P298" t="str">
            <v>雅司、翔司</v>
          </cell>
          <cell r="Q298" t="str">
            <v>雅司</v>
          </cell>
          <cell r="R298" t="str">
            <v>翔司</v>
          </cell>
          <cell r="S298" t="str">
            <v>　</v>
          </cell>
          <cell r="T298" t="str">
            <v>　</v>
          </cell>
          <cell r="U298" t="str">
            <v>　</v>
          </cell>
          <cell r="V298" t="str">
            <v>　</v>
          </cell>
          <cell r="W298" t="str">
            <v>　</v>
          </cell>
          <cell r="X298" t="str">
            <v>　</v>
          </cell>
          <cell r="Y298" t="str">
            <v>　</v>
          </cell>
          <cell r="Z298" t="str">
            <v>　</v>
          </cell>
          <cell r="AA298" t="str">
            <v>　</v>
          </cell>
          <cell r="AB298" t="str">
            <v>　</v>
          </cell>
          <cell r="AC298" t="str">
            <v>　</v>
          </cell>
          <cell r="AD298" t="str">
            <v>　</v>
          </cell>
          <cell r="AE298" t="str">
            <v>三和ｺｰﾎﾟ305</v>
          </cell>
          <cell r="AF298"/>
          <cell r="AG298"/>
          <cell r="AH298" t="str">
            <v>2-07-01-305</v>
          </cell>
        </row>
        <row r="299">
          <cell r="A299">
            <v>298</v>
          </cell>
          <cell r="B299"/>
          <cell r="C299">
            <v>0</v>
          </cell>
          <cell r="D299">
            <v>0</v>
          </cell>
          <cell r="E299" t="str">
            <v>大字奥田777番地の3</v>
          </cell>
          <cell r="F299" t="str">
            <v>二又町二丁目</v>
          </cell>
          <cell r="G299">
            <v>7</v>
          </cell>
          <cell r="H299" t="str">
            <v>1-306</v>
          </cell>
          <cell r="I299">
            <v>306</v>
          </cell>
          <cell r="J299" t="str">
            <v>二又町4組のD</v>
          </cell>
          <cell r="K299" t="str">
            <v>二又町二丁目</v>
          </cell>
          <cell r="L299"/>
          <cell r="M299" t="str">
            <v>井上  浩美</v>
          </cell>
          <cell r="N299" t="str">
            <v>井上</v>
          </cell>
          <cell r="O299" t="str">
            <v>浩美</v>
          </cell>
          <cell r="P299" t="str">
            <v>菜摘、心徹</v>
          </cell>
          <cell r="Q299" t="str">
            <v>菜摘</v>
          </cell>
          <cell r="R299" t="str">
            <v>心徹</v>
          </cell>
          <cell r="S299" t="str">
            <v>　</v>
          </cell>
          <cell r="T299" t="str">
            <v>　</v>
          </cell>
          <cell r="U299" t="str">
            <v>　</v>
          </cell>
          <cell r="V299" t="str">
            <v>　</v>
          </cell>
          <cell r="W299" t="str">
            <v>　</v>
          </cell>
          <cell r="X299" t="str">
            <v>　</v>
          </cell>
          <cell r="Y299" t="str">
            <v>　</v>
          </cell>
          <cell r="Z299" t="str">
            <v>　</v>
          </cell>
          <cell r="AA299" t="str">
            <v>　</v>
          </cell>
          <cell r="AB299" t="str">
            <v>　</v>
          </cell>
          <cell r="AC299" t="str">
            <v>　</v>
          </cell>
          <cell r="AD299" t="str">
            <v>　</v>
          </cell>
          <cell r="AE299" t="str">
            <v>三和ｺｰﾎﾟ306</v>
          </cell>
          <cell r="AF299"/>
          <cell r="AG299"/>
          <cell r="AH299" t="str">
            <v>2-07-01-306</v>
          </cell>
        </row>
        <row r="300">
          <cell r="A300">
            <v>299</v>
          </cell>
          <cell r="B300"/>
          <cell r="C300">
            <v>0</v>
          </cell>
          <cell r="D300">
            <v>0</v>
          </cell>
          <cell r="E300" t="str">
            <v>大字奥田777番地の3</v>
          </cell>
          <cell r="F300" t="str">
            <v>二又町二丁目</v>
          </cell>
          <cell r="G300">
            <v>7</v>
          </cell>
          <cell r="H300" t="str">
            <v>1-307</v>
          </cell>
          <cell r="I300">
            <v>307</v>
          </cell>
          <cell r="J300" t="str">
            <v>二又町4組のD</v>
          </cell>
          <cell r="K300" t="str">
            <v>二又町二丁目</v>
          </cell>
          <cell r="L300"/>
          <cell r="M300" t="str">
            <v>本  亜由実</v>
          </cell>
          <cell r="N300" t="str">
            <v>本</v>
          </cell>
          <cell r="O300" t="str">
            <v>亜由実</v>
          </cell>
          <cell r="P300" t="str">
            <v/>
          </cell>
          <cell r="Q300" t="str">
            <v>　</v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>三和ｺｰﾎﾟ307</v>
          </cell>
          <cell r="AF300"/>
          <cell r="AG300"/>
          <cell r="AH300" t="str">
            <v>2-07-01-307</v>
          </cell>
        </row>
        <row r="301">
          <cell r="A301">
            <v>300</v>
          </cell>
          <cell r="B301"/>
          <cell r="C301">
            <v>0</v>
          </cell>
          <cell r="D301">
            <v>0</v>
          </cell>
          <cell r="E301" t="str">
            <v>大字奥田777番地の1</v>
          </cell>
          <cell r="F301" t="str">
            <v>二又町二丁目</v>
          </cell>
          <cell r="G301">
            <v>7</v>
          </cell>
          <cell r="H301" t="str">
            <v>1-401</v>
          </cell>
          <cell r="I301">
            <v>401</v>
          </cell>
          <cell r="J301" t="str">
            <v>二又町4組のD</v>
          </cell>
          <cell r="K301" t="str">
            <v>二又町二丁目</v>
          </cell>
          <cell r="L301"/>
          <cell r="M301" t="str">
            <v>武内  秀</v>
          </cell>
          <cell r="N301" t="str">
            <v>武内</v>
          </cell>
          <cell r="O301" t="str">
            <v>秀</v>
          </cell>
          <cell r="P301" t="str">
            <v>知恵美</v>
          </cell>
          <cell r="Q301" t="str">
            <v>知恵美</v>
          </cell>
          <cell r="R301" t="str">
            <v>　</v>
          </cell>
          <cell r="S301" t="str">
            <v>　</v>
          </cell>
          <cell r="T301" t="str">
            <v>　</v>
          </cell>
          <cell r="U301" t="str">
            <v>　</v>
          </cell>
          <cell r="V301" t="str">
            <v>　</v>
          </cell>
          <cell r="W301" t="str">
            <v>　</v>
          </cell>
          <cell r="X301" t="str">
            <v>　</v>
          </cell>
          <cell r="Y301" t="str">
            <v>　</v>
          </cell>
          <cell r="Z301" t="str">
            <v>　</v>
          </cell>
          <cell r="AA301" t="str">
            <v>　</v>
          </cell>
          <cell r="AB301" t="str">
            <v>　</v>
          </cell>
          <cell r="AC301" t="str">
            <v>　</v>
          </cell>
          <cell r="AD301" t="str">
            <v>　</v>
          </cell>
          <cell r="AE301" t="str">
            <v>三和ｺｰﾎﾟ401</v>
          </cell>
          <cell r="AF301"/>
          <cell r="AG301"/>
          <cell r="AH301" t="str">
            <v>2-07-01-401</v>
          </cell>
        </row>
        <row r="302">
          <cell r="A302">
            <v>301</v>
          </cell>
          <cell r="B302"/>
          <cell r="C302">
            <v>0</v>
          </cell>
          <cell r="D302">
            <v>0</v>
          </cell>
          <cell r="E302" t="str">
            <v>大字奥田777番地の3</v>
          </cell>
          <cell r="F302" t="str">
            <v>二又町二丁目</v>
          </cell>
          <cell r="G302">
            <v>7</v>
          </cell>
          <cell r="H302" t="str">
            <v>1-402</v>
          </cell>
          <cell r="I302">
            <v>402</v>
          </cell>
          <cell r="J302" t="str">
            <v>二又町4組のD</v>
          </cell>
          <cell r="K302" t="str">
            <v>二又町二丁目</v>
          </cell>
          <cell r="L302"/>
          <cell r="M302" t="str">
            <v>奈須  寿美代</v>
          </cell>
          <cell r="N302" t="str">
            <v>奈須</v>
          </cell>
          <cell r="O302" t="str">
            <v>寿美代</v>
          </cell>
          <cell r="P302" t="str">
            <v/>
          </cell>
          <cell r="Q302" t="str">
            <v>　</v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/>
          </cell>
          <cell r="AE302" t="str">
            <v>三和ｺｰﾎﾟ402</v>
          </cell>
          <cell r="AF302"/>
          <cell r="AG302"/>
          <cell r="AH302" t="str">
            <v>2-07-01-402</v>
          </cell>
        </row>
        <row r="303">
          <cell r="A303">
            <v>302</v>
          </cell>
          <cell r="B303"/>
          <cell r="C303">
            <v>0</v>
          </cell>
          <cell r="D303">
            <v>0</v>
          </cell>
          <cell r="E303" t="str">
            <v>大字奥田777番地の3</v>
          </cell>
          <cell r="F303" t="str">
            <v>二又町二丁目</v>
          </cell>
          <cell r="G303">
            <v>7</v>
          </cell>
          <cell r="H303" t="str">
            <v>1-403</v>
          </cell>
          <cell r="I303">
            <v>403</v>
          </cell>
          <cell r="J303" t="str">
            <v>二又町4組のD</v>
          </cell>
          <cell r="K303" t="str">
            <v>二又町二丁目</v>
          </cell>
          <cell r="L303"/>
          <cell r="M303" t="str">
            <v>池邉  敬治</v>
          </cell>
          <cell r="N303" t="str">
            <v>池邉</v>
          </cell>
          <cell r="O303" t="str">
            <v>敬治</v>
          </cell>
          <cell r="P303" t="str">
            <v>真実</v>
          </cell>
          <cell r="Q303" t="str">
            <v>真実</v>
          </cell>
          <cell r="R303" t="str">
            <v>　</v>
          </cell>
          <cell r="S303" t="str">
            <v>　</v>
          </cell>
          <cell r="T303" t="str">
            <v>　</v>
          </cell>
          <cell r="U303" t="str">
            <v>　</v>
          </cell>
          <cell r="V303" t="str">
            <v>　</v>
          </cell>
          <cell r="W303" t="str">
            <v>　</v>
          </cell>
          <cell r="X303" t="str">
            <v>　</v>
          </cell>
          <cell r="Y303" t="str">
            <v>　</v>
          </cell>
          <cell r="Z303" t="str">
            <v>　</v>
          </cell>
          <cell r="AA303" t="str">
            <v>　</v>
          </cell>
          <cell r="AB303" t="str">
            <v>　</v>
          </cell>
          <cell r="AC303" t="str">
            <v>　</v>
          </cell>
          <cell r="AD303" t="str">
            <v>　</v>
          </cell>
          <cell r="AE303" t="str">
            <v>三和ｺｰﾎﾟ403</v>
          </cell>
          <cell r="AF303"/>
          <cell r="AG303"/>
          <cell r="AH303" t="str">
            <v>2-07-01-403</v>
          </cell>
        </row>
        <row r="304">
          <cell r="A304">
            <v>303</v>
          </cell>
          <cell r="B304"/>
          <cell r="C304">
            <v>0</v>
          </cell>
          <cell r="D304">
            <v>0</v>
          </cell>
          <cell r="E304" t="str">
            <v>大字奥田777番地の3</v>
          </cell>
          <cell r="F304" t="str">
            <v>二又町二丁目</v>
          </cell>
          <cell r="G304">
            <v>7</v>
          </cell>
          <cell r="H304" t="str">
            <v>1-405</v>
          </cell>
          <cell r="I304">
            <v>405</v>
          </cell>
          <cell r="J304" t="str">
            <v>二又町4組のD</v>
          </cell>
          <cell r="K304" t="str">
            <v>二又町二丁目</v>
          </cell>
          <cell r="L304"/>
          <cell r="M304" t="str">
            <v>岡  和弘</v>
          </cell>
          <cell r="N304" t="str">
            <v>岡</v>
          </cell>
          <cell r="O304" t="str">
            <v>和弘</v>
          </cell>
          <cell r="P304" t="str">
            <v>恭子、公司、裕子</v>
          </cell>
          <cell r="Q304" t="str">
            <v>恭子</v>
          </cell>
          <cell r="R304" t="str">
            <v>公司</v>
          </cell>
          <cell r="S304" t="str">
            <v>裕子</v>
          </cell>
          <cell r="T304" t="str">
            <v>　</v>
          </cell>
          <cell r="U304" t="str">
            <v>　</v>
          </cell>
          <cell r="V304" t="str">
            <v>　</v>
          </cell>
          <cell r="W304" t="str">
            <v>　</v>
          </cell>
          <cell r="X304" t="str">
            <v>　</v>
          </cell>
          <cell r="Y304" t="str">
            <v>　</v>
          </cell>
          <cell r="Z304" t="str">
            <v>　</v>
          </cell>
          <cell r="AA304" t="str">
            <v>　</v>
          </cell>
          <cell r="AB304" t="str">
            <v>　</v>
          </cell>
          <cell r="AC304" t="str">
            <v>　</v>
          </cell>
          <cell r="AD304" t="str">
            <v>　</v>
          </cell>
          <cell r="AE304" t="str">
            <v>三和ｺｰﾎﾟ405</v>
          </cell>
          <cell r="AF304"/>
          <cell r="AG304"/>
          <cell r="AH304" t="str">
            <v>2-07-01-405</v>
          </cell>
        </row>
        <row r="305">
          <cell r="A305">
            <v>304</v>
          </cell>
          <cell r="B305"/>
          <cell r="C305">
            <v>0</v>
          </cell>
          <cell r="D305">
            <v>0</v>
          </cell>
          <cell r="E305" t="str">
            <v>大字奥田777番地の3</v>
          </cell>
          <cell r="F305" t="str">
            <v>二又町二丁目</v>
          </cell>
          <cell r="G305">
            <v>7</v>
          </cell>
          <cell r="H305" t="str">
            <v>1-406</v>
          </cell>
          <cell r="I305">
            <v>406</v>
          </cell>
          <cell r="J305" t="str">
            <v>二又町4組のD</v>
          </cell>
          <cell r="K305" t="str">
            <v>二又町二丁目</v>
          </cell>
          <cell r="L305"/>
          <cell r="M305" t="str">
            <v>甲斐  ゆみ</v>
          </cell>
          <cell r="N305" t="str">
            <v>甲斐</v>
          </cell>
          <cell r="O305" t="str">
            <v>ゆみ</v>
          </cell>
          <cell r="P305" t="str">
            <v/>
          </cell>
          <cell r="Q305" t="str">
            <v>　</v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>三和ｺｰﾎﾟ406</v>
          </cell>
          <cell r="AF305"/>
          <cell r="AG305"/>
          <cell r="AH305" t="str">
            <v>2-07-01-406a</v>
          </cell>
        </row>
        <row r="306">
          <cell r="A306">
            <v>305</v>
          </cell>
          <cell r="B306"/>
          <cell r="C306">
            <v>0</v>
          </cell>
          <cell r="D306">
            <v>0</v>
          </cell>
          <cell r="E306" t="str">
            <v>大字奥田777番地の3</v>
          </cell>
          <cell r="F306" t="str">
            <v>二又町二丁目</v>
          </cell>
          <cell r="G306">
            <v>7</v>
          </cell>
          <cell r="H306" t="str">
            <v>1-406</v>
          </cell>
          <cell r="I306">
            <v>406</v>
          </cell>
          <cell r="J306" t="str">
            <v>二又町4組のD</v>
          </cell>
          <cell r="K306" t="str">
            <v>二又町二丁目</v>
          </cell>
          <cell r="L306"/>
          <cell r="M306" t="str">
            <v>野  雅子</v>
          </cell>
          <cell r="N306" t="str">
            <v>野</v>
          </cell>
          <cell r="O306" t="str">
            <v>雅子</v>
          </cell>
          <cell r="P306" t="str">
            <v/>
          </cell>
          <cell r="Q306" t="str">
            <v>　</v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>三和ｺｰﾎﾟ406</v>
          </cell>
          <cell r="AF306"/>
          <cell r="AG306"/>
          <cell r="AH306" t="str">
            <v>2-07-01-406b</v>
          </cell>
        </row>
        <row r="307">
          <cell r="A307">
            <v>306</v>
          </cell>
          <cell r="B307"/>
          <cell r="C307">
            <v>0</v>
          </cell>
          <cell r="D307">
            <v>0</v>
          </cell>
          <cell r="E307" t="str">
            <v>大字奥田777番地の1</v>
          </cell>
          <cell r="F307" t="str">
            <v>二又町二丁目</v>
          </cell>
          <cell r="G307">
            <v>7</v>
          </cell>
          <cell r="H307" t="str">
            <v>1-407</v>
          </cell>
          <cell r="I307">
            <v>407</v>
          </cell>
          <cell r="J307" t="str">
            <v>二又町4組のD</v>
          </cell>
          <cell r="K307" t="str">
            <v>二又町二丁目</v>
          </cell>
          <cell r="L307"/>
          <cell r="M307" t="str">
            <v>江藤  政明</v>
          </cell>
          <cell r="N307" t="str">
            <v>江藤</v>
          </cell>
          <cell r="O307" t="str">
            <v>政明</v>
          </cell>
          <cell r="P307" t="str">
            <v>シゲ子</v>
          </cell>
          <cell r="Q307" t="str">
            <v>シゲ子</v>
          </cell>
          <cell r="R307" t="str">
            <v>　</v>
          </cell>
          <cell r="S307" t="str">
            <v>　</v>
          </cell>
          <cell r="T307" t="str">
            <v>　</v>
          </cell>
          <cell r="U307" t="str">
            <v>　</v>
          </cell>
          <cell r="V307" t="str">
            <v>　</v>
          </cell>
          <cell r="W307" t="str">
            <v>　</v>
          </cell>
          <cell r="X307" t="str">
            <v>　</v>
          </cell>
          <cell r="Y307" t="str">
            <v>　</v>
          </cell>
          <cell r="Z307" t="str">
            <v>　</v>
          </cell>
          <cell r="AA307" t="str">
            <v>　</v>
          </cell>
          <cell r="AB307" t="str">
            <v>　</v>
          </cell>
          <cell r="AC307" t="str">
            <v>　</v>
          </cell>
          <cell r="AD307" t="str">
            <v>　</v>
          </cell>
          <cell r="AE307" t="str">
            <v>三和ｺｰﾎﾟ407</v>
          </cell>
          <cell r="AF307"/>
          <cell r="AG307"/>
          <cell r="AH307" t="str">
            <v>2-07-01-407</v>
          </cell>
        </row>
        <row r="308">
          <cell r="A308">
            <v>307</v>
          </cell>
          <cell r="B308"/>
          <cell r="C308">
            <v>0</v>
          </cell>
          <cell r="D308">
            <v>0</v>
          </cell>
          <cell r="E308" t="str">
            <v>大字奥田779番地</v>
          </cell>
          <cell r="F308" t="str">
            <v>二又町二丁目</v>
          </cell>
          <cell r="G308">
            <v>7</v>
          </cell>
          <cell r="H308">
            <v>5</v>
          </cell>
          <cell r="I308">
            <v>0</v>
          </cell>
          <cell r="J308" t="str">
            <v>二又町4組のA</v>
          </cell>
          <cell r="K308" t="str">
            <v>二又町二丁目</v>
          </cell>
          <cell r="L308"/>
          <cell r="M308" t="str">
            <v>穴井  道代</v>
          </cell>
          <cell r="N308" t="str">
            <v>穴井</v>
          </cell>
          <cell r="O308" t="str">
            <v>道代</v>
          </cell>
          <cell r="P308" t="str">
            <v/>
          </cell>
          <cell r="Q308" t="str">
            <v>　</v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/>
          <cell r="AG308"/>
          <cell r="AH308" t="str">
            <v>2-07-05</v>
          </cell>
        </row>
        <row r="309">
          <cell r="A309">
            <v>308</v>
          </cell>
          <cell r="B309"/>
          <cell r="C309">
            <v>0</v>
          </cell>
          <cell r="D309">
            <v>0</v>
          </cell>
          <cell r="E309" t="str">
            <v>大字奥田779番地</v>
          </cell>
          <cell r="F309" t="str">
            <v>二又町二丁目</v>
          </cell>
          <cell r="G309">
            <v>7</v>
          </cell>
          <cell r="H309">
            <v>6</v>
          </cell>
          <cell r="I309">
            <v>0</v>
          </cell>
          <cell r="J309" t="str">
            <v>二又町4組のA</v>
          </cell>
          <cell r="K309" t="str">
            <v>二又町二丁目</v>
          </cell>
          <cell r="L309"/>
          <cell r="M309" t="str">
            <v>伊東  曉美</v>
          </cell>
          <cell r="N309" t="str">
            <v>伊東</v>
          </cell>
          <cell r="O309" t="str">
            <v>曉美</v>
          </cell>
          <cell r="P309" t="str">
            <v/>
          </cell>
          <cell r="Q309" t="str">
            <v>　</v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/>
          <cell r="AG309"/>
          <cell r="AH309" t="str">
            <v>2-07-06</v>
          </cell>
        </row>
        <row r="310">
          <cell r="A310">
            <v>309</v>
          </cell>
          <cell r="B310"/>
          <cell r="C310">
            <v>0</v>
          </cell>
          <cell r="D310">
            <v>0</v>
          </cell>
          <cell r="E310" t="str">
            <v>大字奥田779番地</v>
          </cell>
          <cell r="F310" t="str">
            <v>二又町二丁目</v>
          </cell>
          <cell r="G310">
            <v>7</v>
          </cell>
          <cell r="H310">
            <v>7</v>
          </cell>
          <cell r="I310">
            <v>0</v>
          </cell>
          <cell r="J310" t="str">
            <v>二又町4組のA</v>
          </cell>
          <cell r="K310" t="str">
            <v>二又町二丁目</v>
          </cell>
          <cell r="L310"/>
          <cell r="M310" t="str">
            <v>成松  慶吾</v>
          </cell>
          <cell r="N310" t="str">
            <v>成松</v>
          </cell>
          <cell r="O310" t="str">
            <v>慶吾</v>
          </cell>
          <cell r="P310" t="str">
            <v>なつよ、妃登美</v>
          </cell>
          <cell r="Q310" t="str">
            <v>なつよ</v>
          </cell>
          <cell r="R310" t="str">
            <v>妃登美</v>
          </cell>
          <cell r="S310" t="str">
            <v>　</v>
          </cell>
          <cell r="T310" t="str">
            <v>　</v>
          </cell>
          <cell r="U310" t="str">
            <v>　</v>
          </cell>
          <cell r="V310" t="str">
            <v>　</v>
          </cell>
          <cell r="W310" t="str">
            <v>　</v>
          </cell>
          <cell r="X310" t="str">
            <v>　</v>
          </cell>
          <cell r="Y310" t="str">
            <v>　</v>
          </cell>
          <cell r="Z310" t="str">
            <v>　</v>
          </cell>
          <cell r="AA310" t="str">
            <v>　</v>
          </cell>
          <cell r="AB310" t="str">
            <v>　</v>
          </cell>
          <cell r="AC310" t="str">
            <v>　</v>
          </cell>
          <cell r="AD310" t="str">
            <v>　</v>
          </cell>
          <cell r="AE310" t="str">
            <v/>
          </cell>
          <cell r="AF310"/>
          <cell r="AG310"/>
          <cell r="AH310" t="str">
            <v>2-07-07</v>
          </cell>
        </row>
        <row r="311">
          <cell r="A311">
            <v>310</v>
          </cell>
          <cell r="B311"/>
          <cell r="C311">
            <v>0</v>
          </cell>
          <cell r="D311">
            <v>0</v>
          </cell>
          <cell r="E311" t="str">
            <v>大字奥田779番地の1</v>
          </cell>
          <cell r="F311" t="str">
            <v>二又町二丁目</v>
          </cell>
          <cell r="G311">
            <v>7</v>
          </cell>
          <cell r="H311">
            <v>8</v>
          </cell>
          <cell r="I311">
            <v>0</v>
          </cell>
          <cell r="J311" t="str">
            <v>二又町4組のA1</v>
          </cell>
          <cell r="K311" t="str">
            <v>二又町二丁目</v>
          </cell>
          <cell r="L311"/>
          <cell r="M311" t="str">
            <v>田邉  哲也</v>
          </cell>
          <cell r="N311" t="str">
            <v>田邉</v>
          </cell>
          <cell r="O311" t="str">
            <v>哲也</v>
          </cell>
          <cell r="P311" t="str">
            <v/>
          </cell>
          <cell r="Q311" t="str">
            <v>　</v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/>
          <cell r="AG311"/>
          <cell r="AH311" t="str">
            <v>2-07-08</v>
          </cell>
        </row>
        <row r="312">
          <cell r="A312">
            <v>311</v>
          </cell>
          <cell r="B312"/>
          <cell r="C312">
            <v>0</v>
          </cell>
          <cell r="D312">
            <v>0</v>
          </cell>
          <cell r="E312" t="str">
            <v>大字奥田779番地</v>
          </cell>
          <cell r="F312" t="str">
            <v>二又町二丁目</v>
          </cell>
          <cell r="G312">
            <v>7</v>
          </cell>
          <cell r="H312">
            <v>9</v>
          </cell>
          <cell r="I312">
            <v>0</v>
          </cell>
          <cell r="J312" t="str">
            <v>二又町4組のA</v>
          </cell>
          <cell r="K312" t="str">
            <v>二又町二丁目</v>
          </cell>
          <cell r="L312"/>
          <cell r="M312" t="str">
            <v>清田  一江</v>
          </cell>
          <cell r="N312" t="str">
            <v>清田</v>
          </cell>
          <cell r="O312" t="str">
            <v>一江</v>
          </cell>
          <cell r="P312" t="str">
            <v/>
          </cell>
          <cell r="Q312" t="str">
            <v>　</v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/>
          <cell r="AG312"/>
          <cell r="AH312" t="str">
            <v>2-07-09</v>
          </cell>
        </row>
        <row r="313">
          <cell r="A313">
            <v>312</v>
          </cell>
          <cell r="B313"/>
          <cell r="C313">
            <v>0</v>
          </cell>
          <cell r="D313">
            <v>0</v>
          </cell>
          <cell r="E313" t="str">
            <v>大字奥田779番地</v>
          </cell>
          <cell r="F313" t="str">
            <v>二又町二丁目</v>
          </cell>
          <cell r="G313">
            <v>7</v>
          </cell>
          <cell r="H313">
            <v>10</v>
          </cell>
          <cell r="I313">
            <v>0</v>
          </cell>
          <cell r="J313" t="str">
            <v>二又町4組のA</v>
          </cell>
          <cell r="K313" t="str">
            <v>二又町二丁目</v>
          </cell>
          <cell r="L313"/>
          <cell r="M313" t="str">
            <v>堤  澄子</v>
          </cell>
          <cell r="N313" t="str">
            <v>堤</v>
          </cell>
          <cell r="O313" t="str">
            <v>澄子</v>
          </cell>
          <cell r="P313" t="str">
            <v>めぐみ</v>
          </cell>
          <cell r="Q313" t="str">
            <v>めぐみ</v>
          </cell>
          <cell r="R313" t="str">
            <v>　</v>
          </cell>
          <cell r="S313" t="str">
            <v>　</v>
          </cell>
          <cell r="T313" t="str">
            <v>　</v>
          </cell>
          <cell r="U313" t="str">
            <v>　</v>
          </cell>
          <cell r="V313" t="str">
            <v>　</v>
          </cell>
          <cell r="W313" t="str">
            <v>　</v>
          </cell>
          <cell r="X313" t="str">
            <v>　</v>
          </cell>
          <cell r="Y313" t="str">
            <v>　</v>
          </cell>
          <cell r="Z313" t="str">
            <v>　</v>
          </cell>
          <cell r="AA313" t="str">
            <v>　</v>
          </cell>
          <cell r="AB313" t="str">
            <v>　</v>
          </cell>
          <cell r="AC313" t="str">
            <v>　</v>
          </cell>
          <cell r="AD313" t="str">
            <v>　</v>
          </cell>
          <cell r="AE313" t="str">
            <v/>
          </cell>
          <cell r="AF313"/>
          <cell r="AG313"/>
          <cell r="AH313" t="str">
            <v>2-07-10</v>
          </cell>
        </row>
        <row r="314">
          <cell r="A314">
            <v>313</v>
          </cell>
          <cell r="B314"/>
          <cell r="C314">
            <v>0</v>
          </cell>
          <cell r="D314">
            <v>0</v>
          </cell>
          <cell r="E314">
            <v>0</v>
          </cell>
          <cell r="F314" t="str">
            <v>二又町二丁目</v>
          </cell>
          <cell r="G314">
            <v>7</v>
          </cell>
          <cell r="H314">
            <v>11</v>
          </cell>
          <cell r="I314">
            <v>0</v>
          </cell>
          <cell r="J314">
            <v>0</v>
          </cell>
          <cell r="K314" t="str">
            <v>二又町二丁目</v>
          </cell>
          <cell r="L314"/>
          <cell r="M314" t="str">
            <v/>
          </cell>
          <cell r="N314">
            <v>0</v>
          </cell>
          <cell r="O314">
            <v>0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/>
          </cell>
          <cell r="AE314" t="str">
            <v>(空家)</v>
          </cell>
          <cell r="AF314"/>
          <cell r="AG314"/>
          <cell r="AH314" t="str">
            <v>2-07-11</v>
          </cell>
        </row>
        <row r="315">
          <cell r="A315">
            <v>314</v>
          </cell>
          <cell r="B315"/>
          <cell r="C315">
            <v>0</v>
          </cell>
          <cell r="D315">
            <v>0</v>
          </cell>
          <cell r="E315" t="str">
            <v>大字奥田781番地の1</v>
          </cell>
          <cell r="F315" t="str">
            <v>二又町二丁目</v>
          </cell>
          <cell r="G315">
            <v>7</v>
          </cell>
          <cell r="H315">
            <v>13</v>
          </cell>
          <cell r="I315">
            <v>0</v>
          </cell>
          <cell r="J315" t="str">
            <v>二又町4組のA1</v>
          </cell>
          <cell r="K315" t="str">
            <v>二又町二丁目</v>
          </cell>
          <cell r="L315"/>
          <cell r="M315" t="str">
            <v>武本  半治</v>
          </cell>
          <cell r="N315" t="str">
            <v>武本</v>
          </cell>
          <cell r="O315" t="str">
            <v>半治</v>
          </cell>
          <cell r="P315" t="str">
            <v/>
          </cell>
          <cell r="Q315" t="str">
            <v>　</v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/>
          <cell r="AG315"/>
          <cell r="AH315" t="str">
            <v>2-07-13a</v>
          </cell>
        </row>
        <row r="316">
          <cell r="A316">
            <v>315</v>
          </cell>
          <cell r="B316"/>
          <cell r="C316">
            <v>0</v>
          </cell>
          <cell r="D316">
            <v>0</v>
          </cell>
          <cell r="E316" t="str">
            <v>大字奥田781番地の1</v>
          </cell>
          <cell r="F316" t="str">
            <v>二又町二丁目</v>
          </cell>
          <cell r="G316">
            <v>7</v>
          </cell>
          <cell r="H316">
            <v>13</v>
          </cell>
          <cell r="I316">
            <v>0</v>
          </cell>
          <cell r="J316" t="str">
            <v>二又町4組のA1</v>
          </cell>
          <cell r="K316" t="str">
            <v>二又町二丁目</v>
          </cell>
          <cell r="L316"/>
          <cell r="M316" t="str">
            <v>武本  忠士</v>
          </cell>
          <cell r="N316" t="str">
            <v>武本</v>
          </cell>
          <cell r="O316" t="str">
            <v>忠士</v>
          </cell>
          <cell r="P316" t="str">
            <v/>
          </cell>
          <cell r="Q316" t="str">
            <v>　</v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/>
          <cell r="AG316"/>
          <cell r="AH316" t="str">
            <v>2-07-13b</v>
          </cell>
        </row>
        <row r="317">
          <cell r="A317">
            <v>316</v>
          </cell>
          <cell r="B317"/>
          <cell r="C317">
            <v>0</v>
          </cell>
          <cell r="D317">
            <v>0</v>
          </cell>
          <cell r="E317" t="str">
            <v>大字奥田782番地の5</v>
          </cell>
          <cell r="F317" t="str">
            <v>二又町二丁目</v>
          </cell>
          <cell r="G317">
            <v>7</v>
          </cell>
          <cell r="H317">
            <v>15</v>
          </cell>
          <cell r="I317">
            <v>0</v>
          </cell>
          <cell r="J317" t="str">
            <v>二又町4組のA1</v>
          </cell>
          <cell r="K317" t="str">
            <v>二又町二丁目</v>
          </cell>
          <cell r="L317"/>
          <cell r="M317" t="str">
            <v>岩坂  正法</v>
          </cell>
          <cell r="N317" t="str">
            <v>岩坂</v>
          </cell>
          <cell r="O317" t="str">
            <v>正法</v>
          </cell>
          <cell r="P317" t="str">
            <v>喜美子</v>
          </cell>
          <cell r="Q317" t="str">
            <v>喜美子</v>
          </cell>
          <cell r="R317" t="str">
            <v>　</v>
          </cell>
          <cell r="S317" t="str">
            <v>　</v>
          </cell>
          <cell r="T317" t="str">
            <v>　</v>
          </cell>
          <cell r="U317" t="str">
            <v>　</v>
          </cell>
          <cell r="V317" t="str">
            <v>　</v>
          </cell>
          <cell r="W317" t="str">
            <v>　</v>
          </cell>
          <cell r="X317" t="str">
            <v>　</v>
          </cell>
          <cell r="Y317" t="str">
            <v>　</v>
          </cell>
          <cell r="Z317" t="str">
            <v>　</v>
          </cell>
          <cell r="AA317" t="str">
            <v>　</v>
          </cell>
          <cell r="AB317" t="str">
            <v>　</v>
          </cell>
          <cell r="AC317" t="str">
            <v>　</v>
          </cell>
          <cell r="AD317" t="str">
            <v>　</v>
          </cell>
          <cell r="AE317" t="str">
            <v/>
          </cell>
          <cell r="AF317"/>
          <cell r="AG317"/>
          <cell r="AH317" t="str">
            <v>2-07-15a</v>
          </cell>
        </row>
        <row r="318">
          <cell r="A318">
            <v>317</v>
          </cell>
          <cell r="B318"/>
          <cell r="C318">
            <v>0</v>
          </cell>
          <cell r="D318">
            <v>0</v>
          </cell>
          <cell r="E318" t="str">
            <v>大字奥田782番地の5</v>
          </cell>
          <cell r="F318" t="str">
            <v>二又町二丁目</v>
          </cell>
          <cell r="G318">
            <v>7</v>
          </cell>
          <cell r="H318">
            <v>15</v>
          </cell>
          <cell r="I318">
            <v>0</v>
          </cell>
          <cell r="J318" t="str">
            <v>二又町4組のA1</v>
          </cell>
          <cell r="K318" t="str">
            <v>二又町二丁目</v>
          </cell>
          <cell r="L318"/>
          <cell r="M318" t="str">
            <v>有限会社ｽﾐﾀﾞ商会</v>
          </cell>
          <cell r="N318">
            <v>0</v>
          </cell>
          <cell r="O318">
            <v>0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/>
          <cell r="AG318"/>
          <cell r="AH318" t="str">
            <v>2-07-15b</v>
          </cell>
        </row>
        <row r="319">
          <cell r="A319">
            <v>318</v>
          </cell>
          <cell r="B319"/>
          <cell r="C319">
            <v>0</v>
          </cell>
          <cell r="D319">
            <v>0</v>
          </cell>
          <cell r="E319" t="str">
            <v>大字奥田784番地の8</v>
          </cell>
          <cell r="F319" t="str">
            <v>二又町二丁目</v>
          </cell>
          <cell r="G319">
            <v>7</v>
          </cell>
          <cell r="H319">
            <v>17</v>
          </cell>
          <cell r="I319">
            <v>0</v>
          </cell>
          <cell r="J319" t="str">
            <v xml:space="preserve">二又町4組のB </v>
          </cell>
          <cell r="K319" t="str">
            <v>二又町二丁目</v>
          </cell>
          <cell r="L319"/>
          <cell r="M319" t="str">
            <v>中村  公文</v>
          </cell>
          <cell r="N319" t="str">
            <v>中村</v>
          </cell>
          <cell r="O319" t="str">
            <v>公文</v>
          </cell>
          <cell r="P319" t="str">
            <v>子</v>
          </cell>
          <cell r="Q319" t="str">
            <v>子</v>
          </cell>
          <cell r="R319" t="str">
            <v>　</v>
          </cell>
          <cell r="S319" t="str">
            <v>　</v>
          </cell>
          <cell r="T319" t="str">
            <v>　</v>
          </cell>
          <cell r="U319" t="str">
            <v>　</v>
          </cell>
          <cell r="V319" t="str">
            <v>　</v>
          </cell>
          <cell r="W319" t="str">
            <v>　</v>
          </cell>
          <cell r="X319" t="str">
            <v>　</v>
          </cell>
          <cell r="Y319" t="str">
            <v>　</v>
          </cell>
          <cell r="Z319" t="str">
            <v>　</v>
          </cell>
          <cell r="AA319" t="str">
            <v>　</v>
          </cell>
          <cell r="AB319" t="str">
            <v>　</v>
          </cell>
          <cell r="AC319" t="str">
            <v>　</v>
          </cell>
          <cell r="AD319" t="str">
            <v>　</v>
          </cell>
          <cell r="AE319" t="str">
            <v/>
          </cell>
          <cell r="AF319"/>
          <cell r="AG319"/>
          <cell r="AH319" t="str">
            <v>2-07-17a</v>
          </cell>
        </row>
        <row r="320">
          <cell r="A320">
            <v>319</v>
          </cell>
          <cell r="B320"/>
          <cell r="C320">
            <v>0</v>
          </cell>
          <cell r="D320">
            <v>0</v>
          </cell>
          <cell r="E320" t="str">
            <v>大字奥田784番地の8</v>
          </cell>
          <cell r="F320" t="str">
            <v>二又町二丁目</v>
          </cell>
          <cell r="G320">
            <v>7</v>
          </cell>
          <cell r="H320">
            <v>17</v>
          </cell>
          <cell r="I320">
            <v>0</v>
          </cell>
          <cell r="J320" t="str">
            <v xml:space="preserve">二又町4組のB </v>
          </cell>
          <cell r="K320" t="str">
            <v>二又町二丁目</v>
          </cell>
          <cell r="L320"/>
          <cell r="M320" t="str">
            <v>有限会社中村企画</v>
          </cell>
          <cell r="N320">
            <v>0</v>
          </cell>
          <cell r="O320">
            <v>0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/>
          <cell r="AG320"/>
          <cell r="AH320" t="str">
            <v>2-07-17b</v>
          </cell>
        </row>
        <row r="321">
          <cell r="A321">
            <v>320</v>
          </cell>
          <cell r="B321"/>
          <cell r="C321">
            <v>0</v>
          </cell>
          <cell r="D321">
            <v>0</v>
          </cell>
          <cell r="E321" t="str">
            <v>大字奥田784番地の1</v>
          </cell>
          <cell r="F321" t="str">
            <v>二又町二丁目</v>
          </cell>
          <cell r="G321">
            <v>7</v>
          </cell>
          <cell r="H321">
            <v>19</v>
          </cell>
          <cell r="I321">
            <v>0</v>
          </cell>
          <cell r="J321" t="str">
            <v xml:space="preserve">二又町4組のB </v>
          </cell>
          <cell r="K321" t="str">
            <v>二又町二丁目</v>
          </cell>
          <cell r="L321"/>
          <cell r="M321" t="str">
            <v>陣内  伸幸</v>
          </cell>
          <cell r="N321" t="str">
            <v>陣内</v>
          </cell>
          <cell r="O321" t="str">
            <v>伸幸</v>
          </cell>
          <cell r="P321" t="str">
            <v>江利子、雪乃、雅生</v>
          </cell>
          <cell r="Q321" t="str">
            <v>江利子</v>
          </cell>
          <cell r="R321" t="str">
            <v>雪乃</v>
          </cell>
          <cell r="S321" t="str">
            <v>雅生</v>
          </cell>
          <cell r="T321" t="str">
            <v>　</v>
          </cell>
          <cell r="U321" t="str">
            <v>　</v>
          </cell>
          <cell r="V321" t="str">
            <v>　</v>
          </cell>
          <cell r="W321" t="str">
            <v>　</v>
          </cell>
          <cell r="X321" t="str">
            <v>　</v>
          </cell>
          <cell r="Y321" t="str">
            <v>　</v>
          </cell>
          <cell r="Z321" t="str">
            <v>　</v>
          </cell>
          <cell r="AA321" t="str">
            <v>　</v>
          </cell>
          <cell r="AB321" t="str">
            <v>　</v>
          </cell>
          <cell r="AC321" t="str">
            <v>　</v>
          </cell>
          <cell r="AD321" t="str">
            <v>　</v>
          </cell>
          <cell r="AE321" t="str">
            <v/>
          </cell>
          <cell r="AF321"/>
          <cell r="AG321"/>
          <cell r="AH321" t="str">
            <v>2-07-19</v>
          </cell>
        </row>
        <row r="322">
          <cell r="A322">
            <v>321</v>
          </cell>
          <cell r="B322"/>
          <cell r="C322">
            <v>0</v>
          </cell>
          <cell r="D322">
            <v>0</v>
          </cell>
          <cell r="E322" t="str">
            <v>大字奥田784番地の11</v>
          </cell>
          <cell r="F322" t="str">
            <v>二又町二丁目</v>
          </cell>
          <cell r="G322">
            <v>7</v>
          </cell>
          <cell r="H322">
            <v>20</v>
          </cell>
          <cell r="I322">
            <v>0</v>
          </cell>
          <cell r="J322" t="str">
            <v xml:space="preserve">二又町4組のB </v>
          </cell>
          <cell r="K322" t="str">
            <v>二又町二丁目</v>
          </cell>
          <cell r="L322"/>
          <cell r="M322" t="str">
            <v/>
          </cell>
          <cell r="N322">
            <v>0</v>
          </cell>
          <cell r="O322">
            <v>0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>(空家)</v>
          </cell>
          <cell r="AF322"/>
          <cell r="AG322"/>
          <cell r="AH322" t="str">
            <v>2-07-20</v>
          </cell>
        </row>
        <row r="323">
          <cell r="A323">
            <v>322</v>
          </cell>
          <cell r="B323"/>
          <cell r="C323">
            <v>0</v>
          </cell>
          <cell r="D323">
            <v>0</v>
          </cell>
          <cell r="E323" t="str">
            <v>大字奥田784番地の9</v>
          </cell>
          <cell r="F323" t="str">
            <v>二又町二丁目</v>
          </cell>
          <cell r="G323">
            <v>7</v>
          </cell>
          <cell r="H323">
            <v>22</v>
          </cell>
          <cell r="I323">
            <v>0</v>
          </cell>
          <cell r="J323" t="str">
            <v xml:space="preserve">二又町4組のB </v>
          </cell>
          <cell r="K323" t="str">
            <v>二又町二丁目</v>
          </cell>
          <cell r="L323"/>
          <cell r="M323" t="str">
            <v>後藤  和司</v>
          </cell>
          <cell r="N323" t="str">
            <v>後藤</v>
          </cell>
          <cell r="O323" t="str">
            <v>和司</v>
          </cell>
          <cell r="P323" t="str">
            <v>麻衣、葵、渉、梢</v>
          </cell>
          <cell r="Q323" t="str">
            <v>麻衣</v>
          </cell>
          <cell r="R323" t="str">
            <v>葵</v>
          </cell>
          <cell r="S323" t="str">
            <v>渉</v>
          </cell>
          <cell r="T323" t="str">
            <v>梢</v>
          </cell>
          <cell r="U323" t="str">
            <v>　</v>
          </cell>
          <cell r="V323" t="str">
            <v>　</v>
          </cell>
          <cell r="W323" t="str">
            <v>　</v>
          </cell>
          <cell r="X323" t="str">
            <v>　</v>
          </cell>
          <cell r="Y323" t="str">
            <v>　</v>
          </cell>
          <cell r="Z323" t="str">
            <v>　</v>
          </cell>
          <cell r="AA323" t="str">
            <v>　</v>
          </cell>
          <cell r="AB323" t="str">
            <v>　</v>
          </cell>
          <cell r="AC323" t="str">
            <v>　</v>
          </cell>
          <cell r="AD323" t="str">
            <v>　</v>
          </cell>
          <cell r="AE323" t="str">
            <v/>
          </cell>
          <cell r="AF323"/>
          <cell r="AG323"/>
          <cell r="AH323" t="str">
            <v>2-07-22</v>
          </cell>
        </row>
        <row r="324">
          <cell r="A324">
            <v>323</v>
          </cell>
          <cell r="B324"/>
          <cell r="C324">
            <v>0</v>
          </cell>
          <cell r="D324">
            <v>0</v>
          </cell>
          <cell r="E324" t="str">
            <v>大字奥田783番地の1</v>
          </cell>
          <cell r="F324" t="str">
            <v>二又町二丁目</v>
          </cell>
          <cell r="G324">
            <v>7</v>
          </cell>
          <cell r="H324">
            <v>24</v>
          </cell>
          <cell r="I324">
            <v>0</v>
          </cell>
          <cell r="J324" t="str">
            <v xml:space="preserve">二又町4組のB </v>
          </cell>
          <cell r="K324" t="str">
            <v>二又町二丁目</v>
          </cell>
          <cell r="L324"/>
          <cell r="M324" t="str">
            <v>吉川  由香利</v>
          </cell>
          <cell r="N324" t="str">
            <v>吉川</v>
          </cell>
          <cell r="O324" t="str">
            <v>由香利</v>
          </cell>
          <cell r="P324" t="str">
            <v/>
          </cell>
          <cell r="Q324" t="str">
            <v>　</v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/>
          </cell>
          <cell r="AE324" t="str">
            <v>ﾌﾛｰﾗﾙ奥田A101</v>
          </cell>
          <cell r="AF324"/>
          <cell r="AG324"/>
          <cell r="AH324" t="str">
            <v>2-07-24a</v>
          </cell>
        </row>
        <row r="325">
          <cell r="A325">
            <v>324</v>
          </cell>
          <cell r="B325"/>
          <cell r="C325">
            <v>0</v>
          </cell>
          <cell r="D325">
            <v>0</v>
          </cell>
          <cell r="E325" t="str">
            <v>大字奥田783番地の1</v>
          </cell>
          <cell r="F325" t="str">
            <v>二又町二丁目</v>
          </cell>
          <cell r="G325">
            <v>7</v>
          </cell>
          <cell r="H325">
            <v>24</v>
          </cell>
          <cell r="I325">
            <v>0</v>
          </cell>
          <cell r="J325" t="str">
            <v xml:space="preserve">二又町4組のB </v>
          </cell>
          <cell r="K325" t="str">
            <v>二又町二丁目</v>
          </cell>
          <cell r="L325"/>
          <cell r="M325" t="str">
            <v>小野  修平</v>
          </cell>
          <cell r="N325" t="str">
            <v>小野</v>
          </cell>
          <cell r="O325" t="str">
            <v>修平</v>
          </cell>
          <cell r="P325" t="str">
            <v/>
          </cell>
          <cell r="Q325" t="str">
            <v>　</v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>ﾌﾛｰﾗﾙ奥田A102</v>
          </cell>
          <cell r="AF325"/>
          <cell r="AG325"/>
          <cell r="AH325" t="str">
            <v>2-07-24b</v>
          </cell>
        </row>
        <row r="326">
          <cell r="A326">
            <v>325</v>
          </cell>
          <cell r="B326"/>
          <cell r="C326">
            <v>0</v>
          </cell>
          <cell r="D326">
            <v>0</v>
          </cell>
          <cell r="E326" t="str">
            <v>大字奥田783番地の1</v>
          </cell>
          <cell r="F326" t="str">
            <v>二又町二丁目</v>
          </cell>
          <cell r="G326">
            <v>7</v>
          </cell>
          <cell r="H326">
            <v>24</v>
          </cell>
          <cell r="I326">
            <v>0</v>
          </cell>
          <cell r="J326" t="str">
            <v xml:space="preserve">二又町4組のB </v>
          </cell>
          <cell r="K326" t="str">
            <v>二又町二丁目</v>
          </cell>
          <cell r="L326"/>
          <cell r="M326" t="str">
            <v>齊藤  秀行</v>
          </cell>
          <cell r="N326" t="str">
            <v>齊藤</v>
          </cell>
          <cell r="O326" t="str">
            <v>秀行</v>
          </cell>
          <cell r="P326" t="str">
            <v>真衣、心結</v>
          </cell>
          <cell r="Q326" t="str">
            <v>真衣</v>
          </cell>
          <cell r="R326" t="str">
            <v>心結</v>
          </cell>
          <cell r="S326" t="str">
            <v>　</v>
          </cell>
          <cell r="T326" t="str">
            <v>　</v>
          </cell>
          <cell r="U326" t="str">
            <v>　</v>
          </cell>
          <cell r="V326" t="str">
            <v>　</v>
          </cell>
          <cell r="W326" t="str">
            <v>　</v>
          </cell>
          <cell r="X326" t="str">
            <v>　</v>
          </cell>
          <cell r="Y326" t="str">
            <v>　</v>
          </cell>
          <cell r="Z326" t="str">
            <v>　</v>
          </cell>
          <cell r="AA326" t="str">
            <v>　</v>
          </cell>
          <cell r="AB326" t="str">
            <v>　</v>
          </cell>
          <cell r="AC326" t="str">
            <v>　</v>
          </cell>
          <cell r="AD326" t="str">
            <v>　</v>
          </cell>
          <cell r="AE326" t="str">
            <v>ﾌﾛｰﾗﾙ奥田A201</v>
          </cell>
          <cell r="AF326"/>
          <cell r="AG326"/>
          <cell r="AH326" t="str">
            <v>2-07-24c</v>
          </cell>
        </row>
        <row r="327">
          <cell r="A327">
            <v>326</v>
          </cell>
          <cell r="B327"/>
          <cell r="C327">
            <v>0</v>
          </cell>
          <cell r="D327">
            <v>0</v>
          </cell>
          <cell r="E327" t="str">
            <v>大字奥田783番地の1</v>
          </cell>
          <cell r="F327" t="str">
            <v>二又町二丁目</v>
          </cell>
          <cell r="G327">
            <v>7</v>
          </cell>
          <cell r="H327">
            <v>24</v>
          </cell>
          <cell r="I327">
            <v>0</v>
          </cell>
          <cell r="J327" t="str">
            <v xml:space="preserve">二又町4組のB </v>
          </cell>
          <cell r="K327" t="str">
            <v>二又町二丁目</v>
          </cell>
          <cell r="L327"/>
          <cell r="M327" t="str">
            <v/>
          </cell>
          <cell r="N327">
            <v>0</v>
          </cell>
          <cell r="O327">
            <v>0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>ﾌﾛｰﾗﾙ奥田A202(空室)</v>
          </cell>
          <cell r="AF327"/>
          <cell r="AG327"/>
          <cell r="AH327" t="str">
            <v>2-07-24d</v>
          </cell>
        </row>
        <row r="328">
          <cell r="A328">
            <v>327</v>
          </cell>
          <cell r="B328"/>
          <cell r="C328">
            <v>0</v>
          </cell>
          <cell r="D328">
            <v>0</v>
          </cell>
          <cell r="E328" t="str">
            <v>大字奥田783番地の1</v>
          </cell>
          <cell r="F328" t="str">
            <v>二又町二丁目</v>
          </cell>
          <cell r="G328">
            <v>7</v>
          </cell>
          <cell r="H328">
            <v>25</v>
          </cell>
          <cell r="I328">
            <v>0</v>
          </cell>
          <cell r="J328" t="str">
            <v xml:space="preserve">二又町4組のB </v>
          </cell>
          <cell r="K328" t="str">
            <v>二又町二丁目</v>
          </cell>
          <cell r="L328"/>
          <cell r="M328" t="str">
            <v>橋本  圭輔</v>
          </cell>
          <cell r="N328" t="str">
            <v>橋本</v>
          </cell>
          <cell r="O328" t="str">
            <v>圭輔</v>
          </cell>
          <cell r="P328" t="str">
            <v/>
          </cell>
          <cell r="Q328" t="str">
            <v>　</v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>ﾌﾛｰﾗﾙ奥田B101</v>
          </cell>
          <cell r="AF328"/>
          <cell r="AG328"/>
          <cell r="AH328" t="str">
            <v>2-07-25a</v>
          </cell>
        </row>
        <row r="329">
          <cell r="A329">
            <v>328</v>
          </cell>
          <cell r="B329"/>
          <cell r="C329">
            <v>0</v>
          </cell>
          <cell r="D329">
            <v>0</v>
          </cell>
          <cell r="E329" t="str">
            <v>大字奥田783番地の1</v>
          </cell>
          <cell r="F329" t="str">
            <v>二又町二丁目</v>
          </cell>
          <cell r="G329">
            <v>7</v>
          </cell>
          <cell r="H329">
            <v>25</v>
          </cell>
          <cell r="I329">
            <v>0</v>
          </cell>
          <cell r="J329" t="str">
            <v xml:space="preserve">二又町4組のB </v>
          </cell>
          <cell r="K329" t="str">
            <v>二又町二丁目</v>
          </cell>
          <cell r="L329"/>
          <cell r="M329" t="str">
            <v/>
          </cell>
          <cell r="N329">
            <v>0</v>
          </cell>
          <cell r="O329">
            <v>0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>ﾌﾛｰﾗﾙ奥田B102(空室)</v>
          </cell>
          <cell r="AF329"/>
          <cell r="AG329"/>
          <cell r="AH329" t="str">
            <v>2-07-25b</v>
          </cell>
        </row>
        <row r="330">
          <cell r="A330">
            <v>329</v>
          </cell>
          <cell r="B330"/>
          <cell r="C330">
            <v>0</v>
          </cell>
          <cell r="D330">
            <v>0</v>
          </cell>
          <cell r="E330" t="str">
            <v>大字奥田783番地の1</v>
          </cell>
          <cell r="F330" t="str">
            <v>二又町二丁目</v>
          </cell>
          <cell r="G330">
            <v>7</v>
          </cell>
          <cell r="H330">
            <v>25</v>
          </cell>
          <cell r="I330">
            <v>0</v>
          </cell>
          <cell r="J330" t="str">
            <v xml:space="preserve">二又町4組のB </v>
          </cell>
          <cell r="K330" t="str">
            <v>二又町二丁目</v>
          </cell>
          <cell r="L330"/>
          <cell r="M330" t="str">
            <v/>
          </cell>
          <cell r="N330">
            <v>0</v>
          </cell>
          <cell r="O330">
            <v>0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>ﾌﾛｰﾗﾙ奥田B201(空室)</v>
          </cell>
          <cell r="AF330"/>
          <cell r="AG330"/>
          <cell r="AH330" t="str">
            <v>2-07-25c</v>
          </cell>
        </row>
        <row r="331">
          <cell r="A331">
            <v>330</v>
          </cell>
          <cell r="B331"/>
          <cell r="C331">
            <v>0</v>
          </cell>
          <cell r="D331">
            <v>0</v>
          </cell>
          <cell r="E331" t="str">
            <v>大字奥田783番地の1</v>
          </cell>
          <cell r="F331" t="str">
            <v>二又町二丁目</v>
          </cell>
          <cell r="G331">
            <v>7</v>
          </cell>
          <cell r="H331">
            <v>25</v>
          </cell>
          <cell r="I331">
            <v>0</v>
          </cell>
          <cell r="J331" t="str">
            <v xml:space="preserve">二又町4組のB </v>
          </cell>
          <cell r="K331" t="str">
            <v>二又町二丁目</v>
          </cell>
          <cell r="L331"/>
          <cell r="M331" t="str">
            <v/>
          </cell>
          <cell r="N331">
            <v>0</v>
          </cell>
          <cell r="O331">
            <v>0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>ﾌﾛｰﾗﾙ奥田B202(空室)</v>
          </cell>
          <cell r="AF331"/>
          <cell r="AG331"/>
          <cell r="AH331" t="str">
            <v>2-07-25d</v>
          </cell>
        </row>
        <row r="332">
          <cell r="A332">
            <v>331</v>
          </cell>
          <cell r="B332"/>
          <cell r="C332">
            <v>0</v>
          </cell>
          <cell r="D332">
            <v>0</v>
          </cell>
          <cell r="E332" t="str">
            <v xml:space="preserve">大字奥田782番地の1 </v>
          </cell>
          <cell r="F332" t="str">
            <v>二又町二丁目</v>
          </cell>
          <cell r="G332">
            <v>7</v>
          </cell>
          <cell r="H332">
            <v>28</v>
          </cell>
          <cell r="I332">
            <v>0</v>
          </cell>
          <cell r="J332" t="str">
            <v xml:space="preserve">二又町4組のA2 </v>
          </cell>
          <cell r="K332" t="str">
            <v>二又町二丁目</v>
          </cell>
          <cell r="L332"/>
          <cell r="M332" t="str">
            <v>古閑  靖章</v>
          </cell>
          <cell r="N332" t="str">
            <v>古閑</v>
          </cell>
          <cell r="O332" t="str">
            <v>靖章</v>
          </cell>
          <cell r="P332" t="str">
            <v>雅子、環</v>
          </cell>
          <cell r="Q332" t="str">
            <v>雅子</v>
          </cell>
          <cell r="R332" t="str">
            <v>環</v>
          </cell>
          <cell r="S332" t="str">
            <v>　</v>
          </cell>
          <cell r="T332" t="str">
            <v>　</v>
          </cell>
          <cell r="U332" t="str">
            <v>　</v>
          </cell>
          <cell r="V332" t="str">
            <v>　</v>
          </cell>
          <cell r="W332" t="str">
            <v>　</v>
          </cell>
          <cell r="X332" t="str">
            <v>　</v>
          </cell>
          <cell r="Y332" t="str">
            <v>　</v>
          </cell>
          <cell r="Z332" t="str">
            <v>　</v>
          </cell>
          <cell r="AA332" t="str">
            <v>　</v>
          </cell>
          <cell r="AB332" t="str">
            <v>　</v>
          </cell>
          <cell r="AC332" t="str">
            <v>　</v>
          </cell>
          <cell r="AD332" t="str">
            <v>　</v>
          </cell>
          <cell r="AE332" t="str">
            <v>HANAｵｸﾀﾞA</v>
          </cell>
          <cell r="AF332"/>
          <cell r="AG332"/>
          <cell r="AH332" t="str">
            <v>2-07-28</v>
          </cell>
        </row>
        <row r="333">
          <cell r="A333">
            <v>332</v>
          </cell>
          <cell r="B333"/>
          <cell r="C333">
            <v>0</v>
          </cell>
          <cell r="D333">
            <v>0</v>
          </cell>
          <cell r="E333" t="str">
            <v xml:space="preserve">大字奥田782番地の1 </v>
          </cell>
          <cell r="F333" t="str">
            <v>二又町二丁目</v>
          </cell>
          <cell r="G333">
            <v>7</v>
          </cell>
          <cell r="H333">
            <v>29</v>
          </cell>
          <cell r="I333">
            <v>0</v>
          </cell>
          <cell r="J333" t="str">
            <v xml:space="preserve">二又町4組のA2 </v>
          </cell>
          <cell r="K333" t="str">
            <v>二又町二丁目</v>
          </cell>
          <cell r="L333"/>
          <cell r="M333" t="str">
            <v>本郷  勝彦</v>
          </cell>
          <cell r="N333" t="str">
            <v>本郷</v>
          </cell>
          <cell r="O333" t="str">
            <v>勝彦</v>
          </cell>
          <cell r="P333" t="str">
            <v>さゆり、天菜、天都</v>
          </cell>
          <cell r="Q333" t="str">
            <v>さゆり</v>
          </cell>
          <cell r="R333" t="str">
            <v>天菜</v>
          </cell>
          <cell r="S333" t="str">
            <v>天都</v>
          </cell>
          <cell r="T333" t="str">
            <v>　</v>
          </cell>
          <cell r="U333" t="str">
            <v>　</v>
          </cell>
          <cell r="V333" t="str">
            <v>　</v>
          </cell>
          <cell r="W333" t="str">
            <v>　</v>
          </cell>
          <cell r="X333" t="str">
            <v>　</v>
          </cell>
          <cell r="Y333" t="str">
            <v>　</v>
          </cell>
          <cell r="Z333" t="str">
            <v>　</v>
          </cell>
          <cell r="AA333" t="str">
            <v>　</v>
          </cell>
          <cell r="AB333" t="str">
            <v>　</v>
          </cell>
          <cell r="AC333" t="str">
            <v>　</v>
          </cell>
          <cell r="AD333" t="str">
            <v>　</v>
          </cell>
          <cell r="AE333" t="str">
            <v/>
          </cell>
          <cell r="AF333"/>
          <cell r="AG333"/>
          <cell r="AH333" t="str">
            <v>2-07-29</v>
          </cell>
        </row>
        <row r="334">
          <cell r="A334">
            <v>333</v>
          </cell>
          <cell r="B334"/>
          <cell r="C334">
            <v>0</v>
          </cell>
          <cell r="D334">
            <v>0</v>
          </cell>
          <cell r="E334" t="str">
            <v>大字奥田782番地の6</v>
          </cell>
          <cell r="F334" t="str">
            <v>二又町二丁目</v>
          </cell>
          <cell r="G334">
            <v>7</v>
          </cell>
          <cell r="H334">
            <v>30</v>
          </cell>
          <cell r="I334">
            <v>0</v>
          </cell>
          <cell r="J334" t="str">
            <v xml:space="preserve">二又町4組のA2 </v>
          </cell>
          <cell r="K334" t="str">
            <v>二又町二丁目</v>
          </cell>
          <cell r="L334"/>
          <cell r="M334" t="str">
            <v>管  謙一</v>
          </cell>
          <cell r="N334" t="str">
            <v>管</v>
          </cell>
          <cell r="O334" t="str">
            <v>謙一</v>
          </cell>
          <cell r="P334" t="str">
            <v>幸子</v>
          </cell>
          <cell r="Q334" t="str">
            <v>幸子</v>
          </cell>
          <cell r="R334" t="str">
            <v>　</v>
          </cell>
          <cell r="S334" t="str">
            <v>　</v>
          </cell>
          <cell r="T334" t="str">
            <v>　</v>
          </cell>
          <cell r="U334" t="str">
            <v>　</v>
          </cell>
          <cell r="V334" t="str">
            <v>　</v>
          </cell>
          <cell r="W334" t="str">
            <v>　</v>
          </cell>
          <cell r="X334" t="str">
            <v>　</v>
          </cell>
          <cell r="Y334" t="str">
            <v>　</v>
          </cell>
          <cell r="Z334" t="str">
            <v>　</v>
          </cell>
          <cell r="AA334" t="str">
            <v>　</v>
          </cell>
          <cell r="AB334" t="str">
            <v>　</v>
          </cell>
          <cell r="AC334" t="str">
            <v>　</v>
          </cell>
          <cell r="AD334" t="str">
            <v>　</v>
          </cell>
          <cell r="AE334" t="str">
            <v/>
          </cell>
          <cell r="AF334"/>
          <cell r="AG334"/>
          <cell r="AH334" t="str">
            <v>2-07-30a</v>
          </cell>
        </row>
        <row r="335">
          <cell r="A335">
            <v>334</v>
          </cell>
          <cell r="B335"/>
          <cell r="C335">
            <v>0</v>
          </cell>
          <cell r="D335">
            <v>0</v>
          </cell>
          <cell r="E335" t="str">
            <v>大字奥田782番地の6</v>
          </cell>
          <cell r="F335" t="str">
            <v>二又町二丁目</v>
          </cell>
          <cell r="G335">
            <v>7</v>
          </cell>
          <cell r="H335">
            <v>30</v>
          </cell>
          <cell r="I335">
            <v>0</v>
          </cell>
          <cell r="J335" t="str">
            <v xml:space="preserve">二又町4組のA2 </v>
          </cell>
          <cell r="K335" t="str">
            <v>二又町二丁目</v>
          </cell>
          <cell r="L335"/>
          <cell r="M335" t="str">
            <v>管  友子</v>
          </cell>
          <cell r="N335" t="str">
            <v>管</v>
          </cell>
          <cell r="O335" t="str">
            <v>友子</v>
          </cell>
          <cell r="P335" t="str">
            <v/>
          </cell>
          <cell r="Q335" t="str">
            <v>　</v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/>
          <cell r="AG335"/>
          <cell r="AH335" t="str">
            <v>2-07-30b</v>
          </cell>
        </row>
        <row r="336">
          <cell r="A336">
            <v>335</v>
          </cell>
          <cell r="B336"/>
          <cell r="C336">
            <v>0</v>
          </cell>
          <cell r="D336">
            <v>0</v>
          </cell>
          <cell r="E336" t="str">
            <v>大字奥田781番地の10</v>
          </cell>
          <cell r="F336" t="str">
            <v>二又町二丁目</v>
          </cell>
          <cell r="G336">
            <v>7</v>
          </cell>
          <cell r="H336">
            <v>31</v>
          </cell>
          <cell r="I336">
            <v>0</v>
          </cell>
          <cell r="J336" t="str">
            <v xml:space="preserve">二又町4組のA2 </v>
          </cell>
          <cell r="K336" t="str">
            <v>二又町二丁目</v>
          </cell>
          <cell r="L336"/>
          <cell r="M336" t="str">
            <v>石角  仁志</v>
          </cell>
          <cell r="N336" t="str">
            <v>石角</v>
          </cell>
          <cell r="O336" t="str">
            <v>仁志</v>
          </cell>
          <cell r="P336" t="str">
            <v>淑江、隆尚</v>
          </cell>
          <cell r="Q336" t="str">
            <v>淑江</v>
          </cell>
          <cell r="R336" t="str">
            <v>隆尚</v>
          </cell>
          <cell r="S336" t="str">
            <v>　</v>
          </cell>
          <cell r="T336" t="str">
            <v>　</v>
          </cell>
          <cell r="U336" t="str">
            <v>　</v>
          </cell>
          <cell r="V336" t="str">
            <v>　</v>
          </cell>
          <cell r="W336" t="str">
            <v>　</v>
          </cell>
          <cell r="X336" t="str">
            <v>　</v>
          </cell>
          <cell r="Y336" t="str">
            <v>　</v>
          </cell>
          <cell r="Z336" t="str">
            <v>　</v>
          </cell>
          <cell r="AA336" t="str">
            <v>　</v>
          </cell>
          <cell r="AB336" t="str">
            <v>　</v>
          </cell>
          <cell r="AC336" t="str">
            <v>　</v>
          </cell>
          <cell r="AD336" t="str">
            <v>　</v>
          </cell>
          <cell r="AE336" t="str">
            <v/>
          </cell>
          <cell r="AF336"/>
          <cell r="AG336"/>
          <cell r="AH336" t="str">
            <v>2-07-31</v>
          </cell>
        </row>
        <row r="337">
          <cell r="A337">
            <v>336</v>
          </cell>
          <cell r="B337"/>
          <cell r="C337">
            <v>0</v>
          </cell>
          <cell r="D337">
            <v>0</v>
          </cell>
          <cell r="E337">
            <v>0</v>
          </cell>
          <cell r="F337" t="str">
            <v>二又町二丁目</v>
          </cell>
          <cell r="G337">
            <v>7</v>
          </cell>
          <cell r="H337">
            <v>32</v>
          </cell>
          <cell r="I337">
            <v>0</v>
          </cell>
          <cell r="J337">
            <v>0</v>
          </cell>
          <cell r="K337" t="str">
            <v>二又町二丁目</v>
          </cell>
          <cell r="L337"/>
          <cell r="M337" t="str">
            <v/>
          </cell>
          <cell r="N337">
            <v>0</v>
          </cell>
          <cell r="O337">
            <v>0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>(空家)</v>
          </cell>
          <cell r="AF337"/>
          <cell r="AG337"/>
          <cell r="AH337" t="str">
            <v>2-07-32</v>
          </cell>
        </row>
        <row r="338">
          <cell r="A338">
            <v>337</v>
          </cell>
          <cell r="B338"/>
          <cell r="C338">
            <v>0</v>
          </cell>
          <cell r="D338">
            <v>0</v>
          </cell>
          <cell r="E338" t="str">
            <v>大字奥田781番地の6</v>
          </cell>
          <cell r="F338" t="str">
            <v>二又町二丁目</v>
          </cell>
          <cell r="G338">
            <v>7</v>
          </cell>
          <cell r="H338">
            <v>35</v>
          </cell>
          <cell r="I338">
            <v>0</v>
          </cell>
          <cell r="J338" t="str">
            <v xml:space="preserve">二又町4組のA2 </v>
          </cell>
          <cell r="K338" t="str">
            <v>二又町二丁目</v>
          </cell>
          <cell r="L338"/>
          <cell r="M338" t="str">
            <v>武本  ヤチヨ</v>
          </cell>
          <cell r="N338" t="str">
            <v>武本</v>
          </cell>
          <cell r="O338" t="str">
            <v>ヤチヨ</v>
          </cell>
          <cell r="P338" t="str">
            <v>眞由美、永井　大介</v>
          </cell>
          <cell r="Q338" t="str">
            <v>眞由美</v>
          </cell>
          <cell r="R338" t="str">
            <v>永井　大介</v>
          </cell>
          <cell r="S338" t="str">
            <v>　</v>
          </cell>
          <cell r="T338" t="str">
            <v>　</v>
          </cell>
          <cell r="U338" t="str">
            <v>　</v>
          </cell>
          <cell r="V338" t="str">
            <v>　</v>
          </cell>
          <cell r="W338" t="str">
            <v>　</v>
          </cell>
          <cell r="X338" t="str">
            <v>　</v>
          </cell>
          <cell r="Y338" t="str">
            <v>　</v>
          </cell>
          <cell r="Z338" t="str">
            <v>　</v>
          </cell>
          <cell r="AA338" t="str">
            <v>　</v>
          </cell>
          <cell r="AB338" t="str">
            <v>　</v>
          </cell>
          <cell r="AC338" t="str">
            <v>　</v>
          </cell>
          <cell r="AD338" t="str">
            <v>　</v>
          </cell>
          <cell r="AE338" t="str">
            <v/>
          </cell>
          <cell r="AF338"/>
          <cell r="AG338"/>
          <cell r="AH338" t="str">
            <v>2-07-35a</v>
          </cell>
        </row>
        <row r="339">
          <cell r="A339">
            <v>338</v>
          </cell>
          <cell r="B339"/>
          <cell r="C339">
            <v>0</v>
          </cell>
          <cell r="D339">
            <v>0</v>
          </cell>
          <cell r="E339" t="str">
            <v>大字奥田781番地の6</v>
          </cell>
          <cell r="F339" t="str">
            <v>二又町二丁目</v>
          </cell>
          <cell r="G339">
            <v>7</v>
          </cell>
          <cell r="H339">
            <v>35</v>
          </cell>
          <cell r="I339">
            <v>0</v>
          </cell>
          <cell r="J339" t="str">
            <v xml:space="preserve">二又町4組のA2 </v>
          </cell>
          <cell r="K339" t="str">
            <v>二又町二丁目</v>
          </cell>
          <cell r="L339"/>
          <cell r="M339" t="str">
            <v>武本  栄二</v>
          </cell>
          <cell r="N339" t="str">
            <v>武本</v>
          </cell>
          <cell r="O339" t="str">
            <v>栄二</v>
          </cell>
          <cell r="P339" t="str">
            <v/>
          </cell>
          <cell r="Q339" t="str">
            <v>　</v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/>
          <cell r="AG339"/>
          <cell r="AH339" t="str">
            <v>2-07-35b</v>
          </cell>
        </row>
        <row r="340">
          <cell r="A340">
            <v>339</v>
          </cell>
          <cell r="B340"/>
          <cell r="C340">
            <v>0</v>
          </cell>
          <cell r="D340">
            <v>0</v>
          </cell>
          <cell r="E340" t="str">
            <v>大字奥田780番地の4</v>
          </cell>
          <cell r="F340" t="str">
            <v>二又町二丁目</v>
          </cell>
          <cell r="G340">
            <v>7</v>
          </cell>
          <cell r="H340">
            <v>39</v>
          </cell>
          <cell r="I340">
            <v>0</v>
          </cell>
          <cell r="J340" t="str">
            <v>二又町4組のA3</v>
          </cell>
          <cell r="K340" t="str">
            <v>二又町二丁目</v>
          </cell>
          <cell r="L340"/>
          <cell r="M340" t="str">
            <v>髙倉  陽一</v>
          </cell>
          <cell r="N340" t="str">
            <v>髙倉</v>
          </cell>
          <cell r="O340" t="str">
            <v>陽一</v>
          </cell>
          <cell r="P340" t="str">
            <v>須美子、有矢、光平</v>
          </cell>
          <cell r="Q340" t="str">
            <v>須美子</v>
          </cell>
          <cell r="R340" t="str">
            <v>有矢</v>
          </cell>
          <cell r="S340" t="str">
            <v>光平</v>
          </cell>
          <cell r="T340" t="str">
            <v>　</v>
          </cell>
          <cell r="U340" t="str">
            <v>　</v>
          </cell>
          <cell r="V340" t="str">
            <v>　</v>
          </cell>
          <cell r="W340" t="str">
            <v>　</v>
          </cell>
          <cell r="X340" t="str">
            <v>　</v>
          </cell>
          <cell r="Y340" t="str">
            <v>　</v>
          </cell>
          <cell r="Z340" t="str">
            <v>　</v>
          </cell>
          <cell r="AA340" t="str">
            <v>　</v>
          </cell>
          <cell r="AB340" t="str">
            <v>　</v>
          </cell>
          <cell r="AC340" t="str">
            <v>　</v>
          </cell>
          <cell r="AD340" t="str">
            <v>　</v>
          </cell>
          <cell r="AE340">
            <v>0</v>
          </cell>
          <cell r="AF340"/>
          <cell r="AG340"/>
          <cell r="AH340" t="str">
            <v>2-07-39</v>
          </cell>
        </row>
        <row r="341">
          <cell r="A341">
            <v>340</v>
          </cell>
          <cell r="B341"/>
          <cell r="C341">
            <v>0</v>
          </cell>
          <cell r="D341">
            <v>0</v>
          </cell>
          <cell r="E341" t="str">
            <v>大字奥田780番地の5</v>
          </cell>
          <cell r="F341" t="str">
            <v>二又町二丁目</v>
          </cell>
          <cell r="G341">
            <v>7</v>
          </cell>
          <cell r="H341">
            <v>41</v>
          </cell>
          <cell r="I341">
            <v>0</v>
          </cell>
          <cell r="J341" t="str">
            <v>二又町4組のA3</v>
          </cell>
          <cell r="K341" t="str">
            <v>二又町二丁目</v>
          </cell>
          <cell r="L341"/>
          <cell r="M341" t="str">
            <v>首藤  正人</v>
          </cell>
          <cell r="N341" t="str">
            <v>首藤</v>
          </cell>
          <cell r="O341" t="str">
            <v>正人</v>
          </cell>
          <cell r="P341" t="str">
            <v>悦子、美佳</v>
          </cell>
          <cell r="Q341" t="str">
            <v>悦子</v>
          </cell>
          <cell r="R341" t="str">
            <v>美佳</v>
          </cell>
          <cell r="S341" t="str">
            <v>　</v>
          </cell>
          <cell r="T341" t="str">
            <v>　</v>
          </cell>
          <cell r="U341" t="str">
            <v>　</v>
          </cell>
          <cell r="V341" t="str">
            <v>　</v>
          </cell>
          <cell r="W341" t="str">
            <v>　</v>
          </cell>
          <cell r="X341" t="str">
            <v>　</v>
          </cell>
          <cell r="Y341" t="str">
            <v>　</v>
          </cell>
          <cell r="Z341" t="str">
            <v>　</v>
          </cell>
          <cell r="AA341" t="str">
            <v>　</v>
          </cell>
          <cell r="AB341" t="str">
            <v>　</v>
          </cell>
          <cell r="AC341" t="str">
            <v>　</v>
          </cell>
          <cell r="AD341" t="str">
            <v>　</v>
          </cell>
          <cell r="AE341" t="str">
            <v/>
          </cell>
          <cell r="AF341"/>
          <cell r="AG341"/>
          <cell r="AH341" t="str">
            <v>2-07-41</v>
          </cell>
        </row>
        <row r="342">
          <cell r="A342">
            <v>341</v>
          </cell>
          <cell r="B342"/>
          <cell r="C342">
            <v>0</v>
          </cell>
          <cell r="D342">
            <v>0</v>
          </cell>
          <cell r="E342" t="str">
            <v>大字奥田780番地の1</v>
          </cell>
          <cell r="F342" t="str">
            <v>二又町二丁目</v>
          </cell>
          <cell r="G342">
            <v>7</v>
          </cell>
          <cell r="H342">
            <v>42</v>
          </cell>
          <cell r="I342">
            <v>0</v>
          </cell>
          <cell r="J342" t="str">
            <v>二又町4組のA3</v>
          </cell>
          <cell r="K342" t="str">
            <v>二又町二丁目</v>
          </cell>
          <cell r="L342"/>
          <cell r="M342" t="str">
            <v>手嶋  和敏</v>
          </cell>
          <cell r="N342" t="str">
            <v>手嶋</v>
          </cell>
          <cell r="O342" t="str">
            <v>和敏</v>
          </cell>
          <cell r="P342" t="str">
            <v>淑子、早紀</v>
          </cell>
          <cell r="Q342" t="str">
            <v>淑子</v>
          </cell>
          <cell r="R342" t="str">
            <v>早紀</v>
          </cell>
          <cell r="S342" t="str">
            <v>　</v>
          </cell>
          <cell r="T342" t="str">
            <v>　</v>
          </cell>
          <cell r="U342" t="str">
            <v>　</v>
          </cell>
          <cell r="V342" t="str">
            <v>　</v>
          </cell>
          <cell r="W342" t="str">
            <v>　</v>
          </cell>
          <cell r="X342" t="str">
            <v>　</v>
          </cell>
          <cell r="Y342" t="str">
            <v>　</v>
          </cell>
          <cell r="Z342" t="str">
            <v>　</v>
          </cell>
          <cell r="AA342" t="str">
            <v>　</v>
          </cell>
          <cell r="AB342" t="str">
            <v>　</v>
          </cell>
          <cell r="AC342" t="str">
            <v>　</v>
          </cell>
          <cell r="AD342" t="str">
            <v>　</v>
          </cell>
          <cell r="AE342">
            <v>0</v>
          </cell>
          <cell r="AF342"/>
          <cell r="AG342"/>
          <cell r="AH342" t="str">
            <v>2-07-42</v>
          </cell>
        </row>
        <row r="343">
          <cell r="A343">
            <v>342</v>
          </cell>
          <cell r="B343"/>
          <cell r="C343">
            <v>0</v>
          </cell>
          <cell r="D343">
            <v>0</v>
          </cell>
          <cell r="E343">
            <v>0</v>
          </cell>
          <cell r="F343" t="str">
            <v>二又町二丁目</v>
          </cell>
          <cell r="G343">
            <v>7</v>
          </cell>
          <cell r="H343">
            <v>43</v>
          </cell>
          <cell r="I343">
            <v>0</v>
          </cell>
          <cell r="J343">
            <v>0</v>
          </cell>
          <cell r="K343" t="str">
            <v>二又町二丁目</v>
          </cell>
          <cell r="L343"/>
          <cell r="M343" t="str">
            <v/>
          </cell>
          <cell r="N343">
            <v>0</v>
          </cell>
          <cell r="O343">
            <v>0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>(空家)</v>
          </cell>
          <cell r="AF343"/>
          <cell r="AG343"/>
          <cell r="AH343" t="str">
            <v>2-07-43</v>
          </cell>
        </row>
        <row r="344">
          <cell r="A344">
            <v>343</v>
          </cell>
          <cell r="B344"/>
          <cell r="C344">
            <v>0</v>
          </cell>
          <cell r="D344">
            <v>0</v>
          </cell>
          <cell r="E344" t="str">
            <v>大字奥田780番地</v>
          </cell>
          <cell r="F344" t="str">
            <v>二又町二丁目</v>
          </cell>
          <cell r="G344">
            <v>7</v>
          </cell>
          <cell r="H344">
            <v>44</v>
          </cell>
          <cell r="I344">
            <v>0</v>
          </cell>
          <cell r="J344" t="str">
            <v>二又町4組のA</v>
          </cell>
          <cell r="K344" t="str">
            <v>二又町二丁目</v>
          </cell>
          <cell r="L344"/>
          <cell r="M344" t="str">
            <v>首藤  枝美子</v>
          </cell>
          <cell r="N344" t="str">
            <v>首藤</v>
          </cell>
          <cell r="O344" t="str">
            <v>枝美子</v>
          </cell>
          <cell r="P344" t="str">
            <v/>
          </cell>
          <cell r="Q344" t="str">
            <v>　</v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/>
          <cell r="AG344"/>
          <cell r="AH344" t="str">
            <v>2-07-44</v>
          </cell>
        </row>
        <row r="345">
          <cell r="A345">
            <v>344</v>
          </cell>
          <cell r="B345"/>
          <cell r="C345">
            <v>0</v>
          </cell>
          <cell r="D345">
            <v>0</v>
          </cell>
          <cell r="E345" t="str">
            <v>大字奥田780番地の1</v>
          </cell>
          <cell r="F345" t="str">
            <v>二又町二丁目</v>
          </cell>
          <cell r="G345">
            <v>7</v>
          </cell>
          <cell r="H345">
            <v>46</v>
          </cell>
          <cell r="I345">
            <v>0</v>
          </cell>
          <cell r="J345" t="str">
            <v>二又町4組のA3</v>
          </cell>
          <cell r="K345" t="str">
            <v>二又町二丁目</v>
          </cell>
          <cell r="L345"/>
          <cell r="M345" t="str">
            <v>杉  幸治</v>
          </cell>
          <cell r="N345" t="str">
            <v>杉</v>
          </cell>
          <cell r="O345" t="str">
            <v>幸治</v>
          </cell>
          <cell r="P345" t="str">
            <v>美代子、文生</v>
          </cell>
          <cell r="Q345" t="str">
            <v>美代子</v>
          </cell>
          <cell r="R345" t="str">
            <v>文生</v>
          </cell>
          <cell r="S345" t="str">
            <v>　</v>
          </cell>
          <cell r="T345" t="str">
            <v>　</v>
          </cell>
          <cell r="U345" t="str">
            <v>　</v>
          </cell>
          <cell r="V345" t="str">
            <v>　</v>
          </cell>
          <cell r="W345" t="str">
            <v>　</v>
          </cell>
          <cell r="X345" t="str">
            <v>　</v>
          </cell>
          <cell r="Y345" t="str">
            <v>　</v>
          </cell>
          <cell r="Z345" t="str">
            <v>　</v>
          </cell>
          <cell r="AA345" t="str">
            <v>　</v>
          </cell>
          <cell r="AB345" t="str">
            <v>　</v>
          </cell>
          <cell r="AC345" t="str">
            <v>　</v>
          </cell>
          <cell r="AD345" t="str">
            <v>　</v>
          </cell>
          <cell r="AE345" t="str">
            <v/>
          </cell>
          <cell r="AF345"/>
          <cell r="AG345"/>
          <cell r="AH345" t="str">
            <v>2-07-46</v>
          </cell>
        </row>
        <row r="346">
          <cell r="A346">
            <v>345</v>
          </cell>
          <cell r="B346"/>
          <cell r="C346">
            <v>0</v>
          </cell>
          <cell r="D346">
            <v>0</v>
          </cell>
          <cell r="E346" t="str">
            <v>大字奥田778番地の2</v>
          </cell>
          <cell r="F346" t="str">
            <v>二又町二丁目</v>
          </cell>
          <cell r="G346">
            <v>7</v>
          </cell>
          <cell r="H346">
            <v>50</v>
          </cell>
          <cell r="I346">
            <v>0</v>
          </cell>
          <cell r="J346" t="str">
            <v>二又町4組のA3</v>
          </cell>
          <cell r="K346" t="str">
            <v>二又町二丁目</v>
          </cell>
          <cell r="L346"/>
          <cell r="M346" t="str">
            <v>佐藤  三郎</v>
          </cell>
          <cell r="N346" t="str">
            <v>佐藤</v>
          </cell>
          <cell r="O346" t="str">
            <v>三郎</v>
          </cell>
          <cell r="P346" t="str">
            <v>美智子</v>
          </cell>
          <cell r="Q346" t="str">
            <v>美智子</v>
          </cell>
          <cell r="R346" t="str">
            <v>　</v>
          </cell>
          <cell r="S346" t="str">
            <v>　</v>
          </cell>
          <cell r="T346" t="str">
            <v>　</v>
          </cell>
          <cell r="U346" t="str">
            <v>　</v>
          </cell>
          <cell r="V346" t="str">
            <v>　</v>
          </cell>
          <cell r="W346" t="str">
            <v>　</v>
          </cell>
          <cell r="X346" t="str">
            <v>　</v>
          </cell>
          <cell r="Y346" t="str">
            <v>　</v>
          </cell>
          <cell r="Z346" t="str">
            <v>　</v>
          </cell>
          <cell r="AA346" t="str">
            <v>　</v>
          </cell>
          <cell r="AB346" t="str">
            <v>　</v>
          </cell>
          <cell r="AC346" t="str">
            <v>　</v>
          </cell>
          <cell r="AD346" t="str">
            <v>　</v>
          </cell>
          <cell r="AE346" t="str">
            <v/>
          </cell>
          <cell r="AF346"/>
          <cell r="AG346"/>
          <cell r="AH346" t="str">
            <v>2-07-50a</v>
          </cell>
        </row>
        <row r="347">
          <cell r="A347">
            <v>346</v>
          </cell>
          <cell r="B347"/>
          <cell r="C347">
            <v>0</v>
          </cell>
          <cell r="D347">
            <v>0</v>
          </cell>
          <cell r="E347" t="str">
            <v>大字奥田778番地の2</v>
          </cell>
          <cell r="F347" t="str">
            <v>二又町二丁目</v>
          </cell>
          <cell r="G347">
            <v>7</v>
          </cell>
          <cell r="H347">
            <v>50</v>
          </cell>
          <cell r="I347">
            <v>0</v>
          </cell>
          <cell r="J347" t="str">
            <v>二又町4組のA3</v>
          </cell>
          <cell r="K347" t="str">
            <v>二又町二丁目</v>
          </cell>
          <cell r="L347"/>
          <cell r="M347" t="str">
            <v>工  貞子</v>
          </cell>
          <cell r="N347" t="str">
            <v>工</v>
          </cell>
          <cell r="O347" t="str">
            <v>貞子</v>
          </cell>
          <cell r="P347" t="str">
            <v/>
          </cell>
          <cell r="Q347" t="str">
            <v>　</v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F347"/>
          <cell r="AG347"/>
          <cell r="AH347" t="str">
            <v>2-07-50b</v>
          </cell>
        </row>
        <row r="348">
          <cell r="A348">
            <v>347</v>
          </cell>
          <cell r="B348"/>
          <cell r="C348">
            <v>0</v>
          </cell>
          <cell r="D348">
            <v>0</v>
          </cell>
          <cell r="E348" t="str">
            <v>大字奥田778番地の3</v>
          </cell>
          <cell r="F348" t="str">
            <v>二又町二丁目</v>
          </cell>
          <cell r="G348">
            <v>7</v>
          </cell>
          <cell r="H348">
            <v>51</v>
          </cell>
          <cell r="I348">
            <v>0</v>
          </cell>
          <cell r="J348" t="str">
            <v>二又町4組のA3</v>
          </cell>
          <cell r="K348" t="str">
            <v>二又町二丁目</v>
          </cell>
          <cell r="L348"/>
          <cell r="M348" t="str">
            <v>牛尾  純一</v>
          </cell>
          <cell r="N348" t="str">
            <v>牛尾</v>
          </cell>
          <cell r="O348" t="str">
            <v>純一</v>
          </cell>
          <cell r="P348" t="str">
            <v>百合、彩音、日菜乃</v>
          </cell>
          <cell r="Q348" t="str">
            <v>百合</v>
          </cell>
          <cell r="R348" t="str">
            <v>彩音</v>
          </cell>
          <cell r="S348" t="str">
            <v>日菜乃</v>
          </cell>
          <cell r="T348" t="str">
            <v>　</v>
          </cell>
          <cell r="U348" t="str">
            <v>　</v>
          </cell>
          <cell r="V348" t="str">
            <v>　</v>
          </cell>
          <cell r="W348" t="str">
            <v>　</v>
          </cell>
          <cell r="X348" t="str">
            <v>　</v>
          </cell>
          <cell r="Y348" t="str">
            <v>　</v>
          </cell>
          <cell r="Z348" t="str">
            <v>　</v>
          </cell>
          <cell r="AA348" t="str">
            <v>　</v>
          </cell>
          <cell r="AB348" t="str">
            <v>　</v>
          </cell>
          <cell r="AC348" t="str">
            <v>　</v>
          </cell>
          <cell r="AD348" t="str">
            <v>　</v>
          </cell>
          <cell r="AE348" t="str">
            <v>ｻﾝﾊｲﾑW101</v>
          </cell>
          <cell r="AF348"/>
          <cell r="AG348"/>
          <cell r="AH348" t="str">
            <v>2-07-51a</v>
          </cell>
        </row>
        <row r="349">
          <cell r="A349">
            <v>348</v>
          </cell>
          <cell r="B349"/>
          <cell r="C349">
            <v>0</v>
          </cell>
          <cell r="D349">
            <v>0</v>
          </cell>
          <cell r="E349" t="str">
            <v>大字奥田788番地の3</v>
          </cell>
          <cell r="F349" t="str">
            <v>二又町二丁目</v>
          </cell>
          <cell r="G349">
            <v>7</v>
          </cell>
          <cell r="H349">
            <v>51</v>
          </cell>
          <cell r="I349">
            <v>0</v>
          </cell>
          <cell r="J349" t="str">
            <v>二又町4組のA3</v>
          </cell>
          <cell r="K349" t="str">
            <v>二又町二丁目</v>
          </cell>
          <cell r="L349"/>
          <cell r="M349" t="str">
            <v>堀  真司</v>
          </cell>
          <cell r="N349" t="str">
            <v>堀</v>
          </cell>
          <cell r="O349" t="str">
            <v>真司</v>
          </cell>
          <cell r="P349" t="str">
            <v>美恵</v>
          </cell>
          <cell r="Q349" t="str">
            <v>美恵</v>
          </cell>
          <cell r="R349" t="str">
            <v>　</v>
          </cell>
          <cell r="S349" t="str">
            <v>　</v>
          </cell>
          <cell r="T349" t="str">
            <v>　</v>
          </cell>
          <cell r="U349" t="str">
            <v>　</v>
          </cell>
          <cell r="V349" t="str">
            <v>　</v>
          </cell>
          <cell r="W349" t="str">
            <v>　</v>
          </cell>
          <cell r="X349" t="str">
            <v>　</v>
          </cell>
          <cell r="Y349" t="str">
            <v>　</v>
          </cell>
          <cell r="Z349" t="str">
            <v>　</v>
          </cell>
          <cell r="AA349" t="str">
            <v>　</v>
          </cell>
          <cell r="AB349" t="str">
            <v>　</v>
          </cell>
          <cell r="AC349" t="str">
            <v>　</v>
          </cell>
          <cell r="AD349" t="str">
            <v>　</v>
          </cell>
          <cell r="AE349" t="str">
            <v>ｻﾝﾊｲﾑ102</v>
          </cell>
          <cell r="AF349"/>
          <cell r="AG349"/>
          <cell r="AH349" t="str">
            <v>2-07-51b</v>
          </cell>
        </row>
        <row r="350">
          <cell r="A350">
            <v>349</v>
          </cell>
          <cell r="B350"/>
          <cell r="C350">
            <v>0</v>
          </cell>
          <cell r="D350">
            <v>0</v>
          </cell>
          <cell r="E350" t="str">
            <v>大字奥田778番地の3</v>
          </cell>
          <cell r="F350" t="str">
            <v>二又町二丁目</v>
          </cell>
          <cell r="G350">
            <v>7</v>
          </cell>
          <cell r="H350">
            <v>51</v>
          </cell>
          <cell r="I350">
            <v>0</v>
          </cell>
          <cell r="J350" t="str">
            <v>二又町4組のA3</v>
          </cell>
          <cell r="K350" t="str">
            <v>二又町二丁目</v>
          </cell>
          <cell r="L350"/>
          <cell r="M350" t="str">
            <v>笠野  良枝</v>
          </cell>
          <cell r="N350" t="str">
            <v>笠野</v>
          </cell>
          <cell r="O350" t="str">
            <v>良枝</v>
          </cell>
          <cell r="P350" t="str">
            <v/>
          </cell>
          <cell r="Q350" t="str">
            <v>　</v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>ｻﾝﾊｲﾑW201</v>
          </cell>
          <cell r="AF350"/>
          <cell r="AG350"/>
          <cell r="AH350" t="str">
            <v>2-07-51c</v>
          </cell>
        </row>
        <row r="351">
          <cell r="A351">
            <v>350</v>
          </cell>
          <cell r="B351"/>
          <cell r="C351">
            <v>0</v>
          </cell>
          <cell r="D351">
            <v>0</v>
          </cell>
          <cell r="E351" t="str">
            <v>大字奥田778番地の3</v>
          </cell>
          <cell r="F351" t="str">
            <v>二又町二丁目</v>
          </cell>
          <cell r="G351">
            <v>7</v>
          </cell>
          <cell r="H351">
            <v>51</v>
          </cell>
          <cell r="I351">
            <v>0</v>
          </cell>
          <cell r="J351" t="str">
            <v>二又町4組のA3</v>
          </cell>
          <cell r="K351" t="str">
            <v>二又町二丁目</v>
          </cell>
          <cell r="L351"/>
          <cell r="M351" t="str">
            <v>渡邉  博</v>
          </cell>
          <cell r="N351" t="str">
            <v>渡邉</v>
          </cell>
          <cell r="O351" t="str">
            <v>博</v>
          </cell>
          <cell r="P351" t="str">
            <v>日出子</v>
          </cell>
          <cell r="Q351" t="str">
            <v>日出子</v>
          </cell>
          <cell r="R351" t="str">
            <v>　</v>
          </cell>
          <cell r="S351" t="str">
            <v>　</v>
          </cell>
          <cell r="T351" t="str">
            <v>　</v>
          </cell>
          <cell r="U351" t="str">
            <v>　</v>
          </cell>
          <cell r="V351" t="str">
            <v>　</v>
          </cell>
          <cell r="W351" t="str">
            <v>　</v>
          </cell>
          <cell r="X351" t="str">
            <v>　</v>
          </cell>
          <cell r="Y351" t="str">
            <v>　</v>
          </cell>
          <cell r="Z351" t="str">
            <v>　</v>
          </cell>
          <cell r="AA351" t="str">
            <v>　</v>
          </cell>
          <cell r="AB351" t="str">
            <v>　</v>
          </cell>
          <cell r="AC351" t="str">
            <v>　</v>
          </cell>
          <cell r="AD351" t="str">
            <v>　</v>
          </cell>
          <cell r="AE351" t="str">
            <v>ｻﾝﾊｲﾑW202</v>
          </cell>
          <cell r="AF351"/>
          <cell r="AG351"/>
          <cell r="AH351" t="str">
            <v>2-07-51d</v>
          </cell>
        </row>
        <row r="352">
          <cell r="A352">
            <v>351</v>
          </cell>
          <cell r="B352"/>
          <cell r="C352">
            <v>0</v>
          </cell>
          <cell r="D352">
            <v>0</v>
          </cell>
          <cell r="E352" t="str">
            <v>大字奥田778番地の5</v>
          </cell>
          <cell r="F352" t="str">
            <v>二又町二丁目</v>
          </cell>
          <cell r="G352">
            <v>7</v>
          </cell>
          <cell r="H352">
            <v>52</v>
          </cell>
          <cell r="I352">
            <v>0</v>
          </cell>
          <cell r="J352" t="str">
            <v>二又町4組のA3</v>
          </cell>
          <cell r="K352" t="str">
            <v>二又町二丁目</v>
          </cell>
          <cell r="L352"/>
          <cell r="M352" t="str">
            <v>岩本  修一</v>
          </cell>
          <cell r="N352" t="str">
            <v>岩本</v>
          </cell>
          <cell r="O352" t="str">
            <v>修一</v>
          </cell>
          <cell r="P352" t="str">
            <v/>
          </cell>
          <cell r="Q352" t="str">
            <v>　</v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/>
          <cell r="AG352"/>
          <cell r="AH352" t="str">
            <v>2-07-52</v>
          </cell>
        </row>
        <row r="353">
          <cell r="A353">
            <v>352</v>
          </cell>
          <cell r="B353"/>
          <cell r="C353">
            <v>0</v>
          </cell>
          <cell r="D353">
            <v>0</v>
          </cell>
          <cell r="E353" t="str">
            <v>大字奥田778番地の7</v>
          </cell>
          <cell r="F353" t="str">
            <v>二又町二丁目</v>
          </cell>
          <cell r="G353">
            <v>7</v>
          </cell>
          <cell r="H353">
            <v>54</v>
          </cell>
          <cell r="I353">
            <v>0</v>
          </cell>
          <cell r="J353" t="str">
            <v>二又町4組のA</v>
          </cell>
          <cell r="K353" t="str">
            <v>二又町二丁目</v>
          </cell>
          <cell r="L353"/>
          <cell r="M353" t="str">
            <v>山崎  フミ</v>
          </cell>
          <cell r="N353" t="str">
            <v>山崎</v>
          </cell>
          <cell r="O353" t="str">
            <v>フミ</v>
          </cell>
          <cell r="P353" t="str">
            <v/>
          </cell>
          <cell r="Q353" t="str">
            <v>　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/>
          <cell r="AG353"/>
          <cell r="AH353" t="str">
            <v>2-07-54a</v>
          </cell>
        </row>
        <row r="354">
          <cell r="A354">
            <v>353</v>
          </cell>
          <cell r="B354"/>
          <cell r="C354">
            <v>0</v>
          </cell>
          <cell r="D354">
            <v>0</v>
          </cell>
          <cell r="E354" t="str">
            <v>大字奥田778番地の7</v>
          </cell>
          <cell r="F354" t="str">
            <v>二又町二丁目</v>
          </cell>
          <cell r="G354">
            <v>7</v>
          </cell>
          <cell r="H354">
            <v>54</v>
          </cell>
          <cell r="I354">
            <v>0</v>
          </cell>
          <cell r="J354" t="str">
            <v>二又町4組のA</v>
          </cell>
          <cell r="K354" t="str">
            <v>二又町二丁目</v>
          </cell>
          <cell r="L354"/>
          <cell r="M354" t="str">
            <v>山崎  優</v>
          </cell>
          <cell r="N354" t="str">
            <v>山崎</v>
          </cell>
          <cell r="O354" t="str">
            <v>優</v>
          </cell>
          <cell r="P354" t="str">
            <v/>
          </cell>
          <cell r="Q354" t="str">
            <v>　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/>
          <cell r="AG354"/>
          <cell r="AH354" t="str">
            <v>2-07-54b</v>
          </cell>
        </row>
        <row r="355">
          <cell r="A355">
            <v>354</v>
          </cell>
          <cell r="B355"/>
          <cell r="C355">
            <v>0</v>
          </cell>
          <cell r="D355">
            <v>0</v>
          </cell>
          <cell r="E355" t="str">
            <v>大字奥田778番地の7</v>
          </cell>
          <cell r="F355" t="str">
            <v>二又町二丁目</v>
          </cell>
          <cell r="G355">
            <v>7</v>
          </cell>
          <cell r="H355">
            <v>54</v>
          </cell>
          <cell r="I355">
            <v>0</v>
          </cell>
          <cell r="J355" t="str">
            <v>二又町4組のA</v>
          </cell>
          <cell r="K355" t="str">
            <v>二又町二丁目</v>
          </cell>
          <cell r="L355"/>
          <cell r="M355" t="str">
            <v>山崎  蓮</v>
          </cell>
          <cell r="N355" t="str">
            <v>山崎</v>
          </cell>
          <cell r="O355" t="str">
            <v>蓮</v>
          </cell>
          <cell r="P355" t="str">
            <v/>
          </cell>
          <cell r="Q355" t="str">
            <v>　</v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>
            <v>0</v>
          </cell>
          <cell r="AF355"/>
          <cell r="AG355"/>
          <cell r="AH355" t="str">
            <v>2-07-54c</v>
          </cell>
        </row>
        <row r="356">
          <cell r="A356">
            <v>355</v>
          </cell>
          <cell r="B356"/>
          <cell r="C356">
            <v>0</v>
          </cell>
          <cell r="D356">
            <v>0</v>
          </cell>
          <cell r="E356" t="str">
            <v>大字奥田778番地の1</v>
          </cell>
          <cell r="F356" t="str">
            <v>二又町二丁目</v>
          </cell>
          <cell r="G356">
            <v>7</v>
          </cell>
          <cell r="H356">
            <v>55</v>
          </cell>
          <cell r="I356">
            <v>0</v>
          </cell>
          <cell r="J356" t="str">
            <v>二又町4組のA3</v>
          </cell>
          <cell r="K356" t="str">
            <v>二又町二丁目</v>
          </cell>
          <cell r="L356"/>
          <cell r="M356" t="str">
            <v>田仲  亮一</v>
          </cell>
          <cell r="N356" t="str">
            <v>田仲</v>
          </cell>
          <cell r="O356" t="str">
            <v>亮一</v>
          </cell>
          <cell r="P356" t="str">
            <v>優子、慧大、佑将</v>
          </cell>
          <cell r="Q356" t="str">
            <v>優子</v>
          </cell>
          <cell r="R356" t="str">
            <v>慧大</v>
          </cell>
          <cell r="S356" t="str">
            <v>佑将</v>
          </cell>
          <cell r="T356" t="str">
            <v>　</v>
          </cell>
          <cell r="U356" t="str">
            <v>　</v>
          </cell>
          <cell r="V356" t="str">
            <v>　</v>
          </cell>
          <cell r="W356" t="str">
            <v>　</v>
          </cell>
          <cell r="X356" t="str">
            <v>　</v>
          </cell>
          <cell r="Y356" t="str">
            <v>　</v>
          </cell>
          <cell r="Z356" t="str">
            <v>　</v>
          </cell>
          <cell r="AA356" t="str">
            <v>　</v>
          </cell>
          <cell r="AB356" t="str">
            <v>　</v>
          </cell>
          <cell r="AC356" t="str">
            <v>　</v>
          </cell>
          <cell r="AD356" t="str">
            <v>　</v>
          </cell>
          <cell r="AE356" t="str">
            <v/>
          </cell>
          <cell r="AF356"/>
          <cell r="AG356"/>
          <cell r="AH356" t="str">
            <v>2-07-55</v>
          </cell>
        </row>
        <row r="357">
          <cell r="A357">
            <v>356</v>
          </cell>
          <cell r="B357"/>
          <cell r="C357">
            <v>0</v>
          </cell>
          <cell r="D357">
            <v>0</v>
          </cell>
          <cell r="E357">
            <v>0</v>
          </cell>
          <cell r="F357" t="str">
            <v>二又町二丁目</v>
          </cell>
          <cell r="G357">
            <v>8</v>
          </cell>
          <cell r="H357">
            <v>1</v>
          </cell>
          <cell r="I357">
            <v>0</v>
          </cell>
          <cell r="J357">
            <v>0</v>
          </cell>
          <cell r="K357" t="str">
            <v>二又町二丁目</v>
          </cell>
          <cell r="L357"/>
          <cell r="M357" t="str">
            <v/>
          </cell>
          <cell r="N357">
            <v>0</v>
          </cell>
          <cell r="O357">
            <v>0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>(空家)</v>
          </cell>
          <cell r="AF357"/>
          <cell r="AG357"/>
          <cell r="AH357" t="str">
            <v>2-08-01</v>
          </cell>
        </row>
        <row r="358">
          <cell r="A358">
            <v>357</v>
          </cell>
          <cell r="B358"/>
          <cell r="C358">
            <v>0</v>
          </cell>
          <cell r="D358">
            <v>0</v>
          </cell>
          <cell r="E358">
            <v>0</v>
          </cell>
          <cell r="F358" t="str">
            <v>二又町二丁目</v>
          </cell>
          <cell r="G358">
            <v>8</v>
          </cell>
          <cell r="H358">
            <v>2</v>
          </cell>
          <cell r="I358">
            <v>0</v>
          </cell>
          <cell r="J358">
            <v>0</v>
          </cell>
          <cell r="K358" t="str">
            <v>二又町二丁目</v>
          </cell>
          <cell r="L358"/>
          <cell r="M358" t="str">
            <v/>
          </cell>
          <cell r="N358">
            <v>0</v>
          </cell>
          <cell r="O358">
            <v>0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>(空家)</v>
          </cell>
          <cell r="AF358"/>
          <cell r="AG358"/>
          <cell r="AH358" t="str">
            <v>2-08-02</v>
          </cell>
        </row>
        <row r="359">
          <cell r="A359">
            <v>358</v>
          </cell>
          <cell r="B359"/>
          <cell r="C359">
            <v>0</v>
          </cell>
          <cell r="D359">
            <v>0</v>
          </cell>
          <cell r="E359" t="str">
            <v>大字奥田787番地の3</v>
          </cell>
          <cell r="F359" t="str">
            <v>二又町二丁目</v>
          </cell>
          <cell r="G359">
            <v>8</v>
          </cell>
          <cell r="H359">
            <v>3</v>
          </cell>
          <cell r="I359">
            <v>0</v>
          </cell>
          <cell r="J359" t="str">
            <v>二又町4組のB</v>
          </cell>
          <cell r="K359" t="str">
            <v>二又町二丁目</v>
          </cell>
          <cell r="L359"/>
          <cell r="M359" t="str">
            <v>後藤  たか子</v>
          </cell>
          <cell r="N359" t="str">
            <v>後藤</v>
          </cell>
          <cell r="O359" t="str">
            <v>たか子</v>
          </cell>
          <cell r="P359" t="str">
            <v/>
          </cell>
          <cell r="Q359" t="str">
            <v>　</v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/>
          <cell r="AG359"/>
          <cell r="AH359" t="str">
            <v>2-08-03</v>
          </cell>
        </row>
        <row r="360">
          <cell r="A360">
            <v>359</v>
          </cell>
          <cell r="B360"/>
          <cell r="C360">
            <v>0</v>
          </cell>
          <cell r="D360">
            <v>0</v>
          </cell>
          <cell r="E360" t="str">
            <v>大字奥田787番地の3</v>
          </cell>
          <cell r="F360" t="str">
            <v>二又町二丁目</v>
          </cell>
          <cell r="G360">
            <v>8</v>
          </cell>
          <cell r="H360">
            <v>4</v>
          </cell>
          <cell r="I360">
            <v>0</v>
          </cell>
          <cell r="J360" t="str">
            <v>二又町4組のB</v>
          </cell>
          <cell r="K360" t="str">
            <v>二又町二丁目</v>
          </cell>
          <cell r="L360"/>
          <cell r="M360" t="str">
            <v>清水  通憲</v>
          </cell>
          <cell r="N360" t="str">
            <v>清水</v>
          </cell>
          <cell r="O360" t="str">
            <v>通憲</v>
          </cell>
          <cell r="P360" t="str">
            <v/>
          </cell>
          <cell r="Q360" t="str">
            <v>　</v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/>
          <cell r="AG360"/>
          <cell r="AH360" t="str">
            <v>2-08-04</v>
          </cell>
        </row>
        <row r="361">
          <cell r="A361">
            <v>360</v>
          </cell>
          <cell r="B361"/>
          <cell r="C361">
            <v>0</v>
          </cell>
          <cell r="D361">
            <v>0</v>
          </cell>
          <cell r="E361" t="str">
            <v>大字奥田788番地の8</v>
          </cell>
          <cell r="F361" t="str">
            <v>二又町二丁目</v>
          </cell>
          <cell r="G361">
            <v>8</v>
          </cell>
          <cell r="H361" t="str">
            <v>5-101</v>
          </cell>
          <cell r="I361">
            <v>101</v>
          </cell>
          <cell r="J361" t="str">
            <v>二又町4組のC</v>
          </cell>
          <cell r="K361" t="str">
            <v>二又町二丁目</v>
          </cell>
          <cell r="L361"/>
          <cell r="M361" t="str">
            <v>井上  次子</v>
          </cell>
          <cell r="N361" t="str">
            <v>井上</v>
          </cell>
          <cell r="O361" t="str">
            <v>次子</v>
          </cell>
          <cell r="P361" t="str">
            <v/>
          </cell>
          <cell r="Q361" t="str">
            <v>　</v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>工藤ﾋﾞﾙ101</v>
          </cell>
          <cell r="AF361"/>
          <cell r="AG361"/>
          <cell r="AH361" t="str">
            <v>2-08-05-101</v>
          </cell>
        </row>
        <row r="362">
          <cell r="A362">
            <v>361</v>
          </cell>
          <cell r="B362"/>
          <cell r="C362">
            <v>0</v>
          </cell>
          <cell r="D362">
            <v>0</v>
          </cell>
          <cell r="E362" t="str">
            <v>大字奥田788番地の8</v>
          </cell>
          <cell r="F362" t="str">
            <v>二又町二丁目</v>
          </cell>
          <cell r="G362">
            <v>8</v>
          </cell>
          <cell r="H362" t="str">
            <v>5-102</v>
          </cell>
          <cell r="I362">
            <v>102</v>
          </cell>
          <cell r="J362" t="str">
            <v>二又町4組のC</v>
          </cell>
          <cell r="K362" t="str">
            <v>二又町二丁目</v>
          </cell>
          <cell r="L362"/>
          <cell r="M362" t="str">
            <v>花宮  果林</v>
          </cell>
          <cell r="N362" t="str">
            <v>花宮</v>
          </cell>
          <cell r="O362" t="str">
            <v>果林</v>
          </cell>
          <cell r="P362" t="str">
            <v>風雅、天聖、咲雪</v>
          </cell>
          <cell r="Q362" t="str">
            <v>風雅</v>
          </cell>
          <cell r="R362" t="str">
            <v>天聖</v>
          </cell>
          <cell r="S362" t="str">
            <v>咲雪</v>
          </cell>
          <cell r="T362" t="str">
            <v>　</v>
          </cell>
          <cell r="U362" t="str">
            <v>　</v>
          </cell>
          <cell r="V362" t="str">
            <v>　</v>
          </cell>
          <cell r="W362" t="str">
            <v>　</v>
          </cell>
          <cell r="X362" t="str">
            <v>　</v>
          </cell>
          <cell r="Y362" t="str">
            <v>　</v>
          </cell>
          <cell r="Z362" t="str">
            <v>　</v>
          </cell>
          <cell r="AA362" t="str">
            <v>　</v>
          </cell>
          <cell r="AB362" t="str">
            <v>　</v>
          </cell>
          <cell r="AC362" t="str">
            <v>　</v>
          </cell>
          <cell r="AD362" t="str">
            <v>　</v>
          </cell>
          <cell r="AE362" t="str">
            <v>工藤ﾋﾞﾙ102</v>
          </cell>
          <cell r="AF362"/>
          <cell r="AG362"/>
          <cell r="AH362" t="str">
            <v>2-08-05-102</v>
          </cell>
        </row>
        <row r="363">
          <cell r="A363">
            <v>362</v>
          </cell>
          <cell r="B363"/>
          <cell r="C363">
            <v>0</v>
          </cell>
          <cell r="D363">
            <v>0</v>
          </cell>
          <cell r="E363" t="str">
            <v>大字奥田788番地の8</v>
          </cell>
          <cell r="F363" t="str">
            <v>二又町二丁目</v>
          </cell>
          <cell r="G363">
            <v>8</v>
          </cell>
          <cell r="H363" t="str">
            <v>5-103</v>
          </cell>
          <cell r="I363">
            <v>103</v>
          </cell>
          <cell r="J363" t="str">
            <v>二又町4組のC</v>
          </cell>
          <cell r="K363" t="str">
            <v>二又町二丁目</v>
          </cell>
          <cell r="L363"/>
          <cell r="M363" t="str">
            <v/>
          </cell>
          <cell r="N363">
            <v>0</v>
          </cell>
          <cell r="O363">
            <v>0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>工藤ﾋﾞﾙ103(空室)</v>
          </cell>
          <cell r="AF363"/>
          <cell r="AG363"/>
          <cell r="AH363" t="str">
            <v>2-08-05-103</v>
          </cell>
        </row>
        <row r="364">
          <cell r="A364">
            <v>363</v>
          </cell>
          <cell r="B364"/>
          <cell r="C364">
            <v>0</v>
          </cell>
          <cell r="D364">
            <v>0</v>
          </cell>
          <cell r="E364" t="str">
            <v>大字奥田788番地の8</v>
          </cell>
          <cell r="F364" t="str">
            <v>二又町二丁目</v>
          </cell>
          <cell r="G364">
            <v>8</v>
          </cell>
          <cell r="H364" t="str">
            <v>5-105</v>
          </cell>
          <cell r="I364">
            <v>105</v>
          </cell>
          <cell r="J364" t="str">
            <v>二又町4組のC</v>
          </cell>
          <cell r="K364" t="str">
            <v>二又町二丁目</v>
          </cell>
          <cell r="L364"/>
          <cell r="M364" t="str">
            <v>田中  広子</v>
          </cell>
          <cell r="N364" t="str">
            <v>田中</v>
          </cell>
          <cell r="O364" t="str">
            <v>広子</v>
          </cell>
          <cell r="P364" t="str">
            <v>豊</v>
          </cell>
          <cell r="Q364" t="str">
            <v>豊</v>
          </cell>
          <cell r="R364" t="str">
            <v>　</v>
          </cell>
          <cell r="S364" t="str">
            <v>　</v>
          </cell>
          <cell r="T364" t="str">
            <v>　</v>
          </cell>
          <cell r="U364" t="str">
            <v>　</v>
          </cell>
          <cell r="V364" t="str">
            <v>　</v>
          </cell>
          <cell r="W364" t="str">
            <v>　</v>
          </cell>
          <cell r="X364" t="str">
            <v>　</v>
          </cell>
          <cell r="Y364" t="str">
            <v>　</v>
          </cell>
          <cell r="Z364" t="str">
            <v>　</v>
          </cell>
          <cell r="AA364" t="str">
            <v>　</v>
          </cell>
          <cell r="AB364" t="str">
            <v>　</v>
          </cell>
          <cell r="AC364" t="str">
            <v>　</v>
          </cell>
          <cell r="AD364" t="str">
            <v>　</v>
          </cell>
          <cell r="AE364" t="str">
            <v>工藤ﾋﾞﾙ105</v>
          </cell>
          <cell r="AF364"/>
          <cell r="AG364"/>
          <cell r="AH364" t="str">
            <v>2-08-05-105a</v>
          </cell>
        </row>
        <row r="365">
          <cell r="A365">
            <v>364</v>
          </cell>
          <cell r="B365"/>
          <cell r="C365">
            <v>0</v>
          </cell>
          <cell r="D365">
            <v>0</v>
          </cell>
          <cell r="E365" t="str">
            <v>大字奥田788番地の8</v>
          </cell>
          <cell r="F365" t="str">
            <v>二又町二丁目</v>
          </cell>
          <cell r="G365">
            <v>8</v>
          </cell>
          <cell r="H365" t="str">
            <v>5-105</v>
          </cell>
          <cell r="I365">
            <v>105</v>
          </cell>
          <cell r="J365" t="str">
            <v>二又町4組のC</v>
          </cell>
          <cell r="K365" t="str">
            <v>二又町二丁目</v>
          </cell>
          <cell r="L365"/>
          <cell r="M365" t="str">
            <v>前垣  穂澄</v>
          </cell>
          <cell r="N365" t="str">
            <v>前垣</v>
          </cell>
          <cell r="O365" t="str">
            <v>穂澄</v>
          </cell>
          <cell r="P365" t="str">
            <v/>
          </cell>
          <cell r="Q365" t="str">
            <v>　</v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>工藤ﾋﾞﾙ105</v>
          </cell>
          <cell r="AF365"/>
          <cell r="AG365"/>
          <cell r="AH365" t="str">
            <v>2-08-05-105b</v>
          </cell>
        </row>
        <row r="366">
          <cell r="A366">
            <v>365</v>
          </cell>
          <cell r="B366"/>
          <cell r="C366">
            <v>0</v>
          </cell>
          <cell r="D366">
            <v>0</v>
          </cell>
          <cell r="E366" t="str">
            <v>大字奥田788番地の8</v>
          </cell>
          <cell r="F366" t="str">
            <v>二又町二丁目</v>
          </cell>
          <cell r="G366">
            <v>8</v>
          </cell>
          <cell r="H366" t="str">
            <v>5-201</v>
          </cell>
          <cell r="I366">
            <v>201</v>
          </cell>
          <cell r="J366" t="str">
            <v>二又町4組のC</v>
          </cell>
          <cell r="K366" t="str">
            <v>二又町二丁目</v>
          </cell>
          <cell r="L366"/>
          <cell r="M366" t="str">
            <v>赤嶺  明美</v>
          </cell>
          <cell r="N366" t="str">
            <v>赤嶺</v>
          </cell>
          <cell r="O366" t="str">
            <v>明美</v>
          </cell>
          <cell r="P366" t="str">
            <v>裕希、雅樹</v>
          </cell>
          <cell r="Q366" t="str">
            <v>裕希</v>
          </cell>
          <cell r="R366" t="str">
            <v>雅樹</v>
          </cell>
          <cell r="S366" t="str">
            <v>　</v>
          </cell>
          <cell r="T366" t="str">
            <v>　</v>
          </cell>
          <cell r="U366" t="str">
            <v>　</v>
          </cell>
          <cell r="V366" t="str">
            <v>　</v>
          </cell>
          <cell r="W366" t="str">
            <v>　</v>
          </cell>
          <cell r="X366" t="str">
            <v>　</v>
          </cell>
          <cell r="Y366" t="str">
            <v>　</v>
          </cell>
          <cell r="Z366" t="str">
            <v>　</v>
          </cell>
          <cell r="AA366" t="str">
            <v>　</v>
          </cell>
          <cell r="AB366" t="str">
            <v>　</v>
          </cell>
          <cell r="AC366" t="str">
            <v>　</v>
          </cell>
          <cell r="AD366" t="str">
            <v>　</v>
          </cell>
          <cell r="AE366" t="str">
            <v>工藤ﾋﾞﾙ201</v>
          </cell>
          <cell r="AF366"/>
          <cell r="AG366"/>
          <cell r="AH366" t="str">
            <v>2-08-05-201</v>
          </cell>
        </row>
        <row r="367">
          <cell r="A367">
            <v>366</v>
          </cell>
          <cell r="B367"/>
          <cell r="C367">
            <v>0</v>
          </cell>
          <cell r="D367">
            <v>0</v>
          </cell>
          <cell r="E367" t="str">
            <v>大字奥田788番地の8</v>
          </cell>
          <cell r="F367" t="str">
            <v>二又町二丁目</v>
          </cell>
          <cell r="G367">
            <v>8</v>
          </cell>
          <cell r="H367" t="str">
            <v>5-202</v>
          </cell>
          <cell r="I367">
            <v>202</v>
          </cell>
          <cell r="J367" t="str">
            <v>二又町4組のC</v>
          </cell>
          <cell r="K367" t="str">
            <v>二又町二丁目</v>
          </cell>
          <cell r="L367"/>
          <cell r="M367" t="str">
            <v>櫻井  文彦</v>
          </cell>
          <cell r="N367" t="str">
            <v>櫻井</v>
          </cell>
          <cell r="O367" t="str">
            <v>文彦</v>
          </cell>
          <cell r="P367" t="str">
            <v>成加、絢菜、結理、涼七</v>
          </cell>
          <cell r="Q367" t="str">
            <v>成加</v>
          </cell>
          <cell r="R367" t="str">
            <v>絢菜</v>
          </cell>
          <cell r="S367" t="str">
            <v>結理</v>
          </cell>
          <cell r="T367" t="str">
            <v>涼七</v>
          </cell>
          <cell r="U367" t="str">
            <v>　</v>
          </cell>
          <cell r="V367" t="str">
            <v>　</v>
          </cell>
          <cell r="W367" t="str">
            <v>　</v>
          </cell>
          <cell r="X367" t="str">
            <v>　</v>
          </cell>
          <cell r="Y367" t="str">
            <v>　</v>
          </cell>
          <cell r="Z367" t="str">
            <v>　</v>
          </cell>
          <cell r="AA367" t="str">
            <v>　</v>
          </cell>
          <cell r="AB367" t="str">
            <v>　</v>
          </cell>
          <cell r="AC367" t="str">
            <v>　</v>
          </cell>
          <cell r="AD367" t="str">
            <v>　</v>
          </cell>
          <cell r="AE367" t="str">
            <v>工藤ﾋﾞﾙ202</v>
          </cell>
          <cell r="AF367"/>
          <cell r="AG367"/>
          <cell r="AH367" t="str">
            <v>2-08-05-202</v>
          </cell>
        </row>
        <row r="368">
          <cell r="A368">
            <v>367</v>
          </cell>
          <cell r="B368"/>
          <cell r="C368">
            <v>0</v>
          </cell>
          <cell r="D368">
            <v>0</v>
          </cell>
          <cell r="E368" t="str">
            <v>大字奥田788番地の8</v>
          </cell>
          <cell r="F368" t="str">
            <v>二又町二丁目</v>
          </cell>
          <cell r="G368">
            <v>8</v>
          </cell>
          <cell r="H368" t="str">
            <v>5-203</v>
          </cell>
          <cell r="I368">
            <v>203</v>
          </cell>
          <cell r="J368" t="str">
            <v>二又町4組のC</v>
          </cell>
          <cell r="K368" t="str">
            <v>二又町二丁目</v>
          </cell>
          <cell r="L368"/>
          <cell r="M368" t="str">
            <v>衞藤  文彦</v>
          </cell>
          <cell r="N368" t="str">
            <v>衞藤</v>
          </cell>
          <cell r="O368" t="str">
            <v>文彦</v>
          </cell>
          <cell r="P368" t="str">
            <v>智子</v>
          </cell>
          <cell r="Q368" t="str">
            <v>智子</v>
          </cell>
          <cell r="R368" t="str">
            <v>　</v>
          </cell>
          <cell r="S368" t="str">
            <v>　</v>
          </cell>
          <cell r="T368" t="str">
            <v>　</v>
          </cell>
          <cell r="U368" t="str">
            <v>　</v>
          </cell>
          <cell r="V368" t="str">
            <v>　</v>
          </cell>
          <cell r="W368" t="str">
            <v>　</v>
          </cell>
          <cell r="X368" t="str">
            <v>　</v>
          </cell>
          <cell r="Y368" t="str">
            <v>　</v>
          </cell>
          <cell r="Z368" t="str">
            <v>　</v>
          </cell>
          <cell r="AA368" t="str">
            <v>　</v>
          </cell>
          <cell r="AB368" t="str">
            <v>　</v>
          </cell>
          <cell r="AC368" t="str">
            <v>　</v>
          </cell>
          <cell r="AD368" t="str">
            <v>　</v>
          </cell>
          <cell r="AE368" t="str">
            <v>工藤ﾋﾞﾙ203</v>
          </cell>
          <cell r="AF368"/>
          <cell r="AG368"/>
          <cell r="AH368" t="str">
            <v>2-08-05-203</v>
          </cell>
        </row>
        <row r="369">
          <cell r="A369">
            <v>368</v>
          </cell>
          <cell r="B369"/>
          <cell r="C369">
            <v>0</v>
          </cell>
          <cell r="D369">
            <v>0</v>
          </cell>
          <cell r="E369" t="str">
            <v>大字奥田788番地の8</v>
          </cell>
          <cell r="F369" t="str">
            <v>二又町二丁目</v>
          </cell>
          <cell r="G369">
            <v>8</v>
          </cell>
          <cell r="H369" t="str">
            <v>5-205</v>
          </cell>
          <cell r="I369">
            <v>205</v>
          </cell>
          <cell r="J369" t="str">
            <v>二又町4組のC</v>
          </cell>
          <cell r="K369" t="str">
            <v>二又町二丁目</v>
          </cell>
          <cell r="L369"/>
          <cell r="M369" t="str">
            <v>岡本  とし子</v>
          </cell>
          <cell r="N369" t="str">
            <v>岡本</v>
          </cell>
          <cell r="O369" t="str">
            <v>とし子</v>
          </cell>
          <cell r="P369" t="str">
            <v/>
          </cell>
          <cell r="Q369" t="str">
            <v>　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>工藤ﾋﾞﾙ205</v>
          </cell>
          <cell r="AF369"/>
          <cell r="AG369"/>
          <cell r="AH369" t="str">
            <v>2-08-05-205</v>
          </cell>
        </row>
        <row r="370">
          <cell r="A370">
            <v>369</v>
          </cell>
          <cell r="B370"/>
          <cell r="C370">
            <v>0</v>
          </cell>
          <cell r="D370">
            <v>0</v>
          </cell>
          <cell r="E370" t="str">
            <v>大字奥田788番地の8</v>
          </cell>
          <cell r="F370" t="str">
            <v>二又町二丁目</v>
          </cell>
          <cell r="G370">
            <v>8</v>
          </cell>
          <cell r="H370" t="str">
            <v>5-301</v>
          </cell>
          <cell r="I370">
            <v>301</v>
          </cell>
          <cell r="J370" t="str">
            <v>二又町4組のC</v>
          </cell>
          <cell r="K370" t="str">
            <v>二又町二丁目</v>
          </cell>
          <cell r="L370"/>
          <cell r="M370" t="str">
            <v>城  勇二</v>
          </cell>
          <cell r="N370" t="str">
            <v>城</v>
          </cell>
          <cell r="O370" t="str">
            <v>勇二</v>
          </cell>
          <cell r="P370" t="str">
            <v>礼子、葵、謙信</v>
          </cell>
          <cell r="Q370" t="str">
            <v>礼子</v>
          </cell>
          <cell r="R370" t="str">
            <v>葵</v>
          </cell>
          <cell r="S370" t="str">
            <v>謙信</v>
          </cell>
          <cell r="T370" t="str">
            <v>　</v>
          </cell>
          <cell r="U370" t="str">
            <v>　</v>
          </cell>
          <cell r="V370" t="str">
            <v>　</v>
          </cell>
          <cell r="W370" t="str">
            <v>　</v>
          </cell>
          <cell r="X370" t="str">
            <v>　</v>
          </cell>
          <cell r="Y370" t="str">
            <v>　</v>
          </cell>
          <cell r="Z370" t="str">
            <v>　</v>
          </cell>
          <cell r="AA370" t="str">
            <v>　</v>
          </cell>
          <cell r="AB370" t="str">
            <v>　</v>
          </cell>
          <cell r="AC370" t="str">
            <v>　</v>
          </cell>
          <cell r="AD370" t="str">
            <v>　</v>
          </cell>
          <cell r="AE370" t="str">
            <v>工藤ﾋﾞﾙ301</v>
          </cell>
          <cell r="AF370"/>
          <cell r="AG370"/>
          <cell r="AH370" t="str">
            <v>2-08-05-301</v>
          </cell>
        </row>
        <row r="371">
          <cell r="A371">
            <v>370</v>
          </cell>
          <cell r="B371"/>
          <cell r="C371">
            <v>0</v>
          </cell>
          <cell r="D371">
            <v>0</v>
          </cell>
          <cell r="E371" t="str">
            <v>大字奥田788番地の8</v>
          </cell>
          <cell r="F371" t="str">
            <v>二又町二丁目</v>
          </cell>
          <cell r="G371">
            <v>8</v>
          </cell>
          <cell r="H371" t="str">
            <v>5-302</v>
          </cell>
          <cell r="I371">
            <v>302</v>
          </cell>
          <cell r="J371" t="str">
            <v>二又町4組のC</v>
          </cell>
          <cell r="K371" t="str">
            <v>二又町二丁目</v>
          </cell>
          <cell r="L371"/>
          <cell r="M371" t="str">
            <v>江﨑  友子</v>
          </cell>
          <cell r="N371" t="str">
            <v>江﨑</v>
          </cell>
          <cell r="O371" t="str">
            <v>友子</v>
          </cell>
          <cell r="P371" t="str">
            <v>由華</v>
          </cell>
          <cell r="Q371" t="str">
            <v>由華</v>
          </cell>
          <cell r="R371" t="str">
            <v>　</v>
          </cell>
          <cell r="S371" t="str">
            <v>　</v>
          </cell>
          <cell r="T371" t="str">
            <v>　</v>
          </cell>
          <cell r="U371" t="str">
            <v>　</v>
          </cell>
          <cell r="V371" t="str">
            <v>　</v>
          </cell>
          <cell r="W371" t="str">
            <v>　</v>
          </cell>
          <cell r="X371" t="str">
            <v>　</v>
          </cell>
          <cell r="Y371" t="str">
            <v>　</v>
          </cell>
          <cell r="Z371" t="str">
            <v>　</v>
          </cell>
          <cell r="AA371" t="str">
            <v>　</v>
          </cell>
          <cell r="AB371" t="str">
            <v>　</v>
          </cell>
          <cell r="AC371" t="str">
            <v>　</v>
          </cell>
          <cell r="AD371" t="str">
            <v>　</v>
          </cell>
          <cell r="AE371" t="str">
            <v>工藤ﾋﾞﾙ302</v>
          </cell>
          <cell r="AF371"/>
          <cell r="AG371"/>
          <cell r="AH371" t="str">
            <v>2-08-05-302</v>
          </cell>
        </row>
        <row r="372">
          <cell r="A372">
            <v>371</v>
          </cell>
          <cell r="B372"/>
          <cell r="C372">
            <v>0</v>
          </cell>
          <cell r="D372">
            <v>0</v>
          </cell>
          <cell r="E372" t="str">
            <v>大字奥田788番地の8</v>
          </cell>
          <cell r="F372" t="str">
            <v>二又町二丁目</v>
          </cell>
          <cell r="G372">
            <v>8</v>
          </cell>
          <cell r="H372" t="str">
            <v>5-303</v>
          </cell>
          <cell r="I372">
            <v>303</v>
          </cell>
          <cell r="J372" t="str">
            <v>二又町4組のC</v>
          </cell>
          <cell r="K372" t="str">
            <v>二又町二丁目</v>
          </cell>
          <cell r="L372"/>
          <cell r="M372" t="str">
            <v/>
          </cell>
          <cell r="N372">
            <v>0</v>
          </cell>
          <cell r="O372">
            <v>0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>工藤ﾋﾞﾙ303(空室)</v>
          </cell>
          <cell r="AF372"/>
          <cell r="AG372"/>
          <cell r="AH372" t="str">
            <v>2-08-05-303</v>
          </cell>
        </row>
        <row r="373">
          <cell r="A373">
            <v>372</v>
          </cell>
          <cell r="B373"/>
          <cell r="C373">
            <v>0</v>
          </cell>
          <cell r="D373">
            <v>0</v>
          </cell>
          <cell r="E373" t="str">
            <v>大字奥田788番地の8</v>
          </cell>
          <cell r="F373" t="str">
            <v>二又町二丁目</v>
          </cell>
          <cell r="G373">
            <v>8</v>
          </cell>
          <cell r="H373" t="str">
            <v>5-305</v>
          </cell>
          <cell r="I373">
            <v>305</v>
          </cell>
          <cell r="J373" t="str">
            <v>二又町4組のC</v>
          </cell>
          <cell r="K373" t="str">
            <v>二又町二丁目</v>
          </cell>
          <cell r="L373"/>
          <cell r="M373" t="str">
            <v/>
          </cell>
          <cell r="N373">
            <v>0</v>
          </cell>
          <cell r="O373">
            <v>0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>工藤ﾋﾞﾙ305(空室)</v>
          </cell>
          <cell r="AF373"/>
          <cell r="AG373"/>
          <cell r="AH373" t="str">
            <v>2-08-05-305</v>
          </cell>
        </row>
        <row r="374">
          <cell r="A374">
            <v>373</v>
          </cell>
          <cell r="B374"/>
          <cell r="C374">
            <v>0</v>
          </cell>
          <cell r="D374">
            <v>0</v>
          </cell>
          <cell r="E374">
            <v>0</v>
          </cell>
          <cell r="F374" t="str">
            <v>二又町二丁目</v>
          </cell>
          <cell r="G374">
            <v>8</v>
          </cell>
          <cell r="H374">
            <v>7</v>
          </cell>
          <cell r="I374">
            <v>0</v>
          </cell>
          <cell r="J374">
            <v>0</v>
          </cell>
          <cell r="K374" t="str">
            <v>二又町二丁目</v>
          </cell>
          <cell r="L374"/>
          <cell r="M374" t="str">
            <v/>
          </cell>
          <cell r="N374">
            <v>0</v>
          </cell>
          <cell r="O374">
            <v>0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/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>(空家)</v>
          </cell>
          <cell r="AF374"/>
          <cell r="AG374"/>
          <cell r="AH374" t="str">
            <v>2-08-07</v>
          </cell>
        </row>
        <row r="375">
          <cell r="A375">
            <v>374</v>
          </cell>
          <cell r="B375"/>
          <cell r="C375">
            <v>0</v>
          </cell>
          <cell r="D375">
            <v>0</v>
          </cell>
          <cell r="E375" t="str">
            <v>大字奥田789番地の4</v>
          </cell>
          <cell r="F375" t="str">
            <v>二又町二丁目</v>
          </cell>
          <cell r="G375">
            <v>8</v>
          </cell>
          <cell r="H375" t="str">
            <v>10-1</v>
          </cell>
          <cell r="I375">
            <v>1</v>
          </cell>
          <cell r="J375" t="str">
            <v>二又町4組のC</v>
          </cell>
          <cell r="K375" t="str">
            <v>二又町二丁目</v>
          </cell>
          <cell r="L375"/>
          <cell r="M375" t="str">
            <v>小野  年春</v>
          </cell>
          <cell r="N375" t="str">
            <v>小野</v>
          </cell>
          <cell r="O375" t="str">
            <v>年春</v>
          </cell>
          <cell r="P375" t="str">
            <v>由美子、真美</v>
          </cell>
          <cell r="Q375" t="str">
            <v>由美子</v>
          </cell>
          <cell r="R375" t="str">
            <v>真美</v>
          </cell>
          <cell r="S375" t="str">
            <v>　</v>
          </cell>
          <cell r="T375" t="str">
            <v>　</v>
          </cell>
          <cell r="U375" t="str">
            <v>　</v>
          </cell>
          <cell r="V375" t="str">
            <v>　</v>
          </cell>
          <cell r="W375" t="str">
            <v>　</v>
          </cell>
          <cell r="X375" t="str">
            <v>　</v>
          </cell>
          <cell r="Y375" t="str">
            <v>　</v>
          </cell>
          <cell r="Z375" t="str">
            <v>　</v>
          </cell>
          <cell r="AA375" t="str">
            <v>　</v>
          </cell>
          <cell r="AB375" t="str">
            <v>　</v>
          </cell>
          <cell r="AC375" t="str">
            <v>　</v>
          </cell>
          <cell r="AD375" t="str">
            <v>　</v>
          </cell>
          <cell r="AE375" t="str">
            <v/>
          </cell>
          <cell r="AF375"/>
          <cell r="AG375"/>
          <cell r="AH375" t="str">
            <v>2-08-10-1a</v>
          </cell>
        </row>
        <row r="376">
          <cell r="A376">
            <v>375</v>
          </cell>
          <cell r="B376"/>
          <cell r="C376">
            <v>0</v>
          </cell>
          <cell r="D376">
            <v>0</v>
          </cell>
          <cell r="E376" t="str">
            <v>大字奥田789番地の4</v>
          </cell>
          <cell r="F376" t="str">
            <v>二又町二丁目</v>
          </cell>
          <cell r="G376">
            <v>8</v>
          </cell>
          <cell r="H376" t="str">
            <v>10-1</v>
          </cell>
          <cell r="I376">
            <v>1</v>
          </cell>
          <cell r="J376" t="str">
            <v>二又町4組のC</v>
          </cell>
          <cell r="K376" t="str">
            <v>二又町二丁目</v>
          </cell>
          <cell r="L376"/>
          <cell r="M376" t="str">
            <v>有限会社太子興産</v>
          </cell>
          <cell r="N376">
            <v>0</v>
          </cell>
          <cell r="O376">
            <v>0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/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/>
          <cell r="AG376"/>
          <cell r="AH376" t="str">
            <v>2-08-10-1b</v>
          </cell>
        </row>
        <row r="377">
          <cell r="A377">
            <v>376</v>
          </cell>
          <cell r="B377"/>
          <cell r="C377">
            <v>0</v>
          </cell>
          <cell r="D377">
            <v>0</v>
          </cell>
          <cell r="E377">
            <v>0</v>
          </cell>
          <cell r="F377" t="str">
            <v>二又町二丁目</v>
          </cell>
          <cell r="G377">
            <v>8</v>
          </cell>
          <cell r="H377" t="str">
            <v>10-2</v>
          </cell>
          <cell r="I377">
            <v>2</v>
          </cell>
          <cell r="J377">
            <v>0</v>
          </cell>
          <cell r="K377" t="str">
            <v>二又町二丁目</v>
          </cell>
          <cell r="L377"/>
          <cell r="M377" t="str">
            <v/>
          </cell>
          <cell r="N377">
            <v>0</v>
          </cell>
          <cell r="O377">
            <v>0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>(空家)</v>
          </cell>
          <cell r="AF377"/>
          <cell r="AG377"/>
          <cell r="AH377" t="str">
            <v>2-08-10-2</v>
          </cell>
        </row>
        <row r="378">
          <cell r="A378">
            <v>377</v>
          </cell>
          <cell r="B378"/>
          <cell r="C378">
            <v>0</v>
          </cell>
          <cell r="D378">
            <v>0</v>
          </cell>
          <cell r="E378" t="str">
            <v>大字奥田789番地の1</v>
          </cell>
          <cell r="F378" t="str">
            <v>二又町二丁目</v>
          </cell>
          <cell r="G378">
            <v>8</v>
          </cell>
          <cell r="H378">
            <v>12</v>
          </cell>
          <cell r="I378">
            <v>0</v>
          </cell>
          <cell r="J378" t="str">
            <v>二又町4組のC</v>
          </cell>
          <cell r="K378" t="str">
            <v>二又町二丁目</v>
          </cell>
          <cell r="L378"/>
          <cell r="M378" t="str">
            <v>亀井  純子</v>
          </cell>
          <cell r="N378" t="str">
            <v>亀井</v>
          </cell>
          <cell r="O378" t="str">
            <v>純子</v>
          </cell>
          <cell r="P378" t="str">
            <v>裕稀</v>
          </cell>
          <cell r="Q378" t="str">
            <v>裕稀</v>
          </cell>
          <cell r="R378" t="str">
            <v>　</v>
          </cell>
          <cell r="S378" t="str">
            <v>　</v>
          </cell>
          <cell r="T378" t="str">
            <v>　</v>
          </cell>
          <cell r="U378" t="str">
            <v>　</v>
          </cell>
          <cell r="V378" t="str">
            <v>　</v>
          </cell>
          <cell r="W378" t="str">
            <v>　</v>
          </cell>
          <cell r="X378" t="str">
            <v>　</v>
          </cell>
          <cell r="Y378" t="str">
            <v>　</v>
          </cell>
          <cell r="Z378" t="str">
            <v>　</v>
          </cell>
          <cell r="AA378" t="str">
            <v>　</v>
          </cell>
          <cell r="AB378" t="str">
            <v>　</v>
          </cell>
          <cell r="AC378" t="str">
            <v>　</v>
          </cell>
          <cell r="AD378" t="str">
            <v>　</v>
          </cell>
          <cell r="AE378" t="str">
            <v/>
          </cell>
          <cell r="AF378"/>
          <cell r="AG378"/>
          <cell r="AH378" t="str">
            <v>2-08-12</v>
          </cell>
        </row>
        <row r="379">
          <cell r="A379">
            <v>378</v>
          </cell>
          <cell r="B379"/>
          <cell r="C379">
            <v>0</v>
          </cell>
          <cell r="D379">
            <v>0</v>
          </cell>
          <cell r="E379" t="str">
            <v>大字奥田788番地の1</v>
          </cell>
          <cell r="F379" t="str">
            <v>二又町二丁目</v>
          </cell>
          <cell r="G379">
            <v>8</v>
          </cell>
          <cell r="H379">
            <v>13</v>
          </cell>
          <cell r="I379">
            <v>0</v>
          </cell>
          <cell r="J379" t="str">
            <v>二又町4組のC</v>
          </cell>
          <cell r="K379" t="str">
            <v>二又町二丁目</v>
          </cell>
          <cell r="L379"/>
          <cell r="M379" t="str">
            <v>三宮  むつ子</v>
          </cell>
          <cell r="N379" t="str">
            <v>三宮</v>
          </cell>
          <cell r="O379" t="str">
            <v>むつ子</v>
          </cell>
          <cell r="P379" t="str">
            <v/>
          </cell>
          <cell r="Q379" t="str">
            <v>　</v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/>
          <cell r="AG379"/>
          <cell r="AH379" t="str">
            <v>2-08-13</v>
          </cell>
        </row>
        <row r="380">
          <cell r="A380">
            <v>379</v>
          </cell>
          <cell r="B380"/>
          <cell r="C380">
            <v>0</v>
          </cell>
          <cell r="D380">
            <v>0</v>
          </cell>
          <cell r="E380">
            <v>0</v>
          </cell>
          <cell r="F380" t="str">
            <v>二又町二丁目</v>
          </cell>
          <cell r="G380">
            <v>8</v>
          </cell>
          <cell r="H380">
            <v>14</v>
          </cell>
          <cell r="I380">
            <v>0</v>
          </cell>
          <cell r="J380">
            <v>0</v>
          </cell>
          <cell r="K380" t="str">
            <v>二又町二丁目</v>
          </cell>
          <cell r="L380"/>
          <cell r="M380" t="str">
            <v/>
          </cell>
          <cell r="N380">
            <v>0</v>
          </cell>
          <cell r="O380">
            <v>0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/>
          </cell>
          <cell r="AD380" t="str">
            <v/>
          </cell>
          <cell r="AE380" t="str">
            <v>(空家)</v>
          </cell>
          <cell r="AF380"/>
          <cell r="AG380"/>
          <cell r="AH380" t="str">
            <v>2-08-14</v>
          </cell>
        </row>
        <row r="381">
          <cell r="A381">
            <v>380</v>
          </cell>
          <cell r="B381"/>
          <cell r="C381">
            <v>0</v>
          </cell>
          <cell r="D381">
            <v>0</v>
          </cell>
          <cell r="E381" t="str">
            <v>大字奥田789番地の1</v>
          </cell>
          <cell r="F381" t="str">
            <v>二又町二丁目</v>
          </cell>
          <cell r="G381">
            <v>8</v>
          </cell>
          <cell r="H381">
            <v>15</v>
          </cell>
          <cell r="I381">
            <v>0</v>
          </cell>
          <cell r="J381" t="str">
            <v>二又町4組のC</v>
          </cell>
          <cell r="K381" t="str">
            <v>二又町二丁目</v>
          </cell>
          <cell r="L381"/>
          <cell r="M381" t="str">
            <v>渡邉  勇治</v>
          </cell>
          <cell r="N381" t="str">
            <v>渡邉</v>
          </cell>
          <cell r="O381" t="str">
            <v>勇治</v>
          </cell>
          <cell r="P381" t="str">
            <v>ナツ子</v>
          </cell>
          <cell r="Q381" t="str">
            <v>ナツ子</v>
          </cell>
          <cell r="R381" t="str">
            <v>　</v>
          </cell>
          <cell r="S381" t="str">
            <v>　</v>
          </cell>
          <cell r="T381" t="str">
            <v>　</v>
          </cell>
          <cell r="U381" t="str">
            <v>　</v>
          </cell>
          <cell r="V381" t="str">
            <v>　</v>
          </cell>
          <cell r="W381" t="str">
            <v>　</v>
          </cell>
          <cell r="X381" t="str">
            <v>　</v>
          </cell>
          <cell r="Y381" t="str">
            <v>　</v>
          </cell>
          <cell r="Z381" t="str">
            <v>　</v>
          </cell>
          <cell r="AA381" t="str">
            <v>　</v>
          </cell>
          <cell r="AB381" t="str">
            <v>　</v>
          </cell>
          <cell r="AC381" t="str">
            <v>　</v>
          </cell>
          <cell r="AD381" t="str">
            <v>　</v>
          </cell>
          <cell r="AE381" t="str">
            <v/>
          </cell>
          <cell r="AF381"/>
          <cell r="AG381"/>
          <cell r="AH381" t="str">
            <v>2-08-15</v>
          </cell>
        </row>
        <row r="382">
          <cell r="A382">
            <v>381</v>
          </cell>
          <cell r="B382"/>
          <cell r="C382">
            <v>0</v>
          </cell>
          <cell r="D382">
            <v>0</v>
          </cell>
          <cell r="E382" t="str">
            <v>大字奥田789番地の1</v>
          </cell>
          <cell r="F382" t="str">
            <v>二又町二丁目</v>
          </cell>
          <cell r="G382">
            <v>8</v>
          </cell>
          <cell r="H382">
            <v>16</v>
          </cell>
          <cell r="I382">
            <v>0</v>
          </cell>
          <cell r="J382" t="str">
            <v>二又町4組のC</v>
          </cell>
          <cell r="K382" t="str">
            <v>二又町二丁目</v>
          </cell>
          <cell r="L382"/>
          <cell r="M382" t="str">
            <v>濵田  千徳</v>
          </cell>
          <cell r="N382" t="str">
            <v>濵田</v>
          </cell>
          <cell r="O382" t="str">
            <v>千徳</v>
          </cell>
          <cell r="P382" t="str">
            <v/>
          </cell>
          <cell r="Q382" t="str">
            <v>　</v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/>
          <cell r="AG382"/>
          <cell r="AH382" t="str">
            <v>2-08-16a</v>
          </cell>
        </row>
        <row r="383">
          <cell r="A383">
            <v>382</v>
          </cell>
          <cell r="B383"/>
          <cell r="C383">
            <v>0</v>
          </cell>
          <cell r="D383">
            <v>0</v>
          </cell>
          <cell r="E383" t="str">
            <v>大字奥田789番地の1</v>
          </cell>
          <cell r="F383" t="str">
            <v>二又町二丁目</v>
          </cell>
          <cell r="G383">
            <v>8</v>
          </cell>
          <cell r="H383">
            <v>16</v>
          </cell>
          <cell r="I383">
            <v>0</v>
          </cell>
          <cell r="J383" t="str">
            <v>二又町4組のC</v>
          </cell>
          <cell r="K383" t="str">
            <v>二又町二丁目</v>
          </cell>
          <cell r="L383"/>
          <cell r="M383" t="str">
            <v>成瀬  美千子</v>
          </cell>
          <cell r="N383" t="str">
            <v>成瀬</v>
          </cell>
          <cell r="O383" t="str">
            <v>美千子</v>
          </cell>
          <cell r="P383" t="str">
            <v/>
          </cell>
          <cell r="Q383" t="str">
            <v>　</v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/>
          <cell r="AG383"/>
          <cell r="AH383" t="str">
            <v>2-08-16b</v>
          </cell>
        </row>
        <row r="384">
          <cell r="A384">
            <v>383</v>
          </cell>
          <cell r="B384"/>
          <cell r="C384">
            <v>0</v>
          </cell>
          <cell r="D384">
            <v>0</v>
          </cell>
          <cell r="E384" t="str">
            <v>大字奥田790番地の1</v>
          </cell>
          <cell r="F384" t="str">
            <v>二又町二丁目</v>
          </cell>
          <cell r="G384">
            <v>8</v>
          </cell>
          <cell r="H384">
            <v>17</v>
          </cell>
          <cell r="I384">
            <v>0</v>
          </cell>
          <cell r="J384" t="str">
            <v>二又町4組のC</v>
          </cell>
          <cell r="K384" t="str">
            <v>二又町二丁目</v>
          </cell>
          <cell r="L384"/>
          <cell r="M384" t="str">
            <v>南  はるみ</v>
          </cell>
          <cell r="N384" t="str">
            <v>南</v>
          </cell>
          <cell r="O384" t="str">
            <v>はるみ</v>
          </cell>
          <cell r="P384" t="str">
            <v>堀谷　シズ子</v>
          </cell>
          <cell r="Q384" t="str">
            <v>堀谷　シズ子</v>
          </cell>
          <cell r="R384" t="str">
            <v>　</v>
          </cell>
          <cell r="S384" t="str">
            <v>　</v>
          </cell>
          <cell r="T384" t="str">
            <v>　</v>
          </cell>
          <cell r="U384" t="str">
            <v>　</v>
          </cell>
          <cell r="V384" t="str">
            <v>　</v>
          </cell>
          <cell r="W384" t="str">
            <v>　</v>
          </cell>
          <cell r="X384" t="str">
            <v>　</v>
          </cell>
          <cell r="Y384" t="str">
            <v>　</v>
          </cell>
          <cell r="Z384" t="str">
            <v>　</v>
          </cell>
          <cell r="AA384" t="str">
            <v>　</v>
          </cell>
          <cell r="AB384" t="str">
            <v>　</v>
          </cell>
          <cell r="AC384" t="str">
            <v>　</v>
          </cell>
          <cell r="AD384" t="str">
            <v>　</v>
          </cell>
          <cell r="AE384" t="str">
            <v/>
          </cell>
          <cell r="AF384"/>
          <cell r="AG384"/>
          <cell r="AH384" t="str">
            <v>2-08-17</v>
          </cell>
        </row>
        <row r="385">
          <cell r="A385">
            <v>384</v>
          </cell>
          <cell r="B385"/>
          <cell r="C385">
            <v>0</v>
          </cell>
          <cell r="D385">
            <v>0</v>
          </cell>
          <cell r="E385" t="str">
            <v>大字奥田790番地の1</v>
          </cell>
          <cell r="F385" t="str">
            <v>二又町二丁目</v>
          </cell>
          <cell r="G385">
            <v>8</v>
          </cell>
          <cell r="H385">
            <v>18</v>
          </cell>
          <cell r="I385">
            <v>0</v>
          </cell>
          <cell r="J385" t="str">
            <v>二又町4組のC</v>
          </cell>
          <cell r="K385" t="str">
            <v>二又町二丁目</v>
          </cell>
          <cell r="L385"/>
          <cell r="M385" t="str">
            <v>春野  正利</v>
          </cell>
          <cell r="N385" t="str">
            <v>春野</v>
          </cell>
          <cell r="O385" t="str">
            <v>正利</v>
          </cell>
          <cell r="P385" t="str">
            <v/>
          </cell>
          <cell r="Q385" t="str">
            <v>　</v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/>
          <cell r="AG385"/>
          <cell r="AH385" t="str">
            <v>2-08-18a</v>
          </cell>
        </row>
        <row r="386">
          <cell r="A386">
            <v>385</v>
          </cell>
          <cell r="B386"/>
          <cell r="C386">
            <v>0</v>
          </cell>
          <cell r="D386">
            <v>0</v>
          </cell>
          <cell r="E386" t="str">
            <v>大字奥田790番地の1</v>
          </cell>
          <cell r="F386" t="str">
            <v>二又町二丁目</v>
          </cell>
          <cell r="G386">
            <v>8</v>
          </cell>
          <cell r="H386">
            <v>18</v>
          </cell>
          <cell r="I386">
            <v>0</v>
          </cell>
          <cell r="J386" t="str">
            <v>二又町4組のC</v>
          </cell>
          <cell r="K386" t="str">
            <v>二又町二丁目</v>
          </cell>
          <cell r="L386"/>
          <cell r="M386" t="str">
            <v>春野  政彦</v>
          </cell>
          <cell r="N386" t="str">
            <v>春野</v>
          </cell>
          <cell r="O386" t="str">
            <v>政彦</v>
          </cell>
          <cell r="P386" t="str">
            <v>昭子</v>
          </cell>
          <cell r="Q386" t="str">
            <v>昭子</v>
          </cell>
          <cell r="R386" t="str">
            <v>　</v>
          </cell>
          <cell r="S386" t="str">
            <v>　</v>
          </cell>
          <cell r="T386" t="str">
            <v>　</v>
          </cell>
          <cell r="U386" t="str">
            <v>　</v>
          </cell>
          <cell r="V386" t="str">
            <v>　</v>
          </cell>
          <cell r="W386" t="str">
            <v>　</v>
          </cell>
          <cell r="X386" t="str">
            <v>　</v>
          </cell>
          <cell r="Y386" t="str">
            <v>　</v>
          </cell>
          <cell r="Z386" t="str">
            <v>　</v>
          </cell>
          <cell r="AA386" t="str">
            <v>　</v>
          </cell>
          <cell r="AB386" t="str">
            <v>　</v>
          </cell>
          <cell r="AC386" t="str">
            <v>　</v>
          </cell>
          <cell r="AD386" t="str">
            <v>　</v>
          </cell>
          <cell r="AE386" t="str">
            <v/>
          </cell>
          <cell r="AF386"/>
          <cell r="AG386"/>
          <cell r="AH386" t="str">
            <v>2-08-18b</v>
          </cell>
        </row>
        <row r="387">
          <cell r="A387">
            <v>386</v>
          </cell>
          <cell r="B387"/>
          <cell r="C387">
            <v>0</v>
          </cell>
          <cell r="D387">
            <v>0</v>
          </cell>
          <cell r="E387" t="str">
            <v>大字奥田791番地の2</v>
          </cell>
          <cell r="F387" t="str">
            <v>二又町二丁目</v>
          </cell>
          <cell r="G387">
            <v>8</v>
          </cell>
          <cell r="H387">
            <v>19</v>
          </cell>
          <cell r="I387">
            <v>0</v>
          </cell>
          <cell r="J387" t="str">
            <v>田中町1組の1</v>
          </cell>
          <cell r="K387" t="str">
            <v>二又町二丁目</v>
          </cell>
          <cell r="L387"/>
          <cell r="M387" t="str">
            <v>礒本  将平</v>
          </cell>
          <cell r="N387" t="str">
            <v>礒本</v>
          </cell>
          <cell r="O387" t="str">
            <v>将平</v>
          </cell>
          <cell r="P387" t="str">
            <v/>
          </cell>
          <cell r="Q387" t="str">
            <v>　</v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/>
          <cell r="AG387"/>
          <cell r="AH387" t="str">
            <v>2-08-19a</v>
          </cell>
        </row>
        <row r="388">
          <cell r="A388">
            <v>387</v>
          </cell>
          <cell r="B388"/>
          <cell r="C388">
            <v>0</v>
          </cell>
          <cell r="D388">
            <v>0</v>
          </cell>
          <cell r="E388" t="str">
            <v>大字奥田791番地の2</v>
          </cell>
          <cell r="F388" t="str">
            <v>二又町二丁目</v>
          </cell>
          <cell r="G388">
            <v>8</v>
          </cell>
          <cell r="H388">
            <v>19</v>
          </cell>
          <cell r="I388">
            <v>0</v>
          </cell>
          <cell r="J388" t="str">
            <v>田中町1組の1</v>
          </cell>
          <cell r="K388" t="str">
            <v>二又町二丁目</v>
          </cell>
          <cell r="L388"/>
          <cell r="M388" t="str">
            <v>礒本  洋子</v>
          </cell>
          <cell r="N388" t="str">
            <v>礒本</v>
          </cell>
          <cell r="O388" t="str">
            <v>洋子</v>
          </cell>
          <cell r="P388" t="str">
            <v/>
          </cell>
          <cell r="Q388" t="str">
            <v>　</v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/>
          <cell r="AG388"/>
          <cell r="AH388" t="str">
            <v>2-08-19b</v>
          </cell>
        </row>
        <row r="389">
          <cell r="A389">
            <v>388</v>
          </cell>
          <cell r="B389"/>
          <cell r="C389">
            <v>0</v>
          </cell>
          <cell r="D389">
            <v>0</v>
          </cell>
          <cell r="E389" t="str">
            <v>大字羽屋字太田202-1</v>
          </cell>
          <cell r="F389" t="str">
            <v>二又町三丁目</v>
          </cell>
          <cell r="G389">
            <v>1</v>
          </cell>
          <cell r="H389">
            <v>1</v>
          </cell>
          <cell r="I389">
            <v>0</v>
          </cell>
          <cell r="J389">
            <v>0</v>
          </cell>
          <cell r="K389" t="str">
            <v>二又町三丁目</v>
          </cell>
          <cell r="L389"/>
          <cell r="M389" t="str">
            <v>株式会社ﾖﾈｻﾞﾜ ﾒｶﾞﾈのﾖﾈｻﾞﾜ南大分店</v>
          </cell>
          <cell r="N389">
            <v>0</v>
          </cell>
          <cell r="O389">
            <v>0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/>
          <cell r="AG389"/>
          <cell r="AH389" t="str">
            <v>3-01-01</v>
          </cell>
        </row>
        <row r="390">
          <cell r="A390">
            <v>389</v>
          </cell>
          <cell r="B390"/>
          <cell r="C390">
            <v>0</v>
          </cell>
          <cell r="D390">
            <v>0</v>
          </cell>
          <cell r="E390" t="str">
            <v>大字羽屋206</v>
          </cell>
          <cell r="F390" t="str">
            <v>二又町三丁目</v>
          </cell>
          <cell r="G390">
            <v>1</v>
          </cell>
          <cell r="H390">
            <v>4</v>
          </cell>
          <cell r="I390">
            <v>0</v>
          </cell>
          <cell r="J390" t="str">
            <v>二又町7組のC</v>
          </cell>
          <cell r="K390" t="str">
            <v>二又町三丁目</v>
          </cell>
          <cell r="L390"/>
          <cell r="M390" t="str">
            <v>株式会社ｼﾞｮｲﾌﾙ ｼﾞｮｲﾌﾙ南大分店</v>
          </cell>
          <cell r="N390">
            <v>0</v>
          </cell>
          <cell r="O390">
            <v>0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/>
          <cell r="AG390"/>
          <cell r="AH390" t="str">
            <v>3-01-04</v>
          </cell>
        </row>
        <row r="391">
          <cell r="A391">
            <v>390</v>
          </cell>
          <cell r="B391"/>
          <cell r="C391">
            <v>0</v>
          </cell>
          <cell r="D391">
            <v>0</v>
          </cell>
          <cell r="E391" t="str">
            <v>大字羽屋210番地の1</v>
          </cell>
          <cell r="F391" t="str">
            <v>二又町三丁目</v>
          </cell>
          <cell r="G391">
            <v>1</v>
          </cell>
          <cell r="H391">
            <v>6</v>
          </cell>
          <cell r="I391">
            <v>0</v>
          </cell>
          <cell r="J391" t="str">
            <v>二又町7組のC</v>
          </cell>
          <cell r="K391" t="str">
            <v>二又町三丁目</v>
          </cell>
          <cell r="L391"/>
          <cell r="M391" t="str">
            <v>木村  哲也</v>
          </cell>
          <cell r="N391" t="str">
            <v>木村</v>
          </cell>
          <cell r="O391" t="str">
            <v>哲也</v>
          </cell>
          <cell r="P391" t="str">
            <v>侑子</v>
          </cell>
          <cell r="Q391" t="str">
            <v>侑子</v>
          </cell>
          <cell r="R391" t="str">
            <v>　</v>
          </cell>
          <cell r="S391" t="str">
            <v>　</v>
          </cell>
          <cell r="T391" t="str">
            <v>　</v>
          </cell>
          <cell r="U391" t="str">
            <v>　</v>
          </cell>
          <cell r="V391" t="str">
            <v>　</v>
          </cell>
          <cell r="W391" t="str">
            <v>　</v>
          </cell>
          <cell r="X391" t="str">
            <v>　</v>
          </cell>
          <cell r="Y391" t="str">
            <v>　</v>
          </cell>
          <cell r="Z391" t="str">
            <v>　</v>
          </cell>
          <cell r="AA391" t="str">
            <v>　</v>
          </cell>
          <cell r="AB391" t="str">
            <v>　</v>
          </cell>
          <cell r="AC391" t="str">
            <v>　</v>
          </cell>
          <cell r="AD391" t="str">
            <v>　</v>
          </cell>
          <cell r="AE391" t="str">
            <v/>
          </cell>
          <cell r="AF391"/>
          <cell r="AG391"/>
          <cell r="AH391" t="str">
            <v>3-01-06a</v>
          </cell>
        </row>
        <row r="392">
          <cell r="A392">
            <v>391</v>
          </cell>
          <cell r="B392"/>
          <cell r="C392">
            <v>0</v>
          </cell>
          <cell r="D392">
            <v>0</v>
          </cell>
          <cell r="E392" t="str">
            <v>大字羽屋210番地の1</v>
          </cell>
          <cell r="F392" t="str">
            <v>二又町三丁目</v>
          </cell>
          <cell r="G392">
            <v>1</v>
          </cell>
          <cell r="H392">
            <v>6</v>
          </cell>
          <cell r="I392">
            <v>0</v>
          </cell>
          <cell r="J392" t="str">
            <v>二又町7組のC</v>
          </cell>
          <cell r="K392" t="str">
            <v>二又町三丁目</v>
          </cell>
          <cell r="L392"/>
          <cell r="M392" t="str">
            <v>木村歯科医院</v>
          </cell>
          <cell r="N392">
            <v>0</v>
          </cell>
          <cell r="O392">
            <v>0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/>
          <cell r="AG392"/>
          <cell r="AH392" t="str">
            <v>3-01-06b</v>
          </cell>
        </row>
        <row r="393">
          <cell r="A393">
            <v>392</v>
          </cell>
          <cell r="B393"/>
          <cell r="C393">
            <v>0</v>
          </cell>
          <cell r="D393">
            <v>0</v>
          </cell>
          <cell r="E393" t="str">
            <v>大字奥田689番地の1</v>
          </cell>
          <cell r="F393" t="str">
            <v>二又町三丁目</v>
          </cell>
          <cell r="G393">
            <v>1</v>
          </cell>
          <cell r="H393">
            <v>14</v>
          </cell>
          <cell r="I393">
            <v>0</v>
          </cell>
          <cell r="J393" t="str">
            <v>二又町7組-G</v>
          </cell>
          <cell r="K393" t="str">
            <v>二又町三丁目</v>
          </cell>
          <cell r="L393"/>
          <cell r="M393" t="str">
            <v>ﾏﾙｺ株式会社 南大分店</v>
          </cell>
          <cell r="N393">
            <v>0</v>
          </cell>
          <cell r="O393">
            <v>0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/>
          <cell r="AG393"/>
          <cell r="AH393" t="str">
            <v>3-01-14a</v>
          </cell>
        </row>
        <row r="394">
          <cell r="A394">
            <v>393</v>
          </cell>
          <cell r="B394"/>
          <cell r="C394">
            <v>0</v>
          </cell>
          <cell r="D394">
            <v>0</v>
          </cell>
          <cell r="E394" t="str">
            <v>大字奥田689番地の1</v>
          </cell>
          <cell r="F394" t="str">
            <v>二又町三丁目</v>
          </cell>
          <cell r="G394">
            <v>1</v>
          </cell>
          <cell r="H394">
            <v>14</v>
          </cell>
          <cell r="I394">
            <v>0</v>
          </cell>
          <cell r="J394" t="str">
            <v>二又町7組のG</v>
          </cell>
          <cell r="K394" t="str">
            <v>二又町三丁目</v>
          </cell>
          <cell r="L394"/>
          <cell r="M394" t="str">
            <v>株式会社LINES</v>
          </cell>
          <cell r="N394">
            <v>0</v>
          </cell>
          <cell r="O394">
            <v>0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>kyoeiﾋﾞﾙ1F</v>
          </cell>
          <cell r="AF394"/>
          <cell r="AG394"/>
          <cell r="AH394" t="str">
            <v>3-01-14b</v>
          </cell>
        </row>
        <row r="395">
          <cell r="A395">
            <v>394</v>
          </cell>
          <cell r="B395"/>
          <cell r="C395">
            <v>0</v>
          </cell>
          <cell r="D395">
            <v>0</v>
          </cell>
          <cell r="E395" t="str">
            <v>大字奥田689番地の1</v>
          </cell>
          <cell r="F395" t="str">
            <v>二又町三丁目</v>
          </cell>
          <cell r="G395">
            <v>1</v>
          </cell>
          <cell r="H395">
            <v>14</v>
          </cell>
          <cell r="I395">
            <v>0</v>
          </cell>
          <cell r="J395">
            <v>0</v>
          </cell>
          <cell r="K395" t="str">
            <v>二又町三丁目</v>
          </cell>
          <cell r="L395"/>
          <cell r="M395" t="str">
            <v>合同会社LABO</v>
          </cell>
          <cell r="N395">
            <v>0</v>
          </cell>
          <cell r="O395">
            <v>0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>kyoeiﾋﾞﾙ1F</v>
          </cell>
          <cell r="AF395"/>
          <cell r="AG395"/>
          <cell r="AH395" t="str">
            <v>3-01-14c</v>
          </cell>
        </row>
        <row r="396">
          <cell r="A396">
            <v>395</v>
          </cell>
          <cell r="B396"/>
          <cell r="C396">
            <v>0</v>
          </cell>
          <cell r="D396">
            <v>0</v>
          </cell>
          <cell r="E396" t="str">
            <v>大字奥田689番地の1</v>
          </cell>
          <cell r="F396" t="str">
            <v>二又町三丁目</v>
          </cell>
          <cell r="G396">
            <v>1</v>
          </cell>
          <cell r="H396">
            <v>14</v>
          </cell>
          <cell r="I396">
            <v>0</v>
          </cell>
          <cell r="J396" t="str">
            <v>二又町7組のG</v>
          </cell>
          <cell r="K396" t="str">
            <v>二又町三丁目</v>
          </cell>
          <cell r="L396"/>
          <cell r="M396" t="str">
            <v>株式会社kyoeiｺｰﾎﾟﾚｰｼｮﾝ</v>
          </cell>
          <cell r="N396">
            <v>0</v>
          </cell>
          <cell r="O396">
            <v>0</v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>kyoeiﾋﾞﾙ2F</v>
          </cell>
          <cell r="AF396"/>
          <cell r="AG396"/>
          <cell r="AH396" t="str">
            <v>3-01-14d</v>
          </cell>
        </row>
        <row r="397">
          <cell r="A397">
            <v>396</v>
          </cell>
          <cell r="B397"/>
          <cell r="C397">
            <v>0</v>
          </cell>
          <cell r="D397">
            <v>0</v>
          </cell>
          <cell r="E397" t="str">
            <v>大字奥田689番地の1</v>
          </cell>
          <cell r="F397" t="str">
            <v>二又町三丁目</v>
          </cell>
          <cell r="G397">
            <v>1</v>
          </cell>
          <cell r="H397">
            <v>14</v>
          </cell>
          <cell r="I397">
            <v>0</v>
          </cell>
          <cell r="J397">
            <v>0</v>
          </cell>
          <cell r="K397" t="str">
            <v>二又町三丁目</v>
          </cell>
          <cell r="L397"/>
          <cell r="M397" t="str">
            <v>ｿｲﾃｯｸｽｼﾞｬﾊﾟﾝ株式会社</v>
          </cell>
          <cell r="N397">
            <v>0</v>
          </cell>
          <cell r="O397">
            <v>0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>kyoeiﾋﾞﾙ2F</v>
          </cell>
          <cell r="AF397"/>
          <cell r="AG397"/>
          <cell r="AH397" t="str">
            <v>3-01-14e</v>
          </cell>
        </row>
        <row r="398">
          <cell r="A398">
            <v>397</v>
          </cell>
          <cell r="B398"/>
          <cell r="C398">
            <v>0</v>
          </cell>
          <cell r="D398">
            <v>0</v>
          </cell>
          <cell r="E398" t="str">
            <v>大字奥田689番地の1</v>
          </cell>
          <cell r="F398" t="str">
            <v>二又町三丁目</v>
          </cell>
          <cell r="G398">
            <v>1</v>
          </cell>
          <cell r="H398">
            <v>14</v>
          </cell>
          <cell r="I398">
            <v>0</v>
          </cell>
          <cell r="J398">
            <v>0</v>
          </cell>
          <cell r="K398" t="str">
            <v>二又町三丁目</v>
          </cell>
          <cell r="L398"/>
          <cell r="M398" t="str">
            <v>人材創造事業協同組合</v>
          </cell>
          <cell r="N398">
            <v>0</v>
          </cell>
          <cell r="O398">
            <v>0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>kyoeiﾋﾞﾙ内</v>
          </cell>
          <cell r="AF398"/>
          <cell r="AG398"/>
          <cell r="AH398" t="str">
            <v>3-01-14f</v>
          </cell>
        </row>
        <row r="399">
          <cell r="A399">
            <v>398</v>
          </cell>
          <cell r="B399"/>
          <cell r="C399">
            <v>0</v>
          </cell>
          <cell r="D399">
            <v>0</v>
          </cell>
          <cell r="E399" t="str">
            <v>大字奥田689番地の1</v>
          </cell>
          <cell r="F399" t="str">
            <v>二又町三丁目</v>
          </cell>
          <cell r="G399">
            <v>1</v>
          </cell>
          <cell r="H399">
            <v>14</v>
          </cell>
          <cell r="I399">
            <v>0</v>
          </cell>
          <cell r="J399">
            <v>0</v>
          </cell>
          <cell r="K399" t="str">
            <v>二又町三丁目</v>
          </cell>
          <cell r="L399"/>
          <cell r="M399" t="str">
            <v>株式会社DICT</v>
          </cell>
          <cell r="N399">
            <v>0</v>
          </cell>
          <cell r="O399">
            <v>0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/>
          </cell>
          <cell r="AC399" t="str">
            <v/>
          </cell>
          <cell r="AD399" t="str">
            <v/>
          </cell>
          <cell r="AE399" t="str">
            <v>kyoeiﾋﾞﾙ2F</v>
          </cell>
          <cell r="AF399"/>
          <cell r="AG399"/>
          <cell r="AH399" t="str">
            <v>3-01-14g</v>
          </cell>
        </row>
        <row r="400">
          <cell r="A400">
            <v>399</v>
          </cell>
          <cell r="B400"/>
          <cell r="C400">
            <v>0</v>
          </cell>
          <cell r="D400">
            <v>0</v>
          </cell>
          <cell r="E400" t="str">
            <v>大字奥田689番地の1</v>
          </cell>
          <cell r="F400" t="str">
            <v>二又町三丁目</v>
          </cell>
          <cell r="G400">
            <v>1</v>
          </cell>
          <cell r="H400">
            <v>14</v>
          </cell>
          <cell r="I400">
            <v>0</v>
          </cell>
          <cell r="J400">
            <v>0</v>
          </cell>
          <cell r="K400" t="str">
            <v>二又町三丁目</v>
          </cell>
          <cell r="L400"/>
          <cell r="M400" t="str">
            <v>株式会社NLC</v>
          </cell>
          <cell r="N400">
            <v>0</v>
          </cell>
          <cell r="O400">
            <v>0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/>
          <cell r="AG400"/>
          <cell r="AH400" t="str">
            <v>3-01-14h</v>
          </cell>
        </row>
        <row r="401">
          <cell r="A401">
            <v>400</v>
          </cell>
          <cell r="B401"/>
          <cell r="C401">
            <v>0</v>
          </cell>
          <cell r="D401">
            <v>0</v>
          </cell>
          <cell r="E401" t="str">
            <v>大字奥田689番地の1</v>
          </cell>
          <cell r="F401" t="str">
            <v>二又町三丁目</v>
          </cell>
          <cell r="G401">
            <v>1</v>
          </cell>
          <cell r="H401" t="str">
            <v>14-301</v>
          </cell>
          <cell r="I401">
            <v>301</v>
          </cell>
          <cell r="J401" t="str">
            <v>二又町7組のG</v>
          </cell>
          <cell r="K401" t="str">
            <v>二又町三丁目</v>
          </cell>
          <cell r="L401"/>
          <cell r="M401" t="str">
            <v>TRUONG  THI VIET HA</v>
          </cell>
          <cell r="N401" t="str">
            <v>TRUONG</v>
          </cell>
          <cell r="O401" t="str">
            <v>THI VIET HA</v>
          </cell>
          <cell r="P401" t="str">
            <v/>
          </cell>
          <cell r="Q401" t="str">
            <v>　</v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>Kyoeiﾋﾞﾙ301</v>
          </cell>
          <cell r="AF401"/>
          <cell r="AG401"/>
          <cell r="AH401" t="str">
            <v>3-01-14-301a</v>
          </cell>
        </row>
        <row r="402">
          <cell r="A402">
            <v>401</v>
          </cell>
          <cell r="B402"/>
          <cell r="C402">
            <v>0</v>
          </cell>
          <cell r="D402">
            <v>0</v>
          </cell>
          <cell r="E402" t="str">
            <v>大字奥田689番地の1</v>
          </cell>
          <cell r="F402" t="str">
            <v>二又町三丁目</v>
          </cell>
          <cell r="G402">
            <v>1</v>
          </cell>
          <cell r="H402" t="str">
            <v>14-301</v>
          </cell>
          <cell r="I402">
            <v>301</v>
          </cell>
          <cell r="J402" t="str">
            <v>二又町7組のG</v>
          </cell>
          <cell r="K402" t="str">
            <v>二又町三丁目</v>
          </cell>
          <cell r="L402"/>
          <cell r="M402" t="str">
            <v>VU  THI THAO</v>
          </cell>
          <cell r="N402" t="str">
            <v>VU</v>
          </cell>
          <cell r="O402" t="str">
            <v>THI THAO</v>
          </cell>
          <cell r="P402" t="str">
            <v/>
          </cell>
          <cell r="Q402" t="str">
            <v>　</v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>Kyoeiﾋﾞﾙ301</v>
          </cell>
          <cell r="AF402"/>
          <cell r="AG402"/>
          <cell r="AH402" t="str">
            <v>3-01-14-301b</v>
          </cell>
        </row>
        <row r="403">
          <cell r="A403">
            <v>402</v>
          </cell>
          <cell r="B403"/>
          <cell r="C403">
            <v>0</v>
          </cell>
          <cell r="D403">
            <v>0</v>
          </cell>
          <cell r="E403" t="str">
            <v>大字奥田689番地の1</v>
          </cell>
          <cell r="F403" t="str">
            <v>二又町三丁目</v>
          </cell>
          <cell r="G403">
            <v>1</v>
          </cell>
          <cell r="H403" t="str">
            <v>14-301</v>
          </cell>
          <cell r="I403">
            <v>301</v>
          </cell>
          <cell r="J403" t="str">
            <v>二又町7組のG</v>
          </cell>
          <cell r="K403" t="str">
            <v>二又町三丁目</v>
          </cell>
          <cell r="L403"/>
          <cell r="M403" t="str">
            <v>NGUYEN  THI LE THU</v>
          </cell>
          <cell r="N403" t="str">
            <v>NGUYEN</v>
          </cell>
          <cell r="O403" t="str">
            <v>THI LE THU</v>
          </cell>
          <cell r="P403" t="str">
            <v/>
          </cell>
          <cell r="Q403" t="str">
            <v>　</v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>Kyoeiﾋﾞﾙ301</v>
          </cell>
          <cell r="AF403"/>
          <cell r="AG403"/>
          <cell r="AH403" t="str">
            <v>3-01-14-301c</v>
          </cell>
        </row>
        <row r="404">
          <cell r="A404">
            <v>403</v>
          </cell>
          <cell r="B404"/>
          <cell r="C404">
            <v>0</v>
          </cell>
          <cell r="D404">
            <v>0</v>
          </cell>
          <cell r="E404" t="str">
            <v>大字奥田689番地の1</v>
          </cell>
          <cell r="F404" t="str">
            <v>二又町三丁目</v>
          </cell>
          <cell r="G404">
            <v>1</v>
          </cell>
          <cell r="H404" t="str">
            <v>14-301</v>
          </cell>
          <cell r="I404">
            <v>301</v>
          </cell>
          <cell r="J404" t="str">
            <v>二又町7組のG</v>
          </cell>
          <cell r="K404" t="str">
            <v>二又町三丁目</v>
          </cell>
          <cell r="L404"/>
          <cell r="M404" t="str">
            <v>TRUONG  THI TRANG</v>
          </cell>
          <cell r="N404" t="str">
            <v>TRUONG</v>
          </cell>
          <cell r="O404" t="str">
            <v>THI TRANG</v>
          </cell>
          <cell r="P404" t="str">
            <v/>
          </cell>
          <cell r="Q404" t="str">
            <v>　</v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/>
          </cell>
          <cell r="AC404" t="str">
            <v/>
          </cell>
          <cell r="AD404" t="str">
            <v/>
          </cell>
          <cell r="AE404" t="str">
            <v>Kyoeiﾋﾞﾙ301</v>
          </cell>
          <cell r="AF404"/>
          <cell r="AG404"/>
          <cell r="AH404" t="str">
            <v>3-01-14-301d</v>
          </cell>
        </row>
        <row r="405">
          <cell r="A405">
            <v>404</v>
          </cell>
          <cell r="B405"/>
          <cell r="C405">
            <v>0</v>
          </cell>
          <cell r="D405">
            <v>0</v>
          </cell>
          <cell r="E405" t="str">
            <v>大字奥田689番地の1</v>
          </cell>
          <cell r="F405" t="str">
            <v>二又町三丁目</v>
          </cell>
          <cell r="G405">
            <v>1</v>
          </cell>
          <cell r="H405" t="str">
            <v>14-301</v>
          </cell>
          <cell r="I405">
            <v>301</v>
          </cell>
          <cell r="J405" t="str">
            <v>二又町7組のG</v>
          </cell>
          <cell r="K405" t="str">
            <v>二又町三丁目</v>
          </cell>
          <cell r="L405"/>
          <cell r="M405" t="str">
            <v>PHAM  THI TUYET NHI</v>
          </cell>
          <cell r="N405" t="str">
            <v>PHAM</v>
          </cell>
          <cell r="O405" t="str">
            <v>THI TUYET NHI</v>
          </cell>
          <cell r="P405" t="str">
            <v/>
          </cell>
          <cell r="Q405" t="str">
            <v>　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/>
          </cell>
          <cell r="AC405" t="str">
            <v/>
          </cell>
          <cell r="AD405" t="str">
            <v/>
          </cell>
          <cell r="AE405" t="str">
            <v>Kyoeiﾋﾞﾙ301</v>
          </cell>
          <cell r="AF405"/>
          <cell r="AG405"/>
          <cell r="AH405" t="str">
            <v>3-01-14-301e</v>
          </cell>
        </row>
        <row r="406">
          <cell r="A406">
            <v>405</v>
          </cell>
          <cell r="B406"/>
          <cell r="C406">
            <v>0</v>
          </cell>
          <cell r="D406">
            <v>0</v>
          </cell>
          <cell r="E406" t="str">
            <v>大字奥田689番地の1</v>
          </cell>
          <cell r="F406" t="str">
            <v>二又町三丁目</v>
          </cell>
          <cell r="G406">
            <v>1</v>
          </cell>
          <cell r="H406" t="str">
            <v>14-302</v>
          </cell>
          <cell r="I406">
            <v>302</v>
          </cell>
          <cell r="J406" t="str">
            <v>二又町7組のG</v>
          </cell>
          <cell r="K406" t="str">
            <v>二又町三丁目</v>
          </cell>
          <cell r="L406"/>
          <cell r="M406" t="str">
            <v>NGUYEN  THI HUYEN</v>
          </cell>
          <cell r="N406" t="str">
            <v>NGUYEN</v>
          </cell>
          <cell r="O406" t="str">
            <v>THI HUYEN</v>
          </cell>
          <cell r="P406" t="str">
            <v/>
          </cell>
          <cell r="Q406" t="str">
            <v>　</v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>Kyoeiﾋﾞﾙ302</v>
          </cell>
          <cell r="AF406"/>
          <cell r="AG406"/>
          <cell r="AH406" t="str">
            <v>3-01-14-302a</v>
          </cell>
        </row>
        <row r="407">
          <cell r="A407">
            <v>406</v>
          </cell>
          <cell r="B407"/>
          <cell r="C407">
            <v>0</v>
          </cell>
          <cell r="D407">
            <v>0</v>
          </cell>
          <cell r="E407" t="str">
            <v>大字奥田689番地の1</v>
          </cell>
          <cell r="F407" t="str">
            <v>二又町三丁目</v>
          </cell>
          <cell r="G407">
            <v>1</v>
          </cell>
          <cell r="H407" t="str">
            <v>14-302</v>
          </cell>
          <cell r="I407">
            <v>302</v>
          </cell>
          <cell r="J407" t="str">
            <v>二又町7組のG</v>
          </cell>
          <cell r="K407" t="str">
            <v>二又町三丁目</v>
          </cell>
          <cell r="L407"/>
          <cell r="M407" t="str">
            <v>NGUYEN  THI PHUONG</v>
          </cell>
          <cell r="N407" t="str">
            <v>NGUYEN</v>
          </cell>
          <cell r="O407" t="str">
            <v>THI PHUONG</v>
          </cell>
          <cell r="P407" t="str">
            <v/>
          </cell>
          <cell r="Q407" t="str">
            <v>　</v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>Kyoeiﾋﾞﾙ302</v>
          </cell>
          <cell r="AF407"/>
          <cell r="AG407"/>
          <cell r="AH407" t="str">
            <v>3-01-14-302b</v>
          </cell>
        </row>
        <row r="408">
          <cell r="A408">
            <v>407</v>
          </cell>
          <cell r="B408"/>
          <cell r="C408">
            <v>0</v>
          </cell>
          <cell r="D408">
            <v>0</v>
          </cell>
          <cell r="E408" t="str">
            <v>大字奥田689番地の1</v>
          </cell>
          <cell r="F408" t="str">
            <v>二又町三丁目</v>
          </cell>
          <cell r="G408">
            <v>1</v>
          </cell>
          <cell r="H408" t="str">
            <v>14-302</v>
          </cell>
          <cell r="I408">
            <v>302</v>
          </cell>
          <cell r="J408" t="str">
            <v>二又町7組のG</v>
          </cell>
          <cell r="K408" t="str">
            <v>二又町三丁目</v>
          </cell>
          <cell r="L408"/>
          <cell r="M408" t="str">
            <v>HOANG  THI TAM</v>
          </cell>
          <cell r="N408" t="str">
            <v>HOANG</v>
          </cell>
          <cell r="O408" t="str">
            <v>THI TAM</v>
          </cell>
          <cell r="P408" t="str">
            <v/>
          </cell>
          <cell r="Q408" t="str">
            <v>　</v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>Kyoeiﾋﾞﾙ302</v>
          </cell>
          <cell r="AF408"/>
          <cell r="AG408"/>
          <cell r="AH408" t="str">
            <v>3-01-14-302c</v>
          </cell>
        </row>
        <row r="409">
          <cell r="A409">
            <v>408</v>
          </cell>
          <cell r="B409"/>
          <cell r="C409">
            <v>0</v>
          </cell>
          <cell r="D409">
            <v>0</v>
          </cell>
          <cell r="E409" t="str">
            <v>大字奥田689番地の1</v>
          </cell>
          <cell r="F409" t="str">
            <v>二又町三丁目</v>
          </cell>
          <cell r="G409">
            <v>1</v>
          </cell>
          <cell r="H409" t="str">
            <v>14-302</v>
          </cell>
          <cell r="I409">
            <v>302</v>
          </cell>
          <cell r="J409" t="str">
            <v>二又町7組のG</v>
          </cell>
          <cell r="K409" t="str">
            <v>二又町三丁目</v>
          </cell>
          <cell r="L409"/>
          <cell r="M409" t="str">
            <v>DAO  THI HONG</v>
          </cell>
          <cell r="N409" t="str">
            <v>DAO</v>
          </cell>
          <cell r="O409" t="str">
            <v>THI HONG</v>
          </cell>
          <cell r="P409" t="str">
            <v/>
          </cell>
          <cell r="Q409" t="str">
            <v>　</v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/>
          </cell>
          <cell r="AC409" t="str">
            <v/>
          </cell>
          <cell r="AD409" t="str">
            <v/>
          </cell>
          <cell r="AE409" t="str">
            <v>Kyoeiﾋﾞﾙ302</v>
          </cell>
          <cell r="AF409"/>
          <cell r="AG409"/>
          <cell r="AH409" t="str">
            <v>3-01-14-302d</v>
          </cell>
        </row>
        <row r="410">
          <cell r="A410">
            <v>409</v>
          </cell>
          <cell r="B410"/>
          <cell r="C410">
            <v>0</v>
          </cell>
          <cell r="D410">
            <v>0</v>
          </cell>
          <cell r="E410" t="str">
            <v>大字奥田689番地の1</v>
          </cell>
          <cell r="F410" t="str">
            <v>二又町三丁目</v>
          </cell>
          <cell r="G410">
            <v>1</v>
          </cell>
          <cell r="H410" t="str">
            <v>14-302</v>
          </cell>
          <cell r="I410">
            <v>302</v>
          </cell>
          <cell r="J410" t="str">
            <v>二又町7組のG</v>
          </cell>
          <cell r="K410" t="str">
            <v>二又町三丁目</v>
          </cell>
          <cell r="L410"/>
          <cell r="M410" t="str">
            <v>LAI  PHI PHUONG</v>
          </cell>
          <cell r="N410" t="str">
            <v>LAI</v>
          </cell>
          <cell r="O410" t="str">
            <v>PHI PHUONG</v>
          </cell>
          <cell r="P410" t="str">
            <v/>
          </cell>
          <cell r="Q410" t="str">
            <v>　</v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>Kyoeiﾋﾞﾙ302</v>
          </cell>
          <cell r="AF410"/>
          <cell r="AG410"/>
          <cell r="AH410" t="str">
            <v>3-01-14-302e</v>
          </cell>
        </row>
        <row r="411">
          <cell r="A411">
            <v>410</v>
          </cell>
          <cell r="B411"/>
          <cell r="C411">
            <v>0</v>
          </cell>
          <cell r="D411">
            <v>0</v>
          </cell>
          <cell r="E411" t="str">
            <v>大字奥田689番地の1</v>
          </cell>
          <cell r="F411" t="str">
            <v>二又町三丁目</v>
          </cell>
          <cell r="G411">
            <v>1</v>
          </cell>
          <cell r="H411" t="str">
            <v>14-401</v>
          </cell>
          <cell r="I411">
            <v>401</v>
          </cell>
          <cell r="J411" t="str">
            <v>二又町7組のG</v>
          </cell>
          <cell r="K411" t="str">
            <v>二又町三丁目</v>
          </cell>
          <cell r="L411"/>
          <cell r="M411" t="str">
            <v/>
          </cell>
          <cell r="N411">
            <v>0</v>
          </cell>
          <cell r="O411">
            <v>0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>Kyoeiﾋﾞﾙ401(空室)</v>
          </cell>
          <cell r="AF411"/>
          <cell r="AG411"/>
          <cell r="AH411" t="str">
            <v>3-01-14-401</v>
          </cell>
        </row>
        <row r="412">
          <cell r="A412">
            <v>411</v>
          </cell>
          <cell r="B412"/>
          <cell r="C412">
            <v>0</v>
          </cell>
          <cell r="D412">
            <v>0</v>
          </cell>
          <cell r="E412" t="str">
            <v>大字奥田689番地の1</v>
          </cell>
          <cell r="F412" t="str">
            <v>二又町三丁目</v>
          </cell>
          <cell r="G412">
            <v>1</v>
          </cell>
          <cell r="H412" t="str">
            <v>14-402</v>
          </cell>
          <cell r="I412">
            <v>402</v>
          </cell>
          <cell r="J412" t="str">
            <v>二又町7組のG</v>
          </cell>
          <cell r="K412" t="str">
            <v>二又町三丁目</v>
          </cell>
          <cell r="L412"/>
          <cell r="M412" t="str">
            <v/>
          </cell>
          <cell r="N412">
            <v>0</v>
          </cell>
          <cell r="O412">
            <v>0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/>
          </cell>
          <cell r="AC412" t="str">
            <v/>
          </cell>
          <cell r="AD412" t="str">
            <v/>
          </cell>
          <cell r="AE412" t="str">
            <v>Kyoeiﾋﾞﾙ402(空室)</v>
          </cell>
          <cell r="AF412"/>
          <cell r="AG412"/>
          <cell r="AH412" t="str">
            <v>3-01-14-402</v>
          </cell>
        </row>
        <row r="413">
          <cell r="A413">
            <v>412</v>
          </cell>
          <cell r="B413"/>
          <cell r="C413">
            <v>0</v>
          </cell>
          <cell r="D413">
            <v>0</v>
          </cell>
          <cell r="E413" t="str">
            <v>大字奥田689番地の1</v>
          </cell>
          <cell r="F413" t="str">
            <v>二又町三丁目</v>
          </cell>
          <cell r="G413">
            <v>1</v>
          </cell>
          <cell r="H413" t="str">
            <v>14-403</v>
          </cell>
          <cell r="I413">
            <v>403</v>
          </cell>
          <cell r="J413" t="str">
            <v>二又町7組のG</v>
          </cell>
          <cell r="K413" t="str">
            <v>二又町三丁目</v>
          </cell>
          <cell r="L413"/>
          <cell r="M413" t="str">
            <v>TRUONG  THI MUNG</v>
          </cell>
          <cell r="N413" t="str">
            <v>TRUONG</v>
          </cell>
          <cell r="O413" t="str">
            <v>THI MUNG</v>
          </cell>
          <cell r="P413" t="str">
            <v/>
          </cell>
          <cell r="Q413" t="str">
            <v>　</v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>Kyoeiﾋﾞﾙ403</v>
          </cell>
          <cell r="AF413"/>
          <cell r="AG413"/>
          <cell r="AH413" t="str">
            <v>3-01-14-403a</v>
          </cell>
        </row>
        <row r="414">
          <cell r="A414">
            <v>413</v>
          </cell>
          <cell r="B414"/>
          <cell r="C414">
            <v>0</v>
          </cell>
          <cell r="D414">
            <v>0</v>
          </cell>
          <cell r="E414" t="str">
            <v>大字奥田689番地の1</v>
          </cell>
          <cell r="F414" t="str">
            <v>二又町三丁目</v>
          </cell>
          <cell r="G414">
            <v>1</v>
          </cell>
          <cell r="H414" t="str">
            <v>14-403</v>
          </cell>
          <cell r="I414">
            <v>403</v>
          </cell>
          <cell r="J414" t="str">
            <v>二又町7組のG</v>
          </cell>
          <cell r="K414" t="str">
            <v>二又町三丁目</v>
          </cell>
          <cell r="L414"/>
          <cell r="M414" t="str">
            <v>NGO  THI BA</v>
          </cell>
          <cell r="N414" t="str">
            <v>NGO</v>
          </cell>
          <cell r="O414" t="str">
            <v>THI BA</v>
          </cell>
          <cell r="P414" t="str">
            <v/>
          </cell>
          <cell r="Q414" t="str">
            <v>　</v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>Kyoeiﾋﾞﾙ403</v>
          </cell>
          <cell r="AF414"/>
          <cell r="AG414"/>
          <cell r="AH414" t="str">
            <v>3-01-14-403b</v>
          </cell>
        </row>
        <row r="415">
          <cell r="A415">
            <v>414</v>
          </cell>
          <cell r="B415"/>
          <cell r="C415">
            <v>0</v>
          </cell>
          <cell r="D415">
            <v>0</v>
          </cell>
          <cell r="E415" t="str">
            <v>大字奥田689番地の1</v>
          </cell>
          <cell r="F415" t="str">
            <v>二又町三丁目</v>
          </cell>
          <cell r="G415">
            <v>1</v>
          </cell>
          <cell r="H415" t="str">
            <v>14-403</v>
          </cell>
          <cell r="I415">
            <v>403</v>
          </cell>
          <cell r="J415" t="str">
            <v>二又町7組のG</v>
          </cell>
          <cell r="K415" t="str">
            <v>二又町三丁目</v>
          </cell>
          <cell r="L415"/>
          <cell r="M415" t="str">
            <v>MAI  HAI YEN</v>
          </cell>
          <cell r="N415" t="str">
            <v>MAI</v>
          </cell>
          <cell r="O415" t="str">
            <v>HAI YEN</v>
          </cell>
          <cell r="P415" t="str">
            <v/>
          </cell>
          <cell r="Q415" t="str">
            <v>　</v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>Kyoeiﾋﾞﾙ403</v>
          </cell>
          <cell r="AF415"/>
          <cell r="AG415"/>
          <cell r="AH415" t="str">
            <v>3-01-14-403c</v>
          </cell>
        </row>
        <row r="416">
          <cell r="A416">
            <v>415</v>
          </cell>
          <cell r="B416"/>
          <cell r="C416">
            <v>0</v>
          </cell>
          <cell r="D416">
            <v>0</v>
          </cell>
          <cell r="E416" t="str">
            <v>大字奥田689番地の1</v>
          </cell>
          <cell r="F416" t="str">
            <v>二又町三丁目</v>
          </cell>
          <cell r="G416">
            <v>1</v>
          </cell>
          <cell r="H416" t="str">
            <v>14-403</v>
          </cell>
          <cell r="I416">
            <v>403</v>
          </cell>
          <cell r="J416" t="str">
            <v>二又町7組のG</v>
          </cell>
          <cell r="K416" t="str">
            <v>二又町三丁目</v>
          </cell>
          <cell r="L416"/>
          <cell r="M416" t="str">
            <v>NGUYEN  THI HANG</v>
          </cell>
          <cell r="N416" t="str">
            <v>NGUYEN</v>
          </cell>
          <cell r="O416" t="str">
            <v>THI HANG</v>
          </cell>
          <cell r="P416" t="str">
            <v/>
          </cell>
          <cell r="Q416" t="str">
            <v>　</v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/>
          </cell>
          <cell r="AC416" t="str">
            <v/>
          </cell>
          <cell r="AD416" t="str">
            <v/>
          </cell>
          <cell r="AE416" t="str">
            <v>Kyoeiﾋﾞﾙ403</v>
          </cell>
          <cell r="AF416"/>
          <cell r="AG416"/>
          <cell r="AH416" t="str">
            <v>3-01-14-403d</v>
          </cell>
        </row>
        <row r="417">
          <cell r="A417">
            <v>416</v>
          </cell>
          <cell r="B417"/>
          <cell r="C417">
            <v>0</v>
          </cell>
          <cell r="D417">
            <v>0</v>
          </cell>
          <cell r="E417" t="str">
            <v>大字奥田689番地の1</v>
          </cell>
          <cell r="F417" t="str">
            <v>二又町三丁目</v>
          </cell>
          <cell r="G417">
            <v>1</v>
          </cell>
          <cell r="H417" t="str">
            <v>14-403</v>
          </cell>
          <cell r="I417">
            <v>403</v>
          </cell>
          <cell r="J417" t="str">
            <v>二又町7組のG</v>
          </cell>
          <cell r="K417" t="str">
            <v>二又町三丁目</v>
          </cell>
          <cell r="L417"/>
          <cell r="M417" t="str">
            <v>HOANG  THI VIET TRINH</v>
          </cell>
          <cell r="N417" t="str">
            <v>HOANG</v>
          </cell>
          <cell r="O417" t="str">
            <v>THI VIET TRINH</v>
          </cell>
          <cell r="P417" t="str">
            <v/>
          </cell>
          <cell r="Q417" t="str">
            <v>　</v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/>
          </cell>
          <cell r="AC417" t="str">
            <v/>
          </cell>
          <cell r="AD417" t="str">
            <v/>
          </cell>
          <cell r="AE417" t="str">
            <v>Kyoeiﾋﾞﾙ403</v>
          </cell>
          <cell r="AF417"/>
          <cell r="AG417"/>
          <cell r="AH417" t="str">
            <v>3-01-14-403e</v>
          </cell>
        </row>
        <row r="418">
          <cell r="A418">
            <v>417</v>
          </cell>
          <cell r="B418"/>
          <cell r="C418">
            <v>0</v>
          </cell>
          <cell r="D418">
            <v>0</v>
          </cell>
          <cell r="E418" t="str">
            <v>大字奥田689番地の1</v>
          </cell>
          <cell r="F418" t="str">
            <v>二又町三丁目</v>
          </cell>
          <cell r="G418">
            <v>1</v>
          </cell>
          <cell r="H418" t="str">
            <v>14-403</v>
          </cell>
          <cell r="I418">
            <v>403</v>
          </cell>
          <cell r="J418" t="str">
            <v>二又町7組のG</v>
          </cell>
          <cell r="K418" t="str">
            <v>二又町三丁目</v>
          </cell>
          <cell r="L418"/>
          <cell r="M418" t="str">
            <v>NGUYEN  THI DUONG</v>
          </cell>
          <cell r="N418" t="str">
            <v>NGUYEN</v>
          </cell>
          <cell r="O418" t="str">
            <v>THI DUONG</v>
          </cell>
          <cell r="P418" t="str">
            <v/>
          </cell>
          <cell r="Q418" t="str">
            <v>　</v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/>
          </cell>
          <cell r="AC418" t="str">
            <v/>
          </cell>
          <cell r="AD418" t="str">
            <v/>
          </cell>
          <cell r="AE418" t="str">
            <v>Kyoeiﾋﾞﾙ403</v>
          </cell>
          <cell r="AF418"/>
          <cell r="AG418"/>
          <cell r="AH418" t="str">
            <v>3-01-14-403f</v>
          </cell>
        </row>
        <row r="419">
          <cell r="A419">
            <v>418</v>
          </cell>
          <cell r="B419"/>
          <cell r="C419">
            <v>0</v>
          </cell>
          <cell r="D419">
            <v>0</v>
          </cell>
          <cell r="E419" t="str">
            <v>大字奥田689番地の1</v>
          </cell>
          <cell r="F419" t="str">
            <v>二又町三丁目</v>
          </cell>
          <cell r="G419">
            <v>1</v>
          </cell>
          <cell r="H419" t="str">
            <v>14-405</v>
          </cell>
          <cell r="I419">
            <v>405</v>
          </cell>
          <cell r="J419" t="str">
            <v>二又町7組のG</v>
          </cell>
          <cell r="K419" t="str">
            <v>二又町三丁目</v>
          </cell>
          <cell r="L419"/>
          <cell r="M419" t="str">
            <v>PHAN  THI THU LUYEN</v>
          </cell>
          <cell r="N419" t="str">
            <v>PHAN</v>
          </cell>
          <cell r="O419" t="str">
            <v>THI THU LUYEN</v>
          </cell>
          <cell r="P419" t="str">
            <v/>
          </cell>
          <cell r="Q419" t="str">
            <v>　</v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>Kyoeiﾋﾞﾙ405</v>
          </cell>
          <cell r="AF419"/>
          <cell r="AG419"/>
          <cell r="AH419" t="str">
            <v>3-01-14-405a</v>
          </cell>
        </row>
        <row r="420">
          <cell r="A420">
            <v>419</v>
          </cell>
          <cell r="B420"/>
          <cell r="C420">
            <v>0</v>
          </cell>
          <cell r="D420">
            <v>0</v>
          </cell>
          <cell r="E420" t="str">
            <v>大字奥田689番地の1</v>
          </cell>
          <cell r="F420" t="str">
            <v>二又町三丁目</v>
          </cell>
          <cell r="G420">
            <v>1</v>
          </cell>
          <cell r="H420" t="str">
            <v>14-405</v>
          </cell>
          <cell r="I420">
            <v>405</v>
          </cell>
          <cell r="J420" t="str">
            <v>二又町7組のG</v>
          </cell>
          <cell r="K420" t="str">
            <v>二又町三丁目</v>
          </cell>
          <cell r="L420"/>
          <cell r="M420" t="str">
            <v>NGUYEN  THI HIEN</v>
          </cell>
          <cell r="N420" t="str">
            <v>NGUYEN</v>
          </cell>
          <cell r="O420" t="str">
            <v>THI HIEN</v>
          </cell>
          <cell r="P420" t="str">
            <v/>
          </cell>
          <cell r="Q420" t="str">
            <v>　</v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/>
          </cell>
          <cell r="AC420" t="str">
            <v/>
          </cell>
          <cell r="AD420" t="str">
            <v/>
          </cell>
          <cell r="AE420" t="str">
            <v>Kyoeiﾋﾞﾙ405</v>
          </cell>
          <cell r="AF420"/>
          <cell r="AG420"/>
          <cell r="AH420" t="str">
            <v>3-01-14-405b</v>
          </cell>
        </row>
        <row r="421">
          <cell r="A421">
            <v>420</v>
          </cell>
          <cell r="B421"/>
          <cell r="C421">
            <v>0</v>
          </cell>
          <cell r="D421">
            <v>0</v>
          </cell>
          <cell r="E421" t="str">
            <v>大字奥田689番地の1</v>
          </cell>
          <cell r="F421" t="str">
            <v>二又町三丁目</v>
          </cell>
          <cell r="G421">
            <v>1</v>
          </cell>
          <cell r="H421" t="str">
            <v>14-405</v>
          </cell>
          <cell r="I421">
            <v>405</v>
          </cell>
          <cell r="J421" t="str">
            <v>二又町7組のG</v>
          </cell>
          <cell r="K421" t="str">
            <v>二又町三丁目</v>
          </cell>
          <cell r="L421"/>
          <cell r="M421" t="str">
            <v>HUYNH  THI HONG TUYEN</v>
          </cell>
          <cell r="N421" t="str">
            <v>HUYNH</v>
          </cell>
          <cell r="O421" t="str">
            <v>THI HONG TUYEN</v>
          </cell>
          <cell r="P421" t="str">
            <v/>
          </cell>
          <cell r="Q421" t="str">
            <v>　</v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>Kyoeiﾋﾞﾙ405</v>
          </cell>
          <cell r="AF421"/>
          <cell r="AG421"/>
          <cell r="AH421" t="str">
            <v>3-01-14-405c</v>
          </cell>
        </row>
        <row r="422">
          <cell r="A422">
            <v>421</v>
          </cell>
          <cell r="B422"/>
          <cell r="C422">
            <v>0</v>
          </cell>
          <cell r="D422">
            <v>0</v>
          </cell>
          <cell r="E422" t="str">
            <v>大字奥田689番地の1</v>
          </cell>
          <cell r="F422" t="str">
            <v>二又町三丁目</v>
          </cell>
          <cell r="G422">
            <v>1</v>
          </cell>
          <cell r="H422" t="str">
            <v>14-405</v>
          </cell>
          <cell r="I422">
            <v>405</v>
          </cell>
          <cell r="J422" t="str">
            <v>二又町7組のG</v>
          </cell>
          <cell r="K422" t="str">
            <v>二又町三丁目</v>
          </cell>
          <cell r="L422"/>
          <cell r="M422" t="str">
            <v>PHAN  THI HONG THOM</v>
          </cell>
          <cell r="N422" t="str">
            <v>PHAN</v>
          </cell>
          <cell r="O422" t="str">
            <v>THI HONG THOM</v>
          </cell>
          <cell r="P422" t="str">
            <v/>
          </cell>
          <cell r="Q422" t="str">
            <v>　</v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/>
          </cell>
          <cell r="AC422" t="str">
            <v/>
          </cell>
          <cell r="AD422" t="str">
            <v/>
          </cell>
          <cell r="AE422" t="str">
            <v>Kyoeiﾋﾞﾙ405</v>
          </cell>
          <cell r="AF422"/>
          <cell r="AG422"/>
          <cell r="AH422" t="str">
            <v>3-01-14-405d</v>
          </cell>
        </row>
        <row r="423">
          <cell r="A423">
            <v>422</v>
          </cell>
          <cell r="B423"/>
          <cell r="C423">
            <v>0</v>
          </cell>
          <cell r="D423">
            <v>0</v>
          </cell>
          <cell r="E423" t="str">
            <v>大字奥田689番地の1</v>
          </cell>
          <cell r="F423" t="str">
            <v>二又町三丁目</v>
          </cell>
          <cell r="G423">
            <v>1</v>
          </cell>
          <cell r="H423" t="str">
            <v>14-406</v>
          </cell>
          <cell r="I423">
            <v>406</v>
          </cell>
          <cell r="J423" t="str">
            <v>二又町7組のG</v>
          </cell>
          <cell r="K423" t="str">
            <v>二又町三丁目</v>
          </cell>
          <cell r="L423"/>
          <cell r="M423" t="str">
            <v>NGUYEN  THI THAO</v>
          </cell>
          <cell r="N423" t="str">
            <v>NGUYEN</v>
          </cell>
          <cell r="O423" t="str">
            <v>THI THAO</v>
          </cell>
          <cell r="P423" t="str">
            <v/>
          </cell>
          <cell r="Q423" t="str">
            <v>　</v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>Kyoeiﾋﾞﾙ406</v>
          </cell>
          <cell r="AF423"/>
          <cell r="AG423"/>
          <cell r="AH423" t="str">
            <v>3-01-14-406a</v>
          </cell>
        </row>
        <row r="424">
          <cell r="A424">
            <v>423</v>
          </cell>
          <cell r="B424"/>
          <cell r="C424">
            <v>0</v>
          </cell>
          <cell r="D424">
            <v>0</v>
          </cell>
          <cell r="E424" t="str">
            <v>大字奥田689番地の1</v>
          </cell>
          <cell r="F424" t="str">
            <v>二又町三丁目</v>
          </cell>
          <cell r="G424">
            <v>1</v>
          </cell>
          <cell r="H424" t="str">
            <v>14-406</v>
          </cell>
          <cell r="I424">
            <v>406</v>
          </cell>
          <cell r="J424" t="str">
            <v>二又町7組のG</v>
          </cell>
          <cell r="K424" t="str">
            <v>二又町三丁目</v>
          </cell>
          <cell r="L424"/>
          <cell r="M424" t="str">
            <v>NGUYEN  THI PHUONG</v>
          </cell>
          <cell r="N424" t="str">
            <v>NGUYEN</v>
          </cell>
          <cell r="O424" t="str">
            <v>THI PHUONG</v>
          </cell>
          <cell r="P424" t="str">
            <v/>
          </cell>
          <cell r="Q424" t="str">
            <v>　</v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>Kyoeiﾋﾞﾙ406</v>
          </cell>
          <cell r="AF424"/>
          <cell r="AG424"/>
          <cell r="AH424" t="str">
            <v>3-01-14-406b</v>
          </cell>
        </row>
        <row r="425">
          <cell r="A425">
            <v>424</v>
          </cell>
          <cell r="B425"/>
          <cell r="C425">
            <v>0</v>
          </cell>
          <cell r="D425">
            <v>0</v>
          </cell>
          <cell r="E425" t="str">
            <v>大字奥田689番地の1</v>
          </cell>
          <cell r="F425" t="str">
            <v>二又町三丁目</v>
          </cell>
          <cell r="G425">
            <v>1</v>
          </cell>
          <cell r="H425" t="str">
            <v>14-406</v>
          </cell>
          <cell r="I425">
            <v>406</v>
          </cell>
          <cell r="J425" t="str">
            <v>二又町7組のG</v>
          </cell>
          <cell r="K425" t="str">
            <v>二又町三丁目</v>
          </cell>
          <cell r="L425"/>
          <cell r="M425" t="str">
            <v>HAU  THI DUONG</v>
          </cell>
          <cell r="N425" t="str">
            <v>HAU</v>
          </cell>
          <cell r="O425" t="str">
            <v>THI DUONG</v>
          </cell>
          <cell r="P425" t="str">
            <v/>
          </cell>
          <cell r="Q425" t="str">
            <v>　</v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>Kyoeiﾋﾞﾙ406</v>
          </cell>
          <cell r="AF425"/>
          <cell r="AG425"/>
          <cell r="AH425" t="str">
            <v>3-01-14-406c</v>
          </cell>
        </row>
        <row r="426">
          <cell r="A426">
            <v>425</v>
          </cell>
          <cell r="B426"/>
          <cell r="C426">
            <v>0</v>
          </cell>
          <cell r="D426">
            <v>0</v>
          </cell>
          <cell r="E426" t="str">
            <v>大字奥田689番地の1</v>
          </cell>
          <cell r="F426" t="str">
            <v>二又町三丁目</v>
          </cell>
          <cell r="G426">
            <v>1</v>
          </cell>
          <cell r="H426" t="str">
            <v>14-406</v>
          </cell>
          <cell r="I426">
            <v>406</v>
          </cell>
          <cell r="J426" t="str">
            <v>二又町7組のG</v>
          </cell>
          <cell r="K426" t="str">
            <v>二又町三丁目</v>
          </cell>
          <cell r="L426"/>
          <cell r="M426" t="str">
            <v>TRAN  THI KIM THANG</v>
          </cell>
          <cell r="N426" t="str">
            <v>TRAN</v>
          </cell>
          <cell r="O426" t="str">
            <v>THI KIM THANG</v>
          </cell>
          <cell r="P426" t="str">
            <v/>
          </cell>
          <cell r="Q426" t="str">
            <v>　</v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>Kyoeiﾋﾞﾙ406</v>
          </cell>
          <cell r="AF426"/>
          <cell r="AG426"/>
          <cell r="AH426" t="str">
            <v>3-01-14-406d</v>
          </cell>
        </row>
        <row r="427">
          <cell r="A427">
            <v>426</v>
          </cell>
          <cell r="B427"/>
          <cell r="C427">
            <v>0</v>
          </cell>
          <cell r="D427">
            <v>0</v>
          </cell>
          <cell r="E427" t="str">
            <v>大字奥田689番地の1</v>
          </cell>
          <cell r="F427" t="str">
            <v>二又町三丁目</v>
          </cell>
          <cell r="G427">
            <v>1</v>
          </cell>
          <cell r="H427" t="str">
            <v>14-501</v>
          </cell>
          <cell r="I427">
            <v>501</v>
          </cell>
          <cell r="J427" t="str">
            <v>二又町7組のG</v>
          </cell>
          <cell r="K427" t="str">
            <v>二又町三丁目</v>
          </cell>
          <cell r="L427"/>
          <cell r="M427" t="str">
            <v>PHAM  VAN TIEN</v>
          </cell>
          <cell r="N427" t="str">
            <v>PHAM</v>
          </cell>
          <cell r="O427" t="str">
            <v>VAN TIEN</v>
          </cell>
          <cell r="P427" t="str">
            <v/>
          </cell>
          <cell r="Q427" t="str">
            <v>　</v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>Kyoeiﾋﾞﾙ501</v>
          </cell>
          <cell r="AF427"/>
          <cell r="AG427"/>
          <cell r="AH427" t="str">
            <v>3-01-14-501a</v>
          </cell>
        </row>
        <row r="428">
          <cell r="A428">
            <v>427</v>
          </cell>
          <cell r="B428"/>
          <cell r="C428">
            <v>0</v>
          </cell>
          <cell r="D428">
            <v>0</v>
          </cell>
          <cell r="E428" t="str">
            <v>大字奥田689番地の1</v>
          </cell>
          <cell r="F428" t="str">
            <v>二又町三丁目</v>
          </cell>
          <cell r="G428">
            <v>1</v>
          </cell>
          <cell r="H428" t="str">
            <v>14-501</v>
          </cell>
          <cell r="I428">
            <v>501</v>
          </cell>
          <cell r="J428" t="str">
            <v>二又町7組のG</v>
          </cell>
          <cell r="K428" t="str">
            <v>二又町三丁目</v>
          </cell>
          <cell r="L428"/>
          <cell r="M428" t="str">
            <v>HOANG  VAN TUAN</v>
          </cell>
          <cell r="N428" t="str">
            <v>HOANG</v>
          </cell>
          <cell r="O428" t="str">
            <v>VAN TUAN</v>
          </cell>
          <cell r="P428" t="str">
            <v/>
          </cell>
          <cell r="Q428" t="str">
            <v>　</v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>Kyoeiﾋﾞﾙ501</v>
          </cell>
          <cell r="AF428"/>
          <cell r="AG428"/>
          <cell r="AH428" t="str">
            <v>3-01-14-501b</v>
          </cell>
        </row>
        <row r="429">
          <cell r="A429">
            <v>428</v>
          </cell>
          <cell r="B429"/>
          <cell r="C429">
            <v>0</v>
          </cell>
          <cell r="D429">
            <v>0</v>
          </cell>
          <cell r="E429" t="str">
            <v>大字奥田689番地の1</v>
          </cell>
          <cell r="F429" t="str">
            <v>二又町三丁目</v>
          </cell>
          <cell r="G429">
            <v>1</v>
          </cell>
          <cell r="H429" t="str">
            <v>14-502</v>
          </cell>
          <cell r="I429">
            <v>502</v>
          </cell>
          <cell r="J429" t="str">
            <v>二又町7組のG</v>
          </cell>
          <cell r="K429" t="str">
            <v>二又町三丁目</v>
          </cell>
          <cell r="L429"/>
          <cell r="M429" t="str">
            <v/>
          </cell>
          <cell r="N429">
            <v>0</v>
          </cell>
          <cell r="O429">
            <v>0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>Kyoeiﾋﾞﾙ502(空室)</v>
          </cell>
          <cell r="AF429"/>
          <cell r="AG429"/>
          <cell r="AH429" t="str">
            <v>3-01-14-502</v>
          </cell>
        </row>
        <row r="430">
          <cell r="A430">
            <v>429</v>
          </cell>
          <cell r="B430"/>
          <cell r="C430">
            <v>0</v>
          </cell>
          <cell r="D430">
            <v>0</v>
          </cell>
          <cell r="E430" t="str">
            <v>大字奥田689番地の1</v>
          </cell>
          <cell r="F430" t="str">
            <v>二又町三丁目</v>
          </cell>
          <cell r="G430">
            <v>1</v>
          </cell>
          <cell r="H430" t="str">
            <v>14-503</v>
          </cell>
          <cell r="I430">
            <v>503</v>
          </cell>
          <cell r="J430" t="str">
            <v>二又町7組のG</v>
          </cell>
          <cell r="K430" t="str">
            <v>二又町三丁目</v>
          </cell>
          <cell r="L430"/>
          <cell r="M430" t="str">
            <v>平嶋  勝</v>
          </cell>
          <cell r="N430" t="str">
            <v>平嶋</v>
          </cell>
          <cell r="O430" t="str">
            <v>勝</v>
          </cell>
          <cell r="P430" t="str">
            <v>貴美、勝美</v>
          </cell>
          <cell r="Q430" t="str">
            <v>貴美</v>
          </cell>
          <cell r="R430" t="str">
            <v>勝美</v>
          </cell>
          <cell r="S430" t="str">
            <v>　</v>
          </cell>
          <cell r="T430" t="str">
            <v>　</v>
          </cell>
          <cell r="U430" t="str">
            <v>　</v>
          </cell>
          <cell r="V430" t="str">
            <v>　</v>
          </cell>
          <cell r="W430" t="str">
            <v>　</v>
          </cell>
          <cell r="X430" t="str">
            <v>　</v>
          </cell>
          <cell r="Y430" t="str">
            <v>　</v>
          </cell>
          <cell r="Z430" t="str">
            <v>　</v>
          </cell>
          <cell r="AA430" t="str">
            <v>　</v>
          </cell>
          <cell r="AB430" t="str">
            <v>　</v>
          </cell>
          <cell r="AC430" t="str">
            <v>　</v>
          </cell>
          <cell r="AD430" t="str">
            <v>　</v>
          </cell>
          <cell r="AE430" t="str">
            <v>Kyoeiﾋﾞﾙ503</v>
          </cell>
          <cell r="AF430"/>
          <cell r="AG430"/>
          <cell r="AH430" t="str">
            <v>3-01-14-503</v>
          </cell>
        </row>
        <row r="431">
          <cell r="A431">
            <v>430</v>
          </cell>
          <cell r="B431"/>
          <cell r="C431">
            <v>0</v>
          </cell>
          <cell r="D431">
            <v>0</v>
          </cell>
          <cell r="E431" t="str">
            <v>大字奥田689番地の1</v>
          </cell>
          <cell r="F431" t="str">
            <v>二又町三丁目</v>
          </cell>
          <cell r="G431">
            <v>1</v>
          </cell>
          <cell r="H431" t="str">
            <v>14-505</v>
          </cell>
          <cell r="I431">
            <v>505</v>
          </cell>
          <cell r="J431" t="str">
            <v>二又町7組のG</v>
          </cell>
          <cell r="K431" t="str">
            <v>二又町三丁目</v>
          </cell>
          <cell r="L431"/>
          <cell r="M431" t="str">
            <v/>
          </cell>
          <cell r="N431">
            <v>0</v>
          </cell>
          <cell r="O431">
            <v>0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>Kyoeiﾋﾞﾙ505(空室)</v>
          </cell>
          <cell r="AF431"/>
          <cell r="AG431"/>
          <cell r="AH431" t="str">
            <v>3-01-14-505</v>
          </cell>
        </row>
        <row r="432">
          <cell r="A432">
            <v>431</v>
          </cell>
          <cell r="B432"/>
          <cell r="C432">
            <v>0</v>
          </cell>
          <cell r="D432">
            <v>0</v>
          </cell>
          <cell r="E432" t="str">
            <v>大字奥田689番地の1</v>
          </cell>
          <cell r="F432" t="str">
            <v>二又町三丁目</v>
          </cell>
          <cell r="G432">
            <v>1</v>
          </cell>
          <cell r="H432" t="str">
            <v>14-506</v>
          </cell>
          <cell r="I432">
            <v>506</v>
          </cell>
          <cell r="J432" t="str">
            <v>二又町7組のG</v>
          </cell>
          <cell r="K432" t="str">
            <v>二又町三丁目</v>
          </cell>
          <cell r="L432"/>
          <cell r="M432" t="str">
            <v/>
          </cell>
          <cell r="N432">
            <v>0</v>
          </cell>
          <cell r="O432">
            <v>0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>Kyoeiﾋﾞﾙ506(空室)</v>
          </cell>
          <cell r="AF432"/>
          <cell r="AG432"/>
          <cell r="AH432" t="str">
            <v>3-01-14-506</v>
          </cell>
        </row>
        <row r="433">
          <cell r="A433">
            <v>432</v>
          </cell>
          <cell r="B433"/>
          <cell r="C433">
            <v>0</v>
          </cell>
          <cell r="D433">
            <v>0</v>
          </cell>
          <cell r="E433" t="str">
            <v>二又町7組</v>
          </cell>
          <cell r="F433" t="str">
            <v>二又町三丁目</v>
          </cell>
          <cell r="G433">
            <v>1</v>
          </cell>
          <cell r="H433">
            <v>15</v>
          </cell>
          <cell r="I433">
            <v>0</v>
          </cell>
          <cell r="J433">
            <v>0</v>
          </cell>
          <cell r="K433" t="str">
            <v>二又町三丁目</v>
          </cell>
          <cell r="L433"/>
          <cell r="M433" t="str">
            <v>日本生命保険相互会社</v>
          </cell>
          <cell r="N433">
            <v>0</v>
          </cell>
          <cell r="O433">
            <v>0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/>
          <cell r="AG433"/>
          <cell r="AH433" t="str">
            <v>3-01-15</v>
          </cell>
        </row>
        <row r="434">
          <cell r="A434">
            <v>433</v>
          </cell>
          <cell r="B434"/>
          <cell r="C434">
            <v>0</v>
          </cell>
          <cell r="D434">
            <v>0</v>
          </cell>
          <cell r="E434" t="str">
            <v>大字奥田694番地の1</v>
          </cell>
          <cell r="F434" t="str">
            <v>二又町三丁目</v>
          </cell>
          <cell r="G434">
            <v>1</v>
          </cell>
          <cell r="H434">
            <v>19</v>
          </cell>
          <cell r="I434">
            <v>0</v>
          </cell>
          <cell r="J434" t="str">
            <v>二又町7組のC</v>
          </cell>
          <cell r="K434" t="str">
            <v>二又町三丁目</v>
          </cell>
          <cell r="L434"/>
          <cell r="M434" t="str">
            <v>横山  ヤス子</v>
          </cell>
          <cell r="N434" t="str">
            <v>横山</v>
          </cell>
          <cell r="O434" t="str">
            <v>ヤス子</v>
          </cell>
          <cell r="P434" t="str">
            <v/>
          </cell>
          <cell r="Q434" t="str">
            <v>　</v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/>
          <cell r="AG434"/>
          <cell r="AH434" t="str">
            <v>3-01-19a</v>
          </cell>
        </row>
        <row r="435">
          <cell r="A435">
            <v>434</v>
          </cell>
          <cell r="B435"/>
          <cell r="C435">
            <v>0</v>
          </cell>
          <cell r="D435">
            <v>0</v>
          </cell>
          <cell r="E435" t="str">
            <v>大字奥田694-1</v>
          </cell>
          <cell r="F435" t="str">
            <v>二又町三丁目</v>
          </cell>
          <cell r="G435">
            <v>1</v>
          </cell>
          <cell r="H435">
            <v>19</v>
          </cell>
          <cell r="I435">
            <v>0</v>
          </cell>
          <cell r="J435" t="str">
            <v>二又町7組のC</v>
          </cell>
          <cell r="K435" t="str">
            <v>二又町三丁目</v>
          </cell>
          <cell r="L435"/>
          <cell r="M435" t="str">
            <v>ﾘﾌｫｰﾑのﾚｲﾝﾎﾞｰ</v>
          </cell>
          <cell r="N435">
            <v>0</v>
          </cell>
          <cell r="O435">
            <v>0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/>
          <cell r="AG435"/>
          <cell r="AH435" t="str">
            <v>3-01-19b</v>
          </cell>
        </row>
        <row r="436">
          <cell r="A436">
            <v>435</v>
          </cell>
          <cell r="B436"/>
          <cell r="C436">
            <v>0</v>
          </cell>
          <cell r="D436">
            <v>0</v>
          </cell>
          <cell r="E436" t="str">
            <v>大字奥田694番地の1</v>
          </cell>
          <cell r="F436" t="str">
            <v>二又町三丁目</v>
          </cell>
          <cell r="G436">
            <v>1</v>
          </cell>
          <cell r="H436">
            <v>19</v>
          </cell>
          <cell r="I436">
            <v>0</v>
          </cell>
          <cell r="J436">
            <v>0</v>
          </cell>
          <cell r="K436" t="str">
            <v>二又町三丁目</v>
          </cell>
          <cell r="L436"/>
          <cell r="M436" t="str">
            <v>株式会社長峰建設</v>
          </cell>
          <cell r="N436">
            <v>0</v>
          </cell>
          <cell r="O436">
            <v>0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/>
          <cell r="AG436"/>
          <cell r="AH436" t="str">
            <v>3-01-19c</v>
          </cell>
        </row>
        <row r="437">
          <cell r="A437">
            <v>436</v>
          </cell>
          <cell r="B437"/>
          <cell r="C437">
            <v>0</v>
          </cell>
          <cell r="D437">
            <v>0</v>
          </cell>
          <cell r="E437" t="str">
            <v>大字永興692番地の1</v>
          </cell>
          <cell r="F437" t="str">
            <v>二又町三丁目</v>
          </cell>
          <cell r="G437">
            <v>1</v>
          </cell>
          <cell r="H437">
            <v>23</v>
          </cell>
          <cell r="I437">
            <v>0</v>
          </cell>
          <cell r="J437" t="str">
            <v>二又町7組</v>
          </cell>
          <cell r="K437" t="str">
            <v>二又町三丁目</v>
          </cell>
          <cell r="L437"/>
          <cell r="M437" t="str">
            <v>伊  ケイ子</v>
          </cell>
          <cell r="N437" t="str">
            <v>伊</v>
          </cell>
          <cell r="O437" t="str">
            <v>ケイ子</v>
          </cell>
          <cell r="P437" t="str">
            <v/>
          </cell>
          <cell r="Q437" t="str">
            <v>　</v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/>
          </cell>
          <cell r="AC437" t="str">
            <v/>
          </cell>
          <cell r="AD437" t="str">
            <v/>
          </cell>
          <cell r="AE437" t="str">
            <v>後藤ﾋﾞﾙ</v>
          </cell>
          <cell r="AF437"/>
          <cell r="AG437"/>
          <cell r="AH437" t="str">
            <v>3-01-23a</v>
          </cell>
        </row>
        <row r="438">
          <cell r="A438">
            <v>437</v>
          </cell>
          <cell r="B438"/>
          <cell r="C438">
            <v>0</v>
          </cell>
          <cell r="D438">
            <v>0</v>
          </cell>
          <cell r="E438" t="str">
            <v>二又町七組-C</v>
          </cell>
          <cell r="F438" t="str">
            <v>二又町三丁目</v>
          </cell>
          <cell r="G438">
            <v>1</v>
          </cell>
          <cell r="H438">
            <v>23</v>
          </cell>
          <cell r="I438">
            <v>0</v>
          </cell>
          <cell r="J438">
            <v>0</v>
          </cell>
          <cell r="K438" t="str">
            <v>二又町三丁目</v>
          </cell>
          <cell r="L438"/>
          <cell r="M438" t="str">
            <v>おでんやﾌｰ</v>
          </cell>
          <cell r="N438">
            <v>0</v>
          </cell>
          <cell r="O438">
            <v>0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>ﾚｼﾞﾃﾞﾝｽ南大分1F</v>
          </cell>
          <cell r="AF438"/>
          <cell r="AG438"/>
          <cell r="AH438" t="str">
            <v>3-01-23b</v>
          </cell>
        </row>
        <row r="439">
          <cell r="A439">
            <v>438</v>
          </cell>
          <cell r="B439"/>
          <cell r="C439">
            <v>0</v>
          </cell>
          <cell r="D439">
            <v>0</v>
          </cell>
          <cell r="E439" t="str">
            <v>二又町七組</v>
          </cell>
          <cell r="F439" t="str">
            <v>二又町三丁目</v>
          </cell>
          <cell r="G439">
            <v>1</v>
          </cell>
          <cell r="H439">
            <v>23</v>
          </cell>
          <cell r="I439">
            <v>0</v>
          </cell>
          <cell r="J439">
            <v>0</v>
          </cell>
          <cell r="K439" t="str">
            <v>二又町三丁目</v>
          </cell>
          <cell r="L439"/>
          <cell r="M439" t="str">
            <v>すぎのこ</v>
          </cell>
          <cell r="N439">
            <v>0</v>
          </cell>
          <cell r="O439">
            <v>0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>ﾚｼﾞﾃﾞﾝｽ南大分1F</v>
          </cell>
          <cell r="AF439"/>
          <cell r="AG439"/>
          <cell r="AH439" t="str">
            <v>3-01-23c</v>
          </cell>
        </row>
        <row r="440">
          <cell r="A440">
            <v>439</v>
          </cell>
          <cell r="B440"/>
          <cell r="C440">
            <v>0</v>
          </cell>
          <cell r="D440">
            <v>0</v>
          </cell>
          <cell r="E440" t="str">
            <v>二又町7組</v>
          </cell>
          <cell r="F440" t="str">
            <v>二又町三丁目</v>
          </cell>
          <cell r="G440">
            <v>1</v>
          </cell>
          <cell r="H440">
            <v>23</v>
          </cell>
          <cell r="I440">
            <v>0</v>
          </cell>
          <cell r="J440">
            <v>0</v>
          </cell>
          <cell r="K440" t="str">
            <v>二又町三丁目</v>
          </cell>
          <cell r="L440"/>
          <cell r="M440" t="str">
            <v>麻雀冨士</v>
          </cell>
          <cell r="N440">
            <v>0</v>
          </cell>
          <cell r="O440">
            <v>0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>ﾚｼﾞﾃﾞﾝｽ南大分2F</v>
          </cell>
          <cell r="AF440"/>
          <cell r="AG440"/>
          <cell r="AH440" t="str">
            <v>3-01-23d</v>
          </cell>
        </row>
        <row r="441">
          <cell r="A441">
            <v>440</v>
          </cell>
          <cell r="B441"/>
          <cell r="C441">
            <v>0</v>
          </cell>
          <cell r="D441">
            <v>0</v>
          </cell>
          <cell r="E441" t="str">
            <v>大字奥田692番地の1</v>
          </cell>
          <cell r="F441" t="str">
            <v>二又町三丁目</v>
          </cell>
          <cell r="G441">
            <v>1</v>
          </cell>
          <cell r="H441" t="str">
            <v>23-202</v>
          </cell>
          <cell r="I441">
            <v>202</v>
          </cell>
          <cell r="J441" t="str">
            <v>二又町7組のC</v>
          </cell>
          <cell r="K441" t="str">
            <v>二又町三丁目</v>
          </cell>
          <cell r="L441"/>
          <cell r="M441" t="str">
            <v/>
          </cell>
          <cell r="N441">
            <v>0</v>
          </cell>
          <cell r="O441">
            <v>0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>ﾚｼﾞﾃﾞﾝｽ南大分202(空室)</v>
          </cell>
          <cell r="AF441"/>
          <cell r="AG441"/>
          <cell r="AH441" t="str">
            <v>3-01-23-202</v>
          </cell>
        </row>
        <row r="442">
          <cell r="A442">
            <v>441</v>
          </cell>
          <cell r="B442"/>
          <cell r="C442">
            <v>0</v>
          </cell>
          <cell r="D442">
            <v>0</v>
          </cell>
          <cell r="E442" t="str">
            <v>大字奥田692番地の1</v>
          </cell>
          <cell r="F442" t="str">
            <v>二又町三丁目</v>
          </cell>
          <cell r="G442">
            <v>1</v>
          </cell>
          <cell r="H442" t="str">
            <v>23-203</v>
          </cell>
          <cell r="I442">
            <v>203</v>
          </cell>
          <cell r="J442" t="str">
            <v>二又町7組のC</v>
          </cell>
          <cell r="K442" t="str">
            <v>二又町三丁目</v>
          </cell>
          <cell r="L442"/>
          <cell r="M442" t="str">
            <v>横山  惠男</v>
          </cell>
          <cell r="N442" t="str">
            <v>横山</v>
          </cell>
          <cell r="O442" t="str">
            <v>惠男</v>
          </cell>
          <cell r="P442" t="str">
            <v/>
          </cell>
          <cell r="Q442" t="str">
            <v>　</v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>後藤ﾋﾞﾙ203</v>
          </cell>
          <cell r="AF442"/>
          <cell r="AG442"/>
          <cell r="AH442" t="str">
            <v>3-01-23-203a</v>
          </cell>
        </row>
        <row r="443">
          <cell r="A443">
            <v>442</v>
          </cell>
          <cell r="B443"/>
          <cell r="C443">
            <v>0</v>
          </cell>
          <cell r="D443">
            <v>0</v>
          </cell>
          <cell r="E443" t="str">
            <v>大字奥田692番地の1</v>
          </cell>
          <cell r="F443" t="str">
            <v>二又町三丁目</v>
          </cell>
          <cell r="G443">
            <v>1</v>
          </cell>
          <cell r="H443" t="str">
            <v>23-203</v>
          </cell>
          <cell r="I443">
            <v>203</v>
          </cell>
          <cell r="J443" t="str">
            <v>二又町7組のC</v>
          </cell>
          <cell r="K443" t="str">
            <v>二又町三丁目</v>
          </cell>
          <cell r="L443"/>
          <cell r="M443" t="str">
            <v>横山  葉子</v>
          </cell>
          <cell r="N443" t="str">
            <v>横山</v>
          </cell>
          <cell r="O443" t="str">
            <v>葉子</v>
          </cell>
          <cell r="P443" t="str">
            <v/>
          </cell>
          <cell r="Q443" t="str">
            <v>　</v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>ﾚｼﾞﾃﾞﾝｽ南大分203</v>
          </cell>
          <cell r="AF443"/>
          <cell r="AG443"/>
          <cell r="AH443" t="str">
            <v>3-01-23-203b</v>
          </cell>
        </row>
        <row r="444">
          <cell r="A444">
            <v>443</v>
          </cell>
          <cell r="B444"/>
          <cell r="C444">
            <v>0</v>
          </cell>
          <cell r="D444">
            <v>0</v>
          </cell>
          <cell r="E444" t="str">
            <v>大字奥田692番地の1</v>
          </cell>
          <cell r="F444" t="str">
            <v>二又町三丁目</v>
          </cell>
          <cell r="G444">
            <v>1</v>
          </cell>
          <cell r="H444" t="str">
            <v>23-301</v>
          </cell>
          <cell r="I444">
            <v>301</v>
          </cell>
          <cell r="J444" t="str">
            <v>二又町7組のC</v>
          </cell>
          <cell r="K444" t="str">
            <v>二又町三丁目</v>
          </cell>
          <cell r="L444"/>
          <cell r="M444" t="str">
            <v>高見澤  英子</v>
          </cell>
          <cell r="N444" t="str">
            <v>高見澤</v>
          </cell>
          <cell r="O444" t="str">
            <v>英子</v>
          </cell>
          <cell r="P444" t="str">
            <v>亨</v>
          </cell>
          <cell r="Q444" t="str">
            <v>亨</v>
          </cell>
          <cell r="R444" t="str">
            <v>　</v>
          </cell>
          <cell r="S444" t="str">
            <v>　</v>
          </cell>
          <cell r="T444" t="str">
            <v>　</v>
          </cell>
          <cell r="U444" t="str">
            <v>　</v>
          </cell>
          <cell r="V444" t="str">
            <v>　</v>
          </cell>
          <cell r="W444" t="str">
            <v>　</v>
          </cell>
          <cell r="X444" t="str">
            <v>　</v>
          </cell>
          <cell r="Y444" t="str">
            <v>　</v>
          </cell>
          <cell r="Z444" t="str">
            <v>　</v>
          </cell>
          <cell r="AA444" t="str">
            <v>　</v>
          </cell>
          <cell r="AB444" t="str">
            <v>　</v>
          </cell>
          <cell r="AC444" t="str">
            <v>　</v>
          </cell>
          <cell r="AD444" t="str">
            <v>　</v>
          </cell>
          <cell r="AE444" t="str">
            <v>後藤ﾋﾞﾙ301</v>
          </cell>
          <cell r="AF444"/>
          <cell r="AG444"/>
          <cell r="AH444" t="str">
            <v>3-01-23-301</v>
          </cell>
        </row>
        <row r="445">
          <cell r="A445">
            <v>444</v>
          </cell>
          <cell r="B445"/>
          <cell r="C445">
            <v>0</v>
          </cell>
          <cell r="D445">
            <v>0</v>
          </cell>
          <cell r="E445" t="str">
            <v>大字奥田692番地の1</v>
          </cell>
          <cell r="F445" t="str">
            <v>二又町三丁目</v>
          </cell>
          <cell r="G445">
            <v>1</v>
          </cell>
          <cell r="H445" t="str">
            <v>23-302</v>
          </cell>
          <cell r="I445">
            <v>302</v>
          </cell>
          <cell r="J445" t="str">
            <v>二又町7組の2C</v>
          </cell>
          <cell r="K445" t="str">
            <v>二又町三丁目</v>
          </cell>
          <cell r="L445"/>
          <cell r="M445" t="str">
            <v>新川  智史</v>
          </cell>
          <cell r="N445" t="str">
            <v>新川</v>
          </cell>
          <cell r="O445" t="str">
            <v>智史</v>
          </cell>
          <cell r="P445" t="str">
            <v/>
          </cell>
          <cell r="Q445" t="str">
            <v>　</v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>後藤ﾋﾞﾙ302</v>
          </cell>
          <cell r="AF445"/>
          <cell r="AG445"/>
          <cell r="AH445" t="str">
            <v>3-01-23-302</v>
          </cell>
        </row>
        <row r="446">
          <cell r="A446">
            <v>445</v>
          </cell>
          <cell r="B446"/>
          <cell r="C446">
            <v>0</v>
          </cell>
          <cell r="D446">
            <v>0</v>
          </cell>
          <cell r="E446" t="str">
            <v>大字奥田692番地の1</v>
          </cell>
          <cell r="F446" t="str">
            <v>二又町三丁目</v>
          </cell>
          <cell r="G446">
            <v>1</v>
          </cell>
          <cell r="H446" t="str">
            <v>23-303</v>
          </cell>
          <cell r="I446">
            <v>303</v>
          </cell>
          <cell r="J446" t="str">
            <v>二又町7組のC</v>
          </cell>
          <cell r="K446" t="str">
            <v>二又町三丁目</v>
          </cell>
          <cell r="L446"/>
          <cell r="M446" t="str">
            <v>平松  和美</v>
          </cell>
          <cell r="N446" t="str">
            <v>平松</v>
          </cell>
          <cell r="O446" t="str">
            <v>和美</v>
          </cell>
          <cell r="P446" t="str">
            <v>育世</v>
          </cell>
          <cell r="Q446" t="str">
            <v>育世</v>
          </cell>
          <cell r="R446" t="str">
            <v>　</v>
          </cell>
          <cell r="S446" t="str">
            <v>　</v>
          </cell>
          <cell r="T446" t="str">
            <v>　</v>
          </cell>
          <cell r="U446" t="str">
            <v>　</v>
          </cell>
          <cell r="V446" t="str">
            <v>　</v>
          </cell>
          <cell r="W446" t="str">
            <v>　</v>
          </cell>
          <cell r="X446" t="str">
            <v>　</v>
          </cell>
          <cell r="Y446" t="str">
            <v>　</v>
          </cell>
          <cell r="Z446" t="str">
            <v>　</v>
          </cell>
          <cell r="AA446" t="str">
            <v>　</v>
          </cell>
          <cell r="AB446" t="str">
            <v>　</v>
          </cell>
          <cell r="AC446" t="str">
            <v>　</v>
          </cell>
          <cell r="AD446" t="str">
            <v>　</v>
          </cell>
          <cell r="AE446" t="str">
            <v>ﾚｼﾞﾃﾞﾝｽ南大分303</v>
          </cell>
          <cell r="AF446"/>
          <cell r="AG446"/>
          <cell r="AH446" t="str">
            <v>3-01-23-303</v>
          </cell>
        </row>
        <row r="447">
          <cell r="A447">
            <v>446</v>
          </cell>
          <cell r="B447"/>
          <cell r="C447">
            <v>0</v>
          </cell>
          <cell r="D447">
            <v>0</v>
          </cell>
          <cell r="E447" t="str">
            <v>大字奥田692番地の1</v>
          </cell>
          <cell r="F447" t="str">
            <v>二又町三丁目</v>
          </cell>
          <cell r="G447">
            <v>1</v>
          </cell>
          <cell r="H447" t="str">
            <v>23-401</v>
          </cell>
          <cell r="I447">
            <v>401</v>
          </cell>
          <cell r="J447" t="str">
            <v>二又町7組のC</v>
          </cell>
          <cell r="K447" t="str">
            <v>二又町三丁目</v>
          </cell>
          <cell r="L447"/>
          <cell r="M447" t="str">
            <v>川元  明美</v>
          </cell>
          <cell r="N447" t="str">
            <v>川元</v>
          </cell>
          <cell r="O447" t="str">
            <v>明美</v>
          </cell>
          <cell r="P447" t="str">
            <v/>
          </cell>
          <cell r="Q447" t="str">
            <v>　</v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>ｵｵｲﾀ38ﾋﾞﾙ南401</v>
          </cell>
          <cell r="AF447"/>
          <cell r="AG447"/>
          <cell r="AH447" t="str">
            <v>3-01-23-401</v>
          </cell>
        </row>
        <row r="448">
          <cell r="A448">
            <v>447</v>
          </cell>
          <cell r="B448"/>
          <cell r="C448">
            <v>0</v>
          </cell>
          <cell r="D448">
            <v>0</v>
          </cell>
          <cell r="E448" t="str">
            <v>大字奥田692番地の1</v>
          </cell>
          <cell r="F448" t="str">
            <v>二又町三丁目</v>
          </cell>
          <cell r="G448">
            <v>1</v>
          </cell>
          <cell r="H448" t="str">
            <v>23-402</v>
          </cell>
          <cell r="I448">
            <v>402</v>
          </cell>
          <cell r="J448" t="str">
            <v>二又町7組のC</v>
          </cell>
          <cell r="K448" t="str">
            <v>二又町三丁目</v>
          </cell>
          <cell r="L448"/>
          <cell r="M448" t="str">
            <v>桑原  友紀</v>
          </cell>
          <cell r="N448" t="str">
            <v>桑原</v>
          </cell>
          <cell r="O448" t="str">
            <v>友紀</v>
          </cell>
          <cell r="P448" t="str">
            <v>早希、希美</v>
          </cell>
          <cell r="Q448" t="str">
            <v>早希</v>
          </cell>
          <cell r="R448" t="str">
            <v>希美</v>
          </cell>
          <cell r="S448" t="str">
            <v>　</v>
          </cell>
          <cell r="T448" t="str">
            <v>　</v>
          </cell>
          <cell r="U448" t="str">
            <v>　</v>
          </cell>
          <cell r="V448" t="str">
            <v>　</v>
          </cell>
          <cell r="W448" t="str">
            <v>　</v>
          </cell>
          <cell r="X448" t="str">
            <v>　</v>
          </cell>
          <cell r="Y448" t="str">
            <v>　</v>
          </cell>
          <cell r="Z448" t="str">
            <v>　</v>
          </cell>
          <cell r="AA448" t="str">
            <v>　</v>
          </cell>
          <cell r="AB448" t="str">
            <v>　</v>
          </cell>
          <cell r="AC448" t="str">
            <v>　</v>
          </cell>
          <cell r="AD448" t="str">
            <v>　</v>
          </cell>
          <cell r="AE448" t="str">
            <v>ﾚｼﾞﾃﾞﾝｽ南大分402</v>
          </cell>
          <cell r="AF448"/>
          <cell r="AG448"/>
          <cell r="AH448" t="str">
            <v>3-01-23-402</v>
          </cell>
        </row>
        <row r="449">
          <cell r="A449">
            <v>448</v>
          </cell>
          <cell r="B449"/>
          <cell r="C449">
            <v>0</v>
          </cell>
          <cell r="D449">
            <v>0</v>
          </cell>
          <cell r="E449" t="str">
            <v>大字奥田692番地の1</v>
          </cell>
          <cell r="F449" t="str">
            <v>二又町三丁目</v>
          </cell>
          <cell r="G449">
            <v>1</v>
          </cell>
          <cell r="H449" t="str">
            <v>23-403</v>
          </cell>
          <cell r="I449">
            <v>403</v>
          </cell>
          <cell r="J449" t="str">
            <v>二又町7組のC</v>
          </cell>
          <cell r="K449" t="str">
            <v>二又町三丁目</v>
          </cell>
          <cell r="L449"/>
          <cell r="M449" t="str">
            <v/>
          </cell>
          <cell r="N449">
            <v>0</v>
          </cell>
          <cell r="O449">
            <v>0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>ﾚｼﾞﾃﾞﾝｽ南大分403(空室)</v>
          </cell>
          <cell r="AF449"/>
          <cell r="AG449"/>
          <cell r="AH449" t="str">
            <v>3-01-23-403</v>
          </cell>
        </row>
        <row r="450">
          <cell r="A450">
            <v>449</v>
          </cell>
          <cell r="B450"/>
          <cell r="C450">
            <v>0</v>
          </cell>
          <cell r="D450">
            <v>0</v>
          </cell>
          <cell r="E450" t="str">
            <v>大字奥田692番地の1</v>
          </cell>
          <cell r="F450" t="str">
            <v>二又町三丁目</v>
          </cell>
          <cell r="G450">
            <v>1</v>
          </cell>
          <cell r="H450" t="str">
            <v>23-501</v>
          </cell>
          <cell r="I450">
            <v>501</v>
          </cell>
          <cell r="J450" t="str">
            <v>二又町7組のC</v>
          </cell>
          <cell r="K450" t="str">
            <v>二又町三丁目</v>
          </cell>
          <cell r="L450"/>
          <cell r="M450" t="str">
            <v>稲富  眞由美</v>
          </cell>
          <cell r="N450" t="str">
            <v>稲富</v>
          </cell>
          <cell r="O450" t="str">
            <v>眞由美</v>
          </cell>
          <cell r="P450" t="str">
            <v>清俊</v>
          </cell>
          <cell r="Q450" t="str">
            <v>清俊</v>
          </cell>
          <cell r="R450" t="str">
            <v>　</v>
          </cell>
          <cell r="S450" t="str">
            <v>　</v>
          </cell>
          <cell r="T450" t="str">
            <v>　</v>
          </cell>
          <cell r="U450" t="str">
            <v>　</v>
          </cell>
          <cell r="V450" t="str">
            <v>　</v>
          </cell>
          <cell r="W450" t="str">
            <v>　</v>
          </cell>
          <cell r="X450" t="str">
            <v>　</v>
          </cell>
          <cell r="Y450" t="str">
            <v>　</v>
          </cell>
          <cell r="Z450" t="str">
            <v>　</v>
          </cell>
          <cell r="AA450" t="str">
            <v>　</v>
          </cell>
          <cell r="AB450" t="str">
            <v>　</v>
          </cell>
          <cell r="AC450" t="str">
            <v>　</v>
          </cell>
          <cell r="AD450" t="str">
            <v>　</v>
          </cell>
          <cell r="AE450" t="str">
            <v>ﾚｼﾞﾃﾞﾝｽ南大分501</v>
          </cell>
          <cell r="AF450"/>
          <cell r="AG450"/>
          <cell r="AH450" t="str">
            <v>3-01-23-501</v>
          </cell>
        </row>
        <row r="451">
          <cell r="A451">
            <v>450</v>
          </cell>
          <cell r="B451"/>
          <cell r="C451">
            <v>0</v>
          </cell>
          <cell r="D451">
            <v>0</v>
          </cell>
          <cell r="E451" t="str">
            <v>大字奥田692番地の1</v>
          </cell>
          <cell r="F451" t="str">
            <v>二又町三丁目</v>
          </cell>
          <cell r="G451">
            <v>1</v>
          </cell>
          <cell r="H451" t="str">
            <v>23-502</v>
          </cell>
          <cell r="I451">
            <v>502</v>
          </cell>
          <cell r="J451" t="str">
            <v>二又町7組のC</v>
          </cell>
          <cell r="K451" t="str">
            <v>二又町三丁目</v>
          </cell>
          <cell r="L451"/>
          <cell r="M451" t="str">
            <v>甲斐  ひとみ</v>
          </cell>
          <cell r="N451" t="str">
            <v>甲斐</v>
          </cell>
          <cell r="O451" t="str">
            <v>ひとみ</v>
          </cell>
          <cell r="P451" t="str">
            <v/>
          </cell>
          <cell r="Q451" t="str">
            <v>　</v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>ﾚｼﾞﾃﾞﾝｽ南大分502</v>
          </cell>
          <cell r="AF451"/>
          <cell r="AG451"/>
          <cell r="AH451" t="str">
            <v>3-01-23-502</v>
          </cell>
        </row>
        <row r="452">
          <cell r="A452">
            <v>451</v>
          </cell>
          <cell r="B452"/>
          <cell r="C452">
            <v>0</v>
          </cell>
          <cell r="D452">
            <v>0</v>
          </cell>
          <cell r="E452" t="str">
            <v>大字奥田692番地の1</v>
          </cell>
          <cell r="F452" t="str">
            <v>二又町三丁目</v>
          </cell>
          <cell r="G452">
            <v>1</v>
          </cell>
          <cell r="H452" t="str">
            <v>23-503</v>
          </cell>
          <cell r="I452">
            <v>503</v>
          </cell>
          <cell r="J452" t="str">
            <v>二又町7組のC</v>
          </cell>
          <cell r="K452" t="str">
            <v>二又町三丁目</v>
          </cell>
          <cell r="L452"/>
          <cell r="M452" t="str">
            <v>川元  礼子</v>
          </cell>
          <cell r="N452" t="str">
            <v>川元</v>
          </cell>
          <cell r="O452" t="str">
            <v>礼子</v>
          </cell>
          <cell r="P452" t="str">
            <v>真以子</v>
          </cell>
          <cell r="Q452" t="str">
            <v>真以子</v>
          </cell>
          <cell r="R452" t="str">
            <v>　</v>
          </cell>
          <cell r="S452" t="str">
            <v>　</v>
          </cell>
          <cell r="T452" t="str">
            <v>　</v>
          </cell>
          <cell r="U452" t="str">
            <v>　</v>
          </cell>
          <cell r="V452" t="str">
            <v>　</v>
          </cell>
          <cell r="W452" t="str">
            <v>　</v>
          </cell>
          <cell r="X452" t="str">
            <v>　</v>
          </cell>
          <cell r="Y452" t="str">
            <v>　</v>
          </cell>
          <cell r="Z452" t="str">
            <v>　</v>
          </cell>
          <cell r="AA452" t="str">
            <v>　</v>
          </cell>
          <cell r="AB452" t="str">
            <v>　</v>
          </cell>
          <cell r="AC452" t="str">
            <v>　</v>
          </cell>
          <cell r="AD452" t="str">
            <v>　</v>
          </cell>
          <cell r="AE452" t="str">
            <v>ﾚｼﾞﾃﾞﾝｽ南大分503</v>
          </cell>
          <cell r="AF452"/>
          <cell r="AG452"/>
          <cell r="AH452" t="str">
            <v>3-01-23-503</v>
          </cell>
        </row>
        <row r="453">
          <cell r="A453">
            <v>452</v>
          </cell>
          <cell r="B453"/>
          <cell r="C453">
            <v>0</v>
          </cell>
          <cell r="D453">
            <v>0</v>
          </cell>
          <cell r="E453" t="str">
            <v>大字羽屋226番地の1</v>
          </cell>
          <cell r="F453" t="str">
            <v>二又町三丁目</v>
          </cell>
          <cell r="G453">
            <v>2</v>
          </cell>
          <cell r="H453">
            <v>1</v>
          </cell>
          <cell r="I453">
            <v>0</v>
          </cell>
          <cell r="J453" t="str">
            <v>二又町7組のD</v>
          </cell>
          <cell r="K453" t="str">
            <v>二又町三丁目</v>
          </cell>
          <cell r="L453"/>
          <cell r="M453" t="str">
            <v>三共ｱﾒﾆﾃｸｽ株式会社 大分ｻｰﾋﾞｽｾﾝﾀｰ</v>
          </cell>
          <cell r="N453">
            <v>0</v>
          </cell>
          <cell r="O453">
            <v>0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>ｸﾞﾘｰﾝﾋﾙ羽屋101</v>
          </cell>
          <cell r="AF453"/>
          <cell r="AG453"/>
          <cell r="AH453" t="str">
            <v>3-02-01a</v>
          </cell>
        </row>
        <row r="454">
          <cell r="A454">
            <v>453</v>
          </cell>
          <cell r="B454"/>
          <cell r="C454">
            <v>0</v>
          </cell>
          <cell r="D454">
            <v>0</v>
          </cell>
          <cell r="E454" t="str">
            <v>大字羽屋226番地の1</v>
          </cell>
          <cell r="F454" t="str">
            <v>二又町三丁目</v>
          </cell>
          <cell r="G454">
            <v>2</v>
          </cell>
          <cell r="H454">
            <v>1</v>
          </cell>
          <cell r="I454">
            <v>0</v>
          </cell>
          <cell r="J454" t="str">
            <v>二又町7組のD</v>
          </cell>
          <cell r="K454" t="str">
            <v>二又町三丁目</v>
          </cell>
          <cell r="L454"/>
          <cell r="M454" t="str">
            <v>VERSPAH.OITA TOP</v>
          </cell>
          <cell r="N454">
            <v>0</v>
          </cell>
          <cell r="O454">
            <v>0</v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>ｸﾞﾘｰﾝﾋﾞﾙ羽屋102</v>
          </cell>
          <cell r="AF454"/>
          <cell r="AG454"/>
          <cell r="AH454" t="str">
            <v>3-02-01b</v>
          </cell>
        </row>
        <row r="455">
          <cell r="A455">
            <v>454</v>
          </cell>
          <cell r="B455"/>
          <cell r="C455">
            <v>0</v>
          </cell>
          <cell r="D455">
            <v>0</v>
          </cell>
          <cell r="E455" t="str">
            <v>大字羽屋226-1</v>
          </cell>
          <cell r="F455" t="str">
            <v>二又町三丁目</v>
          </cell>
          <cell r="G455">
            <v>2</v>
          </cell>
          <cell r="H455">
            <v>1</v>
          </cell>
          <cell r="I455">
            <v>0</v>
          </cell>
          <cell r="J455" t="str">
            <v/>
          </cell>
          <cell r="K455" t="str">
            <v>二又町三丁目</v>
          </cell>
          <cell r="L455"/>
          <cell r="M455" t="str">
            <v>癒しの空間 はぴねす･K</v>
          </cell>
          <cell r="N455">
            <v>0</v>
          </cell>
          <cell r="O455">
            <v>0</v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>ｸﾞﾘｰﾝﾋﾞﾙ羽屋105号</v>
          </cell>
          <cell r="AF455"/>
          <cell r="AG455"/>
          <cell r="AH455" t="str">
            <v>3-02-01c</v>
          </cell>
        </row>
        <row r="456">
          <cell r="A456">
            <v>455</v>
          </cell>
          <cell r="B456"/>
          <cell r="C456">
            <v>0</v>
          </cell>
          <cell r="D456">
            <v>0</v>
          </cell>
          <cell r="E456" t="str">
            <v>大字羽屋226-1</v>
          </cell>
          <cell r="F456" t="str">
            <v>二又町三丁目</v>
          </cell>
          <cell r="G456">
            <v>2</v>
          </cell>
          <cell r="H456">
            <v>1</v>
          </cell>
          <cell r="I456">
            <v>0</v>
          </cell>
          <cell r="J456" t="str">
            <v/>
          </cell>
          <cell r="K456" t="str">
            <v>二又町三丁目</v>
          </cell>
          <cell r="L456"/>
          <cell r="M456" t="str">
            <v>株式会社個別教育舎 対話式進学塾1対1ﾈｯﾂ南大分校</v>
          </cell>
          <cell r="N456">
            <v>0</v>
          </cell>
          <cell r="O456">
            <v>0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>ｸﾞﾘｰﾝﾋﾞﾙ羽屋</v>
          </cell>
          <cell r="AF456"/>
          <cell r="AG456"/>
          <cell r="AH456" t="str">
            <v>3-02-01d</v>
          </cell>
        </row>
        <row r="457">
          <cell r="A457">
            <v>456</v>
          </cell>
          <cell r="B457"/>
          <cell r="C457" t="e">
            <v>#N/A</v>
          </cell>
          <cell r="D457" t="e">
            <v>#N/A</v>
          </cell>
          <cell r="E457" t="e">
            <v>#N/A</v>
          </cell>
          <cell r="F457" t="e">
            <v>#N/A</v>
          </cell>
          <cell r="G457" t="e">
            <v>#N/A</v>
          </cell>
          <cell r="H457" t="e">
            <v>#N/A</v>
          </cell>
          <cell r="I457" t="e">
            <v>#N/A</v>
          </cell>
          <cell r="J457" t="e">
            <v>#N/A</v>
          </cell>
          <cell r="K457" t="e">
            <v>#N/A</v>
          </cell>
          <cell r="L457"/>
          <cell r="M457" t="e">
            <v>#N/A</v>
          </cell>
          <cell r="N457" t="e">
            <v>#N/A</v>
          </cell>
          <cell r="O457" t="e">
            <v>#N/A</v>
          </cell>
          <cell r="P457" t="e">
            <v>#N/A</v>
          </cell>
          <cell r="Q457" t="e">
            <v>#N/A</v>
          </cell>
          <cell r="R457" t="e">
            <v>#N/A</v>
          </cell>
          <cell r="S457" t="e">
            <v>#N/A</v>
          </cell>
          <cell r="T457" t="e">
            <v>#N/A</v>
          </cell>
          <cell r="U457" t="e">
            <v>#N/A</v>
          </cell>
          <cell r="V457" t="e">
            <v>#N/A</v>
          </cell>
          <cell r="W457" t="e">
            <v>#N/A</v>
          </cell>
          <cell r="X457" t="e">
            <v>#N/A</v>
          </cell>
          <cell r="Y457" t="e">
            <v>#N/A</v>
          </cell>
          <cell r="Z457" t="e">
            <v>#N/A</v>
          </cell>
          <cell r="AA457" t="e">
            <v>#N/A</v>
          </cell>
          <cell r="AB457" t="e">
            <v>#N/A</v>
          </cell>
          <cell r="AC457" t="e">
            <v>#N/A</v>
          </cell>
          <cell r="AD457" t="e">
            <v>#N/A</v>
          </cell>
          <cell r="AE457" t="e">
            <v>#N/A</v>
          </cell>
          <cell r="AF457"/>
          <cell r="AG457"/>
          <cell r="AH457" t="str">
            <v>3-02-01e</v>
          </cell>
        </row>
        <row r="458">
          <cell r="A458">
            <v>457</v>
          </cell>
          <cell r="B458"/>
          <cell r="C458">
            <v>0</v>
          </cell>
          <cell r="D458">
            <v>0</v>
          </cell>
          <cell r="E458" t="str">
            <v>大字羽屋226番地の1</v>
          </cell>
          <cell r="F458" t="str">
            <v>二又町三丁目</v>
          </cell>
          <cell r="G458">
            <v>2</v>
          </cell>
          <cell r="H458" t="str">
            <v>1-103</v>
          </cell>
          <cell r="I458">
            <v>103</v>
          </cell>
          <cell r="J458" t="str">
            <v>二又町7組のD</v>
          </cell>
          <cell r="K458" t="str">
            <v>二又町三丁目</v>
          </cell>
          <cell r="L458"/>
          <cell r="M458" t="str">
            <v>中原  俊秀</v>
          </cell>
          <cell r="N458" t="str">
            <v>中原</v>
          </cell>
          <cell r="O458" t="str">
            <v>俊秀</v>
          </cell>
          <cell r="P458" t="str">
            <v/>
          </cell>
          <cell r="Q458" t="str">
            <v>　</v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>ｸﾞﾘｰﾝﾋﾞﾙ羽屋103</v>
          </cell>
          <cell r="AF458"/>
          <cell r="AG458"/>
          <cell r="AH458" t="str">
            <v>3-02-01-103</v>
          </cell>
        </row>
        <row r="459">
          <cell r="A459">
            <v>458</v>
          </cell>
          <cell r="B459"/>
          <cell r="C459">
            <v>0</v>
          </cell>
          <cell r="D459">
            <v>0</v>
          </cell>
          <cell r="E459" t="str">
            <v>大字羽屋226番地の1</v>
          </cell>
          <cell r="F459" t="str">
            <v>二又町三丁目</v>
          </cell>
          <cell r="G459">
            <v>2</v>
          </cell>
          <cell r="H459" t="str">
            <v>1-201</v>
          </cell>
          <cell r="I459">
            <v>201</v>
          </cell>
          <cell r="J459" t="str">
            <v>二又町7組のD</v>
          </cell>
          <cell r="K459" t="str">
            <v>二又町三丁目</v>
          </cell>
          <cell r="L459"/>
          <cell r="M459" t="str">
            <v>平山  正夫</v>
          </cell>
          <cell r="N459" t="str">
            <v>平山</v>
          </cell>
          <cell r="O459" t="str">
            <v>正夫</v>
          </cell>
          <cell r="P459" t="str">
            <v>HIRAYAMA　ELOIDA　GAMBANES</v>
          </cell>
          <cell r="Q459" t="str">
            <v>HIRAYAMA　ELOIDA　GAMBANES</v>
          </cell>
          <cell r="R459" t="str">
            <v>　</v>
          </cell>
          <cell r="S459" t="str">
            <v>　</v>
          </cell>
          <cell r="T459" t="str">
            <v>　</v>
          </cell>
          <cell r="U459" t="str">
            <v>　</v>
          </cell>
          <cell r="V459" t="str">
            <v>　</v>
          </cell>
          <cell r="W459" t="str">
            <v>　</v>
          </cell>
          <cell r="X459" t="str">
            <v>　</v>
          </cell>
          <cell r="Y459" t="str">
            <v>　</v>
          </cell>
          <cell r="Z459" t="str">
            <v>　</v>
          </cell>
          <cell r="AA459" t="str">
            <v>　</v>
          </cell>
          <cell r="AB459" t="str">
            <v>　</v>
          </cell>
          <cell r="AC459" t="str">
            <v>　</v>
          </cell>
          <cell r="AD459" t="str">
            <v>　</v>
          </cell>
          <cell r="AE459" t="str">
            <v>ｸﾞﾘｰﾝﾋﾞﾙ羽屋201</v>
          </cell>
          <cell r="AF459"/>
          <cell r="AG459"/>
          <cell r="AH459" t="str">
            <v>3-02-01-201</v>
          </cell>
        </row>
        <row r="460">
          <cell r="A460">
            <v>459</v>
          </cell>
          <cell r="B460"/>
          <cell r="C460">
            <v>0</v>
          </cell>
          <cell r="D460">
            <v>0</v>
          </cell>
          <cell r="E460" t="str">
            <v>大字羽屋226番地の1</v>
          </cell>
          <cell r="F460" t="str">
            <v>二又町三丁目</v>
          </cell>
          <cell r="G460">
            <v>2</v>
          </cell>
          <cell r="H460" t="str">
            <v>1-202</v>
          </cell>
          <cell r="I460">
            <v>202</v>
          </cell>
          <cell r="J460" t="str">
            <v>二又町7組のD</v>
          </cell>
          <cell r="K460" t="str">
            <v>二又町三丁目</v>
          </cell>
          <cell r="L460"/>
          <cell r="M460" t="str">
            <v>後藤  悦子</v>
          </cell>
          <cell r="N460" t="str">
            <v>後藤</v>
          </cell>
          <cell r="O460" t="str">
            <v>悦子</v>
          </cell>
          <cell r="P460" t="str">
            <v>和樹、大樹</v>
          </cell>
          <cell r="Q460" t="str">
            <v>和樹</v>
          </cell>
          <cell r="R460" t="str">
            <v>大樹</v>
          </cell>
          <cell r="S460" t="str">
            <v>　</v>
          </cell>
          <cell r="T460" t="str">
            <v>　</v>
          </cell>
          <cell r="U460" t="str">
            <v>　</v>
          </cell>
          <cell r="V460" t="str">
            <v>　</v>
          </cell>
          <cell r="W460" t="str">
            <v>　</v>
          </cell>
          <cell r="X460" t="str">
            <v>　</v>
          </cell>
          <cell r="Y460" t="str">
            <v>　</v>
          </cell>
          <cell r="Z460" t="str">
            <v>　</v>
          </cell>
          <cell r="AA460" t="str">
            <v>　</v>
          </cell>
          <cell r="AB460" t="str">
            <v>　</v>
          </cell>
          <cell r="AC460" t="str">
            <v>　</v>
          </cell>
          <cell r="AD460" t="str">
            <v>　</v>
          </cell>
          <cell r="AE460" t="str">
            <v>ｸﾞﾘｰﾝﾋﾞﾙ羽屋202</v>
          </cell>
          <cell r="AF460"/>
          <cell r="AG460"/>
          <cell r="AH460" t="str">
            <v>3-02-01-202</v>
          </cell>
        </row>
        <row r="461">
          <cell r="A461">
            <v>460</v>
          </cell>
          <cell r="B461"/>
          <cell r="C461">
            <v>0</v>
          </cell>
          <cell r="D461">
            <v>0</v>
          </cell>
          <cell r="E461" t="str">
            <v>大字羽屋226番地の1</v>
          </cell>
          <cell r="F461" t="str">
            <v>二又町三丁目</v>
          </cell>
          <cell r="G461">
            <v>2</v>
          </cell>
          <cell r="H461" t="str">
            <v>1-203</v>
          </cell>
          <cell r="I461">
            <v>203</v>
          </cell>
          <cell r="J461" t="str">
            <v>二又町7組のD</v>
          </cell>
          <cell r="K461" t="str">
            <v>二又町三丁目</v>
          </cell>
          <cell r="L461"/>
          <cell r="M461" t="str">
            <v>大城  浩二</v>
          </cell>
          <cell r="N461" t="str">
            <v>大城</v>
          </cell>
          <cell r="O461" t="str">
            <v>浩二</v>
          </cell>
          <cell r="P461" t="str">
            <v/>
          </cell>
          <cell r="Q461" t="str">
            <v>　</v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>ｸﾞﾘｰﾝﾋﾞﾙ羽屋203</v>
          </cell>
          <cell r="AF461"/>
          <cell r="AG461"/>
          <cell r="AH461" t="str">
            <v>3-02-01-203</v>
          </cell>
        </row>
        <row r="462">
          <cell r="A462">
            <v>461</v>
          </cell>
          <cell r="B462"/>
          <cell r="C462">
            <v>0</v>
          </cell>
          <cell r="D462">
            <v>0</v>
          </cell>
          <cell r="E462" t="str">
            <v>大字羽屋226番地の1</v>
          </cell>
          <cell r="F462" t="str">
            <v>二又町三丁目</v>
          </cell>
          <cell r="G462">
            <v>2</v>
          </cell>
          <cell r="H462" t="str">
            <v>1-205</v>
          </cell>
          <cell r="I462">
            <v>205</v>
          </cell>
          <cell r="J462" t="str">
            <v>二又町7組のD</v>
          </cell>
          <cell r="K462" t="str">
            <v>二又町三丁目</v>
          </cell>
          <cell r="L462"/>
          <cell r="M462" t="str">
            <v>佐藤  歩</v>
          </cell>
          <cell r="N462" t="str">
            <v>佐藤</v>
          </cell>
          <cell r="O462" t="str">
            <v>歩</v>
          </cell>
          <cell r="P462" t="str">
            <v/>
          </cell>
          <cell r="Q462" t="str">
            <v>　</v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>ｸﾞﾘｰﾝﾋﾞﾙ羽屋205</v>
          </cell>
          <cell r="AF462"/>
          <cell r="AG462"/>
          <cell r="AH462" t="str">
            <v>3-02-01-205</v>
          </cell>
        </row>
        <row r="463">
          <cell r="A463">
            <v>462</v>
          </cell>
          <cell r="B463"/>
          <cell r="C463">
            <v>0</v>
          </cell>
          <cell r="D463">
            <v>0</v>
          </cell>
          <cell r="E463" t="str">
            <v>大字羽屋226番地の1</v>
          </cell>
          <cell r="F463" t="str">
            <v>二又町三丁目</v>
          </cell>
          <cell r="G463">
            <v>2</v>
          </cell>
          <cell r="H463" t="str">
            <v>1-206</v>
          </cell>
          <cell r="I463">
            <v>206</v>
          </cell>
          <cell r="J463" t="str">
            <v>二又町7組のD</v>
          </cell>
          <cell r="K463" t="str">
            <v>二又町三丁目</v>
          </cell>
          <cell r="L463"/>
          <cell r="M463" t="str">
            <v/>
          </cell>
          <cell r="N463">
            <v>0</v>
          </cell>
          <cell r="O463">
            <v>0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>ｸﾞﾘｰﾝﾋﾞﾙ羽屋206(空室)</v>
          </cell>
          <cell r="AF463"/>
          <cell r="AG463"/>
          <cell r="AH463" t="str">
            <v>3-02-01-206</v>
          </cell>
        </row>
        <row r="464">
          <cell r="A464">
            <v>463</v>
          </cell>
          <cell r="B464"/>
          <cell r="C464">
            <v>0</v>
          </cell>
          <cell r="D464">
            <v>0</v>
          </cell>
          <cell r="E464" t="str">
            <v>大字羽屋226番地の1</v>
          </cell>
          <cell r="F464" t="str">
            <v>二又町三丁目</v>
          </cell>
          <cell r="G464">
            <v>2</v>
          </cell>
          <cell r="H464" t="str">
            <v>1-207</v>
          </cell>
          <cell r="I464">
            <v>207</v>
          </cell>
          <cell r="J464" t="str">
            <v>二又町7組のD</v>
          </cell>
          <cell r="K464" t="str">
            <v>二又町三丁目</v>
          </cell>
          <cell r="L464"/>
          <cell r="M464" t="str">
            <v>大司  あおば</v>
          </cell>
          <cell r="N464" t="str">
            <v>大司</v>
          </cell>
          <cell r="O464" t="str">
            <v>あおば</v>
          </cell>
          <cell r="P464" t="str">
            <v/>
          </cell>
          <cell r="Q464" t="str">
            <v>　</v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>ｸﾞﾘｰﾝﾋﾞﾙ羽屋207</v>
          </cell>
          <cell r="AF464"/>
          <cell r="AG464"/>
          <cell r="AH464" t="str">
            <v>3-02-01-207</v>
          </cell>
        </row>
        <row r="465">
          <cell r="A465">
            <v>464</v>
          </cell>
          <cell r="B465"/>
          <cell r="C465">
            <v>0</v>
          </cell>
          <cell r="D465">
            <v>0</v>
          </cell>
          <cell r="E465" t="str">
            <v>大字羽屋226番地の1</v>
          </cell>
          <cell r="F465" t="str">
            <v>二又町三丁目</v>
          </cell>
          <cell r="G465">
            <v>2</v>
          </cell>
          <cell r="H465" t="str">
            <v>1-208</v>
          </cell>
          <cell r="I465">
            <v>207</v>
          </cell>
          <cell r="J465" t="str">
            <v>二又町7組のD</v>
          </cell>
          <cell r="K465" t="str">
            <v>二又町三丁目</v>
          </cell>
          <cell r="L465"/>
          <cell r="M465" t="str">
            <v>林田  喜一</v>
          </cell>
          <cell r="N465" t="str">
            <v>林田</v>
          </cell>
          <cell r="O465" t="str">
            <v>喜一</v>
          </cell>
          <cell r="P465" t="str">
            <v/>
          </cell>
          <cell r="Q465" t="str">
            <v>　</v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>ｸﾞﾘｰﾝﾋﾞﾙ羽屋208</v>
          </cell>
          <cell r="AF465"/>
          <cell r="AG465"/>
          <cell r="AH465" t="str">
            <v>3-02-01-208</v>
          </cell>
        </row>
        <row r="466">
          <cell r="A466">
            <v>465</v>
          </cell>
          <cell r="B466"/>
          <cell r="C466">
            <v>0</v>
          </cell>
          <cell r="D466">
            <v>0</v>
          </cell>
          <cell r="E466" t="str">
            <v>大字羽屋226番地の1</v>
          </cell>
          <cell r="F466" t="str">
            <v>二又町三丁目</v>
          </cell>
          <cell r="G466">
            <v>2</v>
          </cell>
          <cell r="H466" t="str">
            <v>1-301</v>
          </cell>
          <cell r="I466">
            <v>301</v>
          </cell>
          <cell r="J466" t="str">
            <v>二又町7組のD</v>
          </cell>
          <cell r="K466" t="str">
            <v>二又町三丁目</v>
          </cell>
          <cell r="L466"/>
          <cell r="M466" t="str">
            <v>山下  泉</v>
          </cell>
          <cell r="N466" t="str">
            <v>山下</v>
          </cell>
          <cell r="O466" t="str">
            <v>泉</v>
          </cell>
          <cell r="P466" t="str">
            <v>三枝子、沙織</v>
          </cell>
          <cell r="Q466" t="str">
            <v>三枝子</v>
          </cell>
          <cell r="R466" t="str">
            <v>沙織</v>
          </cell>
          <cell r="S466" t="str">
            <v>　</v>
          </cell>
          <cell r="T466" t="str">
            <v>　</v>
          </cell>
          <cell r="U466" t="str">
            <v>　</v>
          </cell>
          <cell r="V466" t="str">
            <v>　</v>
          </cell>
          <cell r="W466" t="str">
            <v>　</v>
          </cell>
          <cell r="X466" t="str">
            <v>　</v>
          </cell>
          <cell r="Y466" t="str">
            <v>　</v>
          </cell>
          <cell r="Z466" t="str">
            <v>　</v>
          </cell>
          <cell r="AA466" t="str">
            <v>　</v>
          </cell>
          <cell r="AB466" t="str">
            <v>　</v>
          </cell>
          <cell r="AC466" t="str">
            <v>　</v>
          </cell>
          <cell r="AD466" t="str">
            <v>　</v>
          </cell>
          <cell r="AE466" t="str">
            <v>ｸﾞﾘｰﾝﾋﾞﾙ羽屋301</v>
          </cell>
          <cell r="AF466"/>
          <cell r="AG466"/>
          <cell r="AH466" t="str">
            <v>3-02-01-301</v>
          </cell>
        </row>
        <row r="467">
          <cell r="A467">
            <v>466</v>
          </cell>
          <cell r="B467"/>
          <cell r="C467">
            <v>0</v>
          </cell>
          <cell r="D467">
            <v>0</v>
          </cell>
          <cell r="E467" t="str">
            <v>大字羽屋226番地の1</v>
          </cell>
          <cell r="F467" t="str">
            <v>二又町三丁目</v>
          </cell>
          <cell r="G467">
            <v>2</v>
          </cell>
          <cell r="H467" t="str">
            <v>1-302</v>
          </cell>
          <cell r="I467">
            <v>302</v>
          </cell>
          <cell r="J467" t="str">
            <v>二又町7組のD</v>
          </cell>
          <cell r="K467" t="str">
            <v>二又町三丁目</v>
          </cell>
          <cell r="L467"/>
          <cell r="M467" t="str">
            <v>一野  裕士</v>
          </cell>
          <cell r="N467" t="str">
            <v>一野</v>
          </cell>
          <cell r="O467" t="str">
            <v>裕士</v>
          </cell>
          <cell r="P467" t="str">
            <v>真理子、苺花、心花、柚花</v>
          </cell>
          <cell r="Q467" t="str">
            <v>真理子</v>
          </cell>
          <cell r="R467" t="str">
            <v>苺花</v>
          </cell>
          <cell r="S467" t="str">
            <v>心花</v>
          </cell>
          <cell r="T467" t="str">
            <v>柚花</v>
          </cell>
          <cell r="U467" t="str">
            <v>　</v>
          </cell>
          <cell r="V467" t="str">
            <v>　</v>
          </cell>
          <cell r="W467" t="str">
            <v>　</v>
          </cell>
          <cell r="X467" t="str">
            <v>　</v>
          </cell>
          <cell r="Y467" t="str">
            <v>　</v>
          </cell>
          <cell r="Z467" t="str">
            <v>　</v>
          </cell>
          <cell r="AA467" t="str">
            <v>　</v>
          </cell>
          <cell r="AB467" t="str">
            <v>　</v>
          </cell>
          <cell r="AC467" t="str">
            <v>　</v>
          </cell>
          <cell r="AD467" t="str">
            <v>　</v>
          </cell>
          <cell r="AE467" t="str">
            <v>ｸﾞﾘｰﾝﾋﾞﾙ羽屋302</v>
          </cell>
          <cell r="AF467"/>
          <cell r="AG467"/>
          <cell r="AH467" t="str">
            <v>3-02-01-302</v>
          </cell>
        </row>
        <row r="468">
          <cell r="A468">
            <v>467</v>
          </cell>
          <cell r="B468"/>
          <cell r="C468">
            <v>0</v>
          </cell>
          <cell r="D468">
            <v>0</v>
          </cell>
          <cell r="E468" t="str">
            <v>大字羽屋226番地の1</v>
          </cell>
          <cell r="F468" t="str">
            <v>二又町三丁目</v>
          </cell>
          <cell r="G468">
            <v>2</v>
          </cell>
          <cell r="H468" t="str">
            <v>1-303</v>
          </cell>
          <cell r="I468">
            <v>303</v>
          </cell>
          <cell r="J468" t="str">
            <v>二又町7組のD</v>
          </cell>
          <cell r="K468" t="str">
            <v>二又町三丁目</v>
          </cell>
          <cell r="L468"/>
          <cell r="M468" t="str">
            <v/>
          </cell>
          <cell r="N468">
            <v>0</v>
          </cell>
          <cell r="O468">
            <v>0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>ｸﾞﾘｰﾝﾋﾞﾙ羽屋303(空室)</v>
          </cell>
          <cell r="AF468"/>
          <cell r="AG468"/>
          <cell r="AH468" t="str">
            <v>3-02-01-303</v>
          </cell>
        </row>
        <row r="469">
          <cell r="A469">
            <v>468</v>
          </cell>
          <cell r="B469"/>
          <cell r="C469">
            <v>0</v>
          </cell>
          <cell r="D469">
            <v>0</v>
          </cell>
          <cell r="E469" t="str">
            <v>大字羽屋226番地の1</v>
          </cell>
          <cell r="F469" t="str">
            <v>二又町三丁目</v>
          </cell>
          <cell r="G469">
            <v>2</v>
          </cell>
          <cell r="H469" t="str">
            <v>1-305</v>
          </cell>
          <cell r="I469">
            <v>305</v>
          </cell>
          <cell r="J469" t="str">
            <v>二又町7組のD</v>
          </cell>
          <cell r="K469" t="str">
            <v>二又町三丁目</v>
          </cell>
          <cell r="L469"/>
          <cell r="M469" t="str">
            <v/>
          </cell>
          <cell r="N469">
            <v>0</v>
          </cell>
          <cell r="O469">
            <v>0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/>
          </cell>
          <cell r="AC469" t="str">
            <v/>
          </cell>
          <cell r="AD469" t="str">
            <v/>
          </cell>
          <cell r="AE469" t="str">
            <v>ｸﾞﾘｰﾝﾋﾞﾙ羽屋305(空室)</v>
          </cell>
          <cell r="AF469"/>
          <cell r="AG469"/>
          <cell r="AH469" t="str">
            <v>3-02-01-305</v>
          </cell>
        </row>
        <row r="470">
          <cell r="A470">
            <v>469</v>
          </cell>
          <cell r="B470"/>
          <cell r="C470">
            <v>0</v>
          </cell>
          <cell r="D470">
            <v>0</v>
          </cell>
          <cell r="E470" t="str">
            <v>大字羽屋226番地の1</v>
          </cell>
          <cell r="F470" t="str">
            <v>二又町三丁目</v>
          </cell>
          <cell r="G470">
            <v>2</v>
          </cell>
          <cell r="H470" t="str">
            <v>1-306</v>
          </cell>
          <cell r="I470">
            <v>306</v>
          </cell>
          <cell r="J470" t="str">
            <v>二又町7組のD</v>
          </cell>
          <cell r="K470" t="str">
            <v>二又町三丁目</v>
          </cell>
          <cell r="L470"/>
          <cell r="M470" t="str">
            <v>森山  智</v>
          </cell>
          <cell r="N470" t="str">
            <v>森山</v>
          </cell>
          <cell r="O470" t="str">
            <v>智</v>
          </cell>
          <cell r="P470" t="str">
            <v>大智、菜々美</v>
          </cell>
          <cell r="Q470" t="str">
            <v>大智</v>
          </cell>
          <cell r="R470" t="str">
            <v>菜々美</v>
          </cell>
          <cell r="S470" t="str">
            <v>　</v>
          </cell>
          <cell r="T470" t="str">
            <v>　</v>
          </cell>
          <cell r="U470" t="str">
            <v>　</v>
          </cell>
          <cell r="V470" t="str">
            <v>　</v>
          </cell>
          <cell r="W470" t="str">
            <v>　</v>
          </cell>
          <cell r="X470" t="str">
            <v>　</v>
          </cell>
          <cell r="Y470" t="str">
            <v>　</v>
          </cell>
          <cell r="Z470" t="str">
            <v>　</v>
          </cell>
          <cell r="AA470" t="str">
            <v>　</v>
          </cell>
          <cell r="AB470" t="str">
            <v>　</v>
          </cell>
          <cell r="AC470" t="str">
            <v>　</v>
          </cell>
          <cell r="AD470" t="str">
            <v>　</v>
          </cell>
          <cell r="AE470" t="str">
            <v>ｸﾞﾘｰﾝﾋﾞﾙ羽屋306</v>
          </cell>
          <cell r="AF470"/>
          <cell r="AG470"/>
          <cell r="AH470" t="str">
            <v>3-02-01-306</v>
          </cell>
        </row>
        <row r="471">
          <cell r="A471">
            <v>470</v>
          </cell>
          <cell r="B471"/>
          <cell r="C471">
            <v>0</v>
          </cell>
          <cell r="D471">
            <v>0</v>
          </cell>
          <cell r="E471" t="str">
            <v>大字羽屋226番地の1</v>
          </cell>
          <cell r="F471" t="str">
            <v>二又町三丁目</v>
          </cell>
          <cell r="G471">
            <v>2</v>
          </cell>
          <cell r="H471" t="str">
            <v>1-307</v>
          </cell>
          <cell r="I471">
            <v>307</v>
          </cell>
          <cell r="J471" t="str">
            <v>二又町7組のD</v>
          </cell>
          <cell r="K471" t="str">
            <v>二又町三丁目</v>
          </cell>
          <cell r="L471"/>
          <cell r="M471" t="str">
            <v>小泉  喜久雄</v>
          </cell>
          <cell r="N471" t="str">
            <v>小泉</v>
          </cell>
          <cell r="O471" t="str">
            <v>喜久雄</v>
          </cell>
          <cell r="P471" t="str">
            <v/>
          </cell>
          <cell r="Q471" t="str">
            <v>　</v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>ｸﾞﾘｰﾝﾋﾞﾙ羽屋307</v>
          </cell>
          <cell r="AF471"/>
          <cell r="AG471"/>
          <cell r="AH471" t="str">
            <v>3-02-01-307</v>
          </cell>
        </row>
        <row r="472">
          <cell r="A472">
            <v>471</v>
          </cell>
          <cell r="B472"/>
          <cell r="C472">
            <v>0</v>
          </cell>
          <cell r="D472">
            <v>0</v>
          </cell>
          <cell r="E472" t="str">
            <v>大字羽屋226番地の1</v>
          </cell>
          <cell r="F472" t="str">
            <v>二又町三丁目</v>
          </cell>
          <cell r="G472">
            <v>2</v>
          </cell>
          <cell r="H472" t="str">
            <v>1-308</v>
          </cell>
          <cell r="I472">
            <v>308</v>
          </cell>
          <cell r="J472" t="str">
            <v>二又町7組のD</v>
          </cell>
          <cell r="K472" t="str">
            <v>二又町三丁目</v>
          </cell>
          <cell r="L472"/>
          <cell r="M472" t="str">
            <v/>
          </cell>
          <cell r="N472">
            <v>0</v>
          </cell>
          <cell r="O472">
            <v>0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>ｸﾞﾘｰﾝﾋﾞﾙ羽屋308(空室)</v>
          </cell>
          <cell r="AF472"/>
          <cell r="AG472"/>
          <cell r="AH472" t="str">
            <v>3-02-01-308</v>
          </cell>
        </row>
        <row r="473">
          <cell r="A473">
            <v>472</v>
          </cell>
          <cell r="B473"/>
          <cell r="C473">
            <v>0</v>
          </cell>
          <cell r="D473">
            <v>0</v>
          </cell>
          <cell r="E473" t="str">
            <v>大字羽屋226番地の1</v>
          </cell>
          <cell r="F473" t="str">
            <v>二又町三丁目</v>
          </cell>
          <cell r="G473">
            <v>2</v>
          </cell>
          <cell r="H473" t="str">
            <v>1-501</v>
          </cell>
          <cell r="I473">
            <v>501</v>
          </cell>
          <cell r="J473" t="str">
            <v>二又町7組のD</v>
          </cell>
          <cell r="K473" t="str">
            <v>二又町三丁目</v>
          </cell>
          <cell r="L473"/>
          <cell r="M473" t="str">
            <v>迫留  昌彦</v>
          </cell>
          <cell r="N473" t="str">
            <v>迫留</v>
          </cell>
          <cell r="O473" t="str">
            <v>昌彦</v>
          </cell>
          <cell r="P473" t="str">
            <v>美由紀</v>
          </cell>
          <cell r="Q473" t="str">
            <v>美由紀</v>
          </cell>
          <cell r="R473" t="str">
            <v>　</v>
          </cell>
          <cell r="S473" t="str">
            <v>　</v>
          </cell>
          <cell r="T473" t="str">
            <v>　</v>
          </cell>
          <cell r="U473" t="str">
            <v>　</v>
          </cell>
          <cell r="V473" t="str">
            <v>　</v>
          </cell>
          <cell r="W473" t="str">
            <v>　</v>
          </cell>
          <cell r="X473" t="str">
            <v>　</v>
          </cell>
          <cell r="Y473" t="str">
            <v>　</v>
          </cell>
          <cell r="Z473" t="str">
            <v>　</v>
          </cell>
          <cell r="AA473" t="str">
            <v>　</v>
          </cell>
          <cell r="AB473" t="str">
            <v>　</v>
          </cell>
          <cell r="AC473" t="str">
            <v>　</v>
          </cell>
          <cell r="AD473" t="str">
            <v>　</v>
          </cell>
          <cell r="AE473" t="str">
            <v>ｸﾞﾘｰﾝﾋﾞﾙ羽屋501</v>
          </cell>
          <cell r="AF473"/>
          <cell r="AG473"/>
          <cell r="AH473" t="str">
            <v>3-02-01-501</v>
          </cell>
        </row>
        <row r="474">
          <cell r="A474">
            <v>473</v>
          </cell>
          <cell r="B474"/>
          <cell r="C474">
            <v>0</v>
          </cell>
          <cell r="D474">
            <v>0</v>
          </cell>
          <cell r="E474" t="str">
            <v>大字羽屋226番地の1</v>
          </cell>
          <cell r="F474" t="str">
            <v>二又町三丁目</v>
          </cell>
          <cell r="G474">
            <v>2</v>
          </cell>
          <cell r="H474" t="str">
            <v>1-502</v>
          </cell>
          <cell r="I474">
            <v>502</v>
          </cell>
          <cell r="J474" t="str">
            <v>二又町7組のD</v>
          </cell>
          <cell r="K474" t="str">
            <v>二又町三丁目</v>
          </cell>
          <cell r="L474"/>
          <cell r="M474" t="str">
            <v>水野  愛</v>
          </cell>
          <cell r="N474" t="str">
            <v>水野</v>
          </cell>
          <cell r="O474" t="str">
            <v>愛</v>
          </cell>
          <cell r="P474" t="str">
            <v>千尋</v>
          </cell>
          <cell r="Q474" t="str">
            <v>千尋</v>
          </cell>
          <cell r="R474" t="str">
            <v>　</v>
          </cell>
          <cell r="S474" t="str">
            <v>　</v>
          </cell>
          <cell r="T474" t="str">
            <v>　</v>
          </cell>
          <cell r="U474" t="str">
            <v>　</v>
          </cell>
          <cell r="V474" t="str">
            <v>　</v>
          </cell>
          <cell r="W474" t="str">
            <v>　</v>
          </cell>
          <cell r="X474" t="str">
            <v>　</v>
          </cell>
          <cell r="Y474" t="str">
            <v>　</v>
          </cell>
          <cell r="Z474" t="str">
            <v>　</v>
          </cell>
          <cell r="AA474" t="str">
            <v>　</v>
          </cell>
          <cell r="AB474" t="str">
            <v>　</v>
          </cell>
          <cell r="AC474" t="str">
            <v>　</v>
          </cell>
          <cell r="AD474" t="str">
            <v>　</v>
          </cell>
          <cell r="AE474" t="str">
            <v>ｸﾞﾘｰﾝﾋﾞﾙ羽屋502</v>
          </cell>
          <cell r="AF474"/>
          <cell r="AG474"/>
          <cell r="AH474" t="str">
            <v>3-02-01-502</v>
          </cell>
        </row>
        <row r="475">
          <cell r="A475">
            <v>474</v>
          </cell>
          <cell r="B475"/>
          <cell r="C475">
            <v>0</v>
          </cell>
          <cell r="D475">
            <v>0</v>
          </cell>
          <cell r="E475" t="str">
            <v>大字羽屋226番地の1</v>
          </cell>
          <cell r="F475" t="str">
            <v>二又町三丁目</v>
          </cell>
          <cell r="G475">
            <v>2</v>
          </cell>
          <cell r="H475" t="str">
            <v>1-503</v>
          </cell>
          <cell r="I475">
            <v>503</v>
          </cell>
          <cell r="J475" t="str">
            <v>二又町7組のD</v>
          </cell>
          <cell r="K475" t="str">
            <v>二又町三丁目</v>
          </cell>
          <cell r="L475"/>
          <cell r="M475" t="str">
            <v>衞藤  美保</v>
          </cell>
          <cell r="N475" t="str">
            <v>衞藤</v>
          </cell>
          <cell r="O475" t="str">
            <v>美保</v>
          </cell>
          <cell r="P475" t="str">
            <v>鉄平、百花</v>
          </cell>
          <cell r="Q475" t="str">
            <v>鉄平</v>
          </cell>
          <cell r="R475" t="str">
            <v>百花</v>
          </cell>
          <cell r="S475" t="str">
            <v>　</v>
          </cell>
          <cell r="T475" t="str">
            <v>　</v>
          </cell>
          <cell r="U475" t="str">
            <v>　</v>
          </cell>
          <cell r="V475" t="str">
            <v>　</v>
          </cell>
          <cell r="W475" t="str">
            <v>　</v>
          </cell>
          <cell r="X475" t="str">
            <v>　</v>
          </cell>
          <cell r="Y475" t="str">
            <v>　</v>
          </cell>
          <cell r="Z475" t="str">
            <v>　</v>
          </cell>
          <cell r="AA475" t="str">
            <v>　</v>
          </cell>
          <cell r="AB475" t="str">
            <v>　</v>
          </cell>
          <cell r="AC475" t="str">
            <v>　</v>
          </cell>
          <cell r="AD475" t="str">
            <v>　</v>
          </cell>
          <cell r="AE475" t="str">
            <v>ｸﾞﾘｰﾝﾋﾞﾙ羽屋503</v>
          </cell>
          <cell r="AF475"/>
          <cell r="AG475"/>
          <cell r="AH475" t="str">
            <v>3-02-01-503</v>
          </cell>
        </row>
        <row r="476">
          <cell r="A476">
            <v>475</v>
          </cell>
          <cell r="B476"/>
          <cell r="C476">
            <v>0</v>
          </cell>
          <cell r="D476">
            <v>0</v>
          </cell>
          <cell r="E476" t="str">
            <v>大字羽屋226-8</v>
          </cell>
          <cell r="F476" t="str">
            <v>二又町三丁目</v>
          </cell>
          <cell r="G476">
            <v>2</v>
          </cell>
          <cell r="H476">
            <v>4</v>
          </cell>
          <cell r="I476">
            <v>0</v>
          </cell>
          <cell r="J476" t="str">
            <v/>
          </cell>
          <cell r="K476" t="str">
            <v>二又町三丁目</v>
          </cell>
          <cell r="L476"/>
          <cell r="M476" t="str">
            <v>明治安田生命保険相互会社 大分北営業部</v>
          </cell>
          <cell r="N476">
            <v>0</v>
          </cell>
          <cell r="O476">
            <v>0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>明治安田生命南大分ﾋﾞﾙ2F</v>
          </cell>
          <cell r="AF476"/>
          <cell r="AG476"/>
          <cell r="AH476" t="str">
            <v>3-02-04</v>
          </cell>
        </row>
        <row r="477">
          <cell r="A477">
            <v>476</v>
          </cell>
          <cell r="B477"/>
          <cell r="C477">
            <v>0</v>
          </cell>
          <cell r="D477">
            <v>0</v>
          </cell>
          <cell r="E477" t="str">
            <v>大字羽屋229-1</v>
          </cell>
          <cell r="F477" t="str">
            <v>二又町三丁目</v>
          </cell>
          <cell r="G477">
            <v>2</v>
          </cell>
          <cell r="H477">
            <v>6</v>
          </cell>
          <cell r="I477">
            <v>0</v>
          </cell>
          <cell r="J477" t="str">
            <v/>
          </cell>
          <cell r="K477" t="str">
            <v>二又町三丁目</v>
          </cell>
          <cell r="L477"/>
          <cell r="M477" t="str">
            <v>ｽﾀｰﾊﾞｯｸｽｺｰﾋｰ 大分大道ﾊﾞｲﾊﾟｽ店</v>
          </cell>
          <cell r="N477">
            <v>0</v>
          </cell>
          <cell r="O477">
            <v>0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/>
          <cell r="AG477"/>
          <cell r="AH477" t="str">
            <v>3-02-06</v>
          </cell>
        </row>
        <row r="478">
          <cell r="A478">
            <v>477</v>
          </cell>
          <cell r="B478"/>
          <cell r="C478">
            <v>0</v>
          </cell>
          <cell r="D478">
            <v>0</v>
          </cell>
          <cell r="E478" t="str">
            <v/>
          </cell>
          <cell r="F478" t="str">
            <v>二又町三丁目</v>
          </cell>
          <cell r="G478">
            <v>2</v>
          </cell>
          <cell r="H478">
            <v>20</v>
          </cell>
          <cell r="I478">
            <v>0</v>
          </cell>
          <cell r="J478" t="str">
            <v/>
          </cell>
          <cell r="K478" t="str">
            <v>二又町三丁目</v>
          </cell>
          <cell r="L478"/>
          <cell r="M478" t="str">
            <v/>
          </cell>
          <cell r="N478">
            <v>0</v>
          </cell>
          <cell r="O478">
            <v>0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>(空家)</v>
          </cell>
          <cell r="AF478"/>
          <cell r="AG478"/>
          <cell r="AH478" t="str">
            <v>3-02-20</v>
          </cell>
        </row>
        <row r="479">
          <cell r="A479">
            <v>478</v>
          </cell>
          <cell r="B479"/>
          <cell r="C479">
            <v>0</v>
          </cell>
          <cell r="D479">
            <v>0</v>
          </cell>
          <cell r="E479" t="str">
            <v>大字奥田682番地の1</v>
          </cell>
          <cell r="F479" t="str">
            <v>二又町三丁目</v>
          </cell>
          <cell r="G479">
            <v>2</v>
          </cell>
          <cell r="H479">
            <v>21</v>
          </cell>
          <cell r="I479">
            <v>0</v>
          </cell>
          <cell r="J479" t="str">
            <v>二又町7組のB</v>
          </cell>
          <cell r="K479" t="str">
            <v>二又町三丁目</v>
          </cell>
          <cell r="L479"/>
          <cell r="M479" t="str">
            <v>久東  三代子</v>
          </cell>
          <cell r="N479" t="str">
            <v>久東</v>
          </cell>
          <cell r="O479" t="str">
            <v>三代子</v>
          </cell>
          <cell r="P479" t="str">
            <v/>
          </cell>
          <cell r="Q479" t="str">
            <v>　</v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  <cell r="AF479"/>
          <cell r="AG479"/>
          <cell r="AH479" t="str">
            <v>3-02-21</v>
          </cell>
        </row>
        <row r="480">
          <cell r="A480">
            <v>479</v>
          </cell>
          <cell r="B480"/>
          <cell r="C480">
            <v>0</v>
          </cell>
          <cell r="D480">
            <v>0</v>
          </cell>
          <cell r="E480" t="str">
            <v/>
          </cell>
          <cell r="F480" t="str">
            <v>二又町三丁目</v>
          </cell>
          <cell r="G480">
            <v>2</v>
          </cell>
          <cell r="H480">
            <v>22</v>
          </cell>
          <cell r="I480">
            <v>0</v>
          </cell>
          <cell r="J480" t="str">
            <v/>
          </cell>
          <cell r="K480" t="str">
            <v>二又町三丁目</v>
          </cell>
          <cell r="L480"/>
          <cell r="M480" t="str">
            <v/>
          </cell>
          <cell r="N480">
            <v>0</v>
          </cell>
          <cell r="O480">
            <v>0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>(空家)</v>
          </cell>
          <cell r="AF480"/>
          <cell r="AG480"/>
          <cell r="AH480" t="str">
            <v>3-02-22</v>
          </cell>
        </row>
        <row r="481">
          <cell r="A481">
            <v>480</v>
          </cell>
          <cell r="B481"/>
          <cell r="C481">
            <v>0</v>
          </cell>
          <cell r="D481">
            <v>0</v>
          </cell>
          <cell r="E481" t="str">
            <v xml:space="preserve">大字奥田682番地 </v>
          </cell>
          <cell r="F481" t="str">
            <v>二又町三丁目</v>
          </cell>
          <cell r="G481">
            <v>2</v>
          </cell>
          <cell r="H481">
            <v>24</v>
          </cell>
          <cell r="I481">
            <v>0</v>
          </cell>
          <cell r="J481" t="str">
            <v>二又町7組のB</v>
          </cell>
          <cell r="K481" t="str">
            <v>二又町三丁目</v>
          </cell>
          <cell r="L481"/>
          <cell r="M481" t="str">
            <v>首  吉満</v>
          </cell>
          <cell r="N481" t="str">
            <v>首</v>
          </cell>
          <cell r="O481" t="str">
            <v>吉満</v>
          </cell>
          <cell r="P481" t="str">
            <v/>
          </cell>
          <cell r="Q481" t="str">
            <v>　</v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  <cell r="AF481"/>
          <cell r="AG481"/>
          <cell r="AH481" t="str">
            <v>3-02-24</v>
          </cell>
        </row>
        <row r="482">
          <cell r="A482">
            <v>481</v>
          </cell>
          <cell r="B482"/>
          <cell r="C482">
            <v>0</v>
          </cell>
          <cell r="D482">
            <v>0</v>
          </cell>
          <cell r="E482" t="str">
            <v>大字奥田682-1</v>
          </cell>
          <cell r="F482" t="str">
            <v>二又町三丁目</v>
          </cell>
          <cell r="G482">
            <v>2</v>
          </cell>
          <cell r="H482">
            <v>29</v>
          </cell>
          <cell r="I482">
            <v>0</v>
          </cell>
          <cell r="J482">
            <v>0</v>
          </cell>
          <cell r="K482" t="str">
            <v>二又町三丁目</v>
          </cell>
          <cell r="L482"/>
          <cell r="M482" t="str">
            <v>有限会社梟 焼鳥ROKU</v>
          </cell>
          <cell r="N482">
            <v>0</v>
          </cell>
          <cell r="O482">
            <v>0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/>
          </cell>
          <cell r="AE482" t="str">
            <v/>
          </cell>
          <cell r="AF482"/>
          <cell r="AG482"/>
          <cell r="AH482" t="str">
            <v>3-02-29</v>
          </cell>
        </row>
        <row r="483">
          <cell r="A483">
            <v>482</v>
          </cell>
          <cell r="B483"/>
          <cell r="C483">
            <v>0</v>
          </cell>
          <cell r="D483">
            <v>0</v>
          </cell>
          <cell r="E483" t="str">
            <v>大字奥田683番地の2</v>
          </cell>
          <cell r="F483" t="str">
            <v>二又町三丁目</v>
          </cell>
          <cell r="G483">
            <v>2</v>
          </cell>
          <cell r="H483" t="str">
            <v>30-101</v>
          </cell>
          <cell r="I483">
            <v>101</v>
          </cell>
          <cell r="J483" t="str">
            <v>二又町7組のB</v>
          </cell>
          <cell r="K483" t="str">
            <v>二又町三丁目</v>
          </cell>
          <cell r="L483"/>
          <cell r="M483" t="str">
            <v>秦  政廣</v>
          </cell>
          <cell r="N483" t="str">
            <v>秦</v>
          </cell>
          <cell r="O483" t="str">
            <v>政廣</v>
          </cell>
          <cell r="P483" t="str">
            <v>惠里子、優子</v>
          </cell>
          <cell r="Q483" t="str">
            <v>惠里子</v>
          </cell>
          <cell r="R483" t="str">
            <v>優子</v>
          </cell>
          <cell r="S483" t="str">
            <v>　</v>
          </cell>
          <cell r="T483" t="str">
            <v>　</v>
          </cell>
          <cell r="U483" t="str">
            <v>　</v>
          </cell>
          <cell r="V483" t="str">
            <v>　</v>
          </cell>
          <cell r="W483" t="str">
            <v>　</v>
          </cell>
          <cell r="X483" t="str">
            <v>　</v>
          </cell>
          <cell r="Y483" t="str">
            <v>　</v>
          </cell>
          <cell r="Z483" t="str">
            <v>　</v>
          </cell>
          <cell r="AA483" t="str">
            <v>　</v>
          </cell>
          <cell r="AB483" t="str">
            <v>　</v>
          </cell>
          <cell r="AC483" t="str">
            <v>　</v>
          </cell>
          <cell r="AD483" t="str">
            <v>　</v>
          </cell>
          <cell r="AE483" t="str">
            <v/>
          </cell>
          <cell r="AF483"/>
          <cell r="AG483"/>
          <cell r="AH483" t="str">
            <v>3-02-30-101</v>
          </cell>
        </row>
        <row r="484">
          <cell r="A484">
            <v>483</v>
          </cell>
          <cell r="B484"/>
          <cell r="C484">
            <v>0</v>
          </cell>
          <cell r="D484">
            <v>0</v>
          </cell>
          <cell r="E484" t="str">
            <v>大字奥田682番地の2</v>
          </cell>
          <cell r="F484" t="str">
            <v>二又町三丁目</v>
          </cell>
          <cell r="G484">
            <v>2</v>
          </cell>
          <cell r="H484" t="str">
            <v>30-102</v>
          </cell>
          <cell r="I484">
            <v>102</v>
          </cell>
          <cell r="J484" t="str">
            <v xml:space="preserve">二又町7組のB </v>
          </cell>
          <cell r="K484" t="str">
            <v>二又町三丁目</v>
          </cell>
          <cell r="L484"/>
          <cell r="M484" t="str">
            <v>木元  博美</v>
          </cell>
          <cell r="N484" t="str">
            <v>木元</v>
          </cell>
          <cell r="O484" t="str">
            <v>博美</v>
          </cell>
          <cell r="P484" t="str">
            <v>楓、巧</v>
          </cell>
          <cell r="Q484" t="str">
            <v>楓</v>
          </cell>
          <cell r="R484" t="str">
            <v>巧</v>
          </cell>
          <cell r="S484" t="str">
            <v>　</v>
          </cell>
          <cell r="T484" t="str">
            <v>　</v>
          </cell>
          <cell r="U484" t="str">
            <v>　</v>
          </cell>
          <cell r="V484" t="str">
            <v>　</v>
          </cell>
          <cell r="W484" t="str">
            <v>　</v>
          </cell>
          <cell r="X484" t="str">
            <v>　</v>
          </cell>
          <cell r="Y484" t="str">
            <v>　</v>
          </cell>
          <cell r="Z484" t="str">
            <v>　</v>
          </cell>
          <cell r="AA484" t="str">
            <v>　</v>
          </cell>
          <cell r="AB484" t="str">
            <v>　</v>
          </cell>
          <cell r="AC484" t="str">
            <v>　</v>
          </cell>
          <cell r="AD484" t="str">
            <v>　</v>
          </cell>
          <cell r="AE484" t="str">
            <v>なんえいﾋﾞﾙ102</v>
          </cell>
          <cell r="AF484"/>
          <cell r="AG484"/>
          <cell r="AH484" t="str">
            <v>3-02-30-102</v>
          </cell>
        </row>
        <row r="485">
          <cell r="A485">
            <v>484</v>
          </cell>
          <cell r="B485"/>
          <cell r="C485">
            <v>0</v>
          </cell>
          <cell r="D485">
            <v>0</v>
          </cell>
          <cell r="E485" t="str">
            <v>大字奥田682番地の2</v>
          </cell>
          <cell r="F485" t="str">
            <v>二又町三丁目</v>
          </cell>
          <cell r="G485">
            <v>2</v>
          </cell>
          <cell r="H485" t="str">
            <v>30-103</v>
          </cell>
          <cell r="I485">
            <v>103</v>
          </cell>
          <cell r="J485" t="str">
            <v xml:space="preserve">二又町7組のB </v>
          </cell>
          <cell r="K485" t="str">
            <v>二又町三丁目</v>
          </cell>
          <cell r="L485"/>
          <cell r="M485" t="str">
            <v/>
          </cell>
          <cell r="N485">
            <v>0</v>
          </cell>
          <cell r="O485">
            <v>0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/>
          </cell>
          <cell r="AC485" t="str">
            <v/>
          </cell>
          <cell r="AD485" t="str">
            <v/>
          </cell>
          <cell r="AE485" t="str">
            <v>なんえいﾋﾞﾙ103(空室)</v>
          </cell>
          <cell r="AF485"/>
          <cell r="AG485"/>
          <cell r="AH485" t="str">
            <v>3-02-30-103</v>
          </cell>
        </row>
        <row r="486">
          <cell r="A486">
            <v>485</v>
          </cell>
          <cell r="B486"/>
          <cell r="C486">
            <v>0</v>
          </cell>
          <cell r="D486">
            <v>0</v>
          </cell>
          <cell r="E486" t="str">
            <v>大字奥田682番地の2</v>
          </cell>
          <cell r="F486" t="str">
            <v>二又町三丁目</v>
          </cell>
          <cell r="G486">
            <v>2</v>
          </cell>
          <cell r="H486" t="str">
            <v>30-105</v>
          </cell>
          <cell r="I486">
            <v>105</v>
          </cell>
          <cell r="J486" t="str">
            <v xml:space="preserve">二又町7組のB </v>
          </cell>
          <cell r="K486" t="str">
            <v>二又町三丁目</v>
          </cell>
          <cell r="L486"/>
          <cell r="M486" t="str">
            <v>藥師寺  孝雄</v>
          </cell>
          <cell r="N486" t="str">
            <v>藥師寺</v>
          </cell>
          <cell r="O486" t="str">
            <v>孝雄</v>
          </cell>
          <cell r="P486" t="str">
            <v/>
          </cell>
          <cell r="Q486" t="str">
            <v>　</v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/>
          </cell>
          <cell r="AC486" t="str">
            <v/>
          </cell>
          <cell r="AD486" t="str">
            <v/>
          </cell>
          <cell r="AE486" t="str">
            <v>なんえいﾋﾞﾙ105</v>
          </cell>
          <cell r="AF486"/>
          <cell r="AG486"/>
          <cell r="AH486" t="str">
            <v>3-02-30-105</v>
          </cell>
        </row>
        <row r="487">
          <cell r="A487">
            <v>486</v>
          </cell>
          <cell r="B487"/>
          <cell r="C487">
            <v>0</v>
          </cell>
          <cell r="D487">
            <v>0</v>
          </cell>
          <cell r="E487" t="str">
            <v>大字奥田682番地の2</v>
          </cell>
          <cell r="F487" t="str">
            <v>二又町三丁目</v>
          </cell>
          <cell r="G487">
            <v>2</v>
          </cell>
          <cell r="H487" t="str">
            <v>30-106</v>
          </cell>
          <cell r="I487">
            <v>106</v>
          </cell>
          <cell r="J487" t="str">
            <v xml:space="preserve">二又町7組のB </v>
          </cell>
          <cell r="K487" t="str">
            <v>二又町三丁目</v>
          </cell>
          <cell r="L487"/>
          <cell r="M487" t="str">
            <v>山﨑  啓右</v>
          </cell>
          <cell r="N487" t="str">
            <v>山﨑</v>
          </cell>
          <cell r="O487" t="str">
            <v>啓右</v>
          </cell>
          <cell r="P487" t="str">
            <v>美香、未来、紗葉、翔太</v>
          </cell>
          <cell r="Q487" t="str">
            <v>美香</v>
          </cell>
          <cell r="R487" t="str">
            <v>未来</v>
          </cell>
          <cell r="S487" t="str">
            <v>紗葉</v>
          </cell>
          <cell r="T487" t="str">
            <v>翔太</v>
          </cell>
          <cell r="U487" t="str">
            <v>　</v>
          </cell>
          <cell r="V487" t="str">
            <v>　</v>
          </cell>
          <cell r="W487" t="str">
            <v>　</v>
          </cell>
          <cell r="X487" t="str">
            <v>　</v>
          </cell>
          <cell r="Y487" t="str">
            <v>　</v>
          </cell>
          <cell r="Z487" t="str">
            <v>　</v>
          </cell>
          <cell r="AA487" t="str">
            <v>　</v>
          </cell>
          <cell r="AB487" t="str">
            <v>　</v>
          </cell>
          <cell r="AC487" t="str">
            <v>　</v>
          </cell>
          <cell r="AD487" t="str">
            <v>　</v>
          </cell>
          <cell r="AE487" t="str">
            <v>なんえいﾋﾞﾙ106</v>
          </cell>
          <cell r="AF487"/>
          <cell r="AG487"/>
          <cell r="AH487" t="str">
            <v>3-02-30-106</v>
          </cell>
        </row>
        <row r="488">
          <cell r="A488">
            <v>487</v>
          </cell>
          <cell r="B488"/>
          <cell r="C488">
            <v>0</v>
          </cell>
          <cell r="D488">
            <v>0</v>
          </cell>
          <cell r="E488" t="str">
            <v>大字奥田682番地の2</v>
          </cell>
          <cell r="F488" t="str">
            <v>二又町三丁目</v>
          </cell>
          <cell r="G488">
            <v>2</v>
          </cell>
          <cell r="H488" t="str">
            <v>30-107</v>
          </cell>
          <cell r="I488">
            <v>107</v>
          </cell>
          <cell r="J488" t="str">
            <v xml:space="preserve">二又町7組のB </v>
          </cell>
          <cell r="K488" t="str">
            <v>二又町三丁目</v>
          </cell>
          <cell r="L488"/>
          <cell r="M488" t="str">
            <v>中谷  馨二朗</v>
          </cell>
          <cell r="N488" t="str">
            <v>中谷</v>
          </cell>
          <cell r="O488" t="str">
            <v>馨二朗</v>
          </cell>
          <cell r="P488" t="str">
            <v/>
          </cell>
          <cell r="Q488" t="str">
            <v>　</v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>なんえいﾋﾞﾙ107</v>
          </cell>
          <cell r="AF488"/>
          <cell r="AG488"/>
          <cell r="AH488" t="str">
            <v>3-02-30-107</v>
          </cell>
        </row>
        <row r="489">
          <cell r="A489">
            <v>488</v>
          </cell>
          <cell r="B489"/>
          <cell r="C489">
            <v>0</v>
          </cell>
          <cell r="D489">
            <v>0</v>
          </cell>
          <cell r="E489" t="str">
            <v>大字奥田682番地の2</v>
          </cell>
          <cell r="F489" t="str">
            <v>二又町三丁目</v>
          </cell>
          <cell r="G489">
            <v>2</v>
          </cell>
          <cell r="H489" t="str">
            <v>30-108</v>
          </cell>
          <cell r="I489">
            <v>108</v>
          </cell>
          <cell r="J489" t="str">
            <v xml:space="preserve">二又町7組のB </v>
          </cell>
          <cell r="K489" t="str">
            <v>二又町三丁目</v>
          </cell>
          <cell r="L489"/>
          <cell r="M489" t="str">
            <v>山口  タカ子</v>
          </cell>
          <cell r="N489" t="str">
            <v>山口</v>
          </cell>
          <cell r="O489" t="str">
            <v>タカ子</v>
          </cell>
          <cell r="P489" t="str">
            <v/>
          </cell>
          <cell r="Q489" t="str">
            <v>　</v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/>
          </cell>
          <cell r="AC489" t="str">
            <v/>
          </cell>
          <cell r="AD489" t="str">
            <v/>
          </cell>
          <cell r="AE489" t="str">
            <v>なんえいﾋﾞﾙ108</v>
          </cell>
          <cell r="AF489"/>
          <cell r="AG489"/>
          <cell r="AH489" t="str">
            <v>3-02-30-108a</v>
          </cell>
        </row>
        <row r="490">
          <cell r="A490">
            <v>489</v>
          </cell>
          <cell r="B490"/>
          <cell r="C490">
            <v>0</v>
          </cell>
          <cell r="D490">
            <v>0</v>
          </cell>
          <cell r="E490" t="str">
            <v>大字奥田682番地の2</v>
          </cell>
          <cell r="F490" t="str">
            <v>二又町三丁目</v>
          </cell>
          <cell r="G490">
            <v>2</v>
          </cell>
          <cell r="H490" t="str">
            <v>30-108</v>
          </cell>
          <cell r="I490">
            <v>108</v>
          </cell>
          <cell r="J490" t="str">
            <v xml:space="preserve">二又町7組のB </v>
          </cell>
          <cell r="K490" t="str">
            <v>二又町三丁目</v>
          </cell>
          <cell r="L490"/>
          <cell r="M490" t="str">
            <v>荒井  ユカリ</v>
          </cell>
          <cell r="N490" t="str">
            <v>荒井</v>
          </cell>
          <cell r="O490" t="str">
            <v>ユカリ</v>
          </cell>
          <cell r="P490" t="str">
            <v>ももか</v>
          </cell>
          <cell r="Q490" t="str">
            <v>ももか</v>
          </cell>
          <cell r="R490" t="str">
            <v>　</v>
          </cell>
          <cell r="S490" t="str">
            <v>　</v>
          </cell>
          <cell r="T490" t="str">
            <v>　</v>
          </cell>
          <cell r="U490" t="str">
            <v>　</v>
          </cell>
          <cell r="V490" t="str">
            <v>　</v>
          </cell>
          <cell r="W490" t="str">
            <v>　</v>
          </cell>
          <cell r="X490" t="str">
            <v>　</v>
          </cell>
          <cell r="Y490" t="str">
            <v>　</v>
          </cell>
          <cell r="Z490" t="str">
            <v>　</v>
          </cell>
          <cell r="AA490" t="str">
            <v>　</v>
          </cell>
          <cell r="AB490" t="str">
            <v>　</v>
          </cell>
          <cell r="AC490" t="str">
            <v>　</v>
          </cell>
          <cell r="AD490" t="str">
            <v>　</v>
          </cell>
          <cell r="AE490" t="str">
            <v>なんえいﾋﾞﾙ108</v>
          </cell>
          <cell r="AF490"/>
          <cell r="AG490"/>
          <cell r="AH490" t="str">
            <v>3-02-30-108b</v>
          </cell>
        </row>
        <row r="491">
          <cell r="A491">
            <v>490</v>
          </cell>
          <cell r="B491"/>
          <cell r="C491">
            <v>0</v>
          </cell>
          <cell r="D491">
            <v>0</v>
          </cell>
          <cell r="E491" t="str">
            <v>大字奥田682番地の2</v>
          </cell>
          <cell r="F491" t="str">
            <v>二又町三丁目</v>
          </cell>
          <cell r="G491">
            <v>2</v>
          </cell>
          <cell r="H491" t="str">
            <v>30-108</v>
          </cell>
          <cell r="I491">
            <v>108</v>
          </cell>
          <cell r="J491" t="str">
            <v xml:space="preserve">二又町7組のB </v>
          </cell>
          <cell r="K491" t="str">
            <v>二又町三丁目</v>
          </cell>
          <cell r="L491"/>
          <cell r="M491" t="str">
            <v>荒井  さくら</v>
          </cell>
          <cell r="N491" t="str">
            <v>荒井</v>
          </cell>
          <cell r="O491" t="str">
            <v>さくら</v>
          </cell>
          <cell r="P491" t="str">
            <v>仁登</v>
          </cell>
          <cell r="Q491" t="str">
            <v>仁登</v>
          </cell>
          <cell r="R491" t="str">
            <v>　</v>
          </cell>
          <cell r="S491" t="str">
            <v>　</v>
          </cell>
          <cell r="T491" t="str">
            <v>　</v>
          </cell>
          <cell r="U491" t="str">
            <v>　</v>
          </cell>
          <cell r="V491" t="str">
            <v>　</v>
          </cell>
          <cell r="W491" t="str">
            <v>　</v>
          </cell>
          <cell r="X491" t="str">
            <v>　</v>
          </cell>
          <cell r="Y491" t="str">
            <v>　</v>
          </cell>
          <cell r="Z491" t="str">
            <v>　</v>
          </cell>
          <cell r="AA491" t="str">
            <v>　</v>
          </cell>
          <cell r="AB491" t="str">
            <v>　</v>
          </cell>
          <cell r="AC491" t="str">
            <v>　</v>
          </cell>
          <cell r="AD491" t="str">
            <v>　</v>
          </cell>
          <cell r="AE491" t="str">
            <v>なんえいﾋﾞﾙ108</v>
          </cell>
          <cell r="AF491"/>
          <cell r="AG491"/>
          <cell r="AH491" t="str">
            <v>3-02-30-109</v>
          </cell>
        </row>
        <row r="492">
          <cell r="A492">
            <v>491</v>
          </cell>
          <cell r="B492"/>
          <cell r="C492">
            <v>0</v>
          </cell>
          <cell r="D492">
            <v>0</v>
          </cell>
          <cell r="E492" t="str">
            <v>大字奥田682番地の2</v>
          </cell>
          <cell r="F492" t="str">
            <v>二又町三丁目</v>
          </cell>
          <cell r="G492">
            <v>2</v>
          </cell>
          <cell r="H492" t="str">
            <v>30-110</v>
          </cell>
          <cell r="I492">
            <v>110</v>
          </cell>
          <cell r="J492" t="str">
            <v xml:space="preserve">二又町7組のB </v>
          </cell>
          <cell r="K492" t="str">
            <v>二又町三丁目</v>
          </cell>
          <cell r="L492"/>
          <cell r="M492" t="str">
            <v>光吉  浩司</v>
          </cell>
          <cell r="N492" t="str">
            <v>光吉</v>
          </cell>
          <cell r="O492" t="str">
            <v>浩司</v>
          </cell>
          <cell r="P492" t="str">
            <v>由紀、美結、柚陽、一叶</v>
          </cell>
          <cell r="Q492" t="str">
            <v>由紀</v>
          </cell>
          <cell r="R492" t="str">
            <v>美結</v>
          </cell>
          <cell r="S492" t="str">
            <v>柚陽</v>
          </cell>
          <cell r="T492" t="str">
            <v>一叶</v>
          </cell>
          <cell r="U492" t="str">
            <v>　</v>
          </cell>
          <cell r="V492" t="str">
            <v>　</v>
          </cell>
          <cell r="W492" t="str">
            <v>　</v>
          </cell>
          <cell r="X492" t="str">
            <v>　</v>
          </cell>
          <cell r="Y492" t="str">
            <v>　</v>
          </cell>
          <cell r="Z492" t="str">
            <v>　</v>
          </cell>
          <cell r="AA492" t="str">
            <v>　</v>
          </cell>
          <cell r="AB492" t="str">
            <v>　</v>
          </cell>
          <cell r="AC492" t="str">
            <v>　</v>
          </cell>
          <cell r="AD492" t="str">
            <v>　</v>
          </cell>
          <cell r="AE492" t="str">
            <v>なんえいﾋﾞﾙ110</v>
          </cell>
          <cell r="AF492"/>
          <cell r="AG492"/>
          <cell r="AH492" t="str">
            <v>3-02-30-110</v>
          </cell>
        </row>
        <row r="493">
          <cell r="A493">
            <v>492</v>
          </cell>
          <cell r="B493"/>
          <cell r="C493">
            <v>0</v>
          </cell>
          <cell r="D493">
            <v>0</v>
          </cell>
          <cell r="E493" t="str">
            <v>大字奥田682番地の2</v>
          </cell>
          <cell r="F493" t="str">
            <v>二又町三丁目</v>
          </cell>
          <cell r="G493">
            <v>2</v>
          </cell>
          <cell r="H493" t="str">
            <v>30-201</v>
          </cell>
          <cell r="I493">
            <v>201</v>
          </cell>
          <cell r="J493" t="str">
            <v xml:space="preserve">二又町7組のB </v>
          </cell>
          <cell r="K493" t="str">
            <v>二又町三丁目</v>
          </cell>
          <cell r="L493"/>
          <cell r="M493" t="str">
            <v/>
          </cell>
          <cell r="N493">
            <v>0</v>
          </cell>
          <cell r="O493">
            <v>0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/>
          </cell>
          <cell r="AC493" t="str">
            <v/>
          </cell>
          <cell r="AD493" t="str">
            <v/>
          </cell>
          <cell r="AE493" t="str">
            <v>なんえいﾋﾞﾙ201(空室)</v>
          </cell>
          <cell r="AF493"/>
          <cell r="AG493"/>
          <cell r="AH493" t="str">
            <v>3-02-30-201</v>
          </cell>
        </row>
        <row r="494">
          <cell r="A494">
            <v>493</v>
          </cell>
          <cell r="B494"/>
          <cell r="C494">
            <v>0</v>
          </cell>
          <cell r="D494">
            <v>0</v>
          </cell>
          <cell r="E494" t="str">
            <v>大字奥田682番地の2</v>
          </cell>
          <cell r="F494" t="str">
            <v>二又町三丁目</v>
          </cell>
          <cell r="G494">
            <v>2</v>
          </cell>
          <cell r="H494" t="str">
            <v>30-202</v>
          </cell>
          <cell r="I494">
            <v>202</v>
          </cell>
          <cell r="J494" t="str">
            <v xml:space="preserve">二又町7組のB </v>
          </cell>
          <cell r="K494" t="str">
            <v>二又町三丁目</v>
          </cell>
          <cell r="L494"/>
          <cell r="M494" t="str">
            <v>甲斐  夫</v>
          </cell>
          <cell r="N494" t="str">
            <v>甲斐</v>
          </cell>
          <cell r="O494" t="str">
            <v>夫</v>
          </cell>
          <cell r="P494" t="str">
            <v>礼子</v>
          </cell>
          <cell r="Q494" t="str">
            <v>礼子</v>
          </cell>
          <cell r="R494" t="str">
            <v>　</v>
          </cell>
          <cell r="S494" t="str">
            <v>　</v>
          </cell>
          <cell r="T494" t="str">
            <v>　</v>
          </cell>
          <cell r="U494" t="str">
            <v>　</v>
          </cell>
          <cell r="V494" t="str">
            <v>　</v>
          </cell>
          <cell r="W494" t="str">
            <v>　</v>
          </cell>
          <cell r="X494" t="str">
            <v>　</v>
          </cell>
          <cell r="Y494" t="str">
            <v>　</v>
          </cell>
          <cell r="Z494" t="str">
            <v>　</v>
          </cell>
          <cell r="AA494" t="str">
            <v>　</v>
          </cell>
          <cell r="AB494" t="str">
            <v>　</v>
          </cell>
          <cell r="AC494" t="str">
            <v>　</v>
          </cell>
          <cell r="AD494" t="str">
            <v>　</v>
          </cell>
          <cell r="AE494" t="str">
            <v>なんえいﾋﾞﾙ202</v>
          </cell>
          <cell r="AF494"/>
          <cell r="AG494"/>
          <cell r="AH494" t="str">
            <v>3-02-30-202</v>
          </cell>
        </row>
        <row r="495">
          <cell r="A495">
            <v>494</v>
          </cell>
          <cell r="B495"/>
          <cell r="C495">
            <v>0</v>
          </cell>
          <cell r="D495">
            <v>0</v>
          </cell>
          <cell r="E495" t="str">
            <v>大字奥田682番地の2</v>
          </cell>
          <cell r="F495" t="str">
            <v>二又町三丁目</v>
          </cell>
          <cell r="G495">
            <v>2</v>
          </cell>
          <cell r="H495" t="str">
            <v>30-203</v>
          </cell>
          <cell r="I495">
            <v>203</v>
          </cell>
          <cell r="J495" t="str">
            <v xml:space="preserve">二又町7組のB </v>
          </cell>
          <cell r="K495" t="str">
            <v>二又町三丁目</v>
          </cell>
          <cell r="L495"/>
          <cell r="M495" t="str">
            <v>河野  美智子</v>
          </cell>
          <cell r="N495" t="str">
            <v>河野</v>
          </cell>
          <cell r="O495" t="str">
            <v>美智子</v>
          </cell>
          <cell r="P495" t="str">
            <v/>
          </cell>
          <cell r="Q495" t="str">
            <v>　</v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>なんえいﾋﾞﾙ203</v>
          </cell>
          <cell r="AF495"/>
          <cell r="AG495"/>
          <cell r="AH495" t="str">
            <v>3-02-30-203</v>
          </cell>
        </row>
        <row r="496">
          <cell r="A496">
            <v>495</v>
          </cell>
          <cell r="B496"/>
          <cell r="C496">
            <v>0</v>
          </cell>
          <cell r="D496">
            <v>0</v>
          </cell>
          <cell r="E496" t="str">
            <v>大字奥田682番地の2</v>
          </cell>
          <cell r="F496" t="str">
            <v>二又町三丁目</v>
          </cell>
          <cell r="G496">
            <v>2</v>
          </cell>
          <cell r="H496" t="str">
            <v>30-205</v>
          </cell>
          <cell r="I496">
            <v>205</v>
          </cell>
          <cell r="J496" t="str">
            <v xml:space="preserve">二又町7組のB </v>
          </cell>
          <cell r="K496" t="str">
            <v>二又町三丁目</v>
          </cell>
          <cell r="L496"/>
          <cell r="M496" t="str">
            <v>後藤  久美</v>
          </cell>
          <cell r="N496" t="str">
            <v>後藤</v>
          </cell>
          <cell r="O496" t="str">
            <v>久美</v>
          </cell>
          <cell r="P496" t="str">
            <v>佑輔、茜音</v>
          </cell>
          <cell r="Q496" t="str">
            <v>佑輔</v>
          </cell>
          <cell r="R496" t="str">
            <v>茜音</v>
          </cell>
          <cell r="S496" t="str">
            <v>　</v>
          </cell>
          <cell r="T496" t="str">
            <v>　</v>
          </cell>
          <cell r="U496" t="str">
            <v>　</v>
          </cell>
          <cell r="V496" t="str">
            <v>　</v>
          </cell>
          <cell r="W496" t="str">
            <v>　</v>
          </cell>
          <cell r="X496" t="str">
            <v>　</v>
          </cell>
          <cell r="Y496" t="str">
            <v>　</v>
          </cell>
          <cell r="Z496" t="str">
            <v>　</v>
          </cell>
          <cell r="AA496" t="str">
            <v>　</v>
          </cell>
          <cell r="AB496" t="str">
            <v>　</v>
          </cell>
          <cell r="AC496" t="str">
            <v>　</v>
          </cell>
          <cell r="AD496" t="str">
            <v>　</v>
          </cell>
          <cell r="AE496" t="str">
            <v>なんえいﾋﾞﾙ205</v>
          </cell>
          <cell r="AF496"/>
          <cell r="AG496"/>
          <cell r="AH496" t="str">
            <v>3-02-30-205</v>
          </cell>
        </row>
        <row r="497">
          <cell r="A497">
            <v>496</v>
          </cell>
          <cell r="B497"/>
          <cell r="C497">
            <v>0</v>
          </cell>
          <cell r="D497">
            <v>0</v>
          </cell>
          <cell r="E497" t="str">
            <v>大字奥田682番地の2</v>
          </cell>
          <cell r="F497" t="str">
            <v>二又町三丁目</v>
          </cell>
          <cell r="G497">
            <v>2</v>
          </cell>
          <cell r="H497" t="str">
            <v>30-206</v>
          </cell>
          <cell r="I497">
            <v>206</v>
          </cell>
          <cell r="J497" t="str">
            <v xml:space="preserve">二又町7組のB </v>
          </cell>
          <cell r="K497" t="str">
            <v>二又町三丁目</v>
          </cell>
          <cell r="L497"/>
          <cell r="M497" t="str">
            <v>渡辺  志郎</v>
          </cell>
          <cell r="N497" t="str">
            <v>渡辺</v>
          </cell>
          <cell r="O497" t="str">
            <v>志郎</v>
          </cell>
          <cell r="P497" t="str">
            <v>ケサ子</v>
          </cell>
          <cell r="Q497" t="str">
            <v>ケサ子</v>
          </cell>
          <cell r="R497" t="str">
            <v>　</v>
          </cell>
          <cell r="S497" t="str">
            <v>　</v>
          </cell>
          <cell r="T497" t="str">
            <v>　</v>
          </cell>
          <cell r="U497" t="str">
            <v>　</v>
          </cell>
          <cell r="V497" t="str">
            <v>　</v>
          </cell>
          <cell r="W497" t="str">
            <v>　</v>
          </cell>
          <cell r="X497" t="str">
            <v>　</v>
          </cell>
          <cell r="Y497" t="str">
            <v>　</v>
          </cell>
          <cell r="Z497" t="str">
            <v>　</v>
          </cell>
          <cell r="AA497" t="str">
            <v>　</v>
          </cell>
          <cell r="AB497" t="str">
            <v>　</v>
          </cell>
          <cell r="AC497" t="str">
            <v>　</v>
          </cell>
          <cell r="AD497" t="str">
            <v>　</v>
          </cell>
          <cell r="AE497" t="str">
            <v>なんえいﾋﾞﾙ206</v>
          </cell>
          <cell r="AF497"/>
          <cell r="AG497"/>
          <cell r="AH497" t="str">
            <v>3-02-30-206</v>
          </cell>
        </row>
        <row r="498">
          <cell r="A498">
            <v>497</v>
          </cell>
          <cell r="B498"/>
          <cell r="C498">
            <v>0</v>
          </cell>
          <cell r="D498">
            <v>0</v>
          </cell>
          <cell r="E498" t="str">
            <v>大字奥田682番地の2</v>
          </cell>
          <cell r="F498" t="str">
            <v>二又町三丁目</v>
          </cell>
          <cell r="G498">
            <v>2</v>
          </cell>
          <cell r="H498" t="str">
            <v>30-207</v>
          </cell>
          <cell r="I498">
            <v>207</v>
          </cell>
          <cell r="J498" t="str">
            <v xml:space="preserve">二又町7組のB </v>
          </cell>
          <cell r="K498" t="str">
            <v>二又町三丁目</v>
          </cell>
          <cell r="L498"/>
          <cell r="M498" t="str">
            <v>佐保  敎洋</v>
          </cell>
          <cell r="N498" t="str">
            <v>佐保</v>
          </cell>
          <cell r="O498" t="str">
            <v>敎洋</v>
          </cell>
          <cell r="P498" t="str">
            <v>孝子、謙太朗、孝晴</v>
          </cell>
          <cell r="Q498" t="str">
            <v>孝子</v>
          </cell>
          <cell r="R498" t="str">
            <v>謙太朗</v>
          </cell>
          <cell r="S498" t="str">
            <v>孝晴</v>
          </cell>
          <cell r="T498" t="str">
            <v>　</v>
          </cell>
          <cell r="U498" t="str">
            <v>　</v>
          </cell>
          <cell r="V498" t="str">
            <v>　</v>
          </cell>
          <cell r="W498" t="str">
            <v>　</v>
          </cell>
          <cell r="X498" t="str">
            <v>　</v>
          </cell>
          <cell r="Y498" t="str">
            <v>　</v>
          </cell>
          <cell r="Z498" t="str">
            <v>　</v>
          </cell>
          <cell r="AA498" t="str">
            <v>　</v>
          </cell>
          <cell r="AB498" t="str">
            <v>　</v>
          </cell>
          <cell r="AC498" t="str">
            <v>　</v>
          </cell>
          <cell r="AD498" t="str">
            <v>　</v>
          </cell>
          <cell r="AE498" t="str">
            <v>なんえいﾋﾞﾙ207</v>
          </cell>
          <cell r="AF498"/>
          <cell r="AG498"/>
          <cell r="AH498" t="str">
            <v>3-02-30-207</v>
          </cell>
        </row>
        <row r="499">
          <cell r="A499">
            <v>498</v>
          </cell>
          <cell r="B499"/>
          <cell r="C499">
            <v>0</v>
          </cell>
          <cell r="D499">
            <v>0</v>
          </cell>
          <cell r="E499" t="str">
            <v>大字奥田682番地の2</v>
          </cell>
          <cell r="F499" t="str">
            <v>二又町三丁目</v>
          </cell>
          <cell r="G499">
            <v>2</v>
          </cell>
          <cell r="H499" t="str">
            <v>30-208</v>
          </cell>
          <cell r="I499">
            <v>208</v>
          </cell>
          <cell r="J499" t="str">
            <v xml:space="preserve">二又町7組のB </v>
          </cell>
          <cell r="K499" t="str">
            <v>二又町三丁目</v>
          </cell>
          <cell r="L499"/>
          <cell r="M499" t="str">
            <v>上杉  博紀</v>
          </cell>
          <cell r="N499" t="str">
            <v>上杉</v>
          </cell>
          <cell r="O499" t="str">
            <v>博紀</v>
          </cell>
          <cell r="P499" t="str">
            <v/>
          </cell>
          <cell r="Q499" t="str">
            <v>　</v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>なんえいﾋﾞﾙ208</v>
          </cell>
          <cell r="AF499"/>
          <cell r="AG499"/>
          <cell r="AH499" t="str">
            <v>3-02-30-208a</v>
          </cell>
        </row>
        <row r="500">
          <cell r="A500">
            <v>499</v>
          </cell>
          <cell r="B500"/>
          <cell r="C500">
            <v>0</v>
          </cell>
          <cell r="D500">
            <v>0</v>
          </cell>
          <cell r="E500" t="str">
            <v>大字奥田682番地の2</v>
          </cell>
          <cell r="F500" t="str">
            <v>二又町三丁目</v>
          </cell>
          <cell r="G500">
            <v>2</v>
          </cell>
          <cell r="H500" t="str">
            <v>30-208</v>
          </cell>
          <cell r="I500">
            <v>208</v>
          </cell>
          <cell r="J500" t="str">
            <v xml:space="preserve">二又町7組のB </v>
          </cell>
          <cell r="K500" t="str">
            <v>二又町三丁目</v>
          </cell>
          <cell r="L500"/>
          <cell r="M500" t="str">
            <v>上杉  典子</v>
          </cell>
          <cell r="N500" t="str">
            <v>上杉</v>
          </cell>
          <cell r="O500" t="str">
            <v>典子</v>
          </cell>
          <cell r="P500" t="str">
            <v/>
          </cell>
          <cell r="Q500" t="str">
            <v>　</v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>なんえいﾋﾞﾙ208</v>
          </cell>
          <cell r="AF500"/>
          <cell r="AG500"/>
          <cell r="AH500" t="str">
            <v>3-02-30-208b</v>
          </cell>
        </row>
        <row r="501">
          <cell r="A501">
            <v>500</v>
          </cell>
          <cell r="B501"/>
          <cell r="C501">
            <v>0</v>
          </cell>
          <cell r="D501">
            <v>0</v>
          </cell>
          <cell r="E501" t="str">
            <v>大字奥田682番地の2</v>
          </cell>
          <cell r="F501" t="str">
            <v>二又町三丁目</v>
          </cell>
          <cell r="G501">
            <v>2</v>
          </cell>
          <cell r="H501" t="str">
            <v>30-210</v>
          </cell>
          <cell r="I501">
            <v>201</v>
          </cell>
          <cell r="J501" t="str">
            <v xml:space="preserve">二又町7組B </v>
          </cell>
          <cell r="K501" t="str">
            <v>二又町三丁目</v>
          </cell>
          <cell r="L501"/>
          <cell r="M501" t="str">
            <v>後藤  眞一郎</v>
          </cell>
          <cell r="N501" t="str">
            <v>後藤</v>
          </cell>
          <cell r="O501" t="str">
            <v>眞一郎</v>
          </cell>
          <cell r="P501" t="str">
            <v>利恵子</v>
          </cell>
          <cell r="Q501" t="str">
            <v>利恵子</v>
          </cell>
          <cell r="R501" t="str">
            <v>　</v>
          </cell>
          <cell r="S501" t="str">
            <v>　</v>
          </cell>
          <cell r="T501" t="str">
            <v>　</v>
          </cell>
          <cell r="U501" t="str">
            <v>　</v>
          </cell>
          <cell r="V501" t="str">
            <v>　</v>
          </cell>
          <cell r="W501" t="str">
            <v>　</v>
          </cell>
          <cell r="X501" t="str">
            <v>　</v>
          </cell>
          <cell r="Y501" t="str">
            <v>　</v>
          </cell>
          <cell r="Z501" t="str">
            <v>　</v>
          </cell>
          <cell r="AA501" t="str">
            <v>　</v>
          </cell>
          <cell r="AB501" t="str">
            <v>　</v>
          </cell>
          <cell r="AC501" t="str">
            <v>　</v>
          </cell>
          <cell r="AD501" t="str">
            <v>　</v>
          </cell>
          <cell r="AE501" t="str">
            <v>なんえいﾋﾞﾙ210</v>
          </cell>
          <cell r="AF501"/>
          <cell r="AG501"/>
          <cell r="AH501" t="str">
            <v>3-02-30-210</v>
          </cell>
        </row>
        <row r="502">
          <cell r="A502">
            <v>501</v>
          </cell>
          <cell r="B502"/>
          <cell r="C502">
            <v>0</v>
          </cell>
          <cell r="D502">
            <v>0</v>
          </cell>
          <cell r="E502" t="str">
            <v>大字奥田682番地の2</v>
          </cell>
          <cell r="F502" t="str">
            <v>二又町三丁目</v>
          </cell>
          <cell r="G502">
            <v>2</v>
          </cell>
          <cell r="H502" t="str">
            <v>30-301</v>
          </cell>
          <cell r="I502">
            <v>301</v>
          </cell>
          <cell r="J502" t="str">
            <v xml:space="preserve">二又町7組のB </v>
          </cell>
          <cell r="K502" t="str">
            <v>二又町三丁目</v>
          </cell>
          <cell r="L502"/>
          <cell r="M502" t="str">
            <v>吉岡  里美</v>
          </cell>
          <cell r="N502" t="str">
            <v>吉岡</v>
          </cell>
          <cell r="O502" t="str">
            <v>里美</v>
          </cell>
          <cell r="P502" t="str">
            <v/>
          </cell>
          <cell r="Q502" t="str">
            <v>　</v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/>
          </cell>
          <cell r="AC502" t="str">
            <v/>
          </cell>
          <cell r="AD502" t="str">
            <v/>
          </cell>
          <cell r="AE502" t="str">
            <v>なんえいﾋﾞﾙ301</v>
          </cell>
          <cell r="AF502"/>
          <cell r="AG502"/>
          <cell r="AH502" t="str">
            <v>3-02-30-301a</v>
          </cell>
        </row>
        <row r="503">
          <cell r="A503">
            <v>502</v>
          </cell>
          <cell r="B503"/>
          <cell r="C503">
            <v>0</v>
          </cell>
          <cell r="D503">
            <v>0</v>
          </cell>
          <cell r="E503" t="str">
            <v>大字奥田682番地の2</v>
          </cell>
          <cell r="F503" t="str">
            <v>二又町三丁目</v>
          </cell>
          <cell r="G503">
            <v>2</v>
          </cell>
          <cell r="H503" t="str">
            <v>30-301</v>
          </cell>
          <cell r="I503">
            <v>301</v>
          </cell>
          <cell r="J503" t="str">
            <v xml:space="preserve">二又町7-B </v>
          </cell>
          <cell r="K503" t="str">
            <v>二又町三丁目</v>
          </cell>
          <cell r="L503"/>
          <cell r="M503" t="str">
            <v>あんず書道教室(日本習字)</v>
          </cell>
          <cell r="N503">
            <v>0</v>
          </cell>
          <cell r="O503">
            <v>0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/>
          </cell>
          <cell r="AC503" t="str">
            <v/>
          </cell>
          <cell r="AD503" t="str">
            <v/>
          </cell>
          <cell r="AE503" t="str">
            <v>なんえいﾋﾞﾙ301</v>
          </cell>
          <cell r="AF503"/>
          <cell r="AG503"/>
          <cell r="AH503" t="str">
            <v>3-02-30-301b</v>
          </cell>
        </row>
        <row r="504">
          <cell r="A504">
            <v>503</v>
          </cell>
          <cell r="B504"/>
          <cell r="C504">
            <v>0</v>
          </cell>
          <cell r="D504">
            <v>0</v>
          </cell>
          <cell r="E504" t="str">
            <v>大字奥田682番地の2</v>
          </cell>
          <cell r="F504" t="str">
            <v>二又町三丁目</v>
          </cell>
          <cell r="G504">
            <v>2</v>
          </cell>
          <cell r="H504" t="str">
            <v>30-302</v>
          </cell>
          <cell r="I504">
            <v>302</v>
          </cell>
          <cell r="J504" t="str">
            <v xml:space="preserve">二又町7組のB </v>
          </cell>
          <cell r="K504" t="str">
            <v>二又町三丁目</v>
          </cell>
          <cell r="L504"/>
          <cell r="M504" t="str">
            <v>森田  五雄</v>
          </cell>
          <cell r="N504" t="str">
            <v>森田</v>
          </cell>
          <cell r="O504" t="str">
            <v>五雄</v>
          </cell>
          <cell r="P504" t="str">
            <v>明子、裕之、恭太</v>
          </cell>
          <cell r="Q504" t="str">
            <v>明子</v>
          </cell>
          <cell r="R504" t="str">
            <v>裕之</v>
          </cell>
          <cell r="S504" t="str">
            <v>恭太</v>
          </cell>
          <cell r="T504" t="str">
            <v>　</v>
          </cell>
          <cell r="U504" t="str">
            <v>　</v>
          </cell>
          <cell r="V504" t="str">
            <v>　</v>
          </cell>
          <cell r="W504" t="str">
            <v>　</v>
          </cell>
          <cell r="X504" t="str">
            <v>　</v>
          </cell>
          <cell r="Y504" t="str">
            <v>　</v>
          </cell>
          <cell r="Z504" t="str">
            <v>　</v>
          </cell>
          <cell r="AA504" t="str">
            <v>　</v>
          </cell>
          <cell r="AB504" t="str">
            <v>　</v>
          </cell>
          <cell r="AC504" t="str">
            <v>　</v>
          </cell>
          <cell r="AD504" t="str">
            <v>　</v>
          </cell>
          <cell r="AE504" t="str">
            <v>なんえいﾋﾞﾙ302</v>
          </cell>
          <cell r="AF504"/>
          <cell r="AG504"/>
          <cell r="AH504" t="str">
            <v>3-02-30-302</v>
          </cell>
        </row>
        <row r="505">
          <cell r="A505">
            <v>504</v>
          </cell>
          <cell r="B505"/>
          <cell r="C505">
            <v>0</v>
          </cell>
          <cell r="D505">
            <v>0</v>
          </cell>
          <cell r="E505" t="str">
            <v>大字奥田682番地の2</v>
          </cell>
          <cell r="F505" t="str">
            <v>二又町三丁目</v>
          </cell>
          <cell r="G505">
            <v>2</v>
          </cell>
          <cell r="H505" t="str">
            <v>30-303</v>
          </cell>
          <cell r="I505">
            <v>303</v>
          </cell>
          <cell r="J505" t="str">
            <v xml:space="preserve">二又町7組のB </v>
          </cell>
          <cell r="K505" t="str">
            <v>二又町三丁目</v>
          </cell>
          <cell r="L505"/>
          <cell r="M505" t="str">
            <v>古澤  有子</v>
          </cell>
          <cell r="N505" t="str">
            <v>古澤</v>
          </cell>
          <cell r="O505" t="str">
            <v>有子</v>
          </cell>
          <cell r="P505" t="str">
            <v>夢舞</v>
          </cell>
          <cell r="Q505" t="str">
            <v>夢舞</v>
          </cell>
          <cell r="R505" t="str">
            <v>　</v>
          </cell>
          <cell r="S505" t="str">
            <v>　</v>
          </cell>
          <cell r="T505" t="str">
            <v>　</v>
          </cell>
          <cell r="U505" t="str">
            <v>　</v>
          </cell>
          <cell r="V505" t="str">
            <v>　</v>
          </cell>
          <cell r="W505" t="str">
            <v>　</v>
          </cell>
          <cell r="X505" t="str">
            <v>　</v>
          </cell>
          <cell r="Y505" t="str">
            <v>　</v>
          </cell>
          <cell r="Z505" t="str">
            <v>　</v>
          </cell>
          <cell r="AA505" t="str">
            <v>　</v>
          </cell>
          <cell r="AB505" t="str">
            <v>　</v>
          </cell>
          <cell r="AC505" t="str">
            <v>　</v>
          </cell>
          <cell r="AD505" t="str">
            <v>　</v>
          </cell>
          <cell r="AE505" t="str">
            <v>なんえいﾋﾞﾙ303</v>
          </cell>
          <cell r="AF505"/>
          <cell r="AG505"/>
          <cell r="AH505" t="str">
            <v>3-02-30-303</v>
          </cell>
        </row>
        <row r="506">
          <cell r="A506">
            <v>505</v>
          </cell>
          <cell r="B506"/>
          <cell r="C506">
            <v>0</v>
          </cell>
          <cell r="D506">
            <v>0</v>
          </cell>
          <cell r="E506" t="str">
            <v>大字奥田682番地の2</v>
          </cell>
          <cell r="F506" t="str">
            <v>二又町三丁目</v>
          </cell>
          <cell r="G506">
            <v>2</v>
          </cell>
          <cell r="H506" t="str">
            <v>30-305</v>
          </cell>
          <cell r="I506">
            <v>305</v>
          </cell>
          <cell r="J506" t="str">
            <v xml:space="preserve">二又町7組のB </v>
          </cell>
          <cell r="K506" t="str">
            <v>二又町三丁目</v>
          </cell>
          <cell r="L506"/>
          <cell r="M506" t="str">
            <v>髙橋  典子</v>
          </cell>
          <cell r="N506" t="str">
            <v>髙橋</v>
          </cell>
          <cell r="O506" t="str">
            <v>典子</v>
          </cell>
          <cell r="P506" t="str">
            <v/>
          </cell>
          <cell r="Q506" t="str">
            <v>　</v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/>
          </cell>
          <cell r="AC506" t="str">
            <v/>
          </cell>
          <cell r="AD506" t="str">
            <v/>
          </cell>
          <cell r="AE506" t="str">
            <v>なんえいﾋﾞﾙ305</v>
          </cell>
          <cell r="AF506"/>
          <cell r="AG506"/>
          <cell r="AH506" t="str">
            <v>3-02-30-305a</v>
          </cell>
        </row>
        <row r="507">
          <cell r="A507">
            <v>506</v>
          </cell>
          <cell r="B507"/>
          <cell r="C507">
            <v>0</v>
          </cell>
          <cell r="D507">
            <v>0</v>
          </cell>
          <cell r="E507" t="str">
            <v>大字奥田682番地の2</v>
          </cell>
          <cell r="F507" t="str">
            <v>二又町三丁目</v>
          </cell>
          <cell r="G507">
            <v>2</v>
          </cell>
          <cell r="H507" t="str">
            <v>30-305</v>
          </cell>
          <cell r="I507">
            <v>305</v>
          </cell>
          <cell r="J507" t="str">
            <v xml:space="preserve">二又町7組のB </v>
          </cell>
          <cell r="K507" t="str">
            <v>二又町三丁目</v>
          </cell>
          <cell r="L507"/>
          <cell r="M507" t="str">
            <v>後藤  久子</v>
          </cell>
          <cell r="N507" t="str">
            <v>後藤</v>
          </cell>
          <cell r="O507" t="str">
            <v>久子</v>
          </cell>
          <cell r="P507" t="str">
            <v/>
          </cell>
          <cell r="Q507" t="str">
            <v>　</v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/>
          </cell>
          <cell r="AC507" t="str">
            <v/>
          </cell>
          <cell r="AD507" t="str">
            <v/>
          </cell>
          <cell r="AE507" t="str">
            <v>なんえいﾋﾞﾙ305</v>
          </cell>
          <cell r="AF507"/>
          <cell r="AG507"/>
          <cell r="AH507" t="str">
            <v>3-02-30-305b</v>
          </cell>
        </row>
        <row r="508">
          <cell r="A508">
            <v>507</v>
          </cell>
          <cell r="B508"/>
          <cell r="C508">
            <v>0</v>
          </cell>
          <cell r="D508">
            <v>0</v>
          </cell>
          <cell r="E508" t="str">
            <v>大字奥田682番地の2</v>
          </cell>
          <cell r="F508" t="str">
            <v>二又町三丁目</v>
          </cell>
          <cell r="G508">
            <v>2</v>
          </cell>
          <cell r="H508" t="str">
            <v>30-305</v>
          </cell>
          <cell r="I508">
            <v>305</v>
          </cell>
          <cell r="J508" t="str">
            <v xml:space="preserve">二又町7組のB </v>
          </cell>
          <cell r="K508" t="str">
            <v>二又町三丁目</v>
          </cell>
          <cell r="L508"/>
          <cell r="M508" t="str">
            <v>渋谷  宗正</v>
          </cell>
          <cell r="N508" t="str">
            <v>渋谷</v>
          </cell>
          <cell r="O508" t="str">
            <v>宗正</v>
          </cell>
          <cell r="P508" t="str">
            <v/>
          </cell>
          <cell r="Q508" t="str">
            <v>　</v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>なんえいﾋﾞﾙ305</v>
          </cell>
          <cell r="AF508"/>
          <cell r="AG508"/>
          <cell r="AH508" t="str">
            <v>3-02-30-305c</v>
          </cell>
        </row>
        <row r="509">
          <cell r="A509">
            <v>508</v>
          </cell>
          <cell r="B509"/>
          <cell r="C509">
            <v>0</v>
          </cell>
          <cell r="D509">
            <v>0</v>
          </cell>
          <cell r="E509" t="str">
            <v>大字奥田682番地の2</v>
          </cell>
          <cell r="F509" t="str">
            <v>二又町三丁目</v>
          </cell>
          <cell r="G509">
            <v>2</v>
          </cell>
          <cell r="H509" t="str">
            <v>30-305</v>
          </cell>
          <cell r="I509">
            <v>305</v>
          </cell>
          <cell r="J509" t="str">
            <v xml:space="preserve">二又町7組のB </v>
          </cell>
          <cell r="K509" t="str">
            <v>二又町三丁目</v>
          </cell>
          <cell r="L509"/>
          <cell r="M509" t="str">
            <v>髙橋  晴貴</v>
          </cell>
          <cell r="N509" t="str">
            <v>髙橋</v>
          </cell>
          <cell r="O509" t="str">
            <v>晴貴</v>
          </cell>
          <cell r="P509" t="str">
            <v/>
          </cell>
          <cell r="Q509" t="str">
            <v>　</v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/>
          </cell>
          <cell r="AC509" t="str">
            <v/>
          </cell>
          <cell r="AD509" t="str">
            <v/>
          </cell>
          <cell r="AE509" t="str">
            <v>なんえいﾋﾞﾙ305</v>
          </cell>
          <cell r="AF509"/>
          <cell r="AG509"/>
          <cell r="AH509" t="str">
            <v>3-02-30-305d</v>
          </cell>
        </row>
        <row r="510">
          <cell r="A510">
            <v>509</v>
          </cell>
          <cell r="B510"/>
          <cell r="C510">
            <v>0</v>
          </cell>
          <cell r="D510">
            <v>0</v>
          </cell>
          <cell r="E510" t="str">
            <v>大字奥田682番地の2</v>
          </cell>
          <cell r="F510" t="str">
            <v>二又町三丁目</v>
          </cell>
          <cell r="G510">
            <v>2</v>
          </cell>
          <cell r="H510" t="str">
            <v>30-306</v>
          </cell>
          <cell r="I510">
            <v>306</v>
          </cell>
          <cell r="J510" t="str">
            <v xml:space="preserve">二又町7組のB </v>
          </cell>
          <cell r="K510" t="str">
            <v>二又町三丁目</v>
          </cell>
          <cell r="L510"/>
          <cell r="M510" t="str">
            <v>長野  恵理子</v>
          </cell>
          <cell r="N510" t="str">
            <v>長野</v>
          </cell>
          <cell r="O510" t="str">
            <v>恵理子</v>
          </cell>
          <cell r="P510" t="str">
            <v>百花</v>
          </cell>
          <cell r="Q510" t="str">
            <v>百花</v>
          </cell>
          <cell r="R510" t="str">
            <v>　</v>
          </cell>
          <cell r="S510" t="str">
            <v>　</v>
          </cell>
          <cell r="T510" t="str">
            <v>　</v>
          </cell>
          <cell r="U510" t="str">
            <v>　</v>
          </cell>
          <cell r="V510" t="str">
            <v>　</v>
          </cell>
          <cell r="W510" t="str">
            <v>　</v>
          </cell>
          <cell r="X510" t="str">
            <v>　</v>
          </cell>
          <cell r="Y510" t="str">
            <v>　</v>
          </cell>
          <cell r="Z510" t="str">
            <v>　</v>
          </cell>
          <cell r="AA510" t="str">
            <v>　</v>
          </cell>
          <cell r="AB510" t="str">
            <v>　</v>
          </cell>
          <cell r="AC510" t="str">
            <v>　</v>
          </cell>
          <cell r="AD510" t="str">
            <v>　</v>
          </cell>
          <cell r="AE510" t="str">
            <v>なんえいﾋﾞﾙ306</v>
          </cell>
          <cell r="AF510"/>
          <cell r="AG510"/>
          <cell r="AH510" t="str">
            <v>3-02-30-306</v>
          </cell>
        </row>
        <row r="511">
          <cell r="A511">
            <v>510</v>
          </cell>
          <cell r="B511"/>
          <cell r="C511">
            <v>0</v>
          </cell>
          <cell r="D511">
            <v>0</v>
          </cell>
          <cell r="E511" t="str">
            <v>大字奥田682番地の2</v>
          </cell>
          <cell r="F511" t="str">
            <v>二又町三丁目</v>
          </cell>
          <cell r="G511">
            <v>2</v>
          </cell>
          <cell r="H511" t="str">
            <v>30-307</v>
          </cell>
          <cell r="I511">
            <v>307</v>
          </cell>
          <cell r="J511" t="str">
            <v xml:space="preserve">二又町7組のB </v>
          </cell>
          <cell r="K511" t="str">
            <v>二又町三丁目</v>
          </cell>
          <cell r="L511"/>
          <cell r="M511" t="str">
            <v/>
          </cell>
          <cell r="N511">
            <v>0</v>
          </cell>
          <cell r="O511">
            <v>0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/>
          </cell>
          <cell r="AC511" t="str">
            <v/>
          </cell>
          <cell r="AD511" t="str">
            <v/>
          </cell>
          <cell r="AE511" t="str">
            <v>なんえいﾋﾞﾙ307(空室)</v>
          </cell>
          <cell r="AF511"/>
          <cell r="AG511"/>
          <cell r="AH511" t="str">
            <v>3-02-30-307</v>
          </cell>
        </row>
        <row r="512">
          <cell r="A512">
            <v>511</v>
          </cell>
          <cell r="B512"/>
          <cell r="C512">
            <v>0</v>
          </cell>
          <cell r="D512">
            <v>0</v>
          </cell>
          <cell r="E512" t="str">
            <v>大字奥田682番地の2</v>
          </cell>
          <cell r="F512" t="str">
            <v>二又町三丁目</v>
          </cell>
          <cell r="G512">
            <v>2</v>
          </cell>
          <cell r="H512" t="str">
            <v>30-308</v>
          </cell>
          <cell r="I512">
            <v>308</v>
          </cell>
          <cell r="J512" t="str">
            <v xml:space="preserve">二又町7組のB </v>
          </cell>
          <cell r="K512" t="str">
            <v>二又町三丁目</v>
          </cell>
          <cell r="L512"/>
          <cell r="M512" t="str">
            <v>藤澤  侑生</v>
          </cell>
          <cell r="N512" t="str">
            <v>藤澤</v>
          </cell>
          <cell r="O512" t="str">
            <v>侑生</v>
          </cell>
          <cell r="P512" t="str">
            <v>佳苗</v>
          </cell>
          <cell r="Q512" t="str">
            <v>佳苗</v>
          </cell>
          <cell r="R512" t="str">
            <v>　</v>
          </cell>
          <cell r="S512" t="str">
            <v>　</v>
          </cell>
          <cell r="T512" t="str">
            <v>　</v>
          </cell>
          <cell r="U512" t="str">
            <v>　</v>
          </cell>
          <cell r="V512" t="str">
            <v>　</v>
          </cell>
          <cell r="W512" t="str">
            <v>　</v>
          </cell>
          <cell r="X512" t="str">
            <v>　</v>
          </cell>
          <cell r="Y512" t="str">
            <v>　</v>
          </cell>
          <cell r="Z512" t="str">
            <v>　</v>
          </cell>
          <cell r="AA512" t="str">
            <v>　</v>
          </cell>
          <cell r="AB512" t="str">
            <v>　</v>
          </cell>
          <cell r="AC512" t="str">
            <v>　</v>
          </cell>
          <cell r="AD512" t="str">
            <v>　</v>
          </cell>
          <cell r="AE512" t="str">
            <v>なんえいﾋﾞﾙ308</v>
          </cell>
          <cell r="AF512"/>
          <cell r="AG512"/>
          <cell r="AH512" t="str">
            <v>3-02-30-308</v>
          </cell>
        </row>
        <row r="513">
          <cell r="A513">
            <v>512</v>
          </cell>
          <cell r="B513"/>
          <cell r="C513">
            <v>0</v>
          </cell>
          <cell r="D513">
            <v>0</v>
          </cell>
          <cell r="E513" t="str">
            <v>大字奥田682番地の2</v>
          </cell>
          <cell r="F513" t="str">
            <v>二又町三丁目</v>
          </cell>
          <cell r="G513">
            <v>2</v>
          </cell>
          <cell r="H513" t="str">
            <v>30-310</v>
          </cell>
          <cell r="I513">
            <v>310</v>
          </cell>
          <cell r="J513" t="str">
            <v xml:space="preserve">二又町7組のB </v>
          </cell>
          <cell r="K513" t="str">
            <v>二又町三丁目</v>
          </cell>
          <cell r="L513"/>
          <cell r="M513" t="str">
            <v>清松  美代子</v>
          </cell>
          <cell r="N513" t="str">
            <v>清松</v>
          </cell>
          <cell r="O513" t="str">
            <v>美代子</v>
          </cell>
          <cell r="P513" t="str">
            <v>ミサコ</v>
          </cell>
          <cell r="Q513" t="str">
            <v>ミサコ</v>
          </cell>
          <cell r="R513" t="str">
            <v>　</v>
          </cell>
          <cell r="S513" t="str">
            <v>　</v>
          </cell>
          <cell r="T513" t="str">
            <v>　</v>
          </cell>
          <cell r="U513" t="str">
            <v>　</v>
          </cell>
          <cell r="V513" t="str">
            <v>　</v>
          </cell>
          <cell r="W513" t="str">
            <v>　</v>
          </cell>
          <cell r="X513" t="str">
            <v>　</v>
          </cell>
          <cell r="Y513" t="str">
            <v>　</v>
          </cell>
          <cell r="Z513" t="str">
            <v>　</v>
          </cell>
          <cell r="AA513" t="str">
            <v>　</v>
          </cell>
          <cell r="AB513" t="str">
            <v>　</v>
          </cell>
          <cell r="AC513" t="str">
            <v>　</v>
          </cell>
          <cell r="AD513" t="str">
            <v>　</v>
          </cell>
          <cell r="AE513" t="str">
            <v>なんえいﾋﾞﾙ310</v>
          </cell>
          <cell r="AF513"/>
          <cell r="AG513"/>
          <cell r="AH513" t="str">
            <v>3-02-30-310</v>
          </cell>
        </row>
        <row r="514">
          <cell r="A514">
            <v>513</v>
          </cell>
          <cell r="B514"/>
          <cell r="C514">
            <v>0</v>
          </cell>
          <cell r="D514">
            <v>0</v>
          </cell>
          <cell r="E514" t="str">
            <v>大字奥田682番地の2</v>
          </cell>
          <cell r="F514" t="str">
            <v>二又町三丁目</v>
          </cell>
          <cell r="G514">
            <v>2</v>
          </cell>
          <cell r="H514" t="str">
            <v>30-401</v>
          </cell>
          <cell r="I514">
            <v>401</v>
          </cell>
          <cell r="J514" t="str">
            <v xml:space="preserve">二又町7組のB </v>
          </cell>
          <cell r="K514" t="str">
            <v>二又町三丁目</v>
          </cell>
          <cell r="L514"/>
          <cell r="M514" t="str">
            <v>髙岡  習</v>
          </cell>
          <cell r="N514" t="str">
            <v>髙岡</v>
          </cell>
          <cell r="O514" t="str">
            <v>習</v>
          </cell>
          <cell r="P514" t="str">
            <v>愛莉、琳、琥</v>
          </cell>
          <cell r="Q514" t="str">
            <v>愛莉</v>
          </cell>
          <cell r="R514" t="str">
            <v>琳</v>
          </cell>
          <cell r="S514" t="str">
            <v>琥</v>
          </cell>
          <cell r="T514" t="str">
            <v>　</v>
          </cell>
          <cell r="U514" t="str">
            <v>　</v>
          </cell>
          <cell r="V514" t="str">
            <v>　</v>
          </cell>
          <cell r="W514" t="str">
            <v>　</v>
          </cell>
          <cell r="X514" t="str">
            <v>　</v>
          </cell>
          <cell r="Y514" t="str">
            <v>　</v>
          </cell>
          <cell r="Z514" t="str">
            <v>　</v>
          </cell>
          <cell r="AA514" t="str">
            <v>　</v>
          </cell>
          <cell r="AB514" t="str">
            <v>　</v>
          </cell>
          <cell r="AC514" t="str">
            <v>　</v>
          </cell>
          <cell r="AD514" t="str">
            <v>　</v>
          </cell>
          <cell r="AE514" t="str">
            <v>なんえいﾋﾞﾙ401</v>
          </cell>
          <cell r="AF514"/>
          <cell r="AG514"/>
          <cell r="AH514" t="str">
            <v>3-02-30-401</v>
          </cell>
        </row>
        <row r="515">
          <cell r="A515">
            <v>514</v>
          </cell>
          <cell r="B515"/>
          <cell r="C515">
            <v>0</v>
          </cell>
          <cell r="D515">
            <v>0</v>
          </cell>
          <cell r="E515" t="str">
            <v>大字奥田682番地の2</v>
          </cell>
          <cell r="F515" t="str">
            <v>二又町三丁目</v>
          </cell>
          <cell r="G515">
            <v>2</v>
          </cell>
          <cell r="H515" t="str">
            <v>30-402</v>
          </cell>
          <cell r="I515">
            <v>402</v>
          </cell>
          <cell r="J515" t="str">
            <v xml:space="preserve">二又町7組のB </v>
          </cell>
          <cell r="K515" t="str">
            <v>二又町三丁目</v>
          </cell>
          <cell r="L515"/>
          <cell r="M515" t="str">
            <v>三ケ田  祐司</v>
          </cell>
          <cell r="N515" t="str">
            <v>三ケ田</v>
          </cell>
          <cell r="O515" t="str">
            <v>祐司</v>
          </cell>
          <cell r="P515" t="str">
            <v>弥生</v>
          </cell>
          <cell r="Q515" t="str">
            <v>弥生</v>
          </cell>
          <cell r="R515" t="str">
            <v>　</v>
          </cell>
          <cell r="S515" t="str">
            <v>　</v>
          </cell>
          <cell r="T515" t="str">
            <v>　</v>
          </cell>
          <cell r="U515" t="str">
            <v>　</v>
          </cell>
          <cell r="V515" t="str">
            <v>　</v>
          </cell>
          <cell r="W515" t="str">
            <v>　</v>
          </cell>
          <cell r="X515" t="str">
            <v>　</v>
          </cell>
          <cell r="Y515" t="str">
            <v>　</v>
          </cell>
          <cell r="Z515" t="str">
            <v>　</v>
          </cell>
          <cell r="AA515" t="str">
            <v>　</v>
          </cell>
          <cell r="AB515" t="str">
            <v>　</v>
          </cell>
          <cell r="AC515" t="str">
            <v>　</v>
          </cell>
          <cell r="AD515" t="str">
            <v>　</v>
          </cell>
          <cell r="AE515" t="str">
            <v>なんえいﾋﾞﾙ402</v>
          </cell>
          <cell r="AF515"/>
          <cell r="AG515"/>
          <cell r="AH515" t="str">
            <v>3-02-30-402</v>
          </cell>
        </row>
        <row r="516">
          <cell r="A516">
            <v>515</v>
          </cell>
          <cell r="B516"/>
          <cell r="C516">
            <v>0</v>
          </cell>
          <cell r="D516">
            <v>0</v>
          </cell>
          <cell r="E516" t="str">
            <v>大字奥田682番地の2</v>
          </cell>
          <cell r="F516" t="str">
            <v>二又町三丁目</v>
          </cell>
          <cell r="G516">
            <v>2</v>
          </cell>
          <cell r="H516" t="str">
            <v>30-403</v>
          </cell>
          <cell r="I516">
            <v>403</v>
          </cell>
          <cell r="J516" t="str">
            <v xml:space="preserve">二又町7組のB </v>
          </cell>
          <cell r="K516" t="str">
            <v>二又町三丁目</v>
          </cell>
          <cell r="L516"/>
          <cell r="M516" t="str">
            <v>野田  弘幸</v>
          </cell>
          <cell r="N516" t="str">
            <v>野田</v>
          </cell>
          <cell r="O516" t="str">
            <v>弘幸</v>
          </cell>
          <cell r="P516" t="str">
            <v/>
          </cell>
          <cell r="Q516" t="str">
            <v>　</v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/>
          </cell>
          <cell r="AC516" t="str">
            <v/>
          </cell>
          <cell r="AD516" t="str">
            <v/>
          </cell>
          <cell r="AE516" t="str">
            <v>なんえいﾋﾞﾙ403</v>
          </cell>
          <cell r="AF516"/>
          <cell r="AG516"/>
          <cell r="AH516" t="str">
            <v>3-02-30-403</v>
          </cell>
        </row>
        <row r="517">
          <cell r="A517">
            <v>516</v>
          </cell>
          <cell r="B517"/>
          <cell r="C517">
            <v>0</v>
          </cell>
          <cell r="D517">
            <v>0</v>
          </cell>
          <cell r="E517" t="str">
            <v>大字奥田682番地の2</v>
          </cell>
          <cell r="F517" t="str">
            <v>二又町三丁目</v>
          </cell>
          <cell r="G517">
            <v>2</v>
          </cell>
          <cell r="H517" t="str">
            <v>30-405</v>
          </cell>
          <cell r="I517">
            <v>405</v>
          </cell>
          <cell r="J517" t="str">
            <v xml:space="preserve">二又町7組のB </v>
          </cell>
          <cell r="K517" t="str">
            <v>二又町三丁目</v>
          </cell>
          <cell r="L517"/>
          <cell r="M517" t="str">
            <v>佐藤  里美</v>
          </cell>
          <cell r="N517" t="str">
            <v>佐藤</v>
          </cell>
          <cell r="O517" t="str">
            <v>里美</v>
          </cell>
          <cell r="P517" t="str">
            <v>寿惠、佳美</v>
          </cell>
          <cell r="Q517" t="str">
            <v>寿惠</v>
          </cell>
          <cell r="R517" t="str">
            <v>佳美</v>
          </cell>
          <cell r="S517" t="str">
            <v>　</v>
          </cell>
          <cell r="T517" t="str">
            <v>　</v>
          </cell>
          <cell r="U517" t="str">
            <v>　</v>
          </cell>
          <cell r="V517" t="str">
            <v>　</v>
          </cell>
          <cell r="W517" t="str">
            <v>　</v>
          </cell>
          <cell r="X517" t="str">
            <v>　</v>
          </cell>
          <cell r="Y517" t="str">
            <v>　</v>
          </cell>
          <cell r="Z517" t="str">
            <v>　</v>
          </cell>
          <cell r="AA517" t="str">
            <v>　</v>
          </cell>
          <cell r="AB517" t="str">
            <v>　</v>
          </cell>
          <cell r="AC517" t="str">
            <v>　</v>
          </cell>
          <cell r="AD517" t="str">
            <v>　</v>
          </cell>
          <cell r="AE517" t="str">
            <v>なんえいﾋﾞﾙ405</v>
          </cell>
          <cell r="AF517"/>
          <cell r="AG517"/>
          <cell r="AH517" t="str">
            <v>3-02-30-405</v>
          </cell>
        </row>
        <row r="518">
          <cell r="A518">
            <v>517</v>
          </cell>
          <cell r="B518"/>
          <cell r="C518">
            <v>0</v>
          </cell>
          <cell r="D518">
            <v>0</v>
          </cell>
          <cell r="E518" t="str">
            <v>大字奥田682番地の2</v>
          </cell>
          <cell r="F518" t="str">
            <v>二又町三丁目</v>
          </cell>
          <cell r="G518">
            <v>2</v>
          </cell>
          <cell r="H518" t="str">
            <v>30-406</v>
          </cell>
          <cell r="I518">
            <v>406</v>
          </cell>
          <cell r="J518" t="str">
            <v xml:space="preserve">二又町7組のB </v>
          </cell>
          <cell r="K518" t="str">
            <v>二又町三丁目</v>
          </cell>
          <cell r="L518"/>
          <cell r="M518" t="str">
            <v>伊東  美智子</v>
          </cell>
          <cell r="N518" t="str">
            <v>伊東</v>
          </cell>
          <cell r="O518" t="str">
            <v>美智子</v>
          </cell>
          <cell r="P518" t="str">
            <v>琳太郎、笑楠</v>
          </cell>
          <cell r="Q518" t="str">
            <v>琳太郎</v>
          </cell>
          <cell r="R518" t="str">
            <v>笑楠</v>
          </cell>
          <cell r="S518" t="str">
            <v>　</v>
          </cell>
          <cell r="T518" t="str">
            <v>　</v>
          </cell>
          <cell r="U518" t="str">
            <v>　</v>
          </cell>
          <cell r="V518" t="str">
            <v>　</v>
          </cell>
          <cell r="W518" t="str">
            <v>　</v>
          </cell>
          <cell r="X518" t="str">
            <v>　</v>
          </cell>
          <cell r="Y518" t="str">
            <v>　</v>
          </cell>
          <cell r="Z518" t="str">
            <v>　</v>
          </cell>
          <cell r="AA518" t="str">
            <v>　</v>
          </cell>
          <cell r="AB518" t="str">
            <v>　</v>
          </cell>
          <cell r="AC518" t="str">
            <v>　</v>
          </cell>
          <cell r="AD518" t="str">
            <v>　</v>
          </cell>
          <cell r="AE518" t="str">
            <v>なんえいﾋﾞﾙ406</v>
          </cell>
          <cell r="AF518"/>
          <cell r="AG518"/>
          <cell r="AH518" t="str">
            <v>3-02-30-406</v>
          </cell>
        </row>
        <row r="519">
          <cell r="A519">
            <v>518</v>
          </cell>
          <cell r="B519"/>
          <cell r="C519">
            <v>0</v>
          </cell>
          <cell r="D519">
            <v>0</v>
          </cell>
          <cell r="E519" t="str">
            <v>大字奥田682番地の2</v>
          </cell>
          <cell r="F519" t="str">
            <v>二又町三丁目</v>
          </cell>
          <cell r="G519">
            <v>2</v>
          </cell>
          <cell r="H519" t="str">
            <v>30-407</v>
          </cell>
          <cell r="I519">
            <v>407</v>
          </cell>
          <cell r="J519" t="str">
            <v xml:space="preserve">二又町7組のB </v>
          </cell>
          <cell r="K519" t="str">
            <v>二又町三丁目</v>
          </cell>
          <cell r="L519"/>
          <cell r="M519" t="str">
            <v>池田  啓子</v>
          </cell>
          <cell r="N519" t="str">
            <v>池田</v>
          </cell>
          <cell r="O519" t="str">
            <v>啓子</v>
          </cell>
          <cell r="P519" t="str">
            <v/>
          </cell>
          <cell r="Q519" t="str">
            <v>　</v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/>
          </cell>
          <cell r="AC519" t="str">
            <v/>
          </cell>
          <cell r="AD519" t="str">
            <v/>
          </cell>
          <cell r="AE519" t="str">
            <v>なんえいﾋﾞﾙ407</v>
          </cell>
          <cell r="AF519"/>
          <cell r="AG519"/>
          <cell r="AH519" t="str">
            <v>3-02-30-407</v>
          </cell>
        </row>
        <row r="520">
          <cell r="A520">
            <v>519</v>
          </cell>
          <cell r="B520"/>
          <cell r="C520">
            <v>0</v>
          </cell>
          <cell r="D520">
            <v>0</v>
          </cell>
          <cell r="E520" t="str">
            <v>大字奥田682番地の2</v>
          </cell>
          <cell r="F520" t="str">
            <v>二又町三丁目</v>
          </cell>
          <cell r="G520">
            <v>2</v>
          </cell>
          <cell r="H520" t="str">
            <v>30-408</v>
          </cell>
          <cell r="I520">
            <v>408</v>
          </cell>
          <cell r="J520" t="str">
            <v xml:space="preserve">二又町7組のB </v>
          </cell>
          <cell r="K520" t="str">
            <v>二又町三丁目</v>
          </cell>
          <cell r="L520"/>
          <cell r="M520" t="str">
            <v>満安  龍城</v>
          </cell>
          <cell r="N520" t="str">
            <v>満安</v>
          </cell>
          <cell r="O520" t="str">
            <v>龍城</v>
          </cell>
          <cell r="P520" t="str">
            <v>美希、陽葵</v>
          </cell>
          <cell r="Q520" t="str">
            <v>美希</v>
          </cell>
          <cell r="R520" t="str">
            <v>陽葵</v>
          </cell>
          <cell r="S520" t="str">
            <v>　</v>
          </cell>
          <cell r="T520" t="str">
            <v>　</v>
          </cell>
          <cell r="U520" t="str">
            <v>　</v>
          </cell>
          <cell r="V520" t="str">
            <v>　</v>
          </cell>
          <cell r="W520" t="str">
            <v>　</v>
          </cell>
          <cell r="X520" t="str">
            <v>　</v>
          </cell>
          <cell r="Y520" t="str">
            <v>　</v>
          </cell>
          <cell r="Z520" t="str">
            <v>　</v>
          </cell>
          <cell r="AA520" t="str">
            <v>　</v>
          </cell>
          <cell r="AB520" t="str">
            <v>　</v>
          </cell>
          <cell r="AC520" t="str">
            <v>　</v>
          </cell>
          <cell r="AD520" t="str">
            <v>　</v>
          </cell>
          <cell r="AE520" t="str">
            <v>なんえいﾋﾞﾙ408</v>
          </cell>
          <cell r="AF520"/>
          <cell r="AG520"/>
          <cell r="AH520" t="str">
            <v>3-02-30-408</v>
          </cell>
        </row>
        <row r="521">
          <cell r="A521">
            <v>520</v>
          </cell>
          <cell r="B521"/>
          <cell r="C521">
            <v>0</v>
          </cell>
          <cell r="D521">
            <v>0</v>
          </cell>
          <cell r="E521" t="str">
            <v>大字奥田682番地の2</v>
          </cell>
          <cell r="F521" t="str">
            <v>二又町三丁目</v>
          </cell>
          <cell r="G521">
            <v>2</v>
          </cell>
          <cell r="H521" t="str">
            <v>30-410</v>
          </cell>
          <cell r="I521">
            <v>410</v>
          </cell>
          <cell r="J521" t="str">
            <v xml:space="preserve">二又町7組のB </v>
          </cell>
          <cell r="K521" t="str">
            <v>二又町三丁目</v>
          </cell>
          <cell r="L521"/>
          <cell r="M521" t="str">
            <v>新名  貴代美</v>
          </cell>
          <cell r="N521" t="str">
            <v>新名</v>
          </cell>
          <cell r="O521" t="str">
            <v>貴代美</v>
          </cell>
          <cell r="P521" t="str">
            <v>恭之、亜里紗</v>
          </cell>
          <cell r="Q521" t="str">
            <v>恭之</v>
          </cell>
          <cell r="R521" t="str">
            <v>亜里紗</v>
          </cell>
          <cell r="S521" t="str">
            <v>　</v>
          </cell>
          <cell r="T521" t="str">
            <v>　</v>
          </cell>
          <cell r="U521" t="str">
            <v>　</v>
          </cell>
          <cell r="V521" t="str">
            <v>　</v>
          </cell>
          <cell r="W521" t="str">
            <v>　</v>
          </cell>
          <cell r="X521" t="str">
            <v>　</v>
          </cell>
          <cell r="Y521" t="str">
            <v>　</v>
          </cell>
          <cell r="Z521" t="str">
            <v>　</v>
          </cell>
          <cell r="AA521" t="str">
            <v>　</v>
          </cell>
          <cell r="AB521" t="str">
            <v>　</v>
          </cell>
          <cell r="AC521" t="str">
            <v>　</v>
          </cell>
          <cell r="AD521" t="str">
            <v>　</v>
          </cell>
          <cell r="AE521" t="str">
            <v>なんえいﾋﾞﾙ410</v>
          </cell>
          <cell r="AF521"/>
          <cell r="AG521"/>
          <cell r="AH521" t="str">
            <v>3-02-30-410</v>
          </cell>
        </row>
        <row r="522">
          <cell r="A522">
            <v>521</v>
          </cell>
          <cell r="B522"/>
          <cell r="C522">
            <v>0</v>
          </cell>
          <cell r="D522">
            <v>0</v>
          </cell>
          <cell r="E522" t="str">
            <v>二又町7-B</v>
          </cell>
          <cell r="F522" t="str">
            <v>二又町三丁目</v>
          </cell>
          <cell r="G522">
            <v>2</v>
          </cell>
          <cell r="H522">
            <v>32</v>
          </cell>
          <cell r="I522">
            <v>0</v>
          </cell>
          <cell r="J522">
            <v>0</v>
          </cell>
          <cell r="K522" t="str">
            <v>二又町三丁目</v>
          </cell>
          <cell r="L522"/>
          <cell r="M522" t="str">
            <v>地どり炭火焼 えびす</v>
          </cell>
          <cell r="N522">
            <v>0</v>
          </cell>
          <cell r="O522">
            <v>0</v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/>
          </cell>
          <cell r="AC522" t="str">
            <v/>
          </cell>
          <cell r="AD522" t="str">
            <v/>
          </cell>
          <cell r="AE522" t="str">
            <v/>
          </cell>
          <cell r="AF522"/>
          <cell r="AG522"/>
          <cell r="AH522" t="str">
            <v>3-02-32</v>
          </cell>
        </row>
        <row r="523">
          <cell r="A523">
            <v>522</v>
          </cell>
          <cell r="B523"/>
          <cell r="C523">
            <v>0</v>
          </cell>
          <cell r="D523">
            <v>0</v>
          </cell>
          <cell r="E523" t="str">
            <v>大字奥田682番地の8</v>
          </cell>
          <cell r="F523" t="str">
            <v>二又町三丁目</v>
          </cell>
          <cell r="G523">
            <v>2</v>
          </cell>
          <cell r="H523">
            <v>34</v>
          </cell>
          <cell r="I523">
            <v>0</v>
          </cell>
          <cell r="J523" t="str">
            <v xml:space="preserve">二又町7組のA </v>
          </cell>
          <cell r="K523" t="str">
            <v>二又町三丁目</v>
          </cell>
          <cell r="L523"/>
          <cell r="M523" t="str">
            <v>西川  浩一</v>
          </cell>
          <cell r="N523" t="str">
            <v>西川</v>
          </cell>
          <cell r="O523" t="str">
            <v>浩一</v>
          </cell>
          <cell r="P523" t="str">
            <v>浩子、竜ノ介、春菜</v>
          </cell>
          <cell r="Q523" t="str">
            <v>浩子</v>
          </cell>
          <cell r="R523" t="str">
            <v>竜ノ介</v>
          </cell>
          <cell r="S523" t="str">
            <v>春菜</v>
          </cell>
          <cell r="T523" t="str">
            <v>　</v>
          </cell>
          <cell r="U523" t="str">
            <v>　</v>
          </cell>
          <cell r="V523" t="str">
            <v>　</v>
          </cell>
          <cell r="W523" t="str">
            <v>　</v>
          </cell>
          <cell r="X523" t="str">
            <v>　</v>
          </cell>
          <cell r="Y523" t="str">
            <v>　</v>
          </cell>
          <cell r="Z523" t="str">
            <v>　</v>
          </cell>
          <cell r="AA523" t="str">
            <v>　</v>
          </cell>
          <cell r="AB523" t="str">
            <v>　</v>
          </cell>
          <cell r="AC523" t="str">
            <v>　</v>
          </cell>
          <cell r="AD523" t="str">
            <v>　</v>
          </cell>
          <cell r="AE523" t="str">
            <v/>
          </cell>
          <cell r="AF523"/>
          <cell r="AG523"/>
          <cell r="AH523" t="str">
            <v>3-02-34</v>
          </cell>
        </row>
        <row r="524">
          <cell r="A524">
            <v>523</v>
          </cell>
          <cell r="B524"/>
          <cell r="C524">
            <v>0</v>
          </cell>
          <cell r="D524">
            <v>0</v>
          </cell>
          <cell r="E524" t="str">
            <v>大字奥田682番地の11</v>
          </cell>
          <cell r="F524" t="str">
            <v>二又町三丁目</v>
          </cell>
          <cell r="G524">
            <v>2</v>
          </cell>
          <cell r="H524">
            <v>36</v>
          </cell>
          <cell r="I524">
            <v>0</v>
          </cell>
          <cell r="J524" t="str">
            <v xml:space="preserve">二又町7組のA </v>
          </cell>
          <cell r="K524" t="str">
            <v>二又町三丁目</v>
          </cell>
          <cell r="L524"/>
          <cell r="M524" t="str">
            <v>首藤  初美</v>
          </cell>
          <cell r="N524" t="str">
            <v>首藤</v>
          </cell>
          <cell r="O524" t="str">
            <v>初美</v>
          </cell>
          <cell r="P524" t="str">
            <v/>
          </cell>
          <cell r="Q524" t="str">
            <v>　</v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/>
          </cell>
          <cell r="AC524" t="str">
            <v/>
          </cell>
          <cell r="AD524" t="str">
            <v/>
          </cell>
          <cell r="AE524" t="str">
            <v/>
          </cell>
          <cell r="AF524"/>
          <cell r="AG524"/>
          <cell r="AH524" t="str">
            <v>3-02-36</v>
          </cell>
        </row>
        <row r="525">
          <cell r="A525">
            <v>524</v>
          </cell>
          <cell r="B525"/>
          <cell r="C525">
            <v>0</v>
          </cell>
          <cell r="D525">
            <v>0</v>
          </cell>
          <cell r="E525" t="str">
            <v>大字奥田685番地の4</v>
          </cell>
          <cell r="F525" t="str">
            <v>二又町三丁目</v>
          </cell>
          <cell r="G525">
            <v>2</v>
          </cell>
          <cell r="H525">
            <v>37</v>
          </cell>
          <cell r="I525">
            <v>0</v>
          </cell>
          <cell r="J525" t="str">
            <v xml:space="preserve">二又町7組のA </v>
          </cell>
          <cell r="K525" t="str">
            <v>二又町三丁目</v>
          </cell>
          <cell r="L525"/>
          <cell r="M525" t="str">
            <v>宮﨑  武之</v>
          </cell>
          <cell r="N525" t="str">
            <v>宮﨑</v>
          </cell>
          <cell r="O525" t="str">
            <v>武之</v>
          </cell>
          <cell r="P525" t="str">
            <v>道子、栄二、友子</v>
          </cell>
          <cell r="Q525" t="str">
            <v>道子</v>
          </cell>
          <cell r="R525" t="str">
            <v>栄二</v>
          </cell>
          <cell r="S525" t="str">
            <v>友子</v>
          </cell>
          <cell r="T525" t="str">
            <v>　</v>
          </cell>
          <cell r="U525" t="str">
            <v>　</v>
          </cell>
          <cell r="V525" t="str">
            <v>　</v>
          </cell>
          <cell r="W525" t="str">
            <v>　</v>
          </cell>
          <cell r="X525" t="str">
            <v>　</v>
          </cell>
          <cell r="Y525" t="str">
            <v>　</v>
          </cell>
          <cell r="Z525" t="str">
            <v>　</v>
          </cell>
          <cell r="AA525" t="str">
            <v>　</v>
          </cell>
          <cell r="AB525" t="str">
            <v>　</v>
          </cell>
          <cell r="AC525" t="str">
            <v>　</v>
          </cell>
          <cell r="AD525" t="str">
            <v>　</v>
          </cell>
          <cell r="AE525" t="str">
            <v/>
          </cell>
          <cell r="AF525"/>
          <cell r="AG525"/>
          <cell r="AH525" t="str">
            <v>3-02-37</v>
          </cell>
        </row>
        <row r="526">
          <cell r="A526">
            <v>525</v>
          </cell>
          <cell r="B526"/>
          <cell r="C526">
            <v>0</v>
          </cell>
          <cell r="D526">
            <v>0</v>
          </cell>
          <cell r="E526" t="str">
            <v>大字奥田685番地の5</v>
          </cell>
          <cell r="F526" t="str">
            <v>二又町三丁目</v>
          </cell>
          <cell r="G526">
            <v>2</v>
          </cell>
          <cell r="H526">
            <v>38</v>
          </cell>
          <cell r="I526">
            <v>0</v>
          </cell>
          <cell r="J526" t="str">
            <v xml:space="preserve">二又町7組のA </v>
          </cell>
          <cell r="K526" t="str">
            <v>二又町三丁目</v>
          </cell>
          <cell r="L526"/>
          <cell r="M526" t="str">
            <v>橋  元夫</v>
          </cell>
          <cell r="N526" t="str">
            <v>橋</v>
          </cell>
          <cell r="O526" t="str">
            <v>元夫</v>
          </cell>
          <cell r="P526" t="str">
            <v>幸子</v>
          </cell>
          <cell r="Q526" t="str">
            <v>幸子</v>
          </cell>
          <cell r="R526" t="str">
            <v>　</v>
          </cell>
          <cell r="S526" t="str">
            <v>　</v>
          </cell>
          <cell r="T526" t="str">
            <v>　</v>
          </cell>
          <cell r="U526" t="str">
            <v>　</v>
          </cell>
          <cell r="V526" t="str">
            <v>　</v>
          </cell>
          <cell r="W526" t="str">
            <v>　</v>
          </cell>
          <cell r="X526" t="str">
            <v>　</v>
          </cell>
          <cell r="Y526" t="str">
            <v>　</v>
          </cell>
          <cell r="Z526" t="str">
            <v>　</v>
          </cell>
          <cell r="AA526" t="str">
            <v>　</v>
          </cell>
          <cell r="AB526" t="str">
            <v>　</v>
          </cell>
          <cell r="AC526" t="str">
            <v>　</v>
          </cell>
          <cell r="AD526" t="str">
            <v>　</v>
          </cell>
          <cell r="AE526" t="str">
            <v/>
          </cell>
          <cell r="AF526"/>
          <cell r="AG526"/>
          <cell r="AH526" t="str">
            <v>3-02-38a</v>
          </cell>
        </row>
        <row r="527">
          <cell r="A527">
            <v>526</v>
          </cell>
          <cell r="B527"/>
          <cell r="C527">
            <v>0</v>
          </cell>
          <cell r="D527">
            <v>0</v>
          </cell>
          <cell r="E527" t="str">
            <v>大字奥田685番地の5</v>
          </cell>
          <cell r="F527" t="str">
            <v>二又町三丁目</v>
          </cell>
          <cell r="G527">
            <v>2</v>
          </cell>
          <cell r="H527">
            <v>38</v>
          </cell>
          <cell r="I527">
            <v>0</v>
          </cell>
          <cell r="J527" t="str">
            <v xml:space="preserve">二又町7組のA </v>
          </cell>
          <cell r="K527" t="str">
            <v>二又町三丁目</v>
          </cell>
          <cell r="L527"/>
          <cell r="M527" t="str">
            <v>橋  忠　</v>
          </cell>
          <cell r="N527" t="str">
            <v>橋</v>
          </cell>
          <cell r="O527" t="str">
            <v>忠　</v>
          </cell>
          <cell r="P527" t="str">
            <v/>
          </cell>
          <cell r="Q527" t="str">
            <v>　</v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/>
          </cell>
          <cell r="AC527" t="str">
            <v/>
          </cell>
          <cell r="AD527" t="str">
            <v/>
          </cell>
          <cell r="AE527" t="str">
            <v/>
          </cell>
          <cell r="AF527"/>
          <cell r="AG527"/>
          <cell r="AH527" t="str">
            <v>3-02-38b</v>
          </cell>
        </row>
        <row r="528">
          <cell r="A528">
            <v>527</v>
          </cell>
          <cell r="B528"/>
          <cell r="C528">
            <v>0</v>
          </cell>
          <cell r="D528">
            <v>0</v>
          </cell>
          <cell r="E528" t="str">
            <v>大字奥田684番地の12</v>
          </cell>
          <cell r="F528" t="str">
            <v>二又町三丁目</v>
          </cell>
          <cell r="G528">
            <v>2</v>
          </cell>
          <cell r="H528">
            <v>39</v>
          </cell>
          <cell r="I528">
            <v>0</v>
          </cell>
          <cell r="J528" t="str">
            <v xml:space="preserve">二又町7組のA </v>
          </cell>
          <cell r="K528" t="str">
            <v>二又町三丁目</v>
          </cell>
          <cell r="L528"/>
          <cell r="M528" t="str">
            <v>原田  泰幸</v>
          </cell>
          <cell r="N528" t="str">
            <v>原田</v>
          </cell>
          <cell r="O528" t="str">
            <v>泰幸</v>
          </cell>
          <cell r="P528" t="str">
            <v>小百合、幸輔、泰成、泰希</v>
          </cell>
          <cell r="Q528" t="str">
            <v>小百合</v>
          </cell>
          <cell r="R528" t="str">
            <v>幸輔</v>
          </cell>
          <cell r="S528" t="str">
            <v>泰成</v>
          </cell>
          <cell r="T528" t="str">
            <v>泰希</v>
          </cell>
          <cell r="U528" t="str">
            <v>　</v>
          </cell>
          <cell r="V528" t="str">
            <v>　</v>
          </cell>
          <cell r="W528" t="str">
            <v>　</v>
          </cell>
          <cell r="X528" t="str">
            <v>　</v>
          </cell>
          <cell r="Y528" t="str">
            <v>　</v>
          </cell>
          <cell r="Z528" t="str">
            <v>　</v>
          </cell>
          <cell r="AA528" t="str">
            <v>　</v>
          </cell>
          <cell r="AB528" t="str">
            <v>　</v>
          </cell>
          <cell r="AC528" t="str">
            <v>　</v>
          </cell>
          <cell r="AD528" t="str">
            <v>　</v>
          </cell>
          <cell r="AE528" t="str">
            <v/>
          </cell>
          <cell r="AF528"/>
          <cell r="AG528"/>
          <cell r="AH528" t="str">
            <v>3-02-39</v>
          </cell>
        </row>
        <row r="529">
          <cell r="A529">
            <v>528</v>
          </cell>
          <cell r="B529"/>
          <cell r="C529">
            <v>0</v>
          </cell>
          <cell r="D529">
            <v>0</v>
          </cell>
          <cell r="E529" t="str">
            <v>大字奥田684番地の11</v>
          </cell>
          <cell r="F529" t="str">
            <v>二又町三丁目</v>
          </cell>
          <cell r="G529">
            <v>2</v>
          </cell>
          <cell r="H529">
            <v>40</v>
          </cell>
          <cell r="I529">
            <v>0</v>
          </cell>
          <cell r="J529" t="str">
            <v xml:space="preserve">二又町7組のA </v>
          </cell>
          <cell r="K529" t="str">
            <v>二又町三丁目</v>
          </cell>
          <cell r="L529"/>
          <cell r="M529" t="str">
            <v>播磨  政憲</v>
          </cell>
          <cell r="N529" t="str">
            <v>播磨</v>
          </cell>
          <cell r="O529" t="str">
            <v>政憲</v>
          </cell>
          <cell r="P529" t="str">
            <v>佐知子、沙南、和佳、秀祐、諒一</v>
          </cell>
          <cell r="Q529" t="str">
            <v>佐知子</v>
          </cell>
          <cell r="R529" t="str">
            <v>沙南</v>
          </cell>
          <cell r="S529" t="str">
            <v>和佳</v>
          </cell>
          <cell r="T529" t="str">
            <v>秀祐</v>
          </cell>
          <cell r="U529" t="str">
            <v>諒一</v>
          </cell>
          <cell r="V529" t="str">
            <v>　</v>
          </cell>
          <cell r="W529" t="str">
            <v>　</v>
          </cell>
          <cell r="X529" t="str">
            <v>　</v>
          </cell>
          <cell r="Y529" t="str">
            <v>　</v>
          </cell>
          <cell r="Z529" t="str">
            <v>　</v>
          </cell>
          <cell r="AA529" t="str">
            <v>　</v>
          </cell>
          <cell r="AB529" t="str">
            <v>　</v>
          </cell>
          <cell r="AC529" t="str">
            <v>　</v>
          </cell>
          <cell r="AD529" t="str">
            <v>　</v>
          </cell>
          <cell r="AE529" t="str">
            <v/>
          </cell>
          <cell r="AF529"/>
          <cell r="AG529"/>
          <cell r="AH529" t="str">
            <v>3-02-40</v>
          </cell>
        </row>
        <row r="530">
          <cell r="A530">
            <v>529</v>
          </cell>
          <cell r="B530"/>
          <cell r="C530">
            <v>0</v>
          </cell>
          <cell r="D530">
            <v>0</v>
          </cell>
          <cell r="E530" t="str">
            <v>大字奥田684番地の9</v>
          </cell>
          <cell r="F530" t="str">
            <v>二又町三丁目</v>
          </cell>
          <cell r="G530">
            <v>2</v>
          </cell>
          <cell r="H530">
            <v>42</v>
          </cell>
          <cell r="I530">
            <v>0</v>
          </cell>
          <cell r="J530" t="str">
            <v xml:space="preserve">二又町7組のA </v>
          </cell>
          <cell r="K530" t="str">
            <v>二又町三丁目</v>
          </cell>
          <cell r="L530"/>
          <cell r="M530" t="str">
            <v>谷川  彰啓</v>
          </cell>
          <cell r="N530" t="str">
            <v>谷川</v>
          </cell>
          <cell r="O530" t="str">
            <v>彰啓</v>
          </cell>
          <cell r="P530" t="str">
            <v>ルリ子</v>
          </cell>
          <cell r="Q530" t="str">
            <v>ルリ子</v>
          </cell>
          <cell r="R530" t="str">
            <v>　</v>
          </cell>
          <cell r="S530" t="str">
            <v>　</v>
          </cell>
          <cell r="T530" t="str">
            <v>　</v>
          </cell>
          <cell r="U530" t="str">
            <v>　</v>
          </cell>
          <cell r="V530" t="str">
            <v>　</v>
          </cell>
          <cell r="W530" t="str">
            <v>　</v>
          </cell>
          <cell r="X530" t="str">
            <v>　</v>
          </cell>
          <cell r="Y530" t="str">
            <v>　</v>
          </cell>
          <cell r="Z530" t="str">
            <v>　</v>
          </cell>
          <cell r="AA530" t="str">
            <v>　</v>
          </cell>
          <cell r="AB530" t="str">
            <v>　</v>
          </cell>
          <cell r="AC530" t="str">
            <v>　</v>
          </cell>
          <cell r="AD530" t="str">
            <v>　</v>
          </cell>
          <cell r="AE530" t="str">
            <v/>
          </cell>
          <cell r="AF530"/>
          <cell r="AG530"/>
          <cell r="AH530" t="str">
            <v>3-02-42</v>
          </cell>
        </row>
        <row r="531">
          <cell r="A531">
            <v>530</v>
          </cell>
          <cell r="B531"/>
          <cell r="C531">
            <v>0</v>
          </cell>
          <cell r="D531">
            <v>0</v>
          </cell>
          <cell r="E531" t="str">
            <v>大字奥田684番地の8</v>
          </cell>
          <cell r="F531" t="str">
            <v>二又町三丁目</v>
          </cell>
          <cell r="G531">
            <v>2</v>
          </cell>
          <cell r="H531">
            <v>44</v>
          </cell>
          <cell r="I531">
            <v>0</v>
          </cell>
          <cell r="J531" t="str">
            <v xml:space="preserve">二又町7組のA </v>
          </cell>
          <cell r="K531" t="str">
            <v>二又町三丁目</v>
          </cell>
          <cell r="L531"/>
          <cell r="M531" t="str">
            <v>向井  武</v>
          </cell>
          <cell r="N531" t="str">
            <v>向井</v>
          </cell>
          <cell r="O531" t="str">
            <v>武</v>
          </cell>
          <cell r="P531" t="str">
            <v>貴子</v>
          </cell>
          <cell r="Q531" t="str">
            <v>貴子</v>
          </cell>
          <cell r="R531" t="str">
            <v>　</v>
          </cell>
          <cell r="S531" t="str">
            <v>　</v>
          </cell>
          <cell r="T531" t="str">
            <v>　</v>
          </cell>
          <cell r="U531" t="str">
            <v>　</v>
          </cell>
          <cell r="V531" t="str">
            <v>　</v>
          </cell>
          <cell r="W531" t="str">
            <v>　</v>
          </cell>
          <cell r="X531" t="str">
            <v>　</v>
          </cell>
          <cell r="Y531" t="str">
            <v>　</v>
          </cell>
          <cell r="Z531" t="str">
            <v>　</v>
          </cell>
          <cell r="AA531" t="str">
            <v>　</v>
          </cell>
          <cell r="AB531" t="str">
            <v>　</v>
          </cell>
          <cell r="AC531" t="str">
            <v>　</v>
          </cell>
          <cell r="AD531" t="str">
            <v>　</v>
          </cell>
          <cell r="AE531" t="str">
            <v/>
          </cell>
          <cell r="AF531"/>
          <cell r="AG531"/>
          <cell r="AH531" t="str">
            <v>3-02-44</v>
          </cell>
        </row>
        <row r="532">
          <cell r="A532">
            <v>531</v>
          </cell>
          <cell r="B532"/>
          <cell r="C532">
            <v>0</v>
          </cell>
          <cell r="D532">
            <v>0</v>
          </cell>
          <cell r="E532" t="str">
            <v>大字奥田684番地の7</v>
          </cell>
          <cell r="F532" t="str">
            <v>二又町三丁目</v>
          </cell>
          <cell r="G532">
            <v>2</v>
          </cell>
          <cell r="H532">
            <v>46</v>
          </cell>
          <cell r="I532">
            <v>0</v>
          </cell>
          <cell r="J532" t="str">
            <v xml:space="preserve">二又町7組のA </v>
          </cell>
          <cell r="K532" t="str">
            <v>二又町三丁目</v>
          </cell>
          <cell r="L532"/>
          <cell r="M532" t="str">
            <v>阿部  裕史</v>
          </cell>
          <cell r="N532" t="str">
            <v>阿部</v>
          </cell>
          <cell r="O532" t="str">
            <v>裕史</v>
          </cell>
          <cell r="P532" t="str">
            <v>智子、伽那海、陽那媛、汐里、忠裕</v>
          </cell>
          <cell r="Q532" t="str">
            <v>智子</v>
          </cell>
          <cell r="R532" t="str">
            <v>伽那海</v>
          </cell>
          <cell r="S532" t="str">
            <v>陽那媛</v>
          </cell>
          <cell r="T532" t="str">
            <v>汐里</v>
          </cell>
          <cell r="U532" t="str">
            <v>忠裕</v>
          </cell>
          <cell r="V532" t="str">
            <v>　</v>
          </cell>
          <cell r="W532" t="str">
            <v>　</v>
          </cell>
          <cell r="X532" t="str">
            <v>　</v>
          </cell>
          <cell r="Y532" t="str">
            <v>　</v>
          </cell>
          <cell r="Z532" t="str">
            <v>　</v>
          </cell>
          <cell r="AA532" t="str">
            <v>　</v>
          </cell>
          <cell r="AB532" t="str">
            <v>　</v>
          </cell>
          <cell r="AC532" t="str">
            <v>　</v>
          </cell>
          <cell r="AD532" t="str">
            <v>　</v>
          </cell>
          <cell r="AE532" t="str">
            <v/>
          </cell>
          <cell r="AF532"/>
          <cell r="AG532"/>
          <cell r="AH532" t="str">
            <v>3-02-46</v>
          </cell>
        </row>
        <row r="533">
          <cell r="A533">
            <v>532</v>
          </cell>
          <cell r="B533"/>
          <cell r="C533">
            <v>0</v>
          </cell>
          <cell r="D533">
            <v>0</v>
          </cell>
          <cell r="E533" t="str">
            <v>大字奥田684番地の6</v>
          </cell>
          <cell r="F533" t="str">
            <v>二又町三丁目</v>
          </cell>
          <cell r="G533">
            <v>2</v>
          </cell>
          <cell r="H533">
            <v>48</v>
          </cell>
          <cell r="I533">
            <v>0</v>
          </cell>
          <cell r="J533" t="str">
            <v xml:space="preserve">二又町7組のA </v>
          </cell>
          <cell r="K533" t="str">
            <v>二又町三丁目</v>
          </cell>
          <cell r="L533"/>
          <cell r="M533" t="str">
            <v>島  久美子</v>
          </cell>
          <cell r="N533" t="str">
            <v>島</v>
          </cell>
          <cell r="O533" t="str">
            <v>久美子</v>
          </cell>
          <cell r="P533" t="str">
            <v/>
          </cell>
          <cell r="Q533" t="str">
            <v>　</v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/>
          </cell>
          <cell r="AC533" t="str">
            <v/>
          </cell>
          <cell r="AD533" t="str">
            <v/>
          </cell>
          <cell r="AE533" t="str">
            <v/>
          </cell>
          <cell r="AF533"/>
          <cell r="AG533"/>
          <cell r="AH533" t="str">
            <v>3-02-48</v>
          </cell>
        </row>
        <row r="534">
          <cell r="A534">
            <v>533</v>
          </cell>
          <cell r="B534"/>
          <cell r="C534">
            <v>0</v>
          </cell>
          <cell r="D534">
            <v>0</v>
          </cell>
          <cell r="E534" t="str">
            <v>大字奥田684番地の4</v>
          </cell>
          <cell r="F534" t="str">
            <v>二又町三丁目</v>
          </cell>
          <cell r="G534">
            <v>2</v>
          </cell>
          <cell r="H534">
            <v>50</v>
          </cell>
          <cell r="I534">
            <v>0</v>
          </cell>
          <cell r="J534" t="str">
            <v xml:space="preserve">二又町7組のA </v>
          </cell>
          <cell r="K534" t="str">
            <v>二又町三丁目</v>
          </cell>
          <cell r="L534"/>
          <cell r="M534" t="str">
            <v>宮迫  男</v>
          </cell>
          <cell r="N534" t="str">
            <v>宮迫</v>
          </cell>
          <cell r="O534" t="str">
            <v>男</v>
          </cell>
          <cell r="P534" t="str">
            <v>政子、大樹</v>
          </cell>
          <cell r="Q534" t="str">
            <v>政子</v>
          </cell>
          <cell r="R534" t="str">
            <v>大樹</v>
          </cell>
          <cell r="S534" t="str">
            <v>　</v>
          </cell>
          <cell r="T534" t="str">
            <v>　</v>
          </cell>
          <cell r="U534" t="str">
            <v>　</v>
          </cell>
          <cell r="V534" t="str">
            <v>　</v>
          </cell>
          <cell r="W534" t="str">
            <v>　</v>
          </cell>
          <cell r="X534" t="str">
            <v>　</v>
          </cell>
          <cell r="Y534" t="str">
            <v>　</v>
          </cell>
          <cell r="Z534" t="str">
            <v>　</v>
          </cell>
          <cell r="AA534" t="str">
            <v>　</v>
          </cell>
          <cell r="AB534" t="str">
            <v>　</v>
          </cell>
          <cell r="AC534" t="str">
            <v>　</v>
          </cell>
          <cell r="AD534" t="str">
            <v>　</v>
          </cell>
          <cell r="AE534" t="str">
            <v/>
          </cell>
          <cell r="AF534"/>
          <cell r="AG534"/>
          <cell r="AH534" t="str">
            <v>3-02-50</v>
          </cell>
        </row>
        <row r="535">
          <cell r="A535">
            <v>534</v>
          </cell>
          <cell r="B535"/>
          <cell r="C535">
            <v>0</v>
          </cell>
          <cell r="D535">
            <v>0</v>
          </cell>
          <cell r="E535" t="str">
            <v>大字奥田684番地の14</v>
          </cell>
          <cell r="F535" t="str">
            <v>二又町三丁目</v>
          </cell>
          <cell r="G535">
            <v>2</v>
          </cell>
          <cell r="H535">
            <v>51</v>
          </cell>
          <cell r="I535">
            <v>0</v>
          </cell>
          <cell r="J535" t="str">
            <v xml:space="preserve">二又町7組のA </v>
          </cell>
          <cell r="K535" t="str">
            <v>二又町三丁目</v>
          </cell>
          <cell r="L535"/>
          <cell r="M535" t="str">
            <v>曽根  英一郎</v>
          </cell>
          <cell r="N535" t="str">
            <v>曽根</v>
          </cell>
          <cell r="O535" t="str">
            <v>英一郎</v>
          </cell>
          <cell r="P535" t="str">
            <v>聡子、瑞稀、稜広</v>
          </cell>
          <cell r="Q535" t="str">
            <v>聡子</v>
          </cell>
          <cell r="R535" t="str">
            <v>瑞稀</v>
          </cell>
          <cell r="S535" t="str">
            <v>稜広</v>
          </cell>
          <cell r="T535" t="str">
            <v>　</v>
          </cell>
          <cell r="U535" t="str">
            <v>　</v>
          </cell>
          <cell r="V535" t="str">
            <v>　</v>
          </cell>
          <cell r="W535" t="str">
            <v>　</v>
          </cell>
          <cell r="X535" t="str">
            <v>　</v>
          </cell>
          <cell r="Y535" t="str">
            <v>　</v>
          </cell>
          <cell r="Z535" t="str">
            <v>　</v>
          </cell>
          <cell r="AA535" t="str">
            <v>　</v>
          </cell>
          <cell r="AB535" t="str">
            <v>　</v>
          </cell>
          <cell r="AC535" t="str">
            <v>　</v>
          </cell>
          <cell r="AD535" t="str">
            <v>　</v>
          </cell>
          <cell r="AE535" t="str">
            <v/>
          </cell>
          <cell r="AF535"/>
          <cell r="AG535"/>
          <cell r="AH535" t="str">
            <v>3-02-51</v>
          </cell>
        </row>
        <row r="536">
          <cell r="A536">
            <v>535</v>
          </cell>
          <cell r="B536"/>
          <cell r="C536">
            <v>0</v>
          </cell>
          <cell r="D536">
            <v>0</v>
          </cell>
          <cell r="E536" t="str">
            <v>大字奥田684番地の3</v>
          </cell>
          <cell r="F536" t="str">
            <v>二又町三丁目</v>
          </cell>
          <cell r="G536">
            <v>2</v>
          </cell>
          <cell r="H536">
            <v>52</v>
          </cell>
          <cell r="I536">
            <v>0</v>
          </cell>
          <cell r="J536" t="str">
            <v xml:space="preserve">二又町7組のA </v>
          </cell>
          <cell r="K536" t="str">
            <v>二又町三丁目</v>
          </cell>
          <cell r="L536"/>
          <cell r="M536" t="str">
            <v>友枝  孝義</v>
          </cell>
          <cell r="N536" t="str">
            <v>友枝</v>
          </cell>
          <cell r="O536" t="str">
            <v>孝義</v>
          </cell>
          <cell r="P536" t="str">
            <v>みゆき、初</v>
          </cell>
          <cell r="Q536" t="str">
            <v>みゆき</v>
          </cell>
          <cell r="R536" t="str">
            <v>初</v>
          </cell>
          <cell r="S536" t="str">
            <v>　</v>
          </cell>
          <cell r="T536" t="str">
            <v>　</v>
          </cell>
          <cell r="U536" t="str">
            <v>　</v>
          </cell>
          <cell r="V536" t="str">
            <v>　</v>
          </cell>
          <cell r="W536" t="str">
            <v>　</v>
          </cell>
          <cell r="X536" t="str">
            <v>　</v>
          </cell>
          <cell r="Y536" t="str">
            <v>　</v>
          </cell>
          <cell r="Z536" t="str">
            <v>　</v>
          </cell>
          <cell r="AA536" t="str">
            <v>　</v>
          </cell>
          <cell r="AB536" t="str">
            <v>　</v>
          </cell>
          <cell r="AC536" t="str">
            <v>　</v>
          </cell>
          <cell r="AD536" t="str">
            <v>　</v>
          </cell>
          <cell r="AE536" t="str">
            <v/>
          </cell>
          <cell r="AF536"/>
          <cell r="AG536"/>
          <cell r="AH536" t="str">
            <v>3-02-52</v>
          </cell>
        </row>
        <row r="537">
          <cell r="A537">
            <v>536</v>
          </cell>
          <cell r="B537"/>
          <cell r="C537">
            <v>0</v>
          </cell>
          <cell r="D537">
            <v>0</v>
          </cell>
          <cell r="E537" t="str">
            <v>大字奥田684番地の2</v>
          </cell>
          <cell r="F537" t="str">
            <v>二又町三丁目</v>
          </cell>
          <cell r="G537">
            <v>2</v>
          </cell>
          <cell r="H537">
            <v>53</v>
          </cell>
          <cell r="I537">
            <v>0</v>
          </cell>
          <cell r="J537" t="str">
            <v xml:space="preserve">二又町7組のA </v>
          </cell>
          <cell r="K537" t="str">
            <v>二又町三丁目</v>
          </cell>
          <cell r="L537"/>
          <cell r="M537" t="str">
            <v>亀井  洋希</v>
          </cell>
          <cell r="N537" t="str">
            <v>亀井</v>
          </cell>
          <cell r="O537" t="str">
            <v>洋希</v>
          </cell>
          <cell r="P537" t="str">
            <v/>
          </cell>
          <cell r="Q537" t="str">
            <v>　</v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  <cell r="AF537"/>
          <cell r="AG537"/>
          <cell r="AH537" t="str">
            <v>3-02-53a</v>
          </cell>
        </row>
        <row r="538">
          <cell r="A538">
            <v>537</v>
          </cell>
          <cell r="B538"/>
          <cell r="C538">
            <v>0</v>
          </cell>
          <cell r="D538">
            <v>0</v>
          </cell>
          <cell r="E538" t="str">
            <v>大字奥田684番地の2</v>
          </cell>
          <cell r="F538" t="str">
            <v>二又町三丁目</v>
          </cell>
          <cell r="G538">
            <v>2</v>
          </cell>
          <cell r="H538">
            <v>53</v>
          </cell>
          <cell r="I538">
            <v>0</v>
          </cell>
          <cell r="J538" t="str">
            <v xml:space="preserve">二又町7組のA </v>
          </cell>
          <cell r="K538" t="str">
            <v>二又町三丁目</v>
          </cell>
          <cell r="L538"/>
          <cell r="M538" t="str">
            <v>亀井  恵子</v>
          </cell>
          <cell r="N538" t="str">
            <v>亀井</v>
          </cell>
          <cell r="O538" t="str">
            <v>恵子</v>
          </cell>
          <cell r="P538" t="str">
            <v/>
          </cell>
          <cell r="Q538" t="str">
            <v>　</v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  <cell r="AF538"/>
          <cell r="AG538"/>
          <cell r="AH538" t="str">
            <v>3-02-53b</v>
          </cell>
        </row>
        <row r="539">
          <cell r="A539">
            <v>538</v>
          </cell>
          <cell r="B539"/>
          <cell r="C539">
            <v>0</v>
          </cell>
          <cell r="D539">
            <v>0</v>
          </cell>
          <cell r="E539" t="str">
            <v>大字奥田684番地の2</v>
          </cell>
          <cell r="F539" t="str">
            <v>二又町三丁目</v>
          </cell>
          <cell r="G539">
            <v>2</v>
          </cell>
          <cell r="H539">
            <v>54</v>
          </cell>
          <cell r="I539">
            <v>0</v>
          </cell>
          <cell r="J539" t="str">
            <v xml:space="preserve">二又町7組のA </v>
          </cell>
          <cell r="K539" t="str">
            <v>二又町三丁目</v>
          </cell>
          <cell r="L539"/>
          <cell r="M539" t="str">
            <v>首藤  一</v>
          </cell>
          <cell r="N539" t="str">
            <v>首藤</v>
          </cell>
          <cell r="O539" t="str">
            <v>一</v>
          </cell>
          <cell r="P539" t="str">
            <v>留美、優慎、健慎</v>
          </cell>
          <cell r="Q539" t="str">
            <v>留美</v>
          </cell>
          <cell r="R539" t="str">
            <v>優慎</v>
          </cell>
          <cell r="S539" t="str">
            <v>健慎</v>
          </cell>
          <cell r="T539" t="str">
            <v>　</v>
          </cell>
          <cell r="U539" t="str">
            <v>　</v>
          </cell>
          <cell r="V539" t="str">
            <v>　</v>
          </cell>
          <cell r="W539" t="str">
            <v>　</v>
          </cell>
          <cell r="X539" t="str">
            <v>　</v>
          </cell>
          <cell r="Y539" t="str">
            <v>　</v>
          </cell>
          <cell r="Z539" t="str">
            <v>　</v>
          </cell>
          <cell r="AA539" t="str">
            <v>　</v>
          </cell>
          <cell r="AB539" t="str">
            <v>　</v>
          </cell>
          <cell r="AC539" t="str">
            <v>　</v>
          </cell>
          <cell r="AD539" t="str">
            <v>　</v>
          </cell>
          <cell r="AE539" t="str">
            <v/>
          </cell>
          <cell r="AF539"/>
          <cell r="AG539"/>
          <cell r="AH539" t="str">
            <v>3-02-54</v>
          </cell>
        </row>
        <row r="540">
          <cell r="A540">
            <v>539</v>
          </cell>
          <cell r="B540"/>
          <cell r="C540">
            <v>0</v>
          </cell>
          <cell r="D540">
            <v>0</v>
          </cell>
          <cell r="E540" t="str">
            <v>大字奥田684番地の1</v>
          </cell>
          <cell r="F540" t="str">
            <v>二又町三丁目</v>
          </cell>
          <cell r="G540">
            <v>2</v>
          </cell>
          <cell r="H540">
            <v>55</v>
          </cell>
          <cell r="I540">
            <v>0</v>
          </cell>
          <cell r="J540" t="str">
            <v xml:space="preserve">二又町7組のA </v>
          </cell>
          <cell r="K540" t="str">
            <v>二又町三丁目</v>
          </cell>
          <cell r="L540"/>
          <cell r="M540" t="str">
            <v>小石  雄之</v>
          </cell>
          <cell r="N540" t="str">
            <v>小石</v>
          </cell>
          <cell r="O540" t="str">
            <v>雄之</v>
          </cell>
          <cell r="P540" t="str">
            <v>秀子、順子</v>
          </cell>
          <cell r="Q540" t="str">
            <v>秀子</v>
          </cell>
          <cell r="R540" t="str">
            <v>順子</v>
          </cell>
          <cell r="S540" t="str">
            <v>　</v>
          </cell>
          <cell r="T540" t="str">
            <v>　</v>
          </cell>
          <cell r="U540" t="str">
            <v>　</v>
          </cell>
          <cell r="V540" t="str">
            <v>　</v>
          </cell>
          <cell r="W540" t="str">
            <v>　</v>
          </cell>
          <cell r="X540" t="str">
            <v>　</v>
          </cell>
          <cell r="Y540" t="str">
            <v>　</v>
          </cell>
          <cell r="Z540" t="str">
            <v>　</v>
          </cell>
          <cell r="AA540" t="str">
            <v>　</v>
          </cell>
          <cell r="AB540" t="str">
            <v>　</v>
          </cell>
          <cell r="AC540" t="str">
            <v>　</v>
          </cell>
          <cell r="AD540" t="str">
            <v>　</v>
          </cell>
          <cell r="AE540" t="str">
            <v/>
          </cell>
          <cell r="AF540"/>
          <cell r="AG540"/>
          <cell r="AH540" t="str">
            <v>3-02-55</v>
          </cell>
        </row>
        <row r="541">
          <cell r="A541">
            <v>540</v>
          </cell>
          <cell r="B541"/>
          <cell r="C541">
            <v>0</v>
          </cell>
          <cell r="D541">
            <v>0</v>
          </cell>
          <cell r="E541" t="str">
            <v>大字奥田682番地の7</v>
          </cell>
          <cell r="F541" t="str">
            <v>二又町三丁目</v>
          </cell>
          <cell r="G541">
            <v>2</v>
          </cell>
          <cell r="H541">
            <v>58</v>
          </cell>
          <cell r="I541">
            <v>0</v>
          </cell>
          <cell r="J541" t="str">
            <v xml:space="preserve">二又町7組のA </v>
          </cell>
          <cell r="K541" t="str">
            <v>二又町三丁目</v>
          </cell>
          <cell r="L541"/>
          <cell r="M541" t="str">
            <v>中村  正明</v>
          </cell>
          <cell r="N541" t="str">
            <v>中村</v>
          </cell>
          <cell r="O541" t="str">
            <v>正明</v>
          </cell>
          <cell r="P541" t="str">
            <v>小百合</v>
          </cell>
          <cell r="Q541" t="str">
            <v>小百合</v>
          </cell>
          <cell r="R541" t="str">
            <v>　</v>
          </cell>
          <cell r="S541" t="str">
            <v>　</v>
          </cell>
          <cell r="T541" t="str">
            <v>　</v>
          </cell>
          <cell r="U541" t="str">
            <v>　</v>
          </cell>
          <cell r="V541" t="str">
            <v>　</v>
          </cell>
          <cell r="W541" t="str">
            <v>　</v>
          </cell>
          <cell r="X541" t="str">
            <v>　</v>
          </cell>
          <cell r="Y541" t="str">
            <v>　</v>
          </cell>
          <cell r="Z541" t="str">
            <v>　</v>
          </cell>
          <cell r="AA541" t="str">
            <v>　</v>
          </cell>
          <cell r="AB541" t="str">
            <v>　</v>
          </cell>
          <cell r="AC541" t="str">
            <v>　</v>
          </cell>
          <cell r="AD541" t="str">
            <v>　</v>
          </cell>
          <cell r="AE541" t="str">
            <v>ﾌｨｯﾄﾈｽﾋﾞﾙ201</v>
          </cell>
          <cell r="AF541"/>
          <cell r="AG541"/>
          <cell r="AH541" t="str">
            <v>3-02-58</v>
          </cell>
        </row>
        <row r="542">
          <cell r="A542">
            <v>541</v>
          </cell>
          <cell r="B542"/>
          <cell r="C542">
            <v>0</v>
          </cell>
          <cell r="D542">
            <v>0</v>
          </cell>
          <cell r="E542" t="str">
            <v>大字奥田686番地の5</v>
          </cell>
          <cell r="F542" t="str">
            <v>二又町三丁目</v>
          </cell>
          <cell r="G542">
            <v>2</v>
          </cell>
          <cell r="H542">
            <v>59</v>
          </cell>
          <cell r="I542">
            <v>0</v>
          </cell>
          <cell r="J542" t="str">
            <v xml:space="preserve">二又町7組のA </v>
          </cell>
          <cell r="K542" t="str">
            <v>二又町三丁目</v>
          </cell>
          <cell r="L542"/>
          <cell r="M542" t="str">
            <v>佐藤  雄治</v>
          </cell>
          <cell r="N542" t="str">
            <v>佐藤</v>
          </cell>
          <cell r="O542" t="str">
            <v>雄治</v>
          </cell>
          <cell r="P542" t="str">
            <v>めぐみ</v>
          </cell>
          <cell r="Q542" t="str">
            <v>めぐみ</v>
          </cell>
          <cell r="R542" t="str">
            <v>　</v>
          </cell>
          <cell r="S542" t="str">
            <v>　</v>
          </cell>
          <cell r="T542" t="str">
            <v>　</v>
          </cell>
          <cell r="U542" t="str">
            <v>　</v>
          </cell>
          <cell r="V542" t="str">
            <v>　</v>
          </cell>
          <cell r="W542" t="str">
            <v>　</v>
          </cell>
          <cell r="X542" t="str">
            <v>　</v>
          </cell>
          <cell r="Y542" t="str">
            <v>　</v>
          </cell>
          <cell r="Z542" t="str">
            <v>　</v>
          </cell>
          <cell r="AA542" t="str">
            <v>　</v>
          </cell>
          <cell r="AB542" t="str">
            <v>　</v>
          </cell>
          <cell r="AC542" t="str">
            <v>　</v>
          </cell>
          <cell r="AD542" t="str">
            <v>　</v>
          </cell>
          <cell r="AE542" t="str">
            <v/>
          </cell>
          <cell r="AF542"/>
          <cell r="AG542"/>
          <cell r="AH542" t="str">
            <v>3-02-59a</v>
          </cell>
        </row>
        <row r="543">
          <cell r="A543">
            <v>542</v>
          </cell>
          <cell r="B543"/>
          <cell r="C543">
            <v>0</v>
          </cell>
          <cell r="D543">
            <v>0</v>
          </cell>
          <cell r="E543" t="str">
            <v>大字奥田686番地の5</v>
          </cell>
          <cell r="F543" t="str">
            <v>二又町三丁目</v>
          </cell>
          <cell r="G543">
            <v>2</v>
          </cell>
          <cell r="H543">
            <v>59</v>
          </cell>
          <cell r="I543">
            <v>0</v>
          </cell>
          <cell r="J543" t="str">
            <v xml:space="preserve">二又町7組のA </v>
          </cell>
          <cell r="K543" t="str">
            <v>二又町三丁目</v>
          </cell>
          <cell r="L543"/>
          <cell r="M543" t="str">
            <v>有限会社佐藤製畳工業所</v>
          </cell>
          <cell r="N543">
            <v>0</v>
          </cell>
          <cell r="O543">
            <v>0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/>
          </cell>
          <cell r="AD543" t="str">
            <v/>
          </cell>
          <cell r="AE543" t="str">
            <v/>
          </cell>
          <cell r="AF543"/>
          <cell r="AG543"/>
          <cell r="AH543" t="str">
            <v>3-02-59b</v>
          </cell>
        </row>
        <row r="544">
          <cell r="A544">
            <v>543</v>
          </cell>
          <cell r="B544"/>
          <cell r="C544">
            <v>0</v>
          </cell>
          <cell r="D544">
            <v>0</v>
          </cell>
          <cell r="E544" t="str">
            <v>二又町7組のF</v>
          </cell>
          <cell r="F544" t="str">
            <v>二又町三丁目</v>
          </cell>
          <cell r="G544">
            <v>2</v>
          </cell>
          <cell r="H544">
            <v>63</v>
          </cell>
          <cell r="I544">
            <v>0</v>
          </cell>
          <cell r="J544">
            <v>0</v>
          </cell>
          <cell r="K544" t="str">
            <v>二又町三丁目</v>
          </cell>
          <cell r="L544"/>
          <cell r="M544" t="str">
            <v>はら整骨院</v>
          </cell>
          <cell r="N544">
            <v>0</v>
          </cell>
          <cell r="O544">
            <v>0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/>
          </cell>
          <cell r="AD544" t="str">
            <v/>
          </cell>
          <cell r="AE544" t="str">
            <v>TONEﾋﾞﾙ101</v>
          </cell>
          <cell r="AF544"/>
          <cell r="AG544"/>
          <cell r="AH544" t="str">
            <v>3-02-63a</v>
          </cell>
        </row>
        <row r="545">
          <cell r="A545">
            <v>544</v>
          </cell>
          <cell r="B545"/>
          <cell r="C545">
            <v>0</v>
          </cell>
          <cell r="D545">
            <v>0</v>
          </cell>
          <cell r="E545" t="str">
            <v>二又町7-F</v>
          </cell>
          <cell r="F545" t="str">
            <v>二又町三丁目</v>
          </cell>
          <cell r="G545">
            <v>2</v>
          </cell>
          <cell r="H545">
            <v>63</v>
          </cell>
          <cell r="I545">
            <v>0</v>
          </cell>
          <cell r="J545">
            <v>0</v>
          </cell>
          <cell r="K545" t="str">
            <v>二又町三丁目</v>
          </cell>
          <cell r="L545"/>
          <cell r="M545" t="str">
            <v>有限会社ｺﾜﾌｪｰﾙ･ﾗ･ﾌﾗﾝｽ</v>
          </cell>
          <cell r="N545">
            <v>0</v>
          </cell>
          <cell r="O545">
            <v>0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/>
          </cell>
          <cell r="AD545" t="str">
            <v/>
          </cell>
          <cell r="AE545" t="str">
            <v>ﾄﾈﾋﾞﾙ1F</v>
          </cell>
          <cell r="AF545"/>
          <cell r="AG545"/>
          <cell r="AH545" t="str">
            <v>3-02-63b</v>
          </cell>
        </row>
        <row r="546">
          <cell r="A546">
            <v>545</v>
          </cell>
          <cell r="B546"/>
          <cell r="C546">
            <v>0</v>
          </cell>
          <cell r="D546">
            <v>0</v>
          </cell>
          <cell r="E546" t="str">
            <v>二又町7組のF</v>
          </cell>
          <cell r="F546" t="str">
            <v>二又町三丁目</v>
          </cell>
          <cell r="G546">
            <v>2</v>
          </cell>
          <cell r="H546">
            <v>63</v>
          </cell>
          <cell r="I546">
            <v>0</v>
          </cell>
          <cell r="J546">
            <v>0</v>
          </cell>
          <cell r="K546" t="str">
            <v>二又町三丁目</v>
          </cell>
          <cell r="L546"/>
          <cell r="M546" t="str">
            <v>ｷﾞｬﾗﾘｰ恵</v>
          </cell>
          <cell r="N546">
            <v>0</v>
          </cell>
          <cell r="O546">
            <v>0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  <cell r="AA546" t="str">
            <v/>
          </cell>
          <cell r="AB546" t="str">
            <v/>
          </cell>
          <cell r="AC546" t="str">
            <v/>
          </cell>
          <cell r="AD546" t="str">
            <v/>
          </cell>
          <cell r="AE546" t="str">
            <v>TONEﾋﾞﾙ106号</v>
          </cell>
          <cell r="AF546"/>
          <cell r="AG546"/>
          <cell r="AH546" t="str">
            <v>3-02-63c</v>
          </cell>
        </row>
        <row r="547">
          <cell r="A547">
            <v>546</v>
          </cell>
          <cell r="B547"/>
          <cell r="C547">
            <v>0</v>
          </cell>
          <cell r="D547">
            <v>0</v>
          </cell>
          <cell r="E547" t="str">
            <v>二又町7組F</v>
          </cell>
          <cell r="F547" t="str">
            <v>二又町三丁目</v>
          </cell>
          <cell r="G547">
            <v>2</v>
          </cell>
          <cell r="H547">
            <v>63</v>
          </cell>
          <cell r="I547">
            <v>0</v>
          </cell>
          <cell r="J547">
            <v>0</v>
          </cell>
          <cell r="K547" t="str">
            <v>二又町三丁目</v>
          </cell>
          <cell r="L547"/>
          <cell r="M547" t="str">
            <v>ｶｼﾞｭｱﾙﾚｽﾄﾗﾝ 薔薇屋</v>
          </cell>
          <cell r="N547">
            <v>0</v>
          </cell>
          <cell r="O547">
            <v>0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B547" t="str">
            <v/>
          </cell>
          <cell r="AC547" t="str">
            <v/>
          </cell>
          <cell r="AD547" t="str">
            <v/>
          </cell>
          <cell r="AE547" t="str">
            <v>TONEﾋﾞﾙ1F</v>
          </cell>
          <cell r="AF547"/>
          <cell r="AG547"/>
          <cell r="AH547" t="str">
            <v>3-02-63d</v>
          </cell>
        </row>
        <row r="548">
          <cell r="A548">
            <v>547</v>
          </cell>
          <cell r="B548"/>
          <cell r="C548">
            <v>0</v>
          </cell>
          <cell r="D548">
            <v>0</v>
          </cell>
          <cell r="E548" t="str">
            <v>大字奥田682番地の5</v>
          </cell>
          <cell r="F548" t="str">
            <v>二又町三丁目</v>
          </cell>
          <cell r="G548">
            <v>2</v>
          </cell>
          <cell r="H548" t="str">
            <v>63-201</v>
          </cell>
          <cell r="I548">
            <v>201</v>
          </cell>
          <cell r="J548" t="str">
            <v xml:space="preserve">二又町7組のF </v>
          </cell>
          <cell r="K548" t="str">
            <v>二又町三丁目</v>
          </cell>
          <cell r="L548"/>
          <cell r="M548" t="str">
            <v>牧  美穂</v>
          </cell>
          <cell r="N548" t="str">
            <v>牧</v>
          </cell>
          <cell r="O548" t="str">
            <v>美穂</v>
          </cell>
          <cell r="P548" t="str">
            <v>玲央菜、貴裕、秀和</v>
          </cell>
          <cell r="Q548" t="str">
            <v>玲央菜</v>
          </cell>
          <cell r="R548" t="str">
            <v>貴裕</v>
          </cell>
          <cell r="S548" t="str">
            <v>秀和</v>
          </cell>
          <cell r="T548" t="str">
            <v>　</v>
          </cell>
          <cell r="U548" t="str">
            <v>　</v>
          </cell>
          <cell r="V548" t="str">
            <v>　</v>
          </cell>
          <cell r="W548" t="str">
            <v>　</v>
          </cell>
          <cell r="X548" t="str">
            <v>　</v>
          </cell>
          <cell r="Y548" t="str">
            <v>　</v>
          </cell>
          <cell r="Z548" t="str">
            <v>　</v>
          </cell>
          <cell r="AA548" t="str">
            <v>　</v>
          </cell>
          <cell r="AB548" t="str">
            <v>　</v>
          </cell>
          <cell r="AC548" t="str">
            <v>　</v>
          </cell>
          <cell r="AD548" t="str">
            <v>　</v>
          </cell>
          <cell r="AE548" t="str">
            <v>TONEﾋﾞﾙ201</v>
          </cell>
          <cell r="AF548"/>
          <cell r="AG548"/>
          <cell r="AH548" t="str">
            <v>3-02-63-201</v>
          </cell>
        </row>
        <row r="549">
          <cell r="A549">
            <v>548</v>
          </cell>
          <cell r="B549"/>
          <cell r="C549">
            <v>0</v>
          </cell>
          <cell r="D549">
            <v>0</v>
          </cell>
          <cell r="E549" t="str">
            <v>大字奥田682番地の5</v>
          </cell>
          <cell r="F549" t="str">
            <v>二又町三丁目</v>
          </cell>
          <cell r="G549">
            <v>2</v>
          </cell>
          <cell r="H549" t="str">
            <v>63-202</v>
          </cell>
          <cell r="I549">
            <v>202</v>
          </cell>
          <cell r="J549" t="str">
            <v xml:space="preserve">二又町7組のF </v>
          </cell>
          <cell r="K549" t="str">
            <v>二又町三丁目</v>
          </cell>
          <cell r="L549"/>
          <cell r="M549" t="str">
            <v>熊野  泰子</v>
          </cell>
          <cell r="N549" t="str">
            <v>熊野</v>
          </cell>
          <cell r="O549" t="str">
            <v>泰子</v>
          </cell>
          <cell r="P549" t="str">
            <v/>
          </cell>
          <cell r="Q549" t="str">
            <v>　</v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>TONEﾋﾞﾙ202</v>
          </cell>
          <cell r="AF549"/>
          <cell r="AG549"/>
          <cell r="AH549" t="str">
            <v>3-02-63-202</v>
          </cell>
        </row>
        <row r="550">
          <cell r="A550">
            <v>549</v>
          </cell>
          <cell r="B550"/>
          <cell r="C550">
            <v>0</v>
          </cell>
          <cell r="D550">
            <v>0</v>
          </cell>
          <cell r="E550" t="str">
            <v>大字奥田682番地の5</v>
          </cell>
          <cell r="F550" t="str">
            <v>二又町三丁目</v>
          </cell>
          <cell r="G550">
            <v>2</v>
          </cell>
          <cell r="H550" t="str">
            <v>63-203</v>
          </cell>
          <cell r="I550">
            <v>203</v>
          </cell>
          <cell r="J550" t="str">
            <v xml:space="preserve">二又町7組のF </v>
          </cell>
          <cell r="K550" t="str">
            <v>二又町三丁目</v>
          </cell>
          <cell r="L550"/>
          <cell r="M550" t="str">
            <v/>
          </cell>
          <cell r="N550">
            <v>0</v>
          </cell>
          <cell r="O550">
            <v>0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>TONEﾋﾞﾙ203(空室)</v>
          </cell>
          <cell r="AF550"/>
          <cell r="AG550"/>
          <cell r="AH550" t="str">
            <v>3-02-63-203</v>
          </cell>
        </row>
        <row r="551">
          <cell r="A551">
            <v>550</v>
          </cell>
          <cell r="B551"/>
          <cell r="C551">
            <v>0</v>
          </cell>
          <cell r="D551">
            <v>0</v>
          </cell>
          <cell r="E551" t="str">
            <v>大字奥田682番地の5</v>
          </cell>
          <cell r="F551" t="str">
            <v>二又町三丁目</v>
          </cell>
          <cell r="G551">
            <v>2</v>
          </cell>
          <cell r="H551" t="str">
            <v>63-205</v>
          </cell>
          <cell r="I551">
            <v>205</v>
          </cell>
          <cell r="J551" t="str">
            <v xml:space="preserve">二又町7組のF </v>
          </cell>
          <cell r="K551" t="str">
            <v>二又町三丁目</v>
          </cell>
          <cell r="L551"/>
          <cell r="M551" t="str">
            <v>亀山  利浩</v>
          </cell>
          <cell r="N551" t="str">
            <v>亀山</v>
          </cell>
          <cell r="O551" t="str">
            <v>利浩</v>
          </cell>
          <cell r="P551" t="str">
            <v>史子、日菜子</v>
          </cell>
          <cell r="Q551" t="str">
            <v>史子</v>
          </cell>
          <cell r="R551" t="str">
            <v>日菜子</v>
          </cell>
          <cell r="S551" t="str">
            <v>　</v>
          </cell>
          <cell r="T551" t="str">
            <v>　</v>
          </cell>
          <cell r="U551" t="str">
            <v>　</v>
          </cell>
          <cell r="V551" t="str">
            <v>　</v>
          </cell>
          <cell r="W551" t="str">
            <v>　</v>
          </cell>
          <cell r="X551" t="str">
            <v>　</v>
          </cell>
          <cell r="Y551" t="str">
            <v>　</v>
          </cell>
          <cell r="Z551" t="str">
            <v>　</v>
          </cell>
          <cell r="AA551" t="str">
            <v>　</v>
          </cell>
          <cell r="AB551" t="str">
            <v>　</v>
          </cell>
          <cell r="AC551" t="str">
            <v>　</v>
          </cell>
          <cell r="AD551" t="str">
            <v>　</v>
          </cell>
          <cell r="AE551" t="str">
            <v>TONEﾋﾞﾙ205</v>
          </cell>
          <cell r="AF551"/>
          <cell r="AG551"/>
          <cell r="AH551" t="str">
            <v>3-02-63-205</v>
          </cell>
        </row>
        <row r="552">
          <cell r="A552">
            <v>551</v>
          </cell>
          <cell r="B552"/>
          <cell r="C552">
            <v>0</v>
          </cell>
          <cell r="D552">
            <v>0</v>
          </cell>
          <cell r="E552" t="str">
            <v>大字奥田682番地の5</v>
          </cell>
          <cell r="F552" t="str">
            <v>二又町三丁目</v>
          </cell>
          <cell r="G552">
            <v>2</v>
          </cell>
          <cell r="H552" t="str">
            <v>63-206</v>
          </cell>
          <cell r="I552">
            <v>206</v>
          </cell>
          <cell r="J552" t="str">
            <v xml:space="preserve">二又町7組のF </v>
          </cell>
          <cell r="K552" t="str">
            <v>二又町三丁目</v>
          </cell>
          <cell r="L552"/>
          <cell r="M552" t="str">
            <v>平野  力</v>
          </cell>
          <cell r="N552" t="str">
            <v>平野</v>
          </cell>
          <cell r="O552" t="str">
            <v>力</v>
          </cell>
          <cell r="P552" t="str">
            <v>美幸、樹、雅輝</v>
          </cell>
          <cell r="Q552" t="str">
            <v>美幸</v>
          </cell>
          <cell r="R552" t="str">
            <v>樹</v>
          </cell>
          <cell r="S552" t="str">
            <v>雅輝</v>
          </cell>
          <cell r="T552" t="str">
            <v>　</v>
          </cell>
          <cell r="U552" t="str">
            <v>　</v>
          </cell>
          <cell r="V552" t="str">
            <v>　</v>
          </cell>
          <cell r="W552" t="str">
            <v>　</v>
          </cell>
          <cell r="X552" t="str">
            <v>　</v>
          </cell>
          <cell r="Y552" t="str">
            <v>　</v>
          </cell>
          <cell r="Z552" t="str">
            <v>　</v>
          </cell>
          <cell r="AA552" t="str">
            <v>　</v>
          </cell>
          <cell r="AB552" t="str">
            <v>　</v>
          </cell>
          <cell r="AC552" t="str">
            <v>　</v>
          </cell>
          <cell r="AD552" t="str">
            <v>　</v>
          </cell>
          <cell r="AE552" t="str">
            <v>TONEﾋﾞﾙ206</v>
          </cell>
          <cell r="AF552"/>
          <cell r="AG552"/>
          <cell r="AH552" t="str">
            <v>3-02-63-206</v>
          </cell>
        </row>
        <row r="553">
          <cell r="A553">
            <v>552</v>
          </cell>
          <cell r="B553"/>
          <cell r="C553">
            <v>0</v>
          </cell>
          <cell r="D553">
            <v>0</v>
          </cell>
          <cell r="E553" t="str">
            <v>大字奥田686番地の1</v>
          </cell>
          <cell r="F553" t="str">
            <v>二又町三丁目</v>
          </cell>
          <cell r="G553">
            <v>2</v>
          </cell>
          <cell r="H553" t="str">
            <v>63-207</v>
          </cell>
          <cell r="I553">
            <v>207</v>
          </cell>
          <cell r="J553" t="str">
            <v xml:space="preserve">二又町7組のF </v>
          </cell>
          <cell r="K553" t="str">
            <v>二又町三丁目</v>
          </cell>
          <cell r="L553"/>
          <cell r="M553" t="str">
            <v>木田  健士</v>
          </cell>
          <cell r="N553" t="str">
            <v>木田</v>
          </cell>
          <cell r="O553" t="str">
            <v>健士</v>
          </cell>
          <cell r="P553" t="str">
            <v/>
          </cell>
          <cell r="Q553" t="str">
            <v>　</v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>TONEﾋﾞﾙ207</v>
          </cell>
          <cell r="AF553"/>
          <cell r="AG553"/>
          <cell r="AH553" t="str">
            <v>3-02-63-207</v>
          </cell>
        </row>
        <row r="554">
          <cell r="A554">
            <v>553</v>
          </cell>
          <cell r="B554"/>
          <cell r="C554">
            <v>0</v>
          </cell>
          <cell r="D554">
            <v>0</v>
          </cell>
          <cell r="E554" t="str">
            <v>大字奥田682番地の5</v>
          </cell>
          <cell r="F554" t="str">
            <v>二又町三丁目</v>
          </cell>
          <cell r="G554">
            <v>2</v>
          </cell>
          <cell r="H554" t="str">
            <v>63-301</v>
          </cell>
          <cell r="I554">
            <v>301</v>
          </cell>
          <cell r="J554" t="str">
            <v xml:space="preserve">二又町7組のF </v>
          </cell>
          <cell r="K554" t="str">
            <v>二又町三丁目</v>
          </cell>
          <cell r="L554"/>
          <cell r="M554" t="str">
            <v>小野  吉</v>
          </cell>
          <cell r="N554" t="str">
            <v>小野</v>
          </cell>
          <cell r="O554" t="str">
            <v>吉</v>
          </cell>
          <cell r="P554" t="str">
            <v>まさ江、さやか</v>
          </cell>
          <cell r="Q554" t="str">
            <v>まさ江</v>
          </cell>
          <cell r="R554" t="str">
            <v>さやか</v>
          </cell>
          <cell r="S554" t="str">
            <v>　</v>
          </cell>
          <cell r="T554" t="str">
            <v>　</v>
          </cell>
          <cell r="U554" t="str">
            <v>　</v>
          </cell>
          <cell r="V554" t="str">
            <v>　</v>
          </cell>
          <cell r="W554" t="str">
            <v>　</v>
          </cell>
          <cell r="X554" t="str">
            <v>　</v>
          </cell>
          <cell r="Y554" t="str">
            <v>　</v>
          </cell>
          <cell r="Z554" t="str">
            <v>　</v>
          </cell>
          <cell r="AA554" t="str">
            <v>　</v>
          </cell>
          <cell r="AB554" t="str">
            <v>　</v>
          </cell>
          <cell r="AC554" t="str">
            <v>　</v>
          </cell>
          <cell r="AD554" t="str">
            <v>　</v>
          </cell>
          <cell r="AE554" t="str">
            <v>TONEﾋﾞﾙ301</v>
          </cell>
          <cell r="AF554"/>
          <cell r="AG554"/>
          <cell r="AH554" t="str">
            <v>3-02-63-301</v>
          </cell>
        </row>
        <row r="555">
          <cell r="A555">
            <v>554</v>
          </cell>
          <cell r="B555"/>
          <cell r="C555">
            <v>0</v>
          </cell>
          <cell r="D555">
            <v>0</v>
          </cell>
          <cell r="E555" t="str">
            <v>大字奥田682番地の5</v>
          </cell>
          <cell r="F555" t="str">
            <v>二又町三丁目</v>
          </cell>
          <cell r="G555">
            <v>2</v>
          </cell>
          <cell r="H555" t="str">
            <v>63-302</v>
          </cell>
          <cell r="I555">
            <v>302</v>
          </cell>
          <cell r="J555" t="str">
            <v xml:space="preserve">二又町7組のF </v>
          </cell>
          <cell r="K555" t="str">
            <v>二又町三丁目</v>
          </cell>
          <cell r="L555"/>
          <cell r="M555" t="str">
            <v>久下  勝己</v>
          </cell>
          <cell r="N555" t="str">
            <v>久下</v>
          </cell>
          <cell r="O555" t="str">
            <v>勝己</v>
          </cell>
          <cell r="P555" t="str">
            <v/>
          </cell>
          <cell r="Q555" t="str">
            <v>　</v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  <cell r="AA555" t="str">
            <v/>
          </cell>
          <cell r="AB555" t="str">
            <v/>
          </cell>
          <cell r="AC555" t="str">
            <v/>
          </cell>
          <cell r="AD555" t="str">
            <v/>
          </cell>
          <cell r="AE555" t="str">
            <v>TONEﾋﾞﾙ302</v>
          </cell>
          <cell r="AF555"/>
          <cell r="AG555"/>
          <cell r="AH555" t="str">
            <v>3-02-63-302</v>
          </cell>
        </row>
        <row r="556">
          <cell r="A556">
            <v>555</v>
          </cell>
          <cell r="B556"/>
          <cell r="C556">
            <v>0</v>
          </cell>
          <cell r="D556">
            <v>0</v>
          </cell>
          <cell r="E556" t="str">
            <v>大字奥田682番地の5</v>
          </cell>
          <cell r="F556" t="str">
            <v>二又町三丁目</v>
          </cell>
          <cell r="G556">
            <v>2</v>
          </cell>
          <cell r="H556" t="str">
            <v>63-303</v>
          </cell>
          <cell r="I556">
            <v>303</v>
          </cell>
          <cell r="J556" t="str">
            <v xml:space="preserve">二又町7組のF </v>
          </cell>
          <cell r="K556" t="str">
            <v>二又町三丁目</v>
          </cell>
          <cell r="L556"/>
          <cell r="M556" t="str">
            <v>髙木  美恵子</v>
          </cell>
          <cell r="N556" t="str">
            <v>髙木</v>
          </cell>
          <cell r="O556" t="str">
            <v>美恵子</v>
          </cell>
          <cell r="P556" t="str">
            <v>里沙</v>
          </cell>
          <cell r="Q556" t="str">
            <v>里沙</v>
          </cell>
          <cell r="R556" t="str">
            <v>　</v>
          </cell>
          <cell r="S556" t="str">
            <v>　</v>
          </cell>
          <cell r="T556" t="str">
            <v>　</v>
          </cell>
          <cell r="U556" t="str">
            <v>　</v>
          </cell>
          <cell r="V556" t="str">
            <v>　</v>
          </cell>
          <cell r="W556" t="str">
            <v>　</v>
          </cell>
          <cell r="X556" t="str">
            <v>　</v>
          </cell>
          <cell r="Y556" t="str">
            <v>　</v>
          </cell>
          <cell r="Z556" t="str">
            <v>　</v>
          </cell>
          <cell r="AA556" t="str">
            <v>　</v>
          </cell>
          <cell r="AB556" t="str">
            <v>　</v>
          </cell>
          <cell r="AC556" t="str">
            <v>　</v>
          </cell>
          <cell r="AD556" t="str">
            <v>　</v>
          </cell>
          <cell r="AE556" t="str">
            <v>TONEﾋﾞﾙ303</v>
          </cell>
          <cell r="AF556"/>
          <cell r="AG556"/>
          <cell r="AH556" t="str">
            <v>3-02-63-303</v>
          </cell>
        </row>
        <row r="557">
          <cell r="A557">
            <v>556</v>
          </cell>
          <cell r="B557"/>
          <cell r="C557">
            <v>0</v>
          </cell>
          <cell r="D557">
            <v>0</v>
          </cell>
          <cell r="E557" t="str">
            <v>大字奥田682番地の5</v>
          </cell>
          <cell r="F557" t="str">
            <v>二又町三丁目</v>
          </cell>
          <cell r="G557">
            <v>2</v>
          </cell>
          <cell r="H557" t="str">
            <v>63-305</v>
          </cell>
          <cell r="I557">
            <v>305</v>
          </cell>
          <cell r="J557" t="str">
            <v xml:space="preserve">二又町7組のF </v>
          </cell>
          <cell r="K557" t="str">
            <v>二又町三丁目</v>
          </cell>
          <cell r="L557"/>
          <cell r="M557" t="str">
            <v>小林  直子</v>
          </cell>
          <cell r="N557" t="str">
            <v>小林</v>
          </cell>
          <cell r="O557" t="str">
            <v>直子</v>
          </cell>
          <cell r="P557" t="str">
            <v>愛夏、美結、憲子</v>
          </cell>
          <cell r="Q557" t="str">
            <v>愛夏</v>
          </cell>
          <cell r="R557" t="str">
            <v>美結</v>
          </cell>
          <cell r="S557" t="str">
            <v>憲子</v>
          </cell>
          <cell r="T557" t="str">
            <v>　</v>
          </cell>
          <cell r="U557" t="str">
            <v>　</v>
          </cell>
          <cell r="V557" t="str">
            <v>　</v>
          </cell>
          <cell r="W557" t="str">
            <v>　</v>
          </cell>
          <cell r="X557" t="str">
            <v>　</v>
          </cell>
          <cell r="Y557" t="str">
            <v>　</v>
          </cell>
          <cell r="Z557" t="str">
            <v>　</v>
          </cell>
          <cell r="AA557" t="str">
            <v>　</v>
          </cell>
          <cell r="AB557" t="str">
            <v>　</v>
          </cell>
          <cell r="AC557" t="str">
            <v>　</v>
          </cell>
          <cell r="AD557" t="str">
            <v>　</v>
          </cell>
          <cell r="AE557" t="str">
            <v>TONEﾋﾞﾙ305</v>
          </cell>
          <cell r="AF557"/>
          <cell r="AG557"/>
          <cell r="AH557" t="str">
            <v>3-02-63-305</v>
          </cell>
        </row>
        <row r="558">
          <cell r="A558">
            <v>557</v>
          </cell>
          <cell r="B558"/>
          <cell r="C558">
            <v>1</v>
          </cell>
          <cell r="D558">
            <v>0</v>
          </cell>
          <cell r="E558" t="str">
            <v>二又町7組のF</v>
          </cell>
          <cell r="F558" t="str">
            <v>二又町三丁目</v>
          </cell>
          <cell r="G558">
            <v>2</v>
          </cell>
          <cell r="H558" t="str">
            <v>63-306</v>
          </cell>
          <cell r="I558">
            <v>306</v>
          </cell>
          <cell r="J558">
            <v>0</v>
          </cell>
          <cell r="K558" t="str">
            <v>二又町三丁目</v>
          </cell>
          <cell r="L558"/>
          <cell r="M558" t="str">
            <v>衞藤  恭平</v>
          </cell>
          <cell r="N558" t="str">
            <v>衞藤</v>
          </cell>
          <cell r="O558" t="str">
            <v>恭平</v>
          </cell>
          <cell r="P558" t="str">
            <v/>
          </cell>
          <cell r="Q558" t="str">
            <v>　</v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/>
          </cell>
          <cell r="AC558" t="str">
            <v/>
          </cell>
          <cell r="AD558" t="str">
            <v/>
          </cell>
          <cell r="AE558" t="str">
            <v>TONEﾋﾞﾙ306(住登外)</v>
          </cell>
          <cell r="AF558"/>
          <cell r="AG558"/>
          <cell r="AH558" t="str">
            <v>3-02-63-306</v>
          </cell>
        </row>
        <row r="559">
          <cell r="A559">
            <v>558</v>
          </cell>
          <cell r="B559"/>
          <cell r="C559">
            <v>0</v>
          </cell>
          <cell r="D559">
            <v>0</v>
          </cell>
          <cell r="E559" t="str">
            <v>大字奥田682番地の5</v>
          </cell>
          <cell r="F559" t="str">
            <v>二又町三丁目</v>
          </cell>
          <cell r="G559">
            <v>2</v>
          </cell>
          <cell r="H559" t="str">
            <v>63-307</v>
          </cell>
          <cell r="I559">
            <v>307</v>
          </cell>
          <cell r="J559" t="str">
            <v xml:space="preserve">二又町7組のF </v>
          </cell>
          <cell r="K559" t="str">
            <v>二又町三丁目</v>
          </cell>
          <cell r="L559"/>
          <cell r="M559" t="str">
            <v>佐藤  志乃美</v>
          </cell>
          <cell r="N559" t="str">
            <v>佐藤</v>
          </cell>
          <cell r="O559" t="str">
            <v>志乃美</v>
          </cell>
          <cell r="P559" t="str">
            <v/>
          </cell>
          <cell r="Q559" t="str">
            <v>　</v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/>
          </cell>
          <cell r="AC559" t="str">
            <v/>
          </cell>
          <cell r="AD559" t="str">
            <v/>
          </cell>
          <cell r="AE559" t="str">
            <v>TONEﾋﾞﾙ307</v>
          </cell>
          <cell r="AF559"/>
          <cell r="AG559"/>
          <cell r="AH559" t="str">
            <v>3-02-63-307</v>
          </cell>
        </row>
        <row r="560">
          <cell r="A560">
            <v>559</v>
          </cell>
          <cell r="B560"/>
          <cell r="C560">
            <v>0</v>
          </cell>
          <cell r="D560">
            <v>0</v>
          </cell>
          <cell r="E560" t="str">
            <v>大字奥田682番地の5</v>
          </cell>
          <cell r="F560" t="str">
            <v>二又町三丁目</v>
          </cell>
          <cell r="G560">
            <v>2</v>
          </cell>
          <cell r="H560" t="str">
            <v>63-401</v>
          </cell>
          <cell r="I560">
            <v>401</v>
          </cell>
          <cell r="J560" t="str">
            <v xml:space="preserve">二又町7組のF </v>
          </cell>
          <cell r="K560" t="str">
            <v>二又町三丁目</v>
          </cell>
          <cell r="L560"/>
          <cell r="M560" t="str">
            <v>川野  薫</v>
          </cell>
          <cell r="N560" t="str">
            <v>川野</v>
          </cell>
          <cell r="O560" t="str">
            <v>薫</v>
          </cell>
          <cell r="P560" t="str">
            <v/>
          </cell>
          <cell r="Q560" t="str">
            <v>　</v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/>
          </cell>
          <cell r="AC560" t="str">
            <v/>
          </cell>
          <cell r="AD560" t="str">
            <v/>
          </cell>
          <cell r="AE560" t="str">
            <v>TONEﾋﾞﾙ401</v>
          </cell>
          <cell r="AF560"/>
          <cell r="AG560"/>
          <cell r="AH560" t="str">
            <v>3-02-63-401</v>
          </cell>
        </row>
        <row r="561">
          <cell r="A561">
            <v>560</v>
          </cell>
          <cell r="B561"/>
          <cell r="C561">
            <v>0</v>
          </cell>
          <cell r="D561">
            <v>0</v>
          </cell>
          <cell r="E561" t="str">
            <v>大字奥田682番地の5</v>
          </cell>
          <cell r="F561" t="str">
            <v>二又町三丁目</v>
          </cell>
          <cell r="G561">
            <v>2</v>
          </cell>
          <cell r="H561" t="str">
            <v>63-402</v>
          </cell>
          <cell r="I561">
            <v>402</v>
          </cell>
          <cell r="J561" t="str">
            <v xml:space="preserve">二又町7組のF </v>
          </cell>
          <cell r="K561" t="str">
            <v>二又町三丁目</v>
          </cell>
          <cell r="L561"/>
          <cell r="M561" t="str">
            <v>村  真里</v>
          </cell>
          <cell r="N561" t="str">
            <v>村</v>
          </cell>
          <cell r="O561" t="str">
            <v>真里</v>
          </cell>
          <cell r="P561" t="str">
            <v>優季</v>
          </cell>
          <cell r="Q561" t="str">
            <v>優季</v>
          </cell>
          <cell r="R561" t="str">
            <v>　</v>
          </cell>
          <cell r="S561" t="str">
            <v>　</v>
          </cell>
          <cell r="T561" t="str">
            <v>　</v>
          </cell>
          <cell r="U561" t="str">
            <v>　</v>
          </cell>
          <cell r="V561" t="str">
            <v>　</v>
          </cell>
          <cell r="W561" t="str">
            <v>　</v>
          </cell>
          <cell r="X561" t="str">
            <v>　</v>
          </cell>
          <cell r="Y561" t="str">
            <v>　</v>
          </cell>
          <cell r="Z561" t="str">
            <v>　</v>
          </cell>
          <cell r="AA561" t="str">
            <v>　</v>
          </cell>
          <cell r="AB561" t="str">
            <v>　</v>
          </cell>
          <cell r="AC561" t="str">
            <v>　</v>
          </cell>
          <cell r="AD561" t="str">
            <v>　</v>
          </cell>
          <cell r="AE561" t="str">
            <v>TONEﾋﾞﾙ402</v>
          </cell>
          <cell r="AF561"/>
          <cell r="AG561"/>
          <cell r="AH561" t="str">
            <v>3-02-63-402</v>
          </cell>
        </row>
        <row r="562">
          <cell r="A562">
            <v>561</v>
          </cell>
          <cell r="B562"/>
          <cell r="C562">
            <v>0</v>
          </cell>
          <cell r="D562">
            <v>0</v>
          </cell>
          <cell r="E562" t="str">
            <v>大字奥田682番地の5</v>
          </cell>
          <cell r="F562" t="str">
            <v>二又町三丁目</v>
          </cell>
          <cell r="G562">
            <v>2</v>
          </cell>
          <cell r="H562" t="str">
            <v>63-403</v>
          </cell>
          <cell r="I562">
            <v>403</v>
          </cell>
          <cell r="J562" t="str">
            <v xml:space="preserve">二又町7組のF </v>
          </cell>
          <cell r="K562" t="str">
            <v>二又町三丁目</v>
          </cell>
          <cell r="L562"/>
          <cell r="M562" t="str">
            <v/>
          </cell>
          <cell r="N562">
            <v>0</v>
          </cell>
          <cell r="O562">
            <v>0</v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>TONEﾋﾞﾙ403(空室)</v>
          </cell>
          <cell r="AF562"/>
          <cell r="AG562"/>
          <cell r="AH562" t="str">
            <v>3-02-63-403</v>
          </cell>
        </row>
        <row r="563">
          <cell r="A563">
            <v>562</v>
          </cell>
          <cell r="B563"/>
          <cell r="C563">
            <v>0</v>
          </cell>
          <cell r="D563">
            <v>0</v>
          </cell>
          <cell r="E563" t="str">
            <v>大字奥田682番地の5</v>
          </cell>
          <cell r="F563" t="str">
            <v>二又町三丁目</v>
          </cell>
          <cell r="G563">
            <v>2</v>
          </cell>
          <cell r="H563" t="str">
            <v>63-405</v>
          </cell>
          <cell r="I563">
            <v>405</v>
          </cell>
          <cell r="J563" t="str">
            <v xml:space="preserve">二又町7組のF </v>
          </cell>
          <cell r="K563" t="str">
            <v>二又町三丁目</v>
          </cell>
          <cell r="L563"/>
          <cell r="M563" t="str">
            <v>丸馬  真</v>
          </cell>
          <cell r="N563" t="str">
            <v>丸馬</v>
          </cell>
          <cell r="O563" t="str">
            <v>真</v>
          </cell>
          <cell r="P563" t="str">
            <v/>
          </cell>
          <cell r="Q563" t="str">
            <v>　</v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>TONEﾋﾞﾙ405</v>
          </cell>
          <cell r="AF563"/>
          <cell r="AG563"/>
          <cell r="AH563" t="str">
            <v>3-02-63-405</v>
          </cell>
        </row>
        <row r="564">
          <cell r="A564">
            <v>563</v>
          </cell>
          <cell r="B564"/>
          <cell r="C564">
            <v>0</v>
          </cell>
          <cell r="D564">
            <v>0</v>
          </cell>
          <cell r="E564" t="str">
            <v>大字奥田682番地の5</v>
          </cell>
          <cell r="F564" t="str">
            <v>二又町三丁目</v>
          </cell>
          <cell r="G564">
            <v>2</v>
          </cell>
          <cell r="H564" t="str">
            <v>63-406</v>
          </cell>
          <cell r="I564">
            <v>406</v>
          </cell>
          <cell r="J564" t="str">
            <v xml:space="preserve">二又町7組のF </v>
          </cell>
          <cell r="K564" t="str">
            <v>二又町三丁目</v>
          </cell>
          <cell r="L564"/>
          <cell r="M564" t="str">
            <v>下川  裕実</v>
          </cell>
          <cell r="N564" t="str">
            <v>下川</v>
          </cell>
          <cell r="O564" t="str">
            <v>裕実</v>
          </cell>
          <cell r="P564" t="str">
            <v>瑳映</v>
          </cell>
          <cell r="Q564" t="str">
            <v>瑳映</v>
          </cell>
          <cell r="R564" t="str">
            <v>　</v>
          </cell>
          <cell r="S564" t="str">
            <v>　</v>
          </cell>
          <cell r="T564" t="str">
            <v>　</v>
          </cell>
          <cell r="U564" t="str">
            <v>　</v>
          </cell>
          <cell r="V564" t="str">
            <v>　</v>
          </cell>
          <cell r="W564" t="str">
            <v>　</v>
          </cell>
          <cell r="X564" t="str">
            <v>　</v>
          </cell>
          <cell r="Y564" t="str">
            <v>　</v>
          </cell>
          <cell r="Z564" t="str">
            <v>　</v>
          </cell>
          <cell r="AA564" t="str">
            <v>　</v>
          </cell>
          <cell r="AB564" t="str">
            <v>　</v>
          </cell>
          <cell r="AC564" t="str">
            <v>　</v>
          </cell>
          <cell r="AD564" t="str">
            <v>　</v>
          </cell>
          <cell r="AE564" t="str">
            <v>TONEﾋﾞﾙ406</v>
          </cell>
          <cell r="AF564"/>
          <cell r="AG564"/>
          <cell r="AH564" t="str">
            <v>3-02-63-406</v>
          </cell>
        </row>
        <row r="565">
          <cell r="A565">
            <v>564</v>
          </cell>
          <cell r="B565"/>
          <cell r="C565">
            <v>0</v>
          </cell>
          <cell r="D565">
            <v>0</v>
          </cell>
          <cell r="E565" t="str">
            <v>大字奥田682番地の5</v>
          </cell>
          <cell r="F565" t="str">
            <v>二又町三丁目</v>
          </cell>
          <cell r="G565">
            <v>2</v>
          </cell>
          <cell r="H565" t="str">
            <v>63-407</v>
          </cell>
          <cell r="I565">
            <v>407</v>
          </cell>
          <cell r="J565" t="str">
            <v xml:space="preserve">二又町7組のF </v>
          </cell>
          <cell r="K565" t="str">
            <v>二又町三丁目</v>
          </cell>
          <cell r="L565"/>
          <cell r="M565" t="str">
            <v>平林  卓</v>
          </cell>
          <cell r="N565" t="str">
            <v>平林</v>
          </cell>
          <cell r="O565" t="str">
            <v>卓</v>
          </cell>
          <cell r="P565" t="str">
            <v/>
          </cell>
          <cell r="Q565" t="str">
            <v>　</v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>TONEﾋﾞﾙ407</v>
          </cell>
          <cell r="AF565"/>
          <cell r="AG565"/>
          <cell r="AH565" t="str">
            <v>3-02-63-407</v>
          </cell>
        </row>
        <row r="566">
          <cell r="A566">
            <v>565</v>
          </cell>
          <cell r="B566"/>
          <cell r="C566">
            <v>0</v>
          </cell>
          <cell r="D566">
            <v>0</v>
          </cell>
          <cell r="E566" t="str">
            <v>大字奥田682番地の5</v>
          </cell>
          <cell r="F566" t="str">
            <v>二又町三丁目</v>
          </cell>
          <cell r="G566">
            <v>2</v>
          </cell>
          <cell r="H566" t="str">
            <v>63-501</v>
          </cell>
          <cell r="I566">
            <v>501</v>
          </cell>
          <cell r="J566" t="str">
            <v xml:space="preserve">二又町7組のF </v>
          </cell>
          <cell r="K566" t="str">
            <v>二又町三丁目</v>
          </cell>
          <cell r="L566"/>
          <cell r="M566" t="str">
            <v>甲斐  基代子</v>
          </cell>
          <cell r="N566" t="str">
            <v>甲斐</v>
          </cell>
          <cell r="O566" t="str">
            <v>基代子</v>
          </cell>
          <cell r="P566" t="str">
            <v>猛則</v>
          </cell>
          <cell r="Q566" t="str">
            <v>猛則</v>
          </cell>
          <cell r="R566" t="str">
            <v>　</v>
          </cell>
          <cell r="S566" t="str">
            <v>　</v>
          </cell>
          <cell r="T566" t="str">
            <v>　</v>
          </cell>
          <cell r="U566" t="str">
            <v>　</v>
          </cell>
          <cell r="V566" t="str">
            <v>　</v>
          </cell>
          <cell r="W566" t="str">
            <v>　</v>
          </cell>
          <cell r="X566" t="str">
            <v>　</v>
          </cell>
          <cell r="Y566" t="str">
            <v>　</v>
          </cell>
          <cell r="Z566" t="str">
            <v>　</v>
          </cell>
          <cell r="AA566" t="str">
            <v>　</v>
          </cell>
          <cell r="AB566" t="str">
            <v>　</v>
          </cell>
          <cell r="AC566" t="str">
            <v>　</v>
          </cell>
          <cell r="AD566" t="str">
            <v>　</v>
          </cell>
          <cell r="AE566" t="str">
            <v>TONEﾋﾞﾙ501</v>
          </cell>
          <cell r="AF566"/>
          <cell r="AG566"/>
          <cell r="AH566" t="str">
            <v>3-02-63-501</v>
          </cell>
        </row>
        <row r="567">
          <cell r="A567">
            <v>566</v>
          </cell>
          <cell r="B567"/>
          <cell r="C567">
            <v>0</v>
          </cell>
          <cell r="D567">
            <v>0</v>
          </cell>
          <cell r="E567" t="str">
            <v>大字奥田682番地の5</v>
          </cell>
          <cell r="F567" t="str">
            <v>二又町三丁目</v>
          </cell>
          <cell r="G567">
            <v>2</v>
          </cell>
          <cell r="H567" t="str">
            <v>63-502</v>
          </cell>
          <cell r="I567">
            <v>502</v>
          </cell>
          <cell r="J567" t="str">
            <v xml:space="preserve">二又町7組のF </v>
          </cell>
          <cell r="K567" t="str">
            <v>二又町三丁目</v>
          </cell>
          <cell r="L567"/>
          <cell r="M567" t="str">
            <v>李  相文</v>
          </cell>
          <cell r="N567" t="str">
            <v>李</v>
          </cell>
          <cell r="O567" t="str">
            <v>相文</v>
          </cell>
          <cell r="P567" t="str">
            <v>田中　宗一、朴　政子、政子</v>
          </cell>
          <cell r="Q567" t="str">
            <v>田中　宗一</v>
          </cell>
          <cell r="R567" t="str">
            <v>朴　政子</v>
          </cell>
          <cell r="S567" t="str">
            <v>政子</v>
          </cell>
          <cell r="T567" t="str">
            <v>　</v>
          </cell>
          <cell r="U567" t="str">
            <v>　</v>
          </cell>
          <cell r="V567" t="str">
            <v>　</v>
          </cell>
          <cell r="W567" t="str">
            <v>　</v>
          </cell>
          <cell r="X567" t="str">
            <v>　</v>
          </cell>
          <cell r="Y567" t="str">
            <v>　</v>
          </cell>
          <cell r="Z567" t="str">
            <v>　</v>
          </cell>
          <cell r="AA567" t="str">
            <v>　</v>
          </cell>
          <cell r="AB567" t="str">
            <v>　</v>
          </cell>
          <cell r="AC567" t="str">
            <v>　</v>
          </cell>
          <cell r="AD567" t="str">
            <v>　</v>
          </cell>
          <cell r="AE567" t="str">
            <v>TONEﾋﾞﾙ502</v>
          </cell>
          <cell r="AF567"/>
          <cell r="AG567"/>
          <cell r="AH567" t="str">
            <v>3-02-63-502</v>
          </cell>
        </row>
        <row r="568">
          <cell r="A568">
            <v>567</v>
          </cell>
          <cell r="B568"/>
          <cell r="C568">
            <v>0</v>
          </cell>
          <cell r="D568">
            <v>0</v>
          </cell>
          <cell r="E568" t="str">
            <v>大字奥田682番地の5</v>
          </cell>
          <cell r="F568" t="str">
            <v>二又町三丁目</v>
          </cell>
          <cell r="G568">
            <v>2</v>
          </cell>
          <cell r="H568" t="str">
            <v>63-503</v>
          </cell>
          <cell r="I568">
            <v>503</v>
          </cell>
          <cell r="J568" t="str">
            <v xml:space="preserve">二又町7組のF </v>
          </cell>
          <cell r="K568" t="str">
            <v>二又町三丁目</v>
          </cell>
          <cell r="L568"/>
          <cell r="M568" t="str">
            <v>中村  由美子</v>
          </cell>
          <cell r="N568" t="str">
            <v>中村</v>
          </cell>
          <cell r="O568" t="str">
            <v>由美子</v>
          </cell>
          <cell r="P568" t="str">
            <v>聖也、達也</v>
          </cell>
          <cell r="Q568" t="str">
            <v>聖也</v>
          </cell>
          <cell r="R568" t="str">
            <v>達也</v>
          </cell>
          <cell r="S568" t="str">
            <v>　</v>
          </cell>
          <cell r="T568" t="str">
            <v>　</v>
          </cell>
          <cell r="U568" t="str">
            <v>　</v>
          </cell>
          <cell r="V568" t="str">
            <v>　</v>
          </cell>
          <cell r="W568" t="str">
            <v>　</v>
          </cell>
          <cell r="X568" t="str">
            <v>　</v>
          </cell>
          <cell r="Y568" t="str">
            <v>　</v>
          </cell>
          <cell r="Z568" t="str">
            <v>　</v>
          </cell>
          <cell r="AA568" t="str">
            <v>　</v>
          </cell>
          <cell r="AB568" t="str">
            <v>　</v>
          </cell>
          <cell r="AC568" t="str">
            <v>　</v>
          </cell>
          <cell r="AD568" t="str">
            <v>　</v>
          </cell>
          <cell r="AE568" t="str">
            <v>TONEﾋﾞﾙ503</v>
          </cell>
          <cell r="AF568"/>
          <cell r="AG568"/>
          <cell r="AH568" t="str">
            <v>3-02-63-503</v>
          </cell>
        </row>
        <row r="569">
          <cell r="A569">
            <v>568</v>
          </cell>
          <cell r="B569"/>
          <cell r="C569">
            <v>0</v>
          </cell>
          <cell r="D569">
            <v>0</v>
          </cell>
          <cell r="E569" t="str">
            <v>大字奥田682番地の5</v>
          </cell>
          <cell r="F569" t="str">
            <v>二又町三丁目</v>
          </cell>
          <cell r="G569">
            <v>2</v>
          </cell>
          <cell r="H569" t="str">
            <v>63-505</v>
          </cell>
          <cell r="I569">
            <v>505</v>
          </cell>
          <cell r="J569" t="str">
            <v xml:space="preserve">二又町7組のF </v>
          </cell>
          <cell r="K569" t="str">
            <v>二又町三丁目</v>
          </cell>
          <cell r="L569"/>
          <cell r="M569" t="str">
            <v>鈴木  義人</v>
          </cell>
          <cell r="N569" t="str">
            <v>鈴木</v>
          </cell>
          <cell r="O569" t="str">
            <v>義人</v>
          </cell>
          <cell r="P569" t="str">
            <v>友理、結花</v>
          </cell>
          <cell r="Q569" t="str">
            <v>友理</v>
          </cell>
          <cell r="R569" t="str">
            <v>結花</v>
          </cell>
          <cell r="S569" t="str">
            <v>　</v>
          </cell>
          <cell r="T569" t="str">
            <v>　</v>
          </cell>
          <cell r="U569" t="str">
            <v>　</v>
          </cell>
          <cell r="V569" t="str">
            <v>　</v>
          </cell>
          <cell r="W569" t="str">
            <v>　</v>
          </cell>
          <cell r="X569" t="str">
            <v>　</v>
          </cell>
          <cell r="Y569" t="str">
            <v>　</v>
          </cell>
          <cell r="Z569" t="str">
            <v>　</v>
          </cell>
          <cell r="AA569" t="str">
            <v>　</v>
          </cell>
          <cell r="AB569" t="str">
            <v>　</v>
          </cell>
          <cell r="AC569" t="str">
            <v>　</v>
          </cell>
          <cell r="AD569" t="str">
            <v>　</v>
          </cell>
          <cell r="AE569" t="str">
            <v>TONEﾋﾞﾙ505</v>
          </cell>
          <cell r="AF569"/>
          <cell r="AG569"/>
          <cell r="AH569" t="str">
            <v>3-02-63-505</v>
          </cell>
        </row>
        <row r="570">
          <cell r="A570">
            <v>569</v>
          </cell>
          <cell r="B570"/>
          <cell r="C570">
            <v>0</v>
          </cell>
          <cell r="D570">
            <v>0</v>
          </cell>
          <cell r="E570" t="str">
            <v>大字奥田682番地の5</v>
          </cell>
          <cell r="F570" t="str">
            <v>二又町三丁目</v>
          </cell>
          <cell r="G570">
            <v>2</v>
          </cell>
          <cell r="H570" t="str">
            <v>63-506</v>
          </cell>
          <cell r="I570">
            <v>506</v>
          </cell>
          <cell r="J570" t="str">
            <v xml:space="preserve">二又町7組のF </v>
          </cell>
          <cell r="K570" t="str">
            <v>二又町三丁目</v>
          </cell>
          <cell r="L570"/>
          <cell r="M570" t="str">
            <v>森竹  和子</v>
          </cell>
          <cell r="N570" t="str">
            <v>森竹</v>
          </cell>
          <cell r="O570" t="str">
            <v>和子</v>
          </cell>
          <cell r="P570" t="str">
            <v/>
          </cell>
          <cell r="Q570" t="str">
            <v>　</v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>TONEﾋﾞﾙ506</v>
          </cell>
          <cell r="AF570"/>
          <cell r="AG570"/>
          <cell r="AH570" t="str">
            <v>3-02-63-506a</v>
          </cell>
        </row>
        <row r="571">
          <cell r="A571">
            <v>570</v>
          </cell>
          <cell r="B571"/>
          <cell r="C571">
            <v>0</v>
          </cell>
          <cell r="D571">
            <v>0</v>
          </cell>
          <cell r="E571" t="str">
            <v>大字奥田682番地の5</v>
          </cell>
          <cell r="F571" t="str">
            <v>二又町三丁目</v>
          </cell>
          <cell r="G571">
            <v>2</v>
          </cell>
          <cell r="H571" t="str">
            <v>63-506</v>
          </cell>
          <cell r="I571">
            <v>506</v>
          </cell>
          <cell r="J571" t="str">
            <v xml:space="preserve">二又町7組のF </v>
          </cell>
          <cell r="K571" t="str">
            <v>二又町三丁目</v>
          </cell>
          <cell r="L571"/>
          <cell r="M571" t="str">
            <v>森竹  千惠子</v>
          </cell>
          <cell r="N571" t="str">
            <v>森竹</v>
          </cell>
          <cell r="O571" t="str">
            <v>千惠子</v>
          </cell>
          <cell r="P571" t="str">
            <v/>
          </cell>
          <cell r="Q571" t="str">
            <v>　</v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>TONEﾋﾞﾙ506</v>
          </cell>
          <cell r="AF571"/>
          <cell r="AG571"/>
          <cell r="AH571" t="str">
            <v>3-02-63-506b</v>
          </cell>
        </row>
        <row r="572">
          <cell r="A572">
            <v>571</v>
          </cell>
          <cell r="B572"/>
          <cell r="C572">
            <v>0</v>
          </cell>
          <cell r="D572">
            <v>0</v>
          </cell>
          <cell r="E572" t="str">
            <v>大字奥田682番地の5</v>
          </cell>
          <cell r="F572" t="str">
            <v>二又町三丁目</v>
          </cell>
          <cell r="G572">
            <v>2</v>
          </cell>
          <cell r="H572" t="str">
            <v>63-507</v>
          </cell>
          <cell r="I572">
            <v>507</v>
          </cell>
          <cell r="J572" t="str">
            <v xml:space="preserve">二又町7組のF </v>
          </cell>
          <cell r="K572" t="str">
            <v>二又町三丁目</v>
          </cell>
          <cell r="L572"/>
          <cell r="M572" t="str">
            <v/>
          </cell>
          <cell r="N572">
            <v>0</v>
          </cell>
          <cell r="O572">
            <v>0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 t="str">
            <v/>
          </cell>
          <cell r="AA572" t="str">
            <v/>
          </cell>
          <cell r="AB572" t="str">
            <v/>
          </cell>
          <cell r="AC572" t="str">
            <v/>
          </cell>
          <cell r="AD572" t="str">
            <v/>
          </cell>
          <cell r="AE572" t="str">
            <v>TONEﾋﾞﾙ507(空室)</v>
          </cell>
          <cell r="AF572"/>
          <cell r="AG572"/>
          <cell r="AH572" t="str">
            <v>3-02-63-507</v>
          </cell>
        </row>
        <row r="573">
          <cell r="A573">
            <v>572</v>
          </cell>
          <cell r="B573"/>
          <cell r="C573">
            <v>0</v>
          </cell>
          <cell r="D573">
            <v>0</v>
          </cell>
          <cell r="E573" t="str">
            <v>大字奥田682番地の5</v>
          </cell>
          <cell r="F573" t="str">
            <v>二又町三丁目</v>
          </cell>
          <cell r="G573">
            <v>2</v>
          </cell>
          <cell r="H573" t="str">
            <v>63-601</v>
          </cell>
          <cell r="I573">
            <v>601</v>
          </cell>
          <cell r="J573" t="str">
            <v xml:space="preserve">二又町7組のF </v>
          </cell>
          <cell r="K573" t="str">
            <v>二又町三丁目</v>
          </cell>
          <cell r="L573"/>
          <cell r="M573" t="str">
            <v>阿部  巨樹</v>
          </cell>
          <cell r="N573" t="str">
            <v>阿部</v>
          </cell>
          <cell r="O573" t="str">
            <v>巨樹</v>
          </cell>
          <cell r="P573" t="str">
            <v>美穂子</v>
          </cell>
          <cell r="Q573" t="str">
            <v>美穂子</v>
          </cell>
          <cell r="R573" t="str">
            <v>　</v>
          </cell>
          <cell r="S573" t="str">
            <v>　</v>
          </cell>
          <cell r="T573" t="str">
            <v>　</v>
          </cell>
          <cell r="U573" t="str">
            <v>　</v>
          </cell>
          <cell r="V573" t="str">
            <v>　</v>
          </cell>
          <cell r="W573" t="str">
            <v>　</v>
          </cell>
          <cell r="X573" t="str">
            <v>　</v>
          </cell>
          <cell r="Y573" t="str">
            <v>　</v>
          </cell>
          <cell r="Z573" t="str">
            <v>　</v>
          </cell>
          <cell r="AA573" t="str">
            <v>　</v>
          </cell>
          <cell r="AB573" t="str">
            <v>　</v>
          </cell>
          <cell r="AC573" t="str">
            <v>　</v>
          </cell>
          <cell r="AD573" t="str">
            <v>　</v>
          </cell>
          <cell r="AE573" t="str">
            <v>TONEﾋﾞﾙ601</v>
          </cell>
          <cell r="AF573"/>
          <cell r="AG573"/>
          <cell r="AH573" t="str">
            <v>3-02-63-601</v>
          </cell>
        </row>
        <row r="574">
          <cell r="A574">
            <v>573</v>
          </cell>
          <cell r="B574"/>
          <cell r="C574">
            <v>0</v>
          </cell>
          <cell r="D574">
            <v>0</v>
          </cell>
          <cell r="E574" t="str">
            <v>大字奥田682番地の5</v>
          </cell>
          <cell r="F574" t="str">
            <v>二又町三丁目</v>
          </cell>
          <cell r="G574">
            <v>2</v>
          </cell>
          <cell r="H574" t="str">
            <v>63-602</v>
          </cell>
          <cell r="I574">
            <v>602</v>
          </cell>
          <cell r="J574" t="str">
            <v xml:space="preserve">二又町7組のF </v>
          </cell>
          <cell r="K574" t="str">
            <v>二又町三丁目</v>
          </cell>
          <cell r="L574"/>
          <cell r="M574" t="str">
            <v>原田  洋子</v>
          </cell>
          <cell r="N574" t="str">
            <v>原田</v>
          </cell>
          <cell r="O574" t="str">
            <v>洋子</v>
          </cell>
          <cell r="P574" t="str">
            <v/>
          </cell>
          <cell r="Q574" t="str">
            <v>　</v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 t="str">
            <v/>
          </cell>
          <cell r="AA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>TONEﾋﾞﾙ602</v>
          </cell>
          <cell r="AF574"/>
          <cell r="AG574"/>
          <cell r="AH574" t="str">
            <v>3-02-63-602a</v>
          </cell>
        </row>
        <row r="575">
          <cell r="A575">
            <v>574</v>
          </cell>
          <cell r="B575"/>
          <cell r="C575">
            <v>0</v>
          </cell>
          <cell r="D575">
            <v>0</v>
          </cell>
          <cell r="E575" t="str">
            <v>大字奥田682番地の5</v>
          </cell>
          <cell r="F575" t="str">
            <v>二又町三丁目</v>
          </cell>
          <cell r="G575">
            <v>2</v>
          </cell>
          <cell r="H575" t="str">
            <v>63-602</v>
          </cell>
          <cell r="I575">
            <v>602</v>
          </cell>
          <cell r="J575" t="str">
            <v xml:space="preserve">二又町7組のF </v>
          </cell>
          <cell r="K575" t="str">
            <v>二又町三丁目</v>
          </cell>
          <cell r="L575"/>
          <cell r="M575" t="str">
            <v>原田  祐作</v>
          </cell>
          <cell r="N575" t="str">
            <v>原田</v>
          </cell>
          <cell r="O575" t="str">
            <v>祐作</v>
          </cell>
          <cell r="P575" t="str">
            <v/>
          </cell>
          <cell r="Q575" t="str">
            <v>　</v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>TONEﾋﾞﾙ602</v>
          </cell>
          <cell r="AF575"/>
          <cell r="AG575"/>
          <cell r="AH575" t="str">
            <v>3-02-63-602b</v>
          </cell>
        </row>
        <row r="576">
          <cell r="A576">
            <v>575</v>
          </cell>
          <cell r="B576"/>
          <cell r="C576">
            <v>0</v>
          </cell>
          <cell r="D576">
            <v>0</v>
          </cell>
          <cell r="E576" t="str">
            <v>大字奥田682番地の5</v>
          </cell>
          <cell r="F576" t="str">
            <v>二又町三丁目</v>
          </cell>
          <cell r="G576">
            <v>2</v>
          </cell>
          <cell r="H576" t="str">
            <v>63-602</v>
          </cell>
          <cell r="I576">
            <v>602</v>
          </cell>
          <cell r="J576" t="str">
            <v xml:space="preserve">二又町7組のF </v>
          </cell>
          <cell r="K576" t="str">
            <v>二又町三丁目</v>
          </cell>
          <cell r="L576"/>
          <cell r="M576" t="str">
            <v>原田  源基</v>
          </cell>
          <cell r="N576" t="str">
            <v>原田</v>
          </cell>
          <cell r="O576" t="str">
            <v>源基</v>
          </cell>
          <cell r="P576" t="str">
            <v/>
          </cell>
          <cell r="Q576" t="str">
            <v>　</v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>TONEﾋﾞﾙ602</v>
          </cell>
          <cell r="AF576"/>
          <cell r="AG576"/>
          <cell r="AH576" t="str">
            <v>3-02-63-602c</v>
          </cell>
        </row>
        <row r="577">
          <cell r="A577">
            <v>576</v>
          </cell>
          <cell r="B577"/>
          <cell r="C577">
            <v>1</v>
          </cell>
          <cell r="D577">
            <v>0</v>
          </cell>
          <cell r="E577" t="str">
            <v>二又町7組のF</v>
          </cell>
          <cell r="F577" t="str">
            <v>二又町三丁目</v>
          </cell>
          <cell r="G577">
            <v>2</v>
          </cell>
          <cell r="H577" t="str">
            <v>63-603</v>
          </cell>
          <cell r="I577">
            <v>603</v>
          </cell>
          <cell r="J577">
            <v>0</v>
          </cell>
          <cell r="K577" t="str">
            <v>二又町三丁目</v>
          </cell>
          <cell r="L577"/>
          <cell r="M577" t="str">
            <v>荒金  匠</v>
          </cell>
          <cell r="N577" t="str">
            <v>荒金</v>
          </cell>
          <cell r="O577" t="str">
            <v>匠</v>
          </cell>
          <cell r="P577" t="str">
            <v/>
          </cell>
          <cell r="Q577" t="str">
            <v>　</v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>TONEﾋﾞﾙ603(住登外)</v>
          </cell>
          <cell r="AF577"/>
          <cell r="AG577"/>
          <cell r="AH577" t="str">
            <v>3-02-63-603</v>
          </cell>
        </row>
        <row r="578">
          <cell r="A578">
            <v>577</v>
          </cell>
          <cell r="B578"/>
          <cell r="C578">
            <v>0</v>
          </cell>
          <cell r="D578">
            <v>0</v>
          </cell>
          <cell r="E578" t="str">
            <v>大字奥田682番地の5</v>
          </cell>
          <cell r="F578" t="str">
            <v>二又町三丁目</v>
          </cell>
          <cell r="G578">
            <v>2</v>
          </cell>
          <cell r="H578" t="str">
            <v>63-605</v>
          </cell>
          <cell r="I578">
            <v>605</v>
          </cell>
          <cell r="J578" t="str">
            <v xml:space="preserve">二又町7組のF </v>
          </cell>
          <cell r="K578" t="str">
            <v>二又町三丁目</v>
          </cell>
          <cell r="L578"/>
          <cell r="M578" t="str">
            <v>巴田  健太郎</v>
          </cell>
          <cell r="N578" t="str">
            <v>巴田</v>
          </cell>
          <cell r="O578" t="str">
            <v>健太郎</v>
          </cell>
          <cell r="P578" t="str">
            <v/>
          </cell>
          <cell r="Q578" t="str">
            <v>　</v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 t="str">
            <v/>
          </cell>
          <cell r="AA578" t="str">
            <v/>
          </cell>
          <cell r="AB578" t="str">
            <v/>
          </cell>
          <cell r="AC578" t="str">
            <v/>
          </cell>
          <cell r="AD578" t="str">
            <v/>
          </cell>
          <cell r="AE578" t="str">
            <v>TONEﾋﾞﾙ605</v>
          </cell>
          <cell r="AF578"/>
          <cell r="AG578"/>
          <cell r="AH578" t="str">
            <v>3-02-63-605</v>
          </cell>
        </row>
        <row r="579">
          <cell r="A579">
            <v>578</v>
          </cell>
          <cell r="B579"/>
          <cell r="C579">
            <v>0</v>
          </cell>
          <cell r="D579">
            <v>0</v>
          </cell>
          <cell r="E579" t="str">
            <v>大字奥田682番地の5</v>
          </cell>
          <cell r="F579" t="str">
            <v>二又町三丁目</v>
          </cell>
          <cell r="G579">
            <v>2</v>
          </cell>
          <cell r="H579" t="str">
            <v>63-606</v>
          </cell>
          <cell r="I579">
            <v>606</v>
          </cell>
          <cell r="J579" t="str">
            <v xml:space="preserve">二又町7組のF </v>
          </cell>
          <cell r="K579" t="str">
            <v>二又町三丁目</v>
          </cell>
          <cell r="L579"/>
          <cell r="M579" t="str">
            <v>溝部  カズヱ</v>
          </cell>
          <cell r="N579" t="str">
            <v>溝部</v>
          </cell>
          <cell r="O579" t="str">
            <v>カズヱ</v>
          </cell>
          <cell r="P579" t="str">
            <v/>
          </cell>
          <cell r="Q579" t="str">
            <v>　</v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 t="str">
            <v/>
          </cell>
          <cell r="AA579" t="str">
            <v/>
          </cell>
          <cell r="AB579" t="str">
            <v/>
          </cell>
          <cell r="AC579" t="str">
            <v/>
          </cell>
          <cell r="AD579" t="str">
            <v/>
          </cell>
          <cell r="AE579" t="str">
            <v>TONEﾋﾞﾙ606</v>
          </cell>
          <cell r="AF579"/>
          <cell r="AG579"/>
          <cell r="AH579" t="str">
            <v>3-02-63-606a</v>
          </cell>
        </row>
        <row r="580">
          <cell r="A580">
            <v>579</v>
          </cell>
          <cell r="B580"/>
          <cell r="C580">
            <v>0</v>
          </cell>
          <cell r="D580">
            <v>0</v>
          </cell>
          <cell r="E580" t="str">
            <v>大字奥田682番地の5</v>
          </cell>
          <cell r="F580" t="str">
            <v>二又町三丁目</v>
          </cell>
          <cell r="G580">
            <v>2</v>
          </cell>
          <cell r="H580" t="str">
            <v>63-606</v>
          </cell>
          <cell r="I580">
            <v>606</v>
          </cell>
          <cell r="J580" t="str">
            <v xml:space="preserve">二又町7組のF </v>
          </cell>
          <cell r="K580" t="str">
            <v>二又町三丁目</v>
          </cell>
          <cell r="L580"/>
          <cell r="M580" t="str">
            <v>實﨑  美保</v>
          </cell>
          <cell r="N580" t="str">
            <v>實﨑</v>
          </cell>
          <cell r="O580" t="str">
            <v>美保</v>
          </cell>
          <cell r="P580" t="str">
            <v/>
          </cell>
          <cell r="Q580" t="str">
            <v>　</v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 t="str">
            <v/>
          </cell>
          <cell r="AA580" t="str">
            <v/>
          </cell>
          <cell r="AB580" t="str">
            <v/>
          </cell>
          <cell r="AC580" t="str">
            <v/>
          </cell>
          <cell r="AD580" t="str">
            <v/>
          </cell>
          <cell r="AE580" t="str">
            <v>TONEﾋﾞﾙ606</v>
          </cell>
          <cell r="AF580"/>
          <cell r="AG580"/>
          <cell r="AH580" t="str">
            <v>3-02-63-606b</v>
          </cell>
        </row>
        <row r="581">
          <cell r="A581">
            <v>580</v>
          </cell>
          <cell r="B581"/>
          <cell r="C581">
            <v>0</v>
          </cell>
          <cell r="D581">
            <v>0</v>
          </cell>
          <cell r="E581" t="str">
            <v>大字奥田682番地の5</v>
          </cell>
          <cell r="F581" t="str">
            <v>二又町三丁目</v>
          </cell>
          <cell r="G581">
            <v>2</v>
          </cell>
          <cell r="H581" t="str">
            <v>63-607</v>
          </cell>
          <cell r="I581">
            <v>607</v>
          </cell>
          <cell r="J581" t="str">
            <v xml:space="preserve">二又町7組のF </v>
          </cell>
          <cell r="K581" t="str">
            <v>二又町三丁目</v>
          </cell>
          <cell r="L581"/>
          <cell r="M581" t="str">
            <v>西野  由記</v>
          </cell>
          <cell r="N581" t="str">
            <v>西野</v>
          </cell>
          <cell r="O581" t="str">
            <v>由記</v>
          </cell>
          <cell r="P581" t="str">
            <v/>
          </cell>
          <cell r="Q581" t="str">
            <v>　</v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>TONEﾋﾞﾙ607</v>
          </cell>
          <cell r="AF581"/>
          <cell r="AG581"/>
          <cell r="AH581" t="str">
            <v>3-02-63-607</v>
          </cell>
        </row>
        <row r="582">
          <cell r="A582">
            <v>581</v>
          </cell>
          <cell r="B582"/>
          <cell r="C582">
            <v>0</v>
          </cell>
          <cell r="D582">
            <v>0</v>
          </cell>
          <cell r="E582" t="str">
            <v>二又町7組</v>
          </cell>
          <cell r="F582" t="str">
            <v>二又町三丁目</v>
          </cell>
          <cell r="G582">
            <v>2</v>
          </cell>
          <cell r="H582">
            <v>67</v>
          </cell>
          <cell r="I582">
            <v>0</v>
          </cell>
          <cell r="J582">
            <v>0</v>
          </cell>
          <cell r="K582" t="str">
            <v>二又町三丁目</v>
          </cell>
          <cell r="L582"/>
          <cell r="M582" t="str">
            <v>K hair</v>
          </cell>
          <cell r="N582">
            <v>0</v>
          </cell>
          <cell r="O582">
            <v>0</v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>OITA38ﾋﾞﾙⅢ</v>
          </cell>
          <cell r="AF582"/>
          <cell r="AG582"/>
          <cell r="AH582" t="str">
            <v>3-02-67</v>
          </cell>
        </row>
        <row r="583">
          <cell r="A583">
            <v>582</v>
          </cell>
          <cell r="B583"/>
          <cell r="C583">
            <v>0</v>
          </cell>
          <cell r="D583">
            <v>0</v>
          </cell>
          <cell r="E583" t="str">
            <v>大字奥田687番地の3</v>
          </cell>
          <cell r="F583" t="str">
            <v>二又町三丁目</v>
          </cell>
          <cell r="G583">
            <v>2</v>
          </cell>
          <cell r="H583" t="str">
            <v>67-201</v>
          </cell>
          <cell r="I583">
            <v>201</v>
          </cell>
          <cell r="J583" t="str">
            <v>二又町7組のH</v>
          </cell>
          <cell r="K583" t="str">
            <v>二又町三丁目</v>
          </cell>
          <cell r="L583"/>
          <cell r="M583" t="str">
            <v>前川  敏宏</v>
          </cell>
          <cell r="N583" t="str">
            <v>前川</v>
          </cell>
          <cell r="O583" t="str">
            <v>敏宏</v>
          </cell>
          <cell r="P583" t="str">
            <v/>
          </cell>
          <cell r="Q583" t="str">
            <v>　</v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>OITA38ﾋﾞﾙ201</v>
          </cell>
          <cell r="AF583"/>
          <cell r="AG583"/>
          <cell r="AH583" t="str">
            <v>3-02-67-201</v>
          </cell>
        </row>
        <row r="584">
          <cell r="A584">
            <v>583</v>
          </cell>
          <cell r="B584"/>
          <cell r="C584">
            <v>0</v>
          </cell>
          <cell r="D584">
            <v>0</v>
          </cell>
          <cell r="E584" t="str">
            <v>大字奥田687番地の3</v>
          </cell>
          <cell r="F584" t="str">
            <v>二又町三丁目</v>
          </cell>
          <cell r="G584">
            <v>2</v>
          </cell>
          <cell r="H584" t="str">
            <v>67-202</v>
          </cell>
          <cell r="I584">
            <v>202</v>
          </cell>
          <cell r="J584" t="str">
            <v>二又町7組のH</v>
          </cell>
          <cell r="K584" t="str">
            <v>二又町三丁目</v>
          </cell>
          <cell r="L584"/>
          <cell r="M584" t="str">
            <v>首藤  映子</v>
          </cell>
          <cell r="N584" t="str">
            <v>首藤</v>
          </cell>
          <cell r="O584" t="str">
            <v>映子</v>
          </cell>
          <cell r="P584" t="str">
            <v/>
          </cell>
          <cell r="Q584" t="str">
            <v>　</v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>OITA38ﾋﾞﾙ202</v>
          </cell>
          <cell r="AF584"/>
          <cell r="AG584"/>
          <cell r="AH584" t="str">
            <v>3-02-67-202</v>
          </cell>
        </row>
        <row r="585">
          <cell r="A585">
            <v>584</v>
          </cell>
          <cell r="B585"/>
          <cell r="C585">
            <v>0</v>
          </cell>
          <cell r="D585">
            <v>0</v>
          </cell>
          <cell r="E585" t="str">
            <v>大字奥田687番地の3</v>
          </cell>
          <cell r="F585" t="str">
            <v>二又町三丁目</v>
          </cell>
          <cell r="G585">
            <v>2</v>
          </cell>
          <cell r="H585" t="str">
            <v>67-203</v>
          </cell>
          <cell r="I585">
            <v>203</v>
          </cell>
          <cell r="J585" t="str">
            <v>二又町7組のH</v>
          </cell>
          <cell r="K585" t="str">
            <v>二又町三丁目</v>
          </cell>
          <cell r="L585"/>
          <cell r="M585" t="str">
            <v>江藤  泰博</v>
          </cell>
          <cell r="N585" t="str">
            <v>江藤</v>
          </cell>
          <cell r="O585" t="str">
            <v>泰博</v>
          </cell>
          <cell r="P585" t="str">
            <v/>
          </cell>
          <cell r="Q585" t="str">
            <v>　</v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>OITA38ﾋﾞﾙ203</v>
          </cell>
          <cell r="AF585"/>
          <cell r="AG585"/>
          <cell r="AH585" t="str">
            <v>3-02-67-203</v>
          </cell>
        </row>
        <row r="586">
          <cell r="A586">
            <v>585</v>
          </cell>
          <cell r="B586"/>
          <cell r="C586">
            <v>0</v>
          </cell>
          <cell r="D586">
            <v>0</v>
          </cell>
          <cell r="E586" t="str">
            <v>大字奥田687番地の3</v>
          </cell>
          <cell r="F586" t="str">
            <v>二又町三丁目</v>
          </cell>
          <cell r="G586">
            <v>2</v>
          </cell>
          <cell r="H586" t="str">
            <v>67-204</v>
          </cell>
          <cell r="I586">
            <v>204</v>
          </cell>
          <cell r="J586" t="str">
            <v>二又町7組のH</v>
          </cell>
          <cell r="K586" t="str">
            <v>二又町三丁目</v>
          </cell>
          <cell r="L586"/>
          <cell r="M586" t="str">
            <v/>
          </cell>
          <cell r="N586">
            <v>0</v>
          </cell>
          <cell r="O586">
            <v>0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 t="str">
            <v/>
          </cell>
          <cell r="AA586" t="str">
            <v/>
          </cell>
          <cell r="AB586" t="str">
            <v/>
          </cell>
          <cell r="AC586" t="str">
            <v/>
          </cell>
          <cell r="AD586" t="str">
            <v/>
          </cell>
          <cell r="AE586" t="str">
            <v>OITA38ﾋﾞﾙⅢ204(空室)</v>
          </cell>
          <cell r="AF586"/>
          <cell r="AG586"/>
          <cell r="AH586" t="str">
            <v>3-02-67-204</v>
          </cell>
        </row>
        <row r="587">
          <cell r="A587">
            <v>586</v>
          </cell>
          <cell r="B587"/>
          <cell r="C587">
            <v>0</v>
          </cell>
          <cell r="D587">
            <v>0</v>
          </cell>
          <cell r="E587" t="str">
            <v>大字奥田687番地の3</v>
          </cell>
          <cell r="F587" t="str">
            <v>二又町三丁目</v>
          </cell>
          <cell r="G587">
            <v>2</v>
          </cell>
          <cell r="H587" t="str">
            <v>67-205</v>
          </cell>
          <cell r="I587">
            <v>205</v>
          </cell>
          <cell r="J587" t="str">
            <v>二又町7組のH</v>
          </cell>
          <cell r="K587" t="str">
            <v>二又町三丁目</v>
          </cell>
          <cell r="L587"/>
          <cell r="M587" t="str">
            <v>岩﨑  修昌</v>
          </cell>
          <cell r="N587" t="str">
            <v>岩﨑</v>
          </cell>
          <cell r="O587" t="str">
            <v>修昌</v>
          </cell>
          <cell r="P587" t="str">
            <v/>
          </cell>
          <cell r="Q587" t="str">
            <v>　</v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 t="str">
            <v/>
          </cell>
          <cell r="AA587" t="str">
            <v/>
          </cell>
          <cell r="AB587" t="str">
            <v/>
          </cell>
          <cell r="AC587" t="str">
            <v/>
          </cell>
          <cell r="AD587" t="str">
            <v/>
          </cell>
          <cell r="AE587" t="str">
            <v>OITA38ﾋﾞﾙ205</v>
          </cell>
          <cell r="AF587"/>
          <cell r="AG587"/>
          <cell r="AH587" t="str">
            <v>3-02-67-205</v>
          </cell>
        </row>
        <row r="588">
          <cell r="A588">
            <v>587</v>
          </cell>
          <cell r="B588"/>
          <cell r="C588">
            <v>0</v>
          </cell>
          <cell r="D588">
            <v>0</v>
          </cell>
          <cell r="E588" t="str">
            <v>大字奥田687番地の3</v>
          </cell>
          <cell r="F588" t="str">
            <v>二又町三丁目</v>
          </cell>
          <cell r="G588">
            <v>2</v>
          </cell>
          <cell r="H588" t="str">
            <v>67-206</v>
          </cell>
          <cell r="I588">
            <v>206</v>
          </cell>
          <cell r="J588" t="str">
            <v>二又町7組のH</v>
          </cell>
          <cell r="K588" t="str">
            <v>二又町三丁目</v>
          </cell>
          <cell r="L588"/>
          <cell r="M588" t="str">
            <v>PARK  JANGMAN</v>
          </cell>
          <cell r="N588" t="str">
            <v>PARK</v>
          </cell>
          <cell r="O588" t="str">
            <v>JANGMAN</v>
          </cell>
          <cell r="P588" t="str">
            <v>朴　長萬</v>
          </cell>
          <cell r="Q588" t="str">
            <v>朴　長萬</v>
          </cell>
          <cell r="R588" t="str">
            <v>　</v>
          </cell>
          <cell r="S588" t="str">
            <v>　</v>
          </cell>
          <cell r="T588" t="str">
            <v>　</v>
          </cell>
          <cell r="U588" t="str">
            <v>　</v>
          </cell>
          <cell r="V588" t="str">
            <v>　</v>
          </cell>
          <cell r="W588" t="str">
            <v>　</v>
          </cell>
          <cell r="X588" t="str">
            <v>　</v>
          </cell>
          <cell r="Y588" t="str">
            <v>　</v>
          </cell>
          <cell r="Z588" t="str">
            <v>　</v>
          </cell>
          <cell r="AA588" t="str">
            <v>　</v>
          </cell>
          <cell r="AB588" t="str">
            <v>　</v>
          </cell>
          <cell r="AC588" t="str">
            <v>　</v>
          </cell>
          <cell r="AD588" t="str">
            <v>　</v>
          </cell>
          <cell r="AE588" t="str">
            <v>OITA38ﾋﾞﾙ206</v>
          </cell>
          <cell r="AF588"/>
          <cell r="AG588"/>
          <cell r="AH588" t="str">
            <v>3-02-67-206</v>
          </cell>
        </row>
        <row r="589">
          <cell r="A589">
            <v>588</v>
          </cell>
          <cell r="B589"/>
          <cell r="C589">
            <v>0</v>
          </cell>
          <cell r="D589">
            <v>0</v>
          </cell>
          <cell r="E589" t="str">
            <v>大字奥田687番地の3</v>
          </cell>
          <cell r="F589" t="str">
            <v>二又町三丁目</v>
          </cell>
          <cell r="G589">
            <v>2</v>
          </cell>
          <cell r="H589" t="str">
            <v>67-207</v>
          </cell>
          <cell r="I589">
            <v>207</v>
          </cell>
          <cell r="J589" t="str">
            <v>二又町7組のH</v>
          </cell>
          <cell r="K589" t="str">
            <v>二又町三丁目</v>
          </cell>
          <cell r="L589"/>
          <cell r="M589" t="str">
            <v>山本  美千子</v>
          </cell>
          <cell r="N589" t="str">
            <v>山本</v>
          </cell>
          <cell r="O589" t="str">
            <v>美千子</v>
          </cell>
          <cell r="P589" t="str">
            <v/>
          </cell>
          <cell r="Q589" t="str">
            <v>　</v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>OITA38ﾋﾞﾙ207</v>
          </cell>
          <cell r="AF589"/>
          <cell r="AG589"/>
          <cell r="AH589" t="str">
            <v>3-02-67-207</v>
          </cell>
        </row>
        <row r="590">
          <cell r="A590">
            <v>589</v>
          </cell>
          <cell r="B590"/>
          <cell r="C590">
            <v>0</v>
          </cell>
          <cell r="D590">
            <v>0</v>
          </cell>
          <cell r="E590" t="str">
            <v>大字奥田687番地の3</v>
          </cell>
          <cell r="F590" t="str">
            <v>二又町三丁目</v>
          </cell>
          <cell r="G590">
            <v>2</v>
          </cell>
          <cell r="H590" t="str">
            <v>67-208</v>
          </cell>
          <cell r="I590">
            <v>208</v>
          </cell>
          <cell r="J590" t="str">
            <v>二又町7組のH</v>
          </cell>
          <cell r="K590" t="str">
            <v>二又町三丁目</v>
          </cell>
          <cell r="L590"/>
          <cell r="M590" t="str">
            <v>佐藤  美壽子</v>
          </cell>
          <cell r="N590" t="str">
            <v>佐藤</v>
          </cell>
          <cell r="O590" t="str">
            <v>美壽子</v>
          </cell>
          <cell r="P590" t="str">
            <v/>
          </cell>
          <cell r="Q590" t="str">
            <v>　</v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 t="str">
            <v/>
          </cell>
          <cell r="AA590" t="str">
            <v/>
          </cell>
          <cell r="AB590" t="str">
            <v/>
          </cell>
          <cell r="AC590" t="str">
            <v/>
          </cell>
          <cell r="AD590" t="str">
            <v/>
          </cell>
          <cell r="AE590" t="str">
            <v>OITA38ﾋﾞﾙ208</v>
          </cell>
          <cell r="AF590"/>
          <cell r="AG590"/>
          <cell r="AH590" t="str">
            <v>3-02-67-208</v>
          </cell>
        </row>
        <row r="591">
          <cell r="A591">
            <v>590</v>
          </cell>
          <cell r="B591"/>
          <cell r="C591">
            <v>0</v>
          </cell>
          <cell r="D591">
            <v>0</v>
          </cell>
          <cell r="E591" t="str">
            <v>大字奥田687番地の3</v>
          </cell>
          <cell r="F591" t="str">
            <v>二又町三丁目</v>
          </cell>
          <cell r="G591">
            <v>2</v>
          </cell>
          <cell r="H591" t="str">
            <v>67-301</v>
          </cell>
          <cell r="I591">
            <v>301</v>
          </cell>
          <cell r="J591" t="str">
            <v>二又町7組のH</v>
          </cell>
          <cell r="K591" t="str">
            <v>二又町三丁目</v>
          </cell>
          <cell r="L591"/>
          <cell r="M591" t="str">
            <v>髙山  豊美</v>
          </cell>
          <cell r="N591" t="str">
            <v>髙山</v>
          </cell>
          <cell r="O591" t="str">
            <v>豊美</v>
          </cell>
          <cell r="P591" t="str">
            <v/>
          </cell>
          <cell r="Q591" t="str">
            <v>　</v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 t="str">
            <v/>
          </cell>
          <cell r="AA591" t="str">
            <v/>
          </cell>
          <cell r="AB591" t="str">
            <v/>
          </cell>
          <cell r="AC591" t="str">
            <v/>
          </cell>
          <cell r="AD591" t="str">
            <v/>
          </cell>
          <cell r="AE591" t="str">
            <v>OITA38ﾋﾞﾙ301</v>
          </cell>
          <cell r="AF591"/>
          <cell r="AG591"/>
          <cell r="AH591" t="str">
            <v>3-02-67-301</v>
          </cell>
        </row>
        <row r="592">
          <cell r="A592">
            <v>591</v>
          </cell>
          <cell r="B592"/>
          <cell r="C592">
            <v>0</v>
          </cell>
          <cell r="D592">
            <v>0</v>
          </cell>
          <cell r="E592" t="str">
            <v>大字奥田687番地の3</v>
          </cell>
          <cell r="F592" t="str">
            <v>二又町三丁目</v>
          </cell>
          <cell r="G592">
            <v>2</v>
          </cell>
          <cell r="H592" t="str">
            <v>67-302</v>
          </cell>
          <cell r="I592">
            <v>302</v>
          </cell>
          <cell r="J592" t="str">
            <v>二又町7組のH</v>
          </cell>
          <cell r="K592" t="str">
            <v>二又町三丁目</v>
          </cell>
          <cell r="L592"/>
          <cell r="M592" t="str">
            <v/>
          </cell>
          <cell r="N592">
            <v>0</v>
          </cell>
          <cell r="O592">
            <v>0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 t="str">
            <v/>
          </cell>
          <cell r="AA592" t="str">
            <v/>
          </cell>
          <cell r="AB592" t="str">
            <v/>
          </cell>
          <cell r="AC592" t="str">
            <v/>
          </cell>
          <cell r="AD592" t="str">
            <v/>
          </cell>
          <cell r="AE592" t="str">
            <v>OITA38ﾋﾞﾙⅢ302(空室)</v>
          </cell>
          <cell r="AF592"/>
          <cell r="AG592"/>
          <cell r="AH592" t="str">
            <v>3-02-67-302</v>
          </cell>
        </row>
        <row r="593">
          <cell r="A593">
            <v>592</v>
          </cell>
          <cell r="B593"/>
          <cell r="C593">
            <v>0</v>
          </cell>
          <cell r="D593">
            <v>0</v>
          </cell>
          <cell r="E593" t="str">
            <v>大字奥田687番地の3</v>
          </cell>
          <cell r="F593" t="str">
            <v>二又町三丁目</v>
          </cell>
          <cell r="G593">
            <v>2</v>
          </cell>
          <cell r="H593" t="str">
            <v>67-303</v>
          </cell>
          <cell r="I593">
            <v>303</v>
          </cell>
          <cell r="J593" t="str">
            <v>二又町7組のH</v>
          </cell>
          <cell r="K593" t="str">
            <v>二又町三丁目</v>
          </cell>
          <cell r="L593"/>
          <cell r="M593" t="str">
            <v/>
          </cell>
          <cell r="N593">
            <v>0</v>
          </cell>
          <cell r="O593">
            <v>0</v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>OITA38ﾋﾞﾙⅢ303(空室)</v>
          </cell>
          <cell r="AF593"/>
          <cell r="AG593"/>
          <cell r="AH593" t="str">
            <v>3-02-67-303</v>
          </cell>
        </row>
        <row r="594">
          <cell r="A594">
            <v>593</v>
          </cell>
          <cell r="B594"/>
          <cell r="C594">
            <v>0</v>
          </cell>
          <cell r="D594">
            <v>0</v>
          </cell>
          <cell r="E594" t="str">
            <v>大字奥田687番地の3</v>
          </cell>
          <cell r="F594" t="str">
            <v>二又町三丁目</v>
          </cell>
          <cell r="G594">
            <v>2</v>
          </cell>
          <cell r="H594" t="str">
            <v>67-304</v>
          </cell>
          <cell r="I594">
            <v>304</v>
          </cell>
          <cell r="J594" t="str">
            <v>二又町7組のH</v>
          </cell>
          <cell r="K594" t="str">
            <v>二又町三丁目</v>
          </cell>
          <cell r="L594"/>
          <cell r="M594" t="str">
            <v>古庄  亙</v>
          </cell>
          <cell r="N594" t="str">
            <v>古庄</v>
          </cell>
          <cell r="O594" t="str">
            <v>亙</v>
          </cell>
          <cell r="P594" t="str">
            <v/>
          </cell>
          <cell r="Q594" t="str">
            <v>　</v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>OITA38ﾋﾞﾙ304</v>
          </cell>
          <cell r="AF594"/>
          <cell r="AG594"/>
          <cell r="AH594" t="str">
            <v>3-02-67-304</v>
          </cell>
        </row>
        <row r="595">
          <cell r="A595">
            <v>594</v>
          </cell>
          <cell r="B595"/>
          <cell r="C595">
            <v>0</v>
          </cell>
          <cell r="D595">
            <v>0</v>
          </cell>
          <cell r="E595" t="str">
            <v>二又町7組のH</v>
          </cell>
          <cell r="F595" t="str">
            <v>二又町三丁目</v>
          </cell>
          <cell r="G595">
            <v>2</v>
          </cell>
          <cell r="H595" t="str">
            <v>67-305</v>
          </cell>
          <cell r="I595">
            <v>305</v>
          </cell>
          <cell r="J595">
            <v>0</v>
          </cell>
          <cell r="K595" t="str">
            <v>二又町三丁目</v>
          </cell>
          <cell r="L595"/>
          <cell r="M595" t="str">
            <v>株式会社あす</v>
          </cell>
          <cell r="N595">
            <v>0</v>
          </cell>
          <cell r="O595">
            <v>0</v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>ｵｵｲﾀ38ﾋﾞﾙ305号</v>
          </cell>
          <cell r="AF595"/>
          <cell r="AG595"/>
          <cell r="AH595" t="str">
            <v>3-02-67-305</v>
          </cell>
        </row>
        <row r="596">
          <cell r="A596">
            <v>595</v>
          </cell>
          <cell r="B596"/>
          <cell r="C596">
            <v>0</v>
          </cell>
          <cell r="D596">
            <v>0</v>
          </cell>
          <cell r="E596" t="str">
            <v>大字奥田687番地の3</v>
          </cell>
          <cell r="F596" t="str">
            <v>二又町三丁目</v>
          </cell>
          <cell r="G596">
            <v>2</v>
          </cell>
          <cell r="H596" t="str">
            <v>67-306</v>
          </cell>
          <cell r="I596">
            <v>306</v>
          </cell>
          <cell r="J596">
            <v>0</v>
          </cell>
          <cell r="K596" t="str">
            <v>二又町三丁目</v>
          </cell>
          <cell r="L596"/>
          <cell r="M596" t="str">
            <v>原谷  勇</v>
          </cell>
          <cell r="N596" t="str">
            <v>原谷</v>
          </cell>
          <cell r="O596" t="str">
            <v>勇</v>
          </cell>
          <cell r="P596" t="str">
            <v/>
          </cell>
          <cell r="Q596" t="str">
            <v>　</v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>OITA38ﾋﾞﾙ306</v>
          </cell>
          <cell r="AF596"/>
          <cell r="AG596"/>
          <cell r="AH596" t="str">
            <v>3-02-67-306</v>
          </cell>
        </row>
        <row r="597">
          <cell r="A597">
            <v>596</v>
          </cell>
          <cell r="B597"/>
          <cell r="C597">
            <v>0</v>
          </cell>
          <cell r="D597">
            <v>0</v>
          </cell>
          <cell r="E597" t="str">
            <v>大字奥田687番地の3</v>
          </cell>
          <cell r="F597" t="str">
            <v>二又町三丁目</v>
          </cell>
          <cell r="G597">
            <v>2</v>
          </cell>
          <cell r="H597" t="str">
            <v>67-307</v>
          </cell>
          <cell r="I597">
            <v>307</v>
          </cell>
          <cell r="J597" t="str">
            <v>二又町7組のH</v>
          </cell>
          <cell r="K597" t="str">
            <v>二又町三丁目</v>
          </cell>
          <cell r="L597"/>
          <cell r="M597" t="str">
            <v>相澤  千尋</v>
          </cell>
          <cell r="N597" t="str">
            <v>相澤</v>
          </cell>
          <cell r="O597" t="str">
            <v>千尋</v>
          </cell>
          <cell r="P597" t="str">
            <v/>
          </cell>
          <cell r="Q597" t="str">
            <v>　</v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 t="str">
            <v/>
          </cell>
          <cell r="AA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>OITA38ﾋﾞﾙ307</v>
          </cell>
          <cell r="AF597"/>
          <cell r="AG597"/>
          <cell r="AH597" t="str">
            <v>3-02-67-307</v>
          </cell>
        </row>
        <row r="598">
          <cell r="A598">
            <v>597</v>
          </cell>
          <cell r="B598"/>
          <cell r="C598">
            <v>0</v>
          </cell>
          <cell r="D598">
            <v>0</v>
          </cell>
          <cell r="E598" t="str">
            <v>大字奥田687番地の3</v>
          </cell>
          <cell r="F598" t="str">
            <v>二又町三丁目</v>
          </cell>
          <cell r="G598">
            <v>2</v>
          </cell>
          <cell r="H598" t="str">
            <v>67-308</v>
          </cell>
          <cell r="I598">
            <v>308</v>
          </cell>
          <cell r="J598" t="str">
            <v>二又町7組のH</v>
          </cell>
          <cell r="K598" t="str">
            <v>二又町三丁目</v>
          </cell>
          <cell r="L598"/>
          <cell r="M598" t="str">
            <v>中川  孝司</v>
          </cell>
          <cell r="N598" t="str">
            <v>中川</v>
          </cell>
          <cell r="O598" t="str">
            <v>孝司</v>
          </cell>
          <cell r="P598" t="str">
            <v/>
          </cell>
          <cell r="Q598" t="str">
            <v>　</v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 t="str">
            <v/>
          </cell>
          <cell r="AA598" t="str">
            <v/>
          </cell>
          <cell r="AB598" t="str">
            <v/>
          </cell>
          <cell r="AC598" t="str">
            <v/>
          </cell>
          <cell r="AD598" t="str">
            <v/>
          </cell>
          <cell r="AE598" t="str">
            <v>OITA38ﾋﾞﾙ308</v>
          </cell>
          <cell r="AF598"/>
          <cell r="AG598"/>
          <cell r="AH598" t="str">
            <v>3-02-67-308</v>
          </cell>
        </row>
        <row r="599">
          <cell r="A599">
            <v>598</v>
          </cell>
          <cell r="B599"/>
          <cell r="C599">
            <v>0</v>
          </cell>
          <cell r="D599">
            <v>0</v>
          </cell>
          <cell r="E599" t="str">
            <v>大字奥田687番地の3</v>
          </cell>
          <cell r="F599" t="str">
            <v>二又町三丁目</v>
          </cell>
          <cell r="G599">
            <v>2</v>
          </cell>
          <cell r="H599" t="str">
            <v>67-401</v>
          </cell>
          <cell r="I599">
            <v>401</v>
          </cell>
          <cell r="J599" t="str">
            <v>二又町7組のH</v>
          </cell>
          <cell r="K599" t="str">
            <v>二又町三丁目</v>
          </cell>
          <cell r="L599"/>
          <cell r="M599" t="str">
            <v/>
          </cell>
          <cell r="N599">
            <v>0</v>
          </cell>
          <cell r="O599">
            <v>0</v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 t="str">
            <v/>
          </cell>
          <cell r="AA599" t="str">
            <v/>
          </cell>
          <cell r="AB599" t="str">
            <v/>
          </cell>
          <cell r="AC599" t="str">
            <v/>
          </cell>
          <cell r="AD599" t="str">
            <v/>
          </cell>
          <cell r="AE599" t="str">
            <v>OITA38ﾋﾞﾙⅢ401(空室)</v>
          </cell>
          <cell r="AF599"/>
          <cell r="AG599"/>
          <cell r="AH599" t="str">
            <v>3-02-67-401</v>
          </cell>
        </row>
        <row r="600">
          <cell r="A600">
            <v>599</v>
          </cell>
          <cell r="B600"/>
          <cell r="C600">
            <v>0</v>
          </cell>
          <cell r="D600">
            <v>0</v>
          </cell>
          <cell r="E600" t="str">
            <v>大字奥田687番地の3</v>
          </cell>
          <cell r="F600" t="str">
            <v>二又町三丁目</v>
          </cell>
          <cell r="G600">
            <v>2</v>
          </cell>
          <cell r="H600" t="str">
            <v>67-402</v>
          </cell>
          <cell r="I600">
            <v>402</v>
          </cell>
          <cell r="J600" t="str">
            <v>二又町7組のH</v>
          </cell>
          <cell r="K600" t="str">
            <v>二又町三丁目</v>
          </cell>
          <cell r="L600"/>
          <cell r="M600" t="str">
            <v>日野  順一</v>
          </cell>
          <cell r="N600" t="str">
            <v>日野</v>
          </cell>
          <cell r="O600" t="str">
            <v>順一</v>
          </cell>
          <cell r="P600" t="str">
            <v/>
          </cell>
          <cell r="Q600" t="str">
            <v>　</v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 t="str">
            <v/>
          </cell>
          <cell r="AA600" t="str">
            <v/>
          </cell>
          <cell r="AB600" t="str">
            <v/>
          </cell>
          <cell r="AC600" t="str">
            <v/>
          </cell>
          <cell r="AD600" t="str">
            <v/>
          </cell>
          <cell r="AE600" t="str">
            <v>OITA38ﾋﾞﾙ402</v>
          </cell>
          <cell r="AF600"/>
          <cell r="AG600"/>
          <cell r="AH600" t="str">
            <v>3-02-67-402</v>
          </cell>
        </row>
        <row r="601">
          <cell r="A601">
            <v>600</v>
          </cell>
          <cell r="B601"/>
          <cell r="C601">
            <v>0</v>
          </cell>
          <cell r="D601">
            <v>0</v>
          </cell>
          <cell r="E601" t="str">
            <v>大字奥田687番地の3</v>
          </cell>
          <cell r="F601" t="str">
            <v>二又町三丁目</v>
          </cell>
          <cell r="G601">
            <v>2</v>
          </cell>
          <cell r="H601" t="str">
            <v>67-403</v>
          </cell>
          <cell r="I601">
            <v>403</v>
          </cell>
          <cell r="J601" t="str">
            <v>二又町7組のH</v>
          </cell>
          <cell r="K601" t="str">
            <v>二又町三丁目</v>
          </cell>
          <cell r="L601"/>
          <cell r="M601" t="str">
            <v>中瀬  マキ</v>
          </cell>
          <cell r="N601" t="str">
            <v>中瀬</v>
          </cell>
          <cell r="O601" t="str">
            <v>マキ</v>
          </cell>
          <cell r="P601" t="str">
            <v/>
          </cell>
          <cell r="Q601" t="str">
            <v>　</v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>OITA38ﾋﾞﾙ403</v>
          </cell>
          <cell r="AF601"/>
          <cell r="AG601"/>
          <cell r="AH601" t="str">
            <v>3-02-67-403</v>
          </cell>
        </row>
        <row r="602">
          <cell r="A602">
            <v>601</v>
          </cell>
          <cell r="B602"/>
          <cell r="C602">
            <v>0</v>
          </cell>
          <cell r="D602">
            <v>0</v>
          </cell>
          <cell r="E602" t="str">
            <v>大字奥田687番地の3</v>
          </cell>
          <cell r="F602" t="str">
            <v>二又町三丁目</v>
          </cell>
          <cell r="G602">
            <v>2</v>
          </cell>
          <cell r="H602" t="str">
            <v>67-404</v>
          </cell>
          <cell r="I602">
            <v>404</v>
          </cell>
          <cell r="J602" t="str">
            <v>二又町7組のH</v>
          </cell>
          <cell r="K602" t="str">
            <v>二又町三丁目</v>
          </cell>
          <cell r="L602"/>
          <cell r="M602" t="str">
            <v>迫  則</v>
          </cell>
          <cell r="N602" t="str">
            <v>迫</v>
          </cell>
          <cell r="O602" t="str">
            <v>則</v>
          </cell>
          <cell r="P602" t="str">
            <v/>
          </cell>
          <cell r="Q602" t="str">
            <v>　</v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 t="str">
            <v/>
          </cell>
          <cell r="AA602" t="str">
            <v/>
          </cell>
          <cell r="AB602" t="str">
            <v/>
          </cell>
          <cell r="AC602" t="str">
            <v/>
          </cell>
          <cell r="AD602" t="str">
            <v/>
          </cell>
          <cell r="AE602" t="str">
            <v>OITA38ﾋﾞﾙ404</v>
          </cell>
          <cell r="AF602"/>
          <cell r="AG602"/>
          <cell r="AH602" t="str">
            <v>3-02-67-404</v>
          </cell>
        </row>
        <row r="603">
          <cell r="A603">
            <v>602</v>
          </cell>
          <cell r="B603"/>
          <cell r="C603">
            <v>0</v>
          </cell>
          <cell r="D603">
            <v>0</v>
          </cell>
          <cell r="E603" t="str">
            <v>大字奥田687番地の3</v>
          </cell>
          <cell r="F603" t="str">
            <v>二又町三丁目</v>
          </cell>
          <cell r="G603">
            <v>2</v>
          </cell>
          <cell r="H603" t="str">
            <v>67-405</v>
          </cell>
          <cell r="I603">
            <v>405</v>
          </cell>
          <cell r="J603" t="str">
            <v>二又町7組のH</v>
          </cell>
          <cell r="K603" t="str">
            <v>二又町三丁目</v>
          </cell>
          <cell r="L603"/>
          <cell r="M603" t="str">
            <v>中村  昭治郎</v>
          </cell>
          <cell r="N603" t="str">
            <v>中村</v>
          </cell>
          <cell r="O603" t="str">
            <v>昭治郎</v>
          </cell>
          <cell r="P603" t="str">
            <v/>
          </cell>
          <cell r="Q603" t="str">
            <v>　</v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 t="str">
            <v/>
          </cell>
          <cell r="AA603" t="str">
            <v/>
          </cell>
          <cell r="AB603" t="str">
            <v/>
          </cell>
          <cell r="AC603" t="str">
            <v/>
          </cell>
          <cell r="AD603" t="str">
            <v/>
          </cell>
          <cell r="AE603" t="str">
            <v>OITA38ﾋﾞﾙ405</v>
          </cell>
          <cell r="AF603"/>
          <cell r="AG603"/>
          <cell r="AH603" t="str">
            <v>3-02-67-405</v>
          </cell>
        </row>
        <row r="604">
          <cell r="A604">
            <v>603</v>
          </cell>
          <cell r="B604"/>
          <cell r="C604">
            <v>0</v>
          </cell>
          <cell r="D604">
            <v>0</v>
          </cell>
          <cell r="E604" t="str">
            <v>大字奥田687番地の3</v>
          </cell>
          <cell r="F604" t="str">
            <v>二又町三丁目</v>
          </cell>
          <cell r="G604">
            <v>2</v>
          </cell>
          <cell r="H604" t="str">
            <v>67-406</v>
          </cell>
          <cell r="I604">
            <v>406</v>
          </cell>
          <cell r="J604" t="str">
            <v>二又町7組のH</v>
          </cell>
          <cell r="K604" t="str">
            <v>二又町三丁目</v>
          </cell>
          <cell r="L604"/>
          <cell r="M604" t="str">
            <v>與那嶺  義治</v>
          </cell>
          <cell r="N604" t="str">
            <v>與那嶺</v>
          </cell>
          <cell r="O604" t="str">
            <v>義治</v>
          </cell>
          <cell r="P604" t="str">
            <v/>
          </cell>
          <cell r="Q604" t="str">
            <v>　</v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 t="str">
            <v/>
          </cell>
          <cell r="AA604" t="str">
            <v/>
          </cell>
          <cell r="AB604" t="str">
            <v/>
          </cell>
          <cell r="AC604" t="str">
            <v/>
          </cell>
          <cell r="AD604" t="str">
            <v/>
          </cell>
          <cell r="AE604" t="str">
            <v>OITA38ﾋﾞﾙ406</v>
          </cell>
          <cell r="AF604"/>
          <cell r="AG604"/>
          <cell r="AH604" t="str">
            <v>3-02-67-406</v>
          </cell>
        </row>
        <row r="605">
          <cell r="A605">
            <v>604</v>
          </cell>
          <cell r="B605"/>
          <cell r="C605">
            <v>0</v>
          </cell>
          <cell r="D605">
            <v>0</v>
          </cell>
          <cell r="E605" t="str">
            <v>大字奥田687番地の3</v>
          </cell>
          <cell r="F605" t="str">
            <v>二又町三丁目</v>
          </cell>
          <cell r="G605">
            <v>2</v>
          </cell>
          <cell r="H605" t="str">
            <v>67-407</v>
          </cell>
          <cell r="I605">
            <v>407</v>
          </cell>
          <cell r="J605" t="str">
            <v>二又町7組のH</v>
          </cell>
          <cell r="K605" t="str">
            <v>二又町三丁目</v>
          </cell>
          <cell r="L605"/>
          <cell r="M605" t="str">
            <v>佐藤  正信</v>
          </cell>
          <cell r="N605" t="str">
            <v>佐藤</v>
          </cell>
          <cell r="O605" t="str">
            <v>正信</v>
          </cell>
          <cell r="P605" t="str">
            <v/>
          </cell>
          <cell r="Q605" t="str">
            <v>　</v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 t="str">
            <v/>
          </cell>
          <cell r="AA605" t="str">
            <v/>
          </cell>
          <cell r="AB605" t="str">
            <v/>
          </cell>
          <cell r="AC605" t="str">
            <v/>
          </cell>
          <cell r="AD605" t="str">
            <v/>
          </cell>
          <cell r="AE605" t="str">
            <v>OITA38ﾋﾞﾙ407</v>
          </cell>
          <cell r="AF605"/>
          <cell r="AG605"/>
          <cell r="AH605" t="str">
            <v>3-02-67-407</v>
          </cell>
        </row>
        <row r="606">
          <cell r="A606">
            <v>605</v>
          </cell>
          <cell r="B606"/>
          <cell r="C606">
            <v>0</v>
          </cell>
          <cell r="D606">
            <v>0</v>
          </cell>
          <cell r="E606" t="str">
            <v>大字奥田687番地の3</v>
          </cell>
          <cell r="F606" t="str">
            <v>二又町三丁目</v>
          </cell>
          <cell r="G606">
            <v>2</v>
          </cell>
          <cell r="H606" t="str">
            <v>67-408</v>
          </cell>
          <cell r="I606">
            <v>408</v>
          </cell>
          <cell r="J606" t="str">
            <v>二又町7組のH</v>
          </cell>
          <cell r="K606" t="str">
            <v>二又町三丁目</v>
          </cell>
          <cell r="L606"/>
          <cell r="M606" t="str">
            <v>後藤  隆美</v>
          </cell>
          <cell r="N606" t="str">
            <v>後藤</v>
          </cell>
          <cell r="O606" t="str">
            <v>隆美</v>
          </cell>
          <cell r="P606" t="str">
            <v/>
          </cell>
          <cell r="Q606" t="str">
            <v>　</v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>OITA38ﾋﾞﾙ408</v>
          </cell>
          <cell r="AF606"/>
          <cell r="AG606"/>
          <cell r="AH606" t="str">
            <v>3-02-67-408</v>
          </cell>
        </row>
        <row r="607">
          <cell r="A607">
            <v>606</v>
          </cell>
          <cell r="B607"/>
          <cell r="C607">
            <v>0</v>
          </cell>
          <cell r="D607">
            <v>0</v>
          </cell>
          <cell r="E607" t="str">
            <v>大字奥田687番地の3</v>
          </cell>
          <cell r="F607" t="str">
            <v>二又町三丁目</v>
          </cell>
          <cell r="G607">
            <v>2</v>
          </cell>
          <cell r="H607" t="str">
            <v>67-501</v>
          </cell>
          <cell r="I607">
            <v>501</v>
          </cell>
          <cell r="J607" t="str">
            <v>二又町7組のH</v>
          </cell>
          <cell r="K607" t="str">
            <v>二又町三丁目</v>
          </cell>
          <cell r="L607"/>
          <cell r="M607" t="str">
            <v>石川  綾子</v>
          </cell>
          <cell r="N607" t="str">
            <v>石川</v>
          </cell>
          <cell r="O607" t="str">
            <v>綾子</v>
          </cell>
          <cell r="P607" t="str">
            <v>昌輝、晃、誠模</v>
          </cell>
          <cell r="Q607" t="str">
            <v>昌輝</v>
          </cell>
          <cell r="R607" t="str">
            <v>晃</v>
          </cell>
          <cell r="S607" t="str">
            <v>誠模</v>
          </cell>
          <cell r="T607" t="str">
            <v>　</v>
          </cell>
          <cell r="U607" t="str">
            <v>　</v>
          </cell>
          <cell r="V607" t="str">
            <v>　</v>
          </cell>
          <cell r="W607" t="str">
            <v>　</v>
          </cell>
          <cell r="X607" t="str">
            <v>　</v>
          </cell>
          <cell r="Y607" t="str">
            <v>　</v>
          </cell>
          <cell r="Z607" t="str">
            <v>　</v>
          </cell>
          <cell r="AA607" t="str">
            <v>　</v>
          </cell>
          <cell r="AB607" t="str">
            <v>　</v>
          </cell>
          <cell r="AC607" t="str">
            <v>　</v>
          </cell>
          <cell r="AD607" t="str">
            <v>　</v>
          </cell>
          <cell r="AE607" t="str">
            <v>OITA38ﾋﾞﾙ501</v>
          </cell>
          <cell r="AF607"/>
          <cell r="AG607"/>
          <cell r="AH607" t="str">
            <v>3-02-67-501</v>
          </cell>
        </row>
        <row r="608">
          <cell r="A608">
            <v>607</v>
          </cell>
          <cell r="B608"/>
          <cell r="C608">
            <v>0</v>
          </cell>
          <cell r="D608">
            <v>0</v>
          </cell>
          <cell r="E608" t="str">
            <v>大字奥田687番地の1</v>
          </cell>
          <cell r="F608" t="str">
            <v>二又町三丁目</v>
          </cell>
          <cell r="G608">
            <v>2</v>
          </cell>
          <cell r="H608">
            <v>70</v>
          </cell>
          <cell r="I608">
            <v>0</v>
          </cell>
          <cell r="J608" t="str">
            <v>二又町7組のH1</v>
          </cell>
          <cell r="K608" t="str">
            <v>二又町三丁目</v>
          </cell>
          <cell r="L608"/>
          <cell r="M608" t="str">
            <v/>
          </cell>
          <cell r="N608">
            <v>0</v>
          </cell>
          <cell r="O608">
            <v>0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>ﾌｪﾘｰﾁｪ101(空室)</v>
          </cell>
          <cell r="AF608"/>
          <cell r="AG608"/>
          <cell r="AH608" t="str">
            <v>3-02-70a</v>
          </cell>
        </row>
        <row r="609">
          <cell r="A609">
            <v>608</v>
          </cell>
          <cell r="B609"/>
          <cell r="C609">
            <v>0</v>
          </cell>
          <cell r="D609">
            <v>0</v>
          </cell>
          <cell r="E609" t="str">
            <v>大字奥田687番地の1</v>
          </cell>
          <cell r="F609" t="str">
            <v>二又町三丁目</v>
          </cell>
          <cell r="G609">
            <v>2</v>
          </cell>
          <cell r="H609">
            <v>70</v>
          </cell>
          <cell r="I609">
            <v>0</v>
          </cell>
          <cell r="J609" t="str">
            <v>二又町7組のH1</v>
          </cell>
          <cell r="K609" t="str">
            <v>二又町三丁目</v>
          </cell>
          <cell r="L609"/>
          <cell r="M609" t="str">
            <v/>
          </cell>
          <cell r="N609">
            <v>0</v>
          </cell>
          <cell r="O609">
            <v>0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>ﾌｪﾘｰﾁｪ102(空室)</v>
          </cell>
          <cell r="AF609"/>
          <cell r="AG609"/>
          <cell r="AH609" t="str">
            <v>3-02-70b</v>
          </cell>
        </row>
        <row r="610">
          <cell r="A610">
            <v>609</v>
          </cell>
          <cell r="B610"/>
          <cell r="C610">
            <v>0</v>
          </cell>
          <cell r="D610">
            <v>0</v>
          </cell>
          <cell r="E610" t="str">
            <v>大字奥田687番地の1</v>
          </cell>
          <cell r="F610" t="str">
            <v>二又町三丁目</v>
          </cell>
          <cell r="G610">
            <v>2</v>
          </cell>
          <cell r="H610">
            <v>70</v>
          </cell>
          <cell r="I610">
            <v>0</v>
          </cell>
          <cell r="J610" t="str">
            <v>二又町7組のH1</v>
          </cell>
          <cell r="K610" t="str">
            <v>二又町三丁目</v>
          </cell>
          <cell r="L610"/>
          <cell r="M610" t="str">
            <v/>
          </cell>
          <cell r="N610">
            <v>0</v>
          </cell>
          <cell r="O610">
            <v>0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>ﾌｪﾘｰﾁｪ103(空室)</v>
          </cell>
          <cell r="AF610"/>
          <cell r="AG610"/>
          <cell r="AH610" t="str">
            <v>3-02-70c</v>
          </cell>
        </row>
        <row r="611">
          <cell r="A611">
            <v>610</v>
          </cell>
          <cell r="B611"/>
          <cell r="C611">
            <v>0</v>
          </cell>
          <cell r="D611">
            <v>0</v>
          </cell>
          <cell r="E611" t="str">
            <v>大字奥田687番地の1</v>
          </cell>
          <cell r="F611" t="str">
            <v>二又町三丁目</v>
          </cell>
          <cell r="G611">
            <v>2</v>
          </cell>
          <cell r="H611">
            <v>70</v>
          </cell>
          <cell r="I611">
            <v>0</v>
          </cell>
          <cell r="J611" t="str">
            <v>二又町7組のH1</v>
          </cell>
          <cell r="K611" t="str">
            <v>二又町三丁目</v>
          </cell>
          <cell r="L611"/>
          <cell r="M611" t="str">
            <v>甲斐  ちはる</v>
          </cell>
          <cell r="N611" t="str">
            <v>甲斐</v>
          </cell>
          <cell r="O611" t="str">
            <v>ちはる</v>
          </cell>
          <cell r="P611" t="str">
            <v/>
          </cell>
          <cell r="Q611" t="str">
            <v>　</v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/>
          </cell>
          <cell r="AB611" t="str">
            <v/>
          </cell>
          <cell r="AC611" t="str">
            <v/>
          </cell>
          <cell r="AD611" t="str">
            <v/>
          </cell>
          <cell r="AE611" t="str">
            <v>ﾌｪﾘｰﾁｪ201</v>
          </cell>
          <cell r="AF611"/>
          <cell r="AG611"/>
          <cell r="AH611" t="str">
            <v>3-02-70d</v>
          </cell>
        </row>
        <row r="612">
          <cell r="A612">
            <v>611</v>
          </cell>
          <cell r="B612"/>
          <cell r="C612">
            <v>0</v>
          </cell>
          <cell r="D612">
            <v>0</v>
          </cell>
          <cell r="E612" t="str">
            <v>大字奥田687番地の1</v>
          </cell>
          <cell r="F612" t="str">
            <v>二又町三丁目</v>
          </cell>
          <cell r="G612">
            <v>2</v>
          </cell>
          <cell r="H612">
            <v>70</v>
          </cell>
          <cell r="I612">
            <v>0</v>
          </cell>
          <cell r="J612" t="str">
            <v>二又町7組のH1</v>
          </cell>
          <cell r="K612" t="str">
            <v>二又町三丁目</v>
          </cell>
          <cell r="L612"/>
          <cell r="M612" t="str">
            <v>坂田  健介</v>
          </cell>
          <cell r="N612" t="str">
            <v>坂田</v>
          </cell>
          <cell r="O612" t="str">
            <v>健介</v>
          </cell>
          <cell r="P612" t="str">
            <v/>
          </cell>
          <cell r="Q612" t="str">
            <v>　</v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>ﾌｪﾘｰﾁｪ202</v>
          </cell>
          <cell r="AF612"/>
          <cell r="AG612"/>
          <cell r="AH612" t="str">
            <v>3-02-70e</v>
          </cell>
        </row>
        <row r="613">
          <cell r="A613">
            <v>612</v>
          </cell>
          <cell r="B613"/>
          <cell r="C613">
            <v>0</v>
          </cell>
          <cell r="D613">
            <v>0</v>
          </cell>
          <cell r="E613" t="str">
            <v>大字奥田687番地の1</v>
          </cell>
          <cell r="F613" t="str">
            <v>二又町三丁目</v>
          </cell>
          <cell r="G613">
            <v>2</v>
          </cell>
          <cell r="H613">
            <v>70</v>
          </cell>
          <cell r="I613">
            <v>0</v>
          </cell>
          <cell r="J613" t="str">
            <v>二又町7組のH1</v>
          </cell>
          <cell r="K613" t="str">
            <v>二又町三丁目</v>
          </cell>
          <cell r="L613"/>
          <cell r="M613" t="str">
            <v>西詰  あすか</v>
          </cell>
          <cell r="N613" t="str">
            <v>西詰</v>
          </cell>
          <cell r="O613" t="str">
            <v>あすか</v>
          </cell>
          <cell r="P613" t="str">
            <v/>
          </cell>
          <cell r="Q613" t="str">
            <v>　</v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>ﾌｪﾘｰﾁｪ202</v>
          </cell>
          <cell r="AF613"/>
          <cell r="AG613"/>
          <cell r="AH613" t="str">
            <v>3-02-70f</v>
          </cell>
        </row>
        <row r="614">
          <cell r="A614">
            <v>613</v>
          </cell>
          <cell r="B614"/>
          <cell r="C614">
            <v>0</v>
          </cell>
          <cell r="D614">
            <v>0</v>
          </cell>
          <cell r="E614" t="str">
            <v>大字奥田687番地の1</v>
          </cell>
          <cell r="F614" t="str">
            <v>二又町三丁目</v>
          </cell>
          <cell r="G614">
            <v>2</v>
          </cell>
          <cell r="H614">
            <v>70</v>
          </cell>
          <cell r="I614">
            <v>0</v>
          </cell>
          <cell r="J614" t="str">
            <v>二又町7組のH1</v>
          </cell>
          <cell r="K614" t="str">
            <v>二又町三丁目</v>
          </cell>
          <cell r="L614"/>
          <cell r="M614" t="str">
            <v>白石  德</v>
          </cell>
          <cell r="N614" t="str">
            <v>白石</v>
          </cell>
          <cell r="O614" t="str">
            <v>德</v>
          </cell>
          <cell r="P614" t="str">
            <v/>
          </cell>
          <cell r="Q614" t="str">
            <v>　</v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>ﾌｪﾘｰﾁｪ203</v>
          </cell>
          <cell r="AF614"/>
          <cell r="AG614"/>
          <cell r="AH614" t="str">
            <v>3-02-70g</v>
          </cell>
        </row>
        <row r="615">
          <cell r="A615">
            <v>614</v>
          </cell>
          <cell r="B615"/>
          <cell r="C615">
            <v>0</v>
          </cell>
          <cell r="D615">
            <v>0</v>
          </cell>
          <cell r="E615" t="str">
            <v>大字羽屋267番地</v>
          </cell>
          <cell r="F615" t="str">
            <v>二又町三丁目</v>
          </cell>
          <cell r="G615">
            <v>3</v>
          </cell>
          <cell r="H615">
            <v>1</v>
          </cell>
          <cell r="I615">
            <v>0</v>
          </cell>
          <cell r="J615" t="str">
            <v/>
          </cell>
          <cell r="K615" t="str">
            <v>二又町三丁目</v>
          </cell>
          <cell r="L615"/>
          <cell r="M615" t="str">
            <v>日産ﾌﾟﾘﾝｽ大分販売株式会社</v>
          </cell>
          <cell r="N615">
            <v>0</v>
          </cell>
          <cell r="O615">
            <v>0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F615"/>
          <cell r="AG615"/>
          <cell r="AH615" t="str">
            <v>3-03-01</v>
          </cell>
        </row>
        <row r="616">
          <cell r="A616">
            <v>615</v>
          </cell>
          <cell r="B616"/>
          <cell r="C616">
            <v>0</v>
          </cell>
          <cell r="D616">
            <v>0</v>
          </cell>
          <cell r="E616" t="str">
            <v>大字羽屋278番地の4</v>
          </cell>
          <cell r="F616" t="str">
            <v>二又町三丁目</v>
          </cell>
          <cell r="G616">
            <v>3</v>
          </cell>
          <cell r="H616">
            <v>13</v>
          </cell>
          <cell r="I616">
            <v>0</v>
          </cell>
          <cell r="J616" t="str">
            <v/>
          </cell>
          <cell r="K616" t="str">
            <v>二又町三丁目</v>
          </cell>
          <cell r="L616"/>
          <cell r="M616" t="str">
            <v>平川循環器内科ｸﾘﾆｯｸ</v>
          </cell>
          <cell r="N616">
            <v>0</v>
          </cell>
          <cell r="O616">
            <v>0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F616"/>
          <cell r="AG616"/>
          <cell r="AH616" t="str">
            <v>3-03-13a</v>
          </cell>
        </row>
        <row r="617">
          <cell r="A617">
            <v>616</v>
          </cell>
          <cell r="B617"/>
          <cell r="C617">
            <v>0</v>
          </cell>
          <cell r="D617">
            <v>0</v>
          </cell>
          <cell r="E617" t="str">
            <v>大字羽屋278-4</v>
          </cell>
          <cell r="F617" t="str">
            <v>二又町三丁目</v>
          </cell>
          <cell r="G617">
            <v>3</v>
          </cell>
          <cell r="H617">
            <v>13</v>
          </cell>
          <cell r="I617">
            <v>0</v>
          </cell>
          <cell r="J617" t="str">
            <v/>
          </cell>
          <cell r="K617" t="str">
            <v>二又町三丁目</v>
          </cell>
          <cell r="L617"/>
          <cell r="M617" t="str">
            <v>有限会社のぞみ調剤薬局 みなみ薬局</v>
          </cell>
          <cell r="N617">
            <v>0</v>
          </cell>
          <cell r="O617">
            <v>0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>
            <v>0</v>
          </cell>
          <cell r="AF617"/>
          <cell r="AG617"/>
          <cell r="AH617" t="str">
            <v>3-03-13b</v>
          </cell>
        </row>
        <row r="618">
          <cell r="A618">
            <v>617</v>
          </cell>
          <cell r="B618"/>
          <cell r="C618">
            <v>0</v>
          </cell>
          <cell r="D618">
            <v>0</v>
          </cell>
          <cell r="E618" t="str">
            <v>大字奥田676番地</v>
          </cell>
          <cell r="F618" t="str">
            <v>二又町三丁目</v>
          </cell>
          <cell r="G618">
            <v>3</v>
          </cell>
          <cell r="H618">
            <v>36</v>
          </cell>
          <cell r="I618">
            <v>0</v>
          </cell>
          <cell r="J618" t="str">
            <v>田中町18組の1A</v>
          </cell>
          <cell r="K618" t="str">
            <v>二又町三丁目</v>
          </cell>
          <cell r="L618"/>
          <cell r="M618" t="str">
            <v>谷崎  光雄</v>
          </cell>
          <cell r="N618" t="str">
            <v>谷崎</v>
          </cell>
          <cell r="O618" t="str">
            <v>光雄</v>
          </cell>
          <cell r="P618" t="str">
            <v>政江</v>
          </cell>
          <cell r="Q618" t="str">
            <v>政江</v>
          </cell>
          <cell r="R618" t="str">
            <v>　</v>
          </cell>
          <cell r="S618" t="str">
            <v>　</v>
          </cell>
          <cell r="T618" t="str">
            <v>　</v>
          </cell>
          <cell r="U618" t="str">
            <v>　</v>
          </cell>
          <cell r="V618" t="str">
            <v>　</v>
          </cell>
          <cell r="W618" t="str">
            <v>　</v>
          </cell>
          <cell r="X618" t="str">
            <v>　</v>
          </cell>
          <cell r="Y618" t="str">
            <v>　</v>
          </cell>
          <cell r="Z618" t="str">
            <v>　</v>
          </cell>
          <cell r="AA618" t="str">
            <v>　</v>
          </cell>
          <cell r="AB618" t="str">
            <v>　</v>
          </cell>
          <cell r="AC618" t="str">
            <v>　</v>
          </cell>
          <cell r="AD618" t="str">
            <v>　</v>
          </cell>
          <cell r="AE618" t="str">
            <v/>
          </cell>
          <cell r="AF618"/>
          <cell r="AG618"/>
          <cell r="AH618" t="str">
            <v>3-03-36</v>
          </cell>
        </row>
        <row r="619">
          <cell r="A619">
            <v>618</v>
          </cell>
          <cell r="B619"/>
          <cell r="C619">
            <v>0</v>
          </cell>
          <cell r="D619">
            <v>0</v>
          </cell>
          <cell r="E619" t="str">
            <v>大字奥田676番地の1</v>
          </cell>
          <cell r="F619" t="str">
            <v>二又町三丁目</v>
          </cell>
          <cell r="G619">
            <v>3</v>
          </cell>
          <cell r="H619">
            <v>38</v>
          </cell>
          <cell r="I619">
            <v>0</v>
          </cell>
          <cell r="J619" t="str">
            <v>田中町18組の1A</v>
          </cell>
          <cell r="K619" t="str">
            <v>二又町三丁目</v>
          </cell>
          <cell r="L619"/>
          <cell r="M619" t="str">
            <v>山下  正忠</v>
          </cell>
          <cell r="N619" t="str">
            <v>山下</v>
          </cell>
          <cell r="O619" t="str">
            <v>正忠</v>
          </cell>
          <cell r="P619" t="str">
            <v>雅子、諒月</v>
          </cell>
          <cell r="Q619" t="str">
            <v>雅子</v>
          </cell>
          <cell r="R619" t="str">
            <v>諒月</v>
          </cell>
          <cell r="S619" t="str">
            <v>　</v>
          </cell>
          <cell r="T619" t="str">
            <v>　</v>
          </cell>
          <cell r="U619" t="str">
            <v>　</v>
          </cell>
          <cell r="V619" t="str">
            <v>　</v>
          </cell>
          <cell r="W619" t="str">
            <v>　</v>
          </cell>
          <cell r="X619" t="str">
            <v>　</v>
          </cell>
          <cell r="Y619" t="str">
            <v>　</v>
          </cell>
          <cell r="Z619" t="str">
            <v>　</v>
          </cell>
          <cell r="AA619" t="str">
            <v>　</v>
          </cell>
          <cell r="AB619" t="str">
            <v>　</v>
          </cell>
          <cell r="AC619" t="str">
            <v>　</v>
          </cell>
          <cell r="AD619" t="str">
            <v>　</v>
          </cell>
          <cell r="AE619" t="str">
            <v/>
          </cell>
          <cell r="AF619"/>
          <cell r="AG619"/>
          <cell r="AH619" t="str">
            <v>3-03-38</v>
          </cell>
        </row>
        <row r="620">
          <cell r="A620">
            <v>619</v>
          </cell>
          <cell r="B620"/>
          <cell r="C620">
            <v>0</v>
          </cell>
          <cell r="D620">
            <v>0</v>
          </cell>
          <cell r="E620" t="str">
            <v>大字奥田677番地の2</v>
          </cell>
          <cell r="F620" t="str">
            <v>二又町三丁目</v>
          </cell>
          <cell r="G620">
            <v>3</v>
          </cell>
          <cell r="H620">
            <v>47</v>
          </cell>
          <cell r="I620">
            <v>0</v>
          </cell>
          <cell r="J620" t="str">
            <v>田中町18組の1A</v>
          </cell>
          <cell r="K620" t="str">
            <v>二又町三丁目</v>
          </cell>
          <cell r="L620"/>
          <cell r="M620" t="str">
            <v>畔津  眞知子</v>
          </cell>
          <cell r="N620" t="str">
            <v>畔津</v>
          </cell>
          <cell r="O620" t="str">
            <v>眞知子</v>
          </cell>
          <cell r="P620" t="str">
            <v/>
          </cell>
          <cell r="Q620" t="str">
            <v>　</v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F620"/>
          <cell r="AG620"/>
          <cell r="AH620" t="str">
            <v>3-03-47</v>
          </cell>
        </row>
        <row r="621">
          <cell r="A621">
            <v>620</v>
          </cell>
          <cell r="B621"/>
          <cell r="C621">
            <v>0</v>
          </cell>
          <cell r="D621">
            <v>0</v>
          </cell>
          <cell r="E621" t="str">
            <v>大字奥田677番地の3</v>
          </cell>
          <cell r="F621" t="str">
            <v>二又町三丁目</v>
          </cell>
          <cell r="G621">
            <v>3</v>
          </cell>
          <cell r="H621">
            <v>50</v>
          </cell>
          <cell r="I621">
            <v>0</v>
          </cell>
          <cell r="J621" t="str">
            <v>田中町18組の1A</v>
          </cell>
          <cell r="K621" t="str">
            <v>二又町三丁目</v>
          </cell>
          <cell r="L621"/>
          <cell r="M621" t="str">
            <v>小幡  伴子</v>
          </cell>
          <cell r="N621" t="str">
            <v>小幡</v>
          </cell>
          <cell r="O621" t="str">
            <v>伴子</v>
          </cell>
          <cell r="P621" t="str">
            <v/>
          </cell>
          <cell r="Q621" t="str">
            <v>　</v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F621"/>
          <cell r="AG621"/>
          <cell r="AH621" t="str">
            <v>3-03-50</v>
          </cell>
        </row>
        <row r="622">
          <cell r="A622">
            <v>621</v>
          </cell>
          <cell r="B622"/>
          <cell r="C622">
            <v>0</v>
          </cell>
          <cell r="D622">
            <v>0</v>
          </cell>
          <cell r="E622" t="str">
            <v>大字奥田677番地の4</v>
          </cell>
          <cell r="F622" t="str">
            <v>二又町三丁目</v>
          </cell>
          <cell r="G622">
            <v>3</v>
          </cell>
          <cell r="H622">
            <v>51</v>
          </cell>
          <cell r="I622">
            <v>0</v>
          </cell>
          <cell r="J622" t="str">
            <v>田中町18組の1A</v>
          </cell>
          <cell r="K622" t="str">
            <v>二又町三丁目</v>
          </cell>
          <cell r="L622"/>
          <cell r="M622" t="str">
            <v>松岡  幸三</v>
          </cell>
          <cell r="N622" t="str">
            <v>松岡</v>
          </cell>
          <cell r="O622" t="str">
            <v>幸三</v>
          </cell>
          <cell r="P622" t="str">
            <v>正子、潤</v>
          </cell>
          <cell r="Q622" t="str">
            <v>正子</v>
          </cell>
          <cell r="R622" t="str">
            <v>潤</v>
          </cell>
          <cell r="S622" t="str">
            <v>　</v>
          </cell>
          <cell r="T622" t="str">
            <v>　</v>
          </cell>
          <cell r="U622" t="str">
            <v>　</v>
          </cell>
          <cell r="V622" t="str">
            <v>　</v>
          </cell>
          <cell r="W622" t="str">
            <v>　</v>
          </cell>
          <cell r="X622" t="str">
            <v>　</v>
          </cell>
          <cell r="Y622" t="str">
            <v>　</v>
          </cell>
          <cell r="Z622" t="str">
            <v>　</v>
          </cell>
          <cell r="AA622" t="str">
            <v>　</v>
          </cell>
          <cell r="AB622" t="str">
            <v>　</v>
          </cell>
          <cell r="AC622" t="str">
            <v>　</v>
          </cell>
          <cell r="AD622" t="str">
            <v>　</v>
          </cell>
          <cell r="AE622" t="str">
            <v/>
          </cell>
          <cell r="AF622"/>
          <cell r="AG622"/>
          <cell r="AH622" t="str">
            <v>3-03-51</v>
          </cell>
        </row>
        <row r="623">
          <cell r="A623">
            <v>622</v>
          </cell>
          <cell r="B623"/>
          <cell r="C623">
            <v>0</v>
          </cell>
          <cell r="D623">
            <v>0</v>
          </cell>
          <cell r="E623" t="str">
            <v>大字奥田677番地の5</v>
          </cell>
          <cell r="F623" t="str">
            <v>二又町三丁目</v>
          </cell>
          <cell r="G623">
            <v>3</v>
          </cell>
          <cell r="H623">
            <v>54</v>
          </cell>
          <cell r="I623">
            <v>0</v>
          </cell>
          <cell r="J623" t="str">
            <v>田中町18組の1A</v>
          </cell>
          <cell r="K623" t="str">
            <v>二又町三丁目</v>
          </cell>
          <cell r="L623"/>
          <cell r="M623" t="str">
            <v>野村  恭子</v>
          </cell>
          <cell r="N623" t="str">
            <v>野村</v>
          </cell>
          <cell r="O623" t="str">
            <v>恭子</v>
          </cell>
          <cell r="P623" t="str">
            <v>富紅</v>
          </cell>
          <cell r="Q623" t="str">
            <v>富紅</v>
          </cell>
          <cell r="R623" t="str">
            <v>　</v>
          </cell>
          <cell r="S623" t="str">
            <v>　</v>
          </cell>
          <cell r="T623" t="str">
            <v>　</v>
          </cell>
          <cell r="U623" t="str">
            <v>　</v>
          </cell>
          <cell r="V623" t="str">
            <v>　</v>
          </cell>
          <cell r="W623" t="str">
            <v>　</v>
          </cell>
          <cell r="X623" t="str">
            <v>　</v>
          </cell>
          <cell r="Y623" t="str">
            <v>　</v>
          </cell>
          <cell r="Z623" t="str">
            <v>　</v>
          </cell>
          <cell r="AA623" t="str">
            <v>　</v>
          </cell>
          <cell r="AB623" t="str">
            <v>　</v>
          </cell>
          <cell r="AC623" t="str">
            <v>　</v>
          </cell>
          <cell r="AD623" t="str">
            <v>　</v>
          </cell>
          <cell r="AE623" t="str">
            <v/>
          </cell>
          <cell r="AF623"/>
          <cell r="AG623"/>
          <cell r="AH623" t="str">
            <v>3-03-54a</v>
          </cell>
        </row>
        <row r="624">
          <cell r="A624">
            <v>623</v>
          </cell>
          <cell r="B624"/>
          <cell r="C624">
            <v>0</v>
          </cell>
          <cell r="D624">
            <v>0</v>
          </cell>
          <cell r="E624" t="str">
            <v>大字奥田677番地の5</v>
          </cell>
          <cell r="F624" t="str">
            <v>二又町三丁目</v>
          </cell>
          <cell r="G624">
            <v>3</v>
          </cell>
          <cell r="H624">
            <v>54</v>
          </cell>
          <cell r="I624">
            <v>0</v>
          </cell>
          <cell r="J624" t="str">
            <v>田中町18組の1A</v>
          </cell>
          <cell r="K624" t="str">
            <v>二又町三丁目</v>
          </cell>
          <cell r="L624"/>
          <cell r="M624" t="str">
            <v>野村  惠美子</v>
          </cell>
          <cell r="N624" t="str">
            <v>野村</v>
          </cell>
          <cell r="O624" t="str">
            <v>惠美子</v>
          </cell>
          <cell r="P624" t="str">
            <v/>
          </cell>
          <cell r="Q624" t="str">
            <v>　</v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F624"/>
          <cell r="AG624"/>
          <cell r="AH624" t="str">
            <v>3-03-54b</v>
          </cell>
        </row>
        <row r="625">
          <cell r="A625">
            <v>624</v>
          </cell>
          <cell r="B625"/>
          <cell r="C625">
            <v>0</v>
          </cell>
          <cell r="D625">
            <v>0</v>
          </cell>
          <cell r="E625" t="str">
            <v>大字奥田677番地</v>
          </cell>
          <cell r="F625" t="str">
            <v>二又町三丁目</v>
          </cell>
          <cell r="G625">
            <v>3</v>
          </cell>
          <cell r="H625">
            <v>57</v>
          </cell>
          <cell r="I625">
            <v>0</v>
          </cell>
          <cell r="J625" t="str">
            <v>田中町18組の1A</v>
          </cell>
          <cell r="K625" t="str">
            <v>二又町三丁目</v>
          </cell>
          <cell r="L625"/>
          <cell r="M625" t="str">
            <v>佐藤  治子</v>
          </cell>
          <cell r="N625" t="str">
            <v>佐藤</v>
          </cell>
          <cell r="O625" t="str">
            <v>治子</v>
          </cell>
          <cell r="P625" t="str">
            <v/>
          </cell>
          <cell r="Q625" t="str">
            <v>　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 t="str">
            <v/>
          </cell>
          <cell r="AA625" t="str">
            <v/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F625"/>
          <cell r="AG625"/>
          <cell r="AH625" t="str">
            <v>3-03-57a</v>
          </cell>
        </row>
        <row r="626">
          <cell r="A626">
            <v>625</v>
          </cell>
          <cell r="B626"/>
          <cell r="C626">
            <v>0</v>
          </cell>
          <cell r="D626">
            <v>0</v>
          </cell>
          <cell r="E626" t="str">
            <v>大字奥田677番地</v>
          </cell>
          <cell r="F626" t="str">
            <v>二又町三丁目</v>
          </cell>
          <cell r="G626">
            <v>3</v>
          </cell>
          <cell r="H626">
            <v>57</v>
          </cell>
          <cell r="I626">
            <v>0</v>
          </cell>
          <cell r="J626" t="str">
            <v>田中町18組の1A</v>
          </cell>
          <cell r="K626" t="str">
            <v>二又町三丁目</v>
          </cell>
          <cell r="L626"/>
          <cell r="M626" t="str">
            <v>佐藤  景亮</v>
          </cell>
          <cell r="N626" t="str">
            <v>佐藤</v>
          </cell>
          <cell r="O626" t="str">
            <v>景亮</v>
          </cell>
          <cell r="P626" t="str">
            <v/>
          </cell>
          <cell r="Q626" t="str">
            <v>　</v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F626"/>
          <cell r="AG626"/>
          <cell r="AH626" t="str">
            <v>3-03-57b</v>
          </cell>
        </row>
        <row r="627">
          <cell r="A627">
            <v>626</v>
          </cell>
          <cell r="B627"/>
          <cell r="C627">
            <v>0</v>
          </cell>
          <cell r="D627">
            <v>0</v>
          </cell>
          <cell r="E627" t="str">
            <v>大字奥田677番地の8</v>
          </cell>
          <cell r="F627" t="str">
            <v>二又町三丁目</v>
          </cell>
          <cell r="G627">
            <v>3</v>
          </cell>
          <cell r="H627">
            <v>59</v>
          </cell>
          <cell r="I627">
            <v>0</v>
          </cell>
          <cell r="J627" t="str">
            <v>田中町18組の1A</v>
          </cell>
          <cell r="K627" t="str">
            <v>二又町三丁目</v>
          </cell>
          <cell r="L627"/>
          <cell r="M627" t="str">
            <v>稲垣  節子</v>
          </cell>
          <cell r="N627" t="str">
            <v>稲垣</v>
          </cell>
          <cell r="O627" t="str">
            <v>節子</v>
          </cell>
          <cell r="P627" t="str">
            <v/>
          </cell>
          <cell r="Q627" t="str">
            <v>　</v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F627"/>
          <cell r="AG627"/>
          <cell r="AH627" t="str">
            <v>3-03-59a</v>
          </cell>
        </row>
        <row r="628">
          <cell r="A628">
            <v>627</v>
          </cell>
          <cell r="B628"/>
          <cell r="C628">
            <v>0</v>
          </cell>
          <cell r="D628">
            <v>0</v>
          </cell>
          <cell r="E628" t="str">
            <v>大字奥田677番地の8</v>
          </cell>
          <cell r="F628" t="str">
            <v>二又町三丁目</v>
          </cell>
          <cell r="G628">
            <v>3</v>
          </cell>
          <cell r="H628">
            <v>59</v>
          </cell>
          <cell r="I628">
            <v>0</v>
          </cell>
          <cell r="J628" t="str">
            <v>田中町18組の1A</v>
          </cell>
          <cell r="K628" t="str">
            <v>二又町三丁目</v>
          </cell>
          <cell r="L628"/>
          <cell r="M628" t="str">
            <v>稲垣  和惠</v>
          </cell>
          <cell r="N628" t="str">
            <v>稲垣</v>
          </cell>
          <cell r="O628" t="str">
            <v>和惠</v>
          </cell>
          <cell r="P628" t="str">
            <v/>
          </cell>
          <cell r="Q628" t="str">
            <v>　</v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 t="str">
            <v/>
          </cell>
          <cell r="AA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F628"/>
          <cell r="AG628"/>
          <cell r="AH628" t="str">
            <v>3-03-59b</v>
          </cell>
        </row>
        <row r="629">
          <cell r="A629">
            <v>628</v>
          </cell>
          <cell r="B629"/>
          <cell r="C629">
            <v>0</v>
          </cell>
          <cell r="D629">
            <v>0</v>
          </cell>
          <cell r="E629" t="str">
            <v>大字奥田677番地の9</v>
          </cell>
          <cell r="F629" t="str">
            <v>二又町三丁目</v>
          </cell>
          <cell r="G629">
            <v>3</v>
          </cell>
          <cell r="H629">
            <v>60</v>
          </cell>
          <cell r="I629">
            <v>0</v>
          </cell>
          <cell r="J629" t="str">
            <v>田中町18組の1A</v>
          </cell>
          <cell r="K629" t="str">
            <v>二又町三丁目</v>
          </cell>
          <cell r="L629"/>
          <cell r="M629" t="str">
            <v>筒井  三ツ生</v>
          </cell>
          <cell r="N629" t="str">
            <v>筒井</v>
          </cell>
          <cell r="O629" t="str">
            <v>三ツ生</v>
          </cell>
          <cell r="P629" t="str">
            <v>知子</v>
          </cell>
          <cell r="Q629" t="str">
            <v>知子</v>
          </cell>
          <cell r="R629" t="str">
            <v>　</v>
          </cell>
          <cell r="S629" t="str">
            <v>　</v>
          </cell>
          <cell r="T629" t="str">
            <v>　</v>
          </cell>
          <cell r="U629" t="str">
            <v>　</v>
          </cell>
          <cell r="V629" t="str">
            <v>　</v>
          </cell>
          <cell r="W629" t="str">
            <v>　</v>
          </cell>
          <cell r="X629" t="str">
            <v>　</v>
          </cell>
          <cell r="Y629" t="str">
            <v>　</v>
          </cell>
          <cell r="Z629" t="str">
            <v>　</v>
          </cell>
          <cell r="AA629" t="str">
            <v>　</v>
          </cell>
          <cell r="AB629" t="str">
            <v>　</v>
          </cell>
          <cell r="AC629" t="str">
            <v>　</v>
          </cell>
          <cell r="AD629" t="str">
            <v>　</v>
          </cell>
          <cell r="AE629" t="str">
            <v/>
          </cell>
          <cell r="AF629"/>
          <cell r="AG629"/>
          <cell r="AH629" t="str">
            <v>3-03-60a</v>
          </cell>
        </row>
        <row r="630">
          <cell r="A630">
            <v>629</v>
          </cell>
          <cell r="B630"/>
          <cell r="C630">
            <v>0</v>
          </cell>
          <cell r="D630">
            <v>0</v>
          </cell>
          <cell r="E630" t="str">
            <v>大字奥田677番地の9</v>
          </cell>
          <cell r="F630" t="str">
            <v>二又町三丁目</v>
          </cell>
          <cell r="G630">
            <v>3</v>
          </cell>
          <cell r="H630">
            <v>60</v>
          </cell>
          <cell r="I630">
            <v>0</v>
          </cell>
          <cell r="J630" t="str">
            <v>田中町18組の1A</v>
          </cell>
          <cell r="K630" t="str">
            <v>二又町三丁目</v>
          </cell>
          <cell r="L630"/>
          <cell r="M630" t="str">
            <v>岡川  重政</v>
          </cell>
          <cell r="N630" t="str">
            <v>岡川</v>
          </cell>
          <cell r="O630" t="str">
            <v>重政</v>
          </cell>
          <cell r="P630" t="str">
            <v>宏美、礼於、大和</v>
          </cell>
          <cell r="Q630" t="str">
            <v>宏美</v>
          </cell>
          <cell r="R630" t="str">
            <v>礼於</v>
          </cell>
          <cell r="S630" t="str">
            <v>大和</v>
          </cell>
          <cell r="T630" t="str">
            <v>　</v>
          </cell>
          <cell r="U630" t="str">
            <v>　</v>
          </cell>
          <cell r="V630" t="str">
            <v>　</v>
          </cell>
          <cell r="W630" t="str">
            <v>　</v>
          </cell>
          <cell r="X630" t="str">
            <v>　</v>
          </cell>
          <cell r="Y630" t="str">
            <v>　</v>
          </cell>
          <cell r="Z630" t="str">
            <v>　</v>
          </cell>
          <cell r="AA630" t="str">
            <v>　</v>
          </cell>
          <cell r="AB630" t="str">
            <v>　</v>
          </cell>
          <cell r="AC630" t="str">
            <v>　</v>
          </cell>
          <cell r="AD630" t="str">
            <v>　</v>
          </cell>
          <cell r="AE630" t="str">
            <v/>
          </cell>
          <cell r="AF630"/>
          <cell r="AG630"/>
          <cell r="AH630" t="str">
            <v>3-03-60b</v>
          </cell>
        </row>
        <row r="631">
          <cell r="A631">
            <v>630</v>
          </cell>
          <cell r="B631"/>
          <cell r="C631">
            <v>0</v>
          </cell>
          <cell r="D631">
            <v>0</v>
          </cell>
          <cell r="E631" t="str">
            <v>大字奥田677番地の10</v>
          </cell>
          <cell r="F631" t="str">
            <v>二又町三丁目</v>
          </cell>
          <cell r="G631">
            <v>3</v>
          </cell>
          <cell r="H631">
            <v>62</v>
          </cell>
          <cell r="I631">
            <v>0</v>
          </cell>
          <cell r="J631" t="str">
            <v>田中町18組の1A</v>
          </cell>
          <cell r="K631" t="str">
            <v>二又町三丁目</v>
          </cell>
          <cell r="L631"/>
          <cell r="M631" t="str">
            <v>寺原  正</v>
          </cell>
          <cell r="N631" t="str">
            <v>寺原</v>
          </cell>
          <cell r="O631" t="str">
            <v>正</v>
          </cell>
          <cell r="P631" t="str">
            <v>イシコ</v>
          </cell>
          <cell r="Q631" t="str">
            <v>イシコ</v>
          </cell>
          <cell r="R631" t="str">
            <v>　</v>
          </cell>
          <cell r="S631" t="str">
            <v>　</v>
          </cell>
          <cell r="T631" t="str">
            <v>　</v>
          </cell>
          <cell r="U631" t="str">
            <v>　</v>
          </cell>
          <cell r="V631" t="str">
            <v>　</v>
          </cell>
          <cell r="W631" t="str">
            <v>　</v>
          </cell>
          <cell r="X631" t="str">
            <v>　</v>
          </cell>
          <cell r="Y631" t="str">
            <v>　</v>
          </cell>
          <cell r="Z631" t="str">
            <v>　</v>
          </cell>
          <cell r="AA631" t="str">
            <v>　</v>
          </cell>
          <cell r="AB631" t="str">
            <v>　</v>
          </cell>
          <cell r="AC631" t="str">
            <v>　</v>
          </cell>
          <cell r="AD631" t="str">
            <v>　</v>
          </cell>
          <cell r="AE631" t="str">
            <v/>
          </cell>
          <cell r="AF631"/>
          <cell r="AG631"/>
          <cell r="AH631" t="str">
            <v>3-03-62a</v>
          </cell>
        </row>
        <row r="632">
          <cell r="A632">
            <v>631</v>
          </cell>
          <cell r="B632"/>
          <cell r="C632">
            <v>0</v>
          </cell>
          <cell r="D632">
            <v>0</v>
          </cell>
          <cell r="E632" t="str">
            <v>大字奥田677番地の11</v>
          </cell>
          <cell r="F632" t="str">
            <v>二又町三丁目</v>
          </cell>
          <cell r="G632">
            <v>3</v>
          </cell>
          <cell r="H632">
            <v>64</v>
          </cell>
          <cell r="I632">
            <v>0</v>
          </cell>
          <cell r="J632" t="str">
            <v>田中町18組の1A</v>
          </cell>
          <cell r="K632" t="str">
            <v>二又町三丁目</v>
          </cell>
          <cell r="L632"/>
          <cell r="M632" t="str">
            <v>白沢  惣二</v>
          </cell>
          <cell r="N632" t="str">
            <v>白沢</v>
          </cell>
          <cell r="O632" t="str">
            <v>惣二</v>
          </cell>
          <cell r="P632" t="str">
            <v>康子</v>
          </cell>
          <cell r="Q632" t="str">
            <v>康子</v>
          </cell>
          <cell r="R632" t="str">
            <v>　</v>
          </cell>
          <cell r="S632" t="str">
            <v>　</v>
          </cell>
          <cell r="T632" t="str">
            <v>　</v>
          </cell>
          <cell r="U632" t="str">
            <v>　</v>
          </cell>
          <cell r="V632" t="str">
            <v>　</v>
          </cell>
          <cell r="W632" t="str">
            <v>　</v>
          </cell>
          <cell r="X632" t="str">
            <v>　</v>
          </cell>
          <cell r="Y632" t="str">
            <v>　</v>
          </cell>
          <cell r="Z632" t="str">
            <v>　</v>
          </cell>
          <cell r="AA632" t="str">
            <v>　</v>
          </cell>
          <cell r="AB632" t="str">
            <v>　</v>
          </cell>
          <cell r="AC632" t="str">
            <v>　</v>
          </cell>
          <cell r="AD632" t="str">
            <v>　</v>
          </cell>
          <cell r="AE632" t="str">
            <v/>
          </cell>
          <cell r="AF632"/>
          <cell r="AG632"/>
          <cell r="AH632" t="str">
            <v>3-03-64a</v>
          </cell>
        </row>
        <row r="633">
          <cell r="A633">
            <v>632</v>
          </cell>
          <cell r="B633"/>
          <cell r="C633">
            <v>0</v>
          </cell>
          <cell r="D633">
            <v>0</v>
          </cell>
          <cell r="E633" t="str">
            <v>大字奥田677番地の11</v>
          </cell>
          <cell r="F633" t="str">
            <v>二又町三丁目</v>
          </cell>
          <cell r="G633">
            <v>3</v>
          </cell>
          <cell r="H633">
            <v>64</v>
          </cell>
          <cell r="I633">
            <v>0</v>
          </cell>
          <cell r="J633" t="str">
            <v>田中町18組の1A</v>
          </cell>
          <cell r="K633" t="str">
            <v>二又町三丁目</v>
          </cell>
          <cell r="L633"/>
          <cell r="M633" t="str">
            <v>冨髙  豊子</v>
          </cell>
          <cell r="N633" t="str">
            <v>冨髙</v>
          </cell>
          <cell r="O633" t="str">
            <v>豊子</v>
          </cell>
          <cell r="P633" t="str">
            <v/>
          </cell>
          <cell r="Q633" t="str">
            <v>　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F633"/>
          <cell r="AG633"/>
          <cell r="AH633" t="str">
            <v>3-03-64b</v>
          </cell>
        </row>
        <row r="634">
          <cell r="A634">
            <v>633</v>
          </cell>
          <cell r="B634"/>
          <cell r="C634">
            <v>0</v>
          </cell>
          <cell r="D634">
            <v>0</v>
          </cell>
          <cell r="E634" t="str">
            <v>大字奥田677番地の11</v>
          </cell>
          <cell r="F634" t="str">
            <v>二又町三丁目</v>
          </cell>
          <cell r="G634">
            <v>3</v>
          </cell>
          <cell r="H634">
            <v>64</v>
          </cell>
          <cell r="I634">
            <v>0</v>
          </cell>
          <cell r="J634" t="str">
            <v>田中町18組の1A</v>
          </cell>
          <cell r="K634" t="str">
            <v>二又町三丁目</v>
          </cell>
          <cell r="L634"/>
          <cell r="M634" t="str">
            <v>白沢  正道</v>
          </cell>
          <cell r="N634" t="str">
            <v>白沢</v>
          </cell>
          <cell r="O634" t="str">
            <v>正道</v>
          </cell>
          <cell r="P634" t="str">
            <v>友美、拓也、直也、乙葉</v>
          </cell>
          <cell r="Q634" t="str">
            <v>友美</v>
          </cell>
          <cell r="R634" t="str">
            <v>拓也</v>
          </cell>
          <cell r="S634" t="str">
            <v>直也</v>
          </cell>
          <cell r="T634" t="str">
            <v>乙葉</v>
          </cell>
          <cell r="U634" t="str">
            <v>　</v>
          </cell>
          <cell r="V634" t="str">
            <v>　</v>
          </cell>
          <cell r="W634" t="str">
            <v>　</v>
          </cell>
          <cell r="X634" t="str">
            <v>　</v>
          </cell>
          <cell r="Y634" t="str">
            <v>　</v>
          </cell>
          <cell r="Z634" t="str">
            <v>　</v>
          </cell>
          <cell r="AA634" t="str">
            <v>　</v>
          </cell>
          <cell r="AB634" t="str">
            <v>　</v>
          </cell>
          <cell r="AC634" t="str">
            <v>　</v>
          </cell>
          <cell r="AD634" t="str">
            <v>　</v>
          </cell>
          <cell r="AE634" t="str">
            <v/>
          </cell>
          <cell r="AF634"/>
          <cell r="AG634"/>
          <cell r="AH634" t="str">
            <v>3-03-64c</v>
          </cell>
        </row>
        <row r="635">
          <cell r="A635">
            <v>634</v>
          </cell>
          <cell r="B635"/>
          <cell r="C635">
            <v>0</v>
          </cell>
          <cell r="D635">
            <v>0</v>
          </cell>
          <cell r="E635">
            <v>0</v>
          </cell>
          <cell r="F635" t="str">
            <v>二又町三丁目</v>
          </cell>
          <cell r="G635">
            <v>3</v>
          </cell>
          <cell r="H635">
            <v>67</v>
          </cell>
          <cell r="I635">
            <v>0</v>
          </cell>
          <cell r="J635">
            <v>0</v>
          </cell>
          <cell r="K635" t="str">
            <v>二又町三丁目</v>
          </cell>
          <cell r="L635"/>
          <cell r="M635" t="str">
            <v/>
          </cell>
          <cell r="N635">
            <v>0</v>
          </cell>
          <cell r="O635">
            <v>0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>(空家)</v>
          </cell>
          <cell r="AF635"/>
          <cell r="AG635"/>
          <cell r="AH635" t="str">
            <v>3-03-67</v>
          </cell>
        </row>
        <row r="636">
          <cell r="A636">
            <v>635</v>
          </cell>
          <cell r="B636"/>
          <cell r="C636">
            <v>0</v>
          </cell>
          <cell r="D636">
            <v>0</v>
          </cell>
          <cell r="E636" t="str">
            <v>大字奥田677番地の12</v>
          </cell>
          <cell r="F636" t="str">
            <v>二又町三丁目</v>
          </cell>
          <cell r="G636">
            <v>3</v>
          </cell>
          <cell r="H636">
            <v>68</v>
          </cell>
          <cell r="I636">
            <v>0</v>
          </cell>
          <cell r="J636" t="str">
            <v>田中町18組の1A</v>
          </cell>
          <cell r="K636" t="str">
            <v>二又町三丁目</v>
          </cell>
          <cell r="L636"/>
          <cell r="M636" t="str">
            <v>松下  一行</v>
          </cell>
          <cell r="N636" t="str">
            <v>松下</v>
          </cell>
          <cell r="O636" t="str">
            <v>一行</v>
          </cell>
          <cell r="P636" t="str">
            <v>美代子</v>
          </cell>
          <cell r="Q636" t="str">
            <v>美代子</v>
          </cell>
          <cell r="R636" t="str">
            <v>　</v>
          </cell>
          <cell r="S636" t="str">
            <v>　</v>
          </cell>
          <cell r="T636" t="str">
            <v>　</v>
          </cell>
          <cell r="U636" t="str">
            <v>　</v>
          </cell>
          <cell r="V636" t="str">
            <v>　</v>
          </cell>
          <cell r="W636" t="str">
            <v>　</v>
          </cell>
          <cell r="X636" t="str">
            <v>　</v>
          </cell>
          <cell r="Y636" t="str">
            <v>　</v>
          </cell>
          <cell r="Z636" t="str">
            <v>　</v>
          </cell>
          <cell r="AA636" t="str">
            <v>　</v>
          </cell>
          <cell r="AB636" t="str">
            <v>　</v>
          </cell>
          <cell r="AC636" t="str">
            <v>　</v>
          </cell>
          <cell r="AD636" t="str">
            <v>　</v>
          </cell>
          <cell r="AE636" t="str">
            <v/>
          </cell>
          <cell r="AF636"/>
          <cell r="AG636"/>
          <cell r="AH636" t="str">
            <v>3-03-68a</v>
          </cell>
        </row>
        <row r="637">
          <cell r="A637">
            <v>636</v>
          </cell>
          <cell r="B637"/>
          <cell r="C637">
            <v>0</v>
          </cell>
          <cell r="D637">
            <v>0</v>
          </cell>
          <cell r="E637" t="str">
            <v>大字奥田677番地の12</v>
          </cell>
          <cell r="F637" t="str">
            <v>二又町三丁目</v>
          </cell>
          <cell r="G637">
            <v>3</v>
          </cell>
          <cell r="H637">
            <v>68</v>
          </cell>
          <cell r="I637">
            <v>0</v>
          </cell>
          <cell r="J637" t="str">
            <v>田中町18組の1A</v>
          </cell>
          <cell r="K637" t="str">
            <v>二又町三丁目</v>
          </cell>
          <cell r="L637"/>
          <cell r="M637" t="str">
            <v>松下  智美</v>
          </cell>
          <cell r="N637" t="str">
            <v>松下</v>
          </cell>
          <cell r="O637" t="str">
            <v>智美</v>
          </cell>
          <cell r="P637" t="str">
            <v>孝臣、大輝、周誠</v>
          </cell>
          <cell r="Q637" t="str">
            <v>孝臣</v>
          </cell>
          <cell r="R637" t="str">
            <v>大輝</v>
          </cell>
          <cell r="S637" t="str">
            <v>周誠</v>
          </cell>
          <cell r="T637" t="str">
            <v>　</v>
          </cell>
          <cell r="U637" t="str">
            <v>　</v>
          </cell>
          <cell r="V637" t="str">
            <v>　</v>
          </cell>
          <cell r="W637" t="str">
            <v>　</v>
          </cell>
          <cell r="X637" t="str">
            <v>　</v>
          </cell>
          <cell r="Y637" t="str">
            <v>　</v>
          </cell>
          <cell r="Z637" t="str">
            <v>　</v>
          </cell>
          <cell r="AA637" t="str">
            <v>　</v>
          </cell>
          <cell r="AB637" t="str">
            <v>　</v>
          </cell>
          <cell r="AC637" t="str">
            <v>　</v>
          </cell>
          <cell r="AD637" t="str">
            <v>　</v>
          </cell>
          <cell r="AE637" t="str">
            <v/>
          </cell>
          <cell r="AF637"/>
          <cell r="AG637"/>
          <cell r="AH637" t="str">
            <v>3-03-68b</v>
          </cell>
        </row>
        <row r="638">
          <cell r="A638">
            <v>637</v>
          </cell>
          <cell r="B638"/>
          <cell r="C638">
            <v>0</v>
          </cell>
          <cell r="D638">
            <v>0</v>
          </cell>
          <cell r="E638" t="str">
            <v>大字奥田677番地の14</v>
          </cell>
          <cell r="F638" t="str">
            <v>二又町三丁目</v>
          </cell>
          <cell r="G638">
            <v>3</v>
          </cell>
          <cell r="H638">
            <v>69</v>
          </cell>
          <cell r="I638">
            <v>0</v>
          </cell>
          <cell r="J638" t="str">
            <v>田中町18組の1A</v>
          </cell>
          <cell r="K638" t="str">
            <v>二又町三丁目</v>
          </cell>
          <cell r="L638"/>
          <cell r="M638" t="str">
            <v>村惠  三郎</v>
          </cell>
          <cell r="N638" t="str">
            <v>村惠</v>
          </cell>
          <cell r="O638" t="str">
            <v>三郎</v>
          </cell>
          <cell r="P638" t="str">
            <v>長子</v>
          </cell>
          <cell r="Q638" t="str">
            <v>長子</v>
          </cell>
          <cell r="R638" t="str">
            <v>　</v>
          </cell>
          <cell r="S638" t="str">
            <v>　</v>
          </cell>
          <cell r="T638" t="str">
            <v>　</v>
          </cell>
          <cell r="U638" t="str">
            <v>　</v>
          </cell>
          <cell r="V638" t="str">
            <v>　</v>
          </cell>
          <cell r="W638" t="str">
            <v>　</v>
          </cell>
          <cell r="X638" t="str">
            <v>　</v>
          </cell>
          <cell r="Y638" t="str">
            <v>　</v>
          </cell>
          <cell r="Z638" t="str">
            <v>　</v>
          </cell>
          <cell r="AA638" t="str">
            <v>　</v>
          </cell>
          <cell r="AB638" t="str">
            <v>　</v>
          </cell>
          <cell r="AC638" t="str">
            <v>　</v>
          </cell>
          <cell r="AD638" t="str">
            <v>　</v>
          </cell>
          <cell r="AE638" t="str">
            <v/>
          </cell>
          <cell r="AF638"/>
          <cell r="AG638"/>
          <cell r="AH638" t="str">
            <v>3-03-69</v>
          </cell>
        </row>
        <row r="639">
          <cell r="A639">
            <v>638</v>
          </cell>
          <cell r="B639"/>
          <cell r="C639">
            <v>0</v>
          </cell>
          <cell r="D639">
            <v>0</v>
          </cell>
          <cell r="E639" t="str">
            <v>大字奥田677番地の15</v>
          </cell>
          <cell r="F639" t="str">
            <v>二又町三丁目</v>
          </cell>
          <cell r="G639">
            <v>3</v>
          </cell>
          <cell r="H639">
            <v>71</v>
          </cell>
          <cell r="I639">
            <v>0</v>
          </cell>
          <cell r="J639" t="str">
            <v>田中町18組の1A</v>
          </cell>
          <cell r="K639" t="str">
            <v>二又町三丁目</v>
          </cell>
          <cell r="L639"/>
          <cell r="M639" t="str">
            <v>佐藤  正章</v>
          </cell>
          <cell r="N639" t="str">
            <v>佐藤</v>
          </cell>
          <cell r="O639" t="str">
            <v>正章</v>
          </cell>
          <cell r="P639" t="str">
            <v>一絵、希佳、夏稀</v>
          </cell>
          <cell r="Q639" t="str">
            <v>一絵</v>
          </cell>
          <cell r="R639" t="str">
            <v>希佳</v>
          </cell>
          <cell r="S639" t="str">
            <v>夏稀</v>
          </cell>
          <cell r="T639" t="str">
            <v>　</v>
          </cell>
          <cell r="U639" t="str">
            <v>　</v>
          </cell>
          <cell r="V639" t="str">
            <v>　</v>
          </cell>
          <cell r="W639" t="str">
            <v>　</v>
          </cell>
          <cell r="X639" t="str">
            <v>　</v>
          </cell>
          <cell r="Y639" t="str">
            <v>　</v>
          </cell>
          <cell r="Z639" t="str">
            <v>　</v>
          </cell>
          <cell r="AA639" t="str">
            <v>　</v>
          </cell>
          <cell r="AB639" t="str">
            <v>　</v>
          </cell>
          <cell r="AC639" t="str">
            <v>　</v>
          </cell>
          <cell r="AD639" t="str">
            <v>　</v>
          </cell>
          <cell r="AE639" t="str">
            <v/>
          </cell>
          <cell r="AF639"/>
          <cell r="AG639"/>
          <cell r="AH639" t="str">
            <v>3-03-71</v>
          </cell>
        </row>
        <row r="640">
          <cell r="A640">
            <v>639</v>
          </cell>
          <cell r="B640"/>
          <cell r="C640">
            <v>0</v>
          </cell>
          <cell r="D640">
            <v>0</v>
          </cell>
          <cell r="E640" t="str">
            <v>大字奥田680番地の1</v>
          </cell>
          <cell r="F640" t="str">
            <v>二又町三丁目</v>
          </cell>
          <cell r="G640">
            <v>3</v>
          </cell>
          <cell r="H640">
            <v>74</v>
          </cell>
          <cell r="I640">
            <v>0</v>
          </cell>
          <cell r="J640" t="str">
            <v xml:space="preserve">田中町18組の1B </v>
          </cell>
          <cell r="K640" t="str">
            <v>二又町三丁目</v>
          </cell>
          <cell r="L640"/>
          <cell r="M640" t="str">
            <v>後藤  一志</v>
          </cell>
          <cell r="N640" t="str">
            <v>後藤</v>
          </cell>
          <cell r="O640" t="str">
            <v>一志</v>
          </cell>
          <cell r="P640" t="str">
            <v>妙子</v>
          </cell>
          <cell r="Q640" t="str">
            <v>妙子</v>
          </cell>
          <cell r="R640" t="str">
            <v>　</v>
          </cell>
          <cell r="S640" t="str">
            <v>　</v>
          </cell>
          <cell r="T640" t="str">
            <v>　</v>
          </cell>
          <cell r="U640" t="str">
            <v>　</v>
          </cell>
          <cell r="V640" t="str">
            <v>　</v>
          </cell>
          <cell r="W640" t="str">
            <v>　</v>
          </cell>
          <cell r="X640" t="str">
            <v>　</v>
          </cell>
          <cell r="Y640" t="str">
            <v>　</v>
          </cell>
          <cell r="Z640" t="str">
            <v>　</v>
          </cell>
          <cell r="AA640" t="str">
            <v>　</v>
          </cell>
          <cell r="AB640" t="str">
            <v>　</v>
          </cell>
          <cell r="AC640" t="str">
            <v>　</v>
          </cell>
          <cell r="AD640" t="str">
            <v>　</v>
          </cell>
          <cell r="AE640" t="str">
            <v/>
          </cell>
          <cell r="AF640"/>
          <cell r="AG640"/>
          <cell r="AH640" t="str">
            <v>3-03-74</v>
          </cell>
        </row>
        <row r="641">
          <cell r="A641">
            <v>640</v>
          </cell>
          <cell r="B641"/>
          <cell r="C641">
            <v>0</v>
          </cell>
          <cell r="D641">
            <v>0</v>
          </cell>
          <cell r="E641" t="str">
            <v>大字奥田680番地の4</v>
          </cell>
          <cell r="F641" t="str">
            <v>二又町三丁目</v>
          </cell>
          <cell r="G641">
            <v>3</v>
          </cell>
          <cell r="H641">
            <v>75</v>
          </cell>
          <cell r="I641">
            <v>0</v>
          </cell>
          <cell r="J641" t="str">
            <v xml:space="preserve">田中町18組の1B </v>
          </cell>
          <cell r="K641" t="str">
            <v>二又町三丁目</v>
          </cell>
          <cell r="L641"/>
          <cell r="M641" t="str">
            <v>大塚  善美</v>
          </cell>
          <cell r="N641" t="str">
            <v>大塚</v>
          </cell>
          <cell r="O641" t="str">
            <v>善美</v>
          </cell>
          <cell r="P641" t="str">
            <v>あゆ美</v>
          </cell>
          <cell r="Q641" t="str">
            <v>あゆ美</v>
          </cell>
          <cell r="R641" t="str">
            <v>　</v>
          </cell>
          <cell r="S641" t="str">
            <v>　</v>
          </cell>
          <cell r="T641" t="str">
            <v>　</v>
          </cell>
          <cell r="U641" t="str">
            <v>　</v>
          </cell>
          <cell r="V641" t="str">
            <v>　</v>
          </cell>
          <cell r="W641" t="str">
            <v>　</v>
          </cell>
          <cell r="X641" t="str">
            <v>　</v>
          </cell>
          <cell r="Y641" t="str">
            <v>　</v>
          </cell>
          <cell r="Z641" t="str">
            <v>　</v>
          </cell>
          <cell r="AA641" t="str">
            <v>　</v>
          </cell>
          <cell r="AB641" t="str">
            <v>　</v>
          </cell>
          <cell r="AC641" t="str">
            <v>　</v>
          </cell>
          <cell r="AD641" t="str">
            <v>　</v>
          </cell>
          <cell r="AE641" t="str">
            <v/>
          </cell>
          <cell r="AF641"/>
          <cell r="AG641"/>
          <cell r="AH641" t="str">
            <v>3-03-75</v>
          </cell>
        </row>
        <row r="642">
          <cell r="A642">
            <v>641</v>
          </cell>
          <cell r="B642"/>
          <cell r="C642">
            <v>0</v>
          </cell>
          <cell r="D642">
            <v>0</v>
          </cell>
          <cell r="E642" t="str">
            <v>大字奥田680番地の3</v>
          </cell>
          <cell r="F642" t="str">
            <v>二又町三丁目</v>
          </cell>
          <cell r="G642">
            <v>3</v>
          </cell>
          <cell r="H642">
            <v>76</v>
          </cell>
          <cell r="I642">
            <v>0</v>
          </cell>
          <cell r="J642" t="str">
            <v>田中町18組の1B</v>
          </cell>
          <cell r="K642" t="str">
            <v>二又町三丁目</v>
          </cell>
          <cell r="L642"/>
          <cell r="M642" t="str">
            <v>大下  定吉</v>
          </cell>
          <cell r="N642" t="str">
            <v>大下</v>
          </cell>
          <cell r="O642" t="str">
            <v>定吉</v>
          </cell>
          <cell r="P642" t="str">
            <v>八重子、聡</v>
          </cell>
          <cell r="Q642" t="str">
            <v>八重子</v>
          </cell>
          <cell r="R642" t="str">
            <v>聡</v>
          </cell>
          <cell r="S642" t="str">
            <v>　</v>
          </cell>
          <cell r="T642" t="str">
            <v>　</v>
          </cell>
          <cell r="U642" t="str">
            <v>　</v>
          </cell>
          <cell r="V642" t="str">
            <v>　</v>
          </cell>
          <cell r="W642" t="str">
            <v>　</v>
          </cell>
          <cell r="X642" t="str">
            <v>　</v>
          </cell>
          <cell r="Y642" t="str">
            <v>　</v>
          </cell>
          <cell r="Z642" t="str">
            <v>　</v>
          </cell>
          <cell r="AA642" t="str">
            <v>　</v>
          </cell>
          <cell r="AB642" t="str">
            <v>　</v>
          </cell>
          <cell r="AC642" t="str">
            <v>　</v>
          </cell>
          <cell r="AD642" t="str">
            <v>　</v>
          </cell>
          <cell r="AE642" t="str">
            <v/>
          </cell>
          <cell r="AF642"/>
          <cell r="AG642"/>
          <cell r="AH642" t="str">
            <v>3-03-76</v>
          </cell>
        </row>
        <row r="643">
          <cell r="A643">
            <v>642</v>
          </cell>
          <cell r="B643"/>
          <cell r="C643">
            <v>0</v>
          </cell>
          <cell r="D643">
            <v>0</v>
          </cell>
          <cell r="E643" t="str">
            <v>大字奥田681番地の4</v>
          </cell>
          <cell r="F643" t="str">
            <v>二又町三丁目</v>
          </cell>
          <cell r="G643">
            <v>3</v>
          </cell>
          <cell r="H643">
            <v>77</v>
          </cell>
          <cell r="I643">
            <v>0</v>
          </cell>
          <cell r="J643" t="str">
            <v xml:space="preserve">田中町18組の1B </v>
          </cell>
          <cell r="K643" t="str">
            <v>二又町三丁目</v>
          </cell>
          <cell r="L643"/>
          <cell r="M643" t="str">
            <v>三好  亀玖男</v>
          </cell>
          <cell r="N643" t="str">
            <v>三好</v>
          </cell>
          <cell r="O643" t="str">
            <v>亀玖男</v>
          </cell>
          <cell r="P643" t="str">
            <v>ミナヱ</v>
          </cell>
          <cell r="Q643" t="str">
            <v>ミナヱ</v>
          </cell>
          <cell r="R643" t="str">
            <v>　</v>
          </cell>
          <cell r="S643" t="str">
            <v>　</v>
          </cell>
          <cell r="T643" t="str">
            <v>　</v>
          </cell>
          <cell r="U643" t="str">
            <v>　</v>
          </cell>
          <cell r="V643" t="str">
            <v>　</v>
          </cell>
          <cell r="W643" t="str">
            <v>　</v>
          </cell>
          <cell r="X643" t="str">
            <v>　</v>
          </cell>
          <cell r="Y643" t="str">
            <v>　</v>
          </cell>
          <cell r="Z643" t="str">
            <v>　</v>
          </cell>
          <cell r="AA643" t="str">
            <v>　</v>
          </cell>
          <cell r="AB643" t="str">
            <v>　</v>
          </cell>
          <cell r="AC643" t="str">
            <v>　</v>
          </cell>
          <cell r="AD643" t="str">
            <v>　</v>
          </cell>
          <cell r="AE643" t="str">
            <v/>
          </cell>
          <cell r="AF643"/>
          <cell r="AG643"/>
          <cell r="AH643" t="str">
            <v>3-03-77</v>
          </cell>
        </row>
        <row r="644">
          <cell r="A644">
            <v>643</v>
          </cell>
          <cell r="B644"/>
          <cell r="C644">
            <v>0</v>
          </cell>
          <cell r="D644">
            <v>0</v>
          </cell>
          <cell r="E644" t="str">
            <v>大字奥田681番地の5</v>
          </cell>
          <cell r="F644" t="str">
            <v>二又町三丁目</v>
          </cell>
          <cell r="G644">
            <v>3</v>
          </cell>
          <cell r="H644">
            <v>81</v>
          </cell>
          <cell r="I644">
            <v>0</v>
          </cell>
          <cell r="J644" t="str">
            <v xml:space="preserve">田中町18組の1B </v>
          </cell>
          <cell r="K644" t="str">
            <v>二又町三丁目</v>
          </cell>
          <cell r="L644"/>
          <cell r="M644" t="str">
            <v>小長  平治</v>
          </cell>
          <cell r="N644" t="str">
            <v>小長</v>
          </cell>
          <cell r="O644" t="str">
            <v>平治</v>
          </cell>
          <cell r="P644" t="str">
            <v/>
          </cell>
          <cell r="Q644" t="str">
            <v>　</v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 t="str">
            <v/>
          </cell>
          <cell r="AA644" t="str">
            <v/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F644"/>
          <cell r="AG644"/>
          <cell r="AH644" t="str">
            <v>3-03-81</v>
          </cell>
        </row>
        <row r="645">
          <cell r="A645">
            <v>644</v>
          </cell>
          <cell r="B645"/>
          <cell r="C645">
            <v>0</v>
          </cell>
          <cell r="D645">
            <v>0</v>
          </cell>
          <cell r="E645" t="str">
            <v>大字奥田680番地の10</v>
          </cell>
          <cell r="F645" t="str">
            <v>二又町三丁目</v>
          </cell>
          <cell r="G645">
            <v>3</v>
          </cell>
          <cell r="H645">
            <v>84</v>
          </cell>
          <cell r="I645">
            <v>0</v>
          </cell>
          <cell r="J645" t="str">
            <v xml:space="preserve">田中町18組の1B </v>
          </cell>
          <cell r="K645" t="str">
            <v>二又町三丁目</v>
          </cell>
          <cell r="L645"/>
          <cell r="M645" t="str">
            <v>所  玲子</v>
          </cell>
          <cell r="N645" t="str">
            <v>所</v>
          </cell>
          <cell r="O645" t="str">
            <v>玲子</v>
          </cell>
          <cell r="P645" t="str">
            <v/>
          </cell>
          <cell r="Q645" t="str">
            <v>　</v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F645"/>
          <cell r="AG645"/>
          <cell r="AH645" t="str">
            <v>3-03-84</v>
          </cell>
        </row>
        <row r="646">
          <cell r="A646">
            <v>645</v>
          </cell>
          <cell r="B646"/>
          <cell r="C646">
            <v>0</v>
          </cell>
          <cell r="D646">
            <v>0</v>
          </cell>
          <cell r="E646" t="str">
            <v>大字奥田680番地の2</v>
          </cell>
          <cell r="F646" t="str">
            <v>二又町三丁目</v>
          </cell>
          <cell r="G646">
            <v>3</v>
          </cell>
          <cell r="H646">
            <v>85</v>
          </cell>
          <cell r="I646">
            <v>0</v>
          </cell>
          <cell r="J646" t="str">
            <v>田中町18組の1C</v>
          </cell>
          <cell r="K646" t="str">
            <v>二又町三丁目</v>
          </cell>
          <cell r="L646"/>
          <cell r="M646" t="str">
            <v/>
          </cell>
          <cell r="N646">
            <v>0</v>
          </cell>
          <cell r="O646">
            <v>0</v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>ﾚｵﾊﾟﾚｽpita101(空室)</v>
          </cell>
          <cell r="AF646"/>
          <cell r="AG646"/>
          <cell r="AH646" t="str">
            <v>3-03-85a</v>
          </cell>
        </row>
        <row r="647">
          <cell r="A647">
            <v>646</v>
          </cell>
          <cell r="B647"/>
          <cell r="C647">
            <v>0</v>
          </cell>
          <cell r="D647">
            <v>0</v>
          </cell>
          <cell r="E647" t="str">
            <v>大字奥田680番地の2</v>
          </cell>
          <cell r="F647" t="str">
            <v>二又町三丁目</v>
          </cell>
          <cell r="G647">
            <v>3</v>
          </cell>
          <cell r="H647">
            <v>85</v>
          </cell>
          <cell r="I647">
            <v>0</v>
          </cell>
          <cell r="J647" t="str">
            <v>田中町18組の1C</v>
          </cell>
          <cell r="K647" t="str">
            <v>二又町三丁目</v>
          </cell>
          <cell r="L647"/>
          <cell r="M647" t="str">
            <v>中瀬  香織</v>
          </cell>
          <cell r="N647" t="str">
            <v>中瀬</v>
          </cell>
          <cell r="O647" t="str">
            <v>香織</v>
          </cell>
          <cell r="P647" t="str">
            <v/>
          </cell>
          <cell r="Q647" t="str">
            <v>　</v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 t="str">
            <v/>
          </cell>
          <cell r="AA647" t="str">
            <v/>
          </cell>
          <cell r="AB647" t="str">
            <v/>
          </cell>
          <cell r="AC647" t="str">
            <v/>
          </cell>
          <cell r="AD647" t="str">
            <v/>
          </cell>
          <cell r="AE647" t="str">
            <v>ﾚｵﾊﾟﾚｽpita102</v>
          </cell>
          <cell r="AF647"/>
          <cell r="AG647"/>
          <cell r="AH647" t="str">
            <v>3-03-85b</v>
          </cell>
        </row>
        <row r="648">
          <cell r="A648">
            <v>647</v>
          </cell>
          <cell r="B648"/>
          <cell r="C648">
            <v>0</v>
          </cell>
          <cell r="D648">
            <v>0</v>
          </cell>
          <cell r="E648" t="str">
            <v>大字奥田680番地の2</v>
          </cell>
          <cell r="F648" t="str">
            <v>二又町三丁目</v>
          </cell>
          <cell r="G648">
            <v>3</v>
          </cell>
          <cell r="H648">
            <v>85</v>
          </cell>
          <cell r="I648">
            <v>0</v>
          </cell>
          <cell r="J648" t="str">
            <v>田中町18組の1C</v>
          </cell>
          <cell r="K648" t="str">
            <v>二又町三丁目</v>
          </cell>
          <cell r="L648"/>
          <cell r="M648" t="str">
            <v/>
          </cell>
          <cell r="N648">
            <v>0</v>
          </cell>
          <cell r="O648">
            <v>0</v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>ﾚｵﾊﾟﾚｽpita103(空室)</v>
          </cell>
          <cell r="AF648"/>
          <cell r="AG648"/>
          <cell r="AH648" t="str">
            <v>3-03-85c</v>
          </cell>
        </row>
        <row r="649">
          <cell r="A649">
            <v>648</v>
          </cell>
          <cell r="B649"/>
          <cell r="C649">
            <v>0</v>
          </cell>
          <cell r="D649">
            <v>0</v>
          </cell>
          <cell r="E649" t="str">
            <v>大字奥田680番地の2</v>
          </cell>
          <cell r="F649" t="str">
            <v>二又町三丁目</v>
          </cell>
          <cell r="G649">
            <v>3</v>
          </cell>
          <cell r="H649">
            <v>85</v>
          </cell>
          <cell r="I649">
            <v>0</v>
          </cell>
          <cell r="J649" t="str">
            <v>田中町18組の1C</v>
          </cell>
          <cell r="K649" t="str">
            <v>二又町三丁目</v>
          </cell>
          <cell r="L649"/>
          <cell r="M649" t="str">
            <v>内田  武流</v>
          </cell>
          <cell r="N649" t="str">
            <v>内田</v>
          </cell>
          <cell r="O649" t="str">
            <v>武流</v>
          </cell>
          <cell r="P649" t="str">
            <v/>
          </cell>
          <cell r="Q649" t="str">
            <v>　</v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>ﾚｵﾊﾟﾚｽpita104</v>
          </cell>
          <cell r="AF649"/>
          <cell r="AG649"/>
          <cell r="AH649" t="str">
            <v>3-03-85d</v>
          </cell>
        </row>
        <row r="650">
          <cell r="A650">
            <v>649</v>
          </cell>
          <cell r="B650"/>
          <cell r="C650">
            <v>0</v>
          </cell>
          <cell r="D650">
            <v>0</v>
          </cell>
          <cell r="E650" t="str">
            <v>大字奥田680番地の2</v>
          </cell>
          <cell r="F650" t="str">
            <v>二又町三丁目</v>
          </cell>
          <cell r="G650">
            <v>3</v>
          </cell>
          <cell r="H650">
            <v>85</v>
          </cell>
          <cell r="I650">
            <v>0</v>
          </cell>
          <cell r="J650" t="str">
            <v>田中町18組の1C</v>
          </cell>
          <cell r="K650" t="str">
            <v>二又町三丁目</v>
          </cell>
          <cell r="L650"/>
          <cell r="M650" t="str">
            <v/>
          </cell>
          <cell r="N650">
            <v>0</v>
          </cell>
          <cell r="O650">
            <v>0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>ﾚｵﾊﾟﾚｽpita105(空室)</v>
          </cell>
          <cell r="AF650"/>
          <cell r="AG650"/>
          <cell r="AH650" t="str">
            <v>3-03-85e</v>
          </cell>
        </row>
        <row r="651">
          <cell r="A651">
            <v>650</v>
          </cell>
          <cell r="B651"/>
          <cell r="C651">
            <v>0</v>
          </cell>
          <cell r="D651">
            <v>0</v>
          </cell>
          <cell r="E651" t="str">
            <v>大字奥田680番地の2</v>
          </cell>
          <cell r="F651" t="str">
            <v>二又町三丁目</v>
          </cell>
          <cell r="G651">
            <v>3</v>
          </cell>
          <cell r="H651">
            <v>85</v>
          </cell>
          <cell r="I651">
            <v>0</v>
          </cell>
          <cell r="J651" t="str">
            <v>田中町18組の1C</v>
          </cell>
          <cell r="K651" t="str">
            <v>二又町三丁目</v>
          </cell>
          <cell r="L651"/>
          <cell r="M651" t="str">
            <v>福島  直樹</v>
          </cell>
          <cell r="N651" t="str">
            <v>福島</v>
          </cell>
          <cell r="O651" t="str">
            <v>直樹</v>
          </cell>
          <cell r="P651" t="str">
            <v/>
          </cell>
          <cell r="Q651" t="str">
            <v>　</v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>ﾚｵﾊﾟﾚｽpita106</v>
          </cell>
          <cell r="AF651"/>
          <cell r="AG651"/>
          <cell r="AH651" t="str">
            <v>3-03-85f</v>
          </cell>
        </row>
        <row r="652">
          <cell r="A652">
            <v>651</v>
          </cell>
          <cell r="B652"/>
          <cell r="C652">
            <v>0</v>
          </cell>
          <cell r="D652">
            <v>0</v>
          </cell>
          <cell r="E652" t="str">
            <v>大字奥田680番地の2</v>
          </cell>
          <cell r="F652" t="str">
            <v>二又町三丁目</v>
          </cell>
          <cell r="G652">
            <v>3</v>
          </cell>
          <cell r="H652">
            <v>85</v>
          </cell>
          <cell r="I652">
            <v>0</v>
          </cell>
          <cell r="J652" t="str">
            <v>田中町18組の1C</v>
          </cell>
          <cell r="K652" t="str">
            <v>二又町三丁目</v>
          </cell>
          <cell r="L652"/>
          <cell r="M652" t="str">
            <v/>
          </cell>
          <cell r="N652">
            <v>0</v>
          </cell>
          <cell r="O652">
            <v>0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>ﾚｵﾊﾟﾚｽpita107(空室)</v>
          </cell>
          <cell r="AF652"/>
          <cell r="AG652"/>
          <cell r="AH652" t="str">
            <v>3-03-85g</v>
          </cell>
        </row>
        <row r="653">
          <cell r="A653">
            <v>652</v>
          </cell>
          <cell r="B653"/>
          <cell r="C653">
            <v>0</v>
          </cell>
          <cell r="D653">
            <v>0</v>
          </cell>
          <cell r="E653" t="str">
            <v>大字奥田680番地の2</v>
          </cell>
          <cell r="F653" t="str">
            <v>二又町三丁目</v>
          </cell>
          <cell r="G653">
            <v>3</v>
          </cell>
          <cell r="H653">
            <v>85</v>
          </cell>
          <cell r="I653">
            <v>0</v>
          </cell>
          <cell r="J653" t="str">
            <v>田中町18組の1C</v>
          </cell>
          <cell r="K653" t="str">
            <v>二又町三丁目</v>
          </cell>
          <cell r="L653"/>
          <cell r="M653" t="str">
            <v/>
          </cell>
          <cell r="N653">
            <v>0</v>
          </cell>
          <cell r="O653">
            <v>0</v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>ﾚｵﾊﾟﾚｽpita108(空室)</v>
          </cell>
          <cell r="AF653"/>
          <cell r="AG653"/>
          <cell r="AH653" t="str">
            <v>3-03-85h</v>
          </cell>
        </row>
        <row r="654">
          <cell r="A654">
            <v>653</v>
          </cell>
          <cell r="B654"/>
          <cell r="C654">
            <v>0</v>
          </cell>
          <cell r="D654">
            <v>0</v>
          </cell>
          <cell r="E654" t="str">
            <v>大字奥田680番地の2</v>
          </cell>
          <cell r="F654" t="str">
            <v>二又町三丁目</v>
          </cell>
          <cell r="G654">
            <v>3</v>
          </cell>
          <cell r="H654">
            <v>85</v>
          </cell>
          <cell r="I654">
            <v>0</v>
          </cell>
          <cell r="J654" t="str">
            <v>田中町18組の1C</v>
          </cell>
          <cell r="K654" t="str">
            <v>二又町三丁目</v>
          </cell>
          <cell r="L654"/>
          <cell r="M654" t="str">
            <v>NGUYEN  DUC GIANG</v>
          </cell>
          <cell r="N654" t="str">
            <v>NGUYEN</v>
          </cell>
          <cell r="O654" t="str">
            <v>DUC GIANG</v>
          </cell>
          <cell r="P654" t="str">
            <v/>
          </cell>
          <cell r="Q654" t="str">
            <v>　</v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>ﾚｵﾊﾟﾚｽpita109</v>
          </cell>
          <cell r="AF654"/>
          <cell r="AG654"/>
          <cell r="AH654" t="str">
            <v>3-03-85i</v>
          </cell>
        </row>
        <row r="655">
          <cell r="A655">
            <v>654</v>
          </cell>
          <cell r="B655"/>
          <cell r="C655">
            <v>0</v>
          </cell>
          <cell r="D655">
            <v>0</v>
          </cell>
          <cell r="E655" t="str">
            <v>大字奥田680番地の2</v>
          </cell>
          <cell r="F655" t="str">
            <v>二又町三丁目</v>
          </cell>
          <cell r="G655">
            <v>3</v>
          </cell>
          <cell r="H655">
            <v>85</v>
          </cell>
          <cell r="I655">
            <v>0</v>
          </cell>
          <cell r="J655" t="str">
            <v>田中町18組の1C</v>
          </cell>
          <cell r="K655" t="str">
            <v>二又町三丁目</v>
          </cell>
          <cell r="L655"/>
          <cell r="M655" t="str">
            <v>PHAM  VAN SANG</v>
          </cell>
          <cell r="N655" t="str">
            <v>PHAM</v>
          </cell>
          <cell r="O655" t="str">
            <v>VAN SANG</v>
          </cell>
          <cell r="P655" t="str">
            <v/>
          </cell>
          <cell r="Q655" t="str">
            <v>　</v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>ﾚｵﾊﾟﾚｽpita109</v>
          </cell>
          <cell r="AF655"/>
          <cell r="AG655"/>
          <cell r="AH655" t="str">
            <v>3-03-85j</v>
          </cell>
        </row>
        <row r="656">
          <cell r="A656">
            <v>655</v>
          </cell>
          <cell r="B656"/>
          <cell r="C656">
            <v>0</v>
          </cell>
          <cell r="D656">
            <v>0</v>
          </cell>
          <cell r="E656" t="str">
            <v>大字奥田680番地の2</v>
          </cell>
          <cell r="F656" t="str">
            <v>二又町三丁目</v>
          </cell>
          <cell r="G656">
            <v>3</v>
          </cell>
          <cell r="H656">
            <v>85</v>
          </cell>
          <cell r="I656">
            <v>0</v>
          </cell>
          <cell r="J656" t="str">
            <v>田中町18組の1C</v>
          </cell>
          <cell r="K656" t="str">
            <v>二又町三丁目</v>
          </cell>
          <cell r="L656"/>
          <cell r="M656" t="str">
            <v>社本  容子</v>
          </cell>
          <cell r="N656" t="str">
            <v>社本</v>
          </cell>
          <cell r="O656" t="str">
            <v>容子</v>
          </cell>
          <cell r="P656" t="str">
            <v/>
          </cell>
          <cell r="Q656" t="str">
            <v>　</v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>ﾚｵﾊﾟﾚｽpita201</v>
          </cell>
          <cell r="AF656"/>
          <cell r="AG656"/>
          <cell r="AH656" t="str">
            <v>3-03-85k</v>
          </cell>
        </row>
        <row r="657">
          <cell r="A657">
            <v>656</v>
          </cell>
          <cell r="B657"/>
          <cell r="C657">
            <v>0</v>
          </cell>
          <cell r="D657">
            <v>0</v>
          </cell>
          <cell r="E657" t="str">
            <v>大字奥田680番地の2</v>
          </cell>
          <cell r="F657" t="str">
            <v>二又町三丁目</v>
          </cell>
          <cell r="G657">
            <v>3</v>
          </cell>
          <cell r="H657">
            <v>85</v>
          </cell>
          <cell r="I657">
            <v>0</v>
          </cell>
          <cell r="J657" t="str">
            <v>田中町18組の1C</v>
          </cell>
          <cell r="K657" t="str">
            <v>二又町三丁目</v>
          </cell>
          <cell r="L657"/>
          <cell r="M657" t="str">
            <v/>
          </cell>
          <cell r="N657">
            <v>0</v>
          </cell>
          <cell r="O657">
            <v>0</v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>ﾚｵﾊﾟﾚｽpita202(空室)</v>
          </cell>
          <cell r="AF657"/>
          <cell r="AG657"/>
          <cell r="AH657" t="str">
            <v>3-03-85l</v>
          </cell>
        </row>
        <row r="658">
          <cell r="A658">
            <v>657</v>
          </cell>
          <cell r="B658"/>
          <cell r="C658">
            <v>0</v>
          </cell>
          <cell r="D658">
            <v>0</v>
          </cell>
          <cell r="E658" t="str">
            <v>大字奥田680番地の2</v>
          </cell>
          <cell r="F658" t="str">
            <v>二又町三丁目</v>
          </cell>
          <cell r="G658">
            <v>3</v>
          </cell>
          <cell r="H658">
            <v>85</v>
          </cell>
          <cell r="I658">
            <v>0</v>
          </cell>
          <cell r="J658" t="str">
            <v>田中町18組の1C</v>
          </cell>
          <cell r="K658" t="str">
            <v>二又町三丁目</v>
          </cell>
          <cell r="L658"/>
          <cell r="M658" t="str">
            <v/>
          </cell>
          <cell r="N658">
            <v>0</v>
          </cell>
          <cell r="O658">
            <v>0</v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>ﾚｵﾊﾟﾚｽpita203(空室)</v>
          </cell>
          <cell r="AF658"/>
          <cell r="AG658"/>
          <cell r="AH658" t="str">
            <v>3-03-85m</v>
          </cell>
        </row>
        <row r="659">
          <cell r="A659">
            <v>658</v>
          </cell>
          <cell r="B659"/>
          <cell r="C659">
            <v>0</v>
          </cell>
          <cell r="D659">
            <v>0</v>
          </cell>
          <cell r="E659" t="str">
            <v>大字奥田680番地の2</v>
          </cell>
          <cell r="F659" t="str">
            <v>二又町三丁目</v>
          </cell>
          <cell r="G659">
            <v>3</v>
          </cell>
          <cell r="H659">
            <v>85</v>
          </cell>
          <cell r="I659">
            <v>0</v>
          </cell>
          <cell r="J659" t="str">
            <v>田中町18組の1C</v>
          </cell>
          <cell r="K659" t="str">
            <v>二又町三丁目</v>
          </cell>
          <cell r="L659"/>
          <cell r="M659" t="str">
            <v/>
          </cell>
          <cell r="N659">
            <v>0</v>
          </cell>
          <cell r="O659">
            <v>0</v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>ﾚｵﾊﾟﾚｽpita204(空室)</v>
          </cell>
          <cell r="AF659"/>
          <cell r="AG659"/>
          <cell r="AH659" t="str">
            <v>3-03-85n</v>
          </cell>
        </row>
        <row r="660">
          <cell r="A660">
            <v>659</v>
          </cell>
          <cell r="B660"/>
          <cell r="C660">
            <v>0</v>
          </cell>
          <cell r="D660">
            <v>0</v>
          </cell>
          <cell r="E660" t="str">
            <v>大字奥田680番地の2</v>
          </cell>
          <cell r="F660" t="str">
            <v>二又町三丁目</v>
          </cell>
          <cell r="G660">
            <v>3</v>
          </cell>
          <cell r="H660">
            <v>85</v>
          </cell>
          <cell r="I660">
            <v>0</v>
          </cell>
          <cell r="J660" t="str">
            <v>田中町18組の1C</v>
          </cell>
          <cell r="K660" t="str">
            <v>二又町三丁目</v>
          </cell>
          <cell r="L660"/>
          <cell r="M660" t="str">
            <v>瀬々  祐希</v>
          </cell>
          <cell r="N660" t="str">
            <v>瀬々</v>
          </cell>
          <cell r="O660" t="str">
            <v>祐希</v>
          </cell>
          <cell r="P660" t="str">
            <v>玲子</v>
          </cell>
          <cell r="Q660" t="str">
            <v>玲子</v>
          </cell>
          <cell r="R660" t="str">
            <v>　</v>
          </cell>
          <cell r="S660" t="str">
            <v>　</v>
          </cell>
          <cell r="T660" t="str">
            <v>　</v>
          </cell>
          <cell r="U660" t="str">
            <v>　</v>
          </cell>
          <cell r="V660" t="str">
            <v>　</v>
          </cell>
          <cell r="W660" t="str">
            <v>　</v>
          </cell>
          <cell r="X660" t="str">
            <v>　</v>
          </cell>
          <cell r="Y660" t="str">
            <v>　</v>
          </cell>
          <cell r="Z660" t="str">
            <v>　</v>
          </cell>
          <cell r="AA660" t="str">
            <v>　</v>
          </cell>
          <cell r="AB660" t="str">
            <v>　</v>
          </cell>
          <cell r="AC660" t="str">
            <v>　</v>
          </cell>
          <cell r="AD660" t="str">
            <v>　</v>
          </cell>
          <cell r="AE660" t="str">
            <v>ﾚｵﾊﾟﾚｽpita205</v>
          </cell>
          <cell r="AF660"/>
          <cell r="AG660"/>
          <cell r="AH660" t="str">
            <v>3-03-85o</v>
          </cell>
        </row>
        <row r="661">
          <cell r="A661">
            <v>660</v>
          </cell>
          <cell r="B661"/>
          <cell r="C661">
            <v>0</v>
          </cell>
          <cell r="D661">
            <v>0</v>
          </cell>
          <cell r="E661" t="str">
            <v>大字奥田680番地の2</v>
          </cell>
          <cell r="F661" t="str">
            <v>二又町三丁目</v>
          </cell>
          <cell r="G661">
            <v>3</v>
          </cell>
          <cell r="H661">
            <v>85</v>
          </cell>
          <cell r="I661">
            <v>0</v>
          </cell>
          <cell r="J661" t="str">
            <v>田中町18組の1C</v>
          </cell>
          <cell r="K661" t="str">
            <v>二又町三丁目</v>
          </cell>
          <cell r="L661"/>
          <cell r="M661" t="str">
            <v>瀬々  葉月</v>
          </cell>
          <cell r="N661" t="str">
            <v>瀬々</v>
          </cell>
          <cell r="O661" t="str">
            <v>葉月</v>
          </cell>
          <cell r="P661" t="str">
            <v>詩織</v>
          </cell>
          <cell r="Q661" t="str">
            <v>詩織</v>
          </cell>
          <cell r="R661" t="str">
            <v>　</v>
          </cell>
          <cell r="S661" t="str">
            <v>　</v>
          </cell>
          <cell r="T661" t="str">
            <v>　</v>
          </cell>
          <cell r="U661" t="str">
            <v>　</v>
          </cell>
          <cell r="V661" t="str">
            <v>　</v>
          </cell>
          <cell r="W661" t="str">
            <v>　</v>
          </cell>
          <cell r="X661" t="str">
            <v>　</v>
          </cell>
          <cell r="Y661" t="str">
            <v>　</v>
          </cell>
          <cell r="Z661" t="str">
            <v>　</v>
          </cell>
          <cell r="AA661" t="str">
            <v>　</v>
          </cell>
          <cell r="AB661" t="str">
            <v>　</v>
          </cell>
          <cell r="AC661" t="str">
            <v>　</v>
          </cell>
          <cell r="AD661" t="str">
            <v>　</v>
          </cell>
          <cell r="AE661" t="str">
            <v>ﾚｵﾊﾟﾚｽpita205</v>
          </cell>
          <cell r="AF661"/>
          <cell r="AG661"/>
          <cell r="AH661" t="str">
            <v>3-03-85p</v>
          </cell>
        </row>
        <row r="662">
          <cell r="A662">
            <v>661</v>
          </cell>
          <cell r="B662"/>
          <cell r="C662">
            <v>0</v>
          </cell>
          <cell r="D662">
            <v>0</v>
          </cell>
          <cell r="E662" t="str">
            <v>大字奥田680番地の2</v>
          </cell>
          <cell r="F662" t="str">
            <v>二又町三丁目</v>
          </cell>
          <cell r="G662">
            <v>3</v>
          </cell>
          <cell r="H662">
            <v>85</v>
          </cell>
          <cell r="I662">
            <v>0</v>
          </cell>
          <cell r="J662" t="str">
            <v>田中町18組の1C</v>
          </cell>
          <cell r="K662" t="str">
            <v>二又町三丁目</v>
          </cell>
          <cell r="L662"/>
          <cell r="M662" t="str">
            <v/>
          </cell>
          <cell r="N662">
            <v>0</v>
          </cell>
          <cell r="O662">
            <v>0</v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>ﾚｵﾊﾟﾚｽpita206(空室)</v>
          </cell>
          <cell r="AF662"/>
          <cell r="AG662"/>
          <cell r="AH662" t="str">
            <v>3-03-85q</v>
          </cell>
        </row>
        <row r="663">
          <cell r="A663">
            <v>662</v>
          </cell>
          <cell r="B663"/>
          <cell r="C663">
            <v>0</v>
          </cell>
          <cell r="D663">
            <v>0</v>
          </cell>
          <cell r="E663" t="str">
            <v>大字奥田680番地の2</v>
          </cell>
          <cell r="F663" t="str">
            <v>二又町三丁目</v>
          </cell>
          <cell r="G663">
            <v>3</v>
          </cell>
          <cell r="H663">
            <v>85</v>
          </cell>
          <cell r="I663">
            <v>0</v>
          </cell>
          <cell r="J663" t="str">
            <v>田中町18組の1C</v>
          </cell>
          <cell r="K663" t="str">
            <v>二又町三丁目</v>
          </cell>
          <cell r="L663"/>
          <cell r="M663" t="str">
            <v/>
          </cell>
          <cell r="N663">
            <v>0</v>
          </cell>
          <cell r="O663">
            <v>0</v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>ﾚｵﾊﾟﾚｽpita207(空室)</v>
          </cell>
          <cell r="AF663"/>
          <cell r="AG663"/>
          <cell r="AH663" t="str">
            <v>3-03-85r</v>
          </cell>
        </row>
        <row r="664">
          <cell r="A664">
            <v>663</v>
          </cell>
          <cell r="B664"/>
          <cell r="C664">
            <v>0</v>
          </cell>
          <cell r="D664">
            <v>0</v>
          </cell>
          <cell r="E664" t="str">
            <v>大字奥田680番地の2</v>
          </cell>
          <cell r="F664" t="str">
            <v>二又町三丁目</v>
          </cell>
          <cell r="G664">
            <v>3</v>
          </cell>
          <cell r="H664">
            <v>85</v>
          </cell>
          <cell r="I664">
            <v>0</v>
          </cell>
          <cell r="J664" t="str">
            <v>田中町18組の1C</v>
          </cell>
          <cell r="K664" t="str">
            <v>二又町三丁目</v>
          </cell>
          <cell r="L664"/>
          <cell r="M664" t="str">
            <v/>
          </cell>
          <cell r="N664">
            <v>0</v>
          </cell>
          <cell r="O664">
            <v>0</v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>ﾚｵﾊﾟﾚｽpita208(空室)</v>
          </cell>
          <cell r="AF664"/>
          <cell r="AG664"/>
          <cell r="AH664" t="str">
            <v>3-03-85s</v>
          </cell>
        </row>
        <row r="665">
          <cell r="A665">
            <v>664</v>
          </cell>
          <cell r="B665"/>
          <cell r="C665">
            <v>0</v>
          </cell>
          <cell r="D665">
            <v>0</v>
          </cell>
          <cell r="E665" t="str">
            <v>大字奥田680番地の2</v>
          </cell>
          <cell r="F665" t="str">
            <v>二又町三丁目</v>
          </cell>
          <cell r="G665">
            <v>3</v>
          </cell>
          <cell r="H665">
            <v>85</v>
          </cell>
          <cell r="I665">
            <v>0</v>
          </cell>
          <cell r="J665" t="str">
            <v>田中町18組の1C</v>
          </cell>
          <cell r="K665" t="str">
            <v>二又町三丁目</v>
          </cell>
          <cell r="L665"/>
          <cell r="M665" t="str">
            <v/>
          </cell>
          <cell r="N665">
            <v>0</v>
          </cell>
          <cell r="O665">
            <v>0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>ﾚｵﾊﾟﾚｽpita209(空室)</v>
          </cell>
          <cell r="AF665"/>
          <cell r="AG665"/>
          <cell r="AH665" t="str">
            <v>3-03-85t</v>
          </cell>
        </row>
        <row r="666">
          <cell r="A666">
            <v>665</v>
          </cell>
          <cell r="B666"/>
          <cell r="C666">
            <v>0</v>
          </cell>
          <cell r="D666">
            <v>1</v>
          </cell>
          <cell r="E666" t="str">
            <v>大字奥田791番地の2</v>
          </cell>
          <cell r="F666" t="str">
            <v/>
          </cell>
          <cell r="G666">
            <v>0</v>
          </cell>
          <cell r="H666">
            <v>0</v>
          </cell>
          <cell r="I666">
            <v>0</v>
          </cell>
          <cell r="J666" t="str">
            <v>田中町1組の1</v>
          </cell>
          <cell r="K666" t="str">
            <v/>
          </cell>
          <cell r="L666"/>
          <cell r="M666" t="str">
            <v>塩井  千壽子</v>
          </cell>
          <cell r="N666" t="str">
            <v>塩井</v>
          </cell>
          <cell r="O666" t="str">
            <v>千壽子</v>
          </cell>
          <cell r="P666" t="str">
            <v/>
          </cell>
          <cell r="Q666" t="str">
            <v>　</v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>
            <v>0</v>
          </cell>
          <cell r="AF666"/>
          <cell r="AG666"/>
          <cell r="AH666" t="str">
            <v>ba</v>
          </cell>
        </row>
        <row r="667">
          <cell r="A667">
            <v>666</v>
          </cell>
          <cell r="B667"/>
          <cell r="C667">
            <v>0</v>
          </cell>
          <cell r="D667">
            <v>1</v>
          </cell>
          <cell r="E667" t="str">
            <v>大字羽屋186番地の3</v>
          </cell>
          <cell r="F667" t="str">
            <v/>
          </cell>
          <cell r="G667">
            <v>0</v>
          </cell>
          <cell r="H667">
            <v>0</v>
          </cell>
          <cell r="I667">
            <v>0</v>
          </cell>
          <cell r="J667" t="str">
            <v>二又町5組</v>
          </cell>
          <cell r="K667" t="str">
            <v/>
          </cell>
          <cell r="L667"/>
          <cell r="M667" t="str">
            <v>竹山  秀吉</v>
          </cell>
          <cell r="N667" t="str">
            <v>竹山</v>
          </cell>
          <cell r="O667" t="str">
            <v>秀吉</v>
          </cell>
          <cell r="P667" t="str">
            <v/>
          </cell>
          <cell r="Q667" t="str">
            <v>　</v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>
            <v>0</v>
          </cell>
          <cell r="AF667"/>
          <cell r="AG667"/>
          <cell r="AH667" t="str">
            <v>bb</v>
          </cell>
        </row>
        <row r="668">
          <cell r="A668">
            <v>667</v>
          </cell>
          <cell r="B668"/>
          <cell r="C668">
            <v>0</v>
          </cell>
          <cell r="D668">
            <v>0</v>
          </cell>
          <cell r="E668" t="str">
            <v>大字奥田696-1</v>
          </cell>
          <cell r="F668" t="str">
            <v>田中町一丁目</v>
          </cell>
          <cell r="G668">
            <v>1</v>
          </cell>
          <cell r="H668">
            <v>1</v>
          </cell>
          <cell r="I668">
            <v>0</v>
          </cell>
          <cell r="J668" t="str">
            <v>田中町15組の2</v>
          </cell>
          <cell r="K668" t="str">
            <v>田中町一丁目</v>
          </cell>
          <cell r="L668"/>
          <cell r="M668" t="str">
            <v>株式会社福祉の杜いまじん</v>
          </cell>
          <cell r="N668">
            <v>0</v>
          </cell>
          <cell r="O668">
            <v>0</v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F668"/>
          <cell r="AG668"/>
          <cell r="AH668" t="str">
            <v>1-01-01a</v>
          </cell>
        </row>
        <row r="669">
          <cell r="A669">
            <v>668</v>
          </cell>
          <cell r="B669"/>
          <cell r="C669">
            <v>0</v>
          </cell>
          <cell r="D669">
            <v>0</v>
          </cell>
          <cell r="E669" t="str">
            <v>大字奥田696-1</v>
          </cell>
          <cell r="F669" t="str">
            <v>田中町一丁目</v>
          </cell>
          <cell r="G669">
            <v>1</v>
          </cell>
          <cell r="H669">
            <v>1</v>
          </cell>
          <cell r="I669">
            <v>0</v>
          </cell>
          <cell r="J669" t="str">
            <v>田中町15組の2</v>
          </cell>
          <cell r="K669" t="str">
            <v>田中町一丁目</v>
          </cell>
          <cell r="L669"/>
          <cell r="M669" t="str">
            <v>ｹｱいまじん南大分</v>
          </cell>
          <cell r="N669">
            <v>0</v>
          </cell>
          <cell r="O669">
            <v>0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>
            <v>0</v>
          </cell>
          <cell r="AF669"/>
          <cell r="AG669"/>
          <cell r="AH669" t="str">
            <v>1-01-01b</v>
          </cell>
        </row>
        <row r="670">
          <cell r="A670">
            <v>669</v>
          </cell>
          <cell r="B670"/>
          <cell r="C670">
            <v>0</v>
          </cell>
          <cell r="D670">
            <v>0</v>
          </cell>
          <cell r="E670" t="str">
            <v>大字奥田696-1</v>
          </cell>
          <cell r="F670" t="str">
            <v>田中町一丁目</v>
          </cell>
          <cell r="G670">
            <v>1</v>
          </cell>
          <cell r="H670">
            <v>1</v>
          </cell>
          <cell r="I670">
            <v>0</v>
          </cell>
          <cell r="J670" t="str">
            <v>田中町15組の2</v>
          </cell>
          <cell r="K670" t="str">
            <v>田中町一丁目</v>
          </cell>
          <cell r="L670"/>
          <cell r="M670" t="str">
            <v>いまじんﾃﾞｲﾙｰﾑ南大分</v>
          </cell>
          <cell r="N670">
            <v>0</v>
          </cell>
          <cell r="O670">
            <v>0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>
            <v>0</v>
          </cell>
          <cell r="AF670"/>
          <cell r="AG670"/>
          <cell r="AH670" t="str">
            <v>1-01-01c</v>
          </cell>
        </row>
        <row r="671">
          <cell r="A671">
            <v>670</v>
          </cell>
          <cell r="B671"/>
          <cell r="C671">
            <v>0</v>
          </cell>
          <cell r="D671">
            <v>0</v>
          </cell>
          <cell r="E671" t="str">
            <v>大字奥田696-1</v>
          </cell>
          <cell r="F671" t="str">
            <v>田中町一丁目</v>
          </cell>
          <cell r="G671">
            <v>1</v>
          </cell>
          <cell r="H671">
            <v>1</v>
          </cell>
          <cell r="I671">
            <v>0</v>
          </cell>
          <cell r="J671" t="str">
            <v>田中町15組の2</v>
          </cell>
          <cell r="K671" t="str">
            <v>田中町一丁目</v>
          </cell>
          <cell r="L671"/>
          <cell r="M671" t="str">
            <v>いまじんﾌﾟﾗｽﾜﾝ食堂</v>
          </cell>
          <cell r="N671">
            <v>0</v>
          </cell>
          <cell r="O671">
            <v>0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>
            <v>0</v>
          </cell>
          <cell r="AF671"/>
          <cell r="AG671"/>
          <cell r="AH671" t="str">
            <v>1-01-01d</v>
          </cell>
        </row>
        <row r="672">
          <cell r="A672">
            <v>671</v>
          </cell>
          <cell r="B672"/>
          <cell r="C672">
            <v>0</v>
          </cell>
          <cell r="D672">
            <v>0</v>
          </cell>
          <cell r="E672" t="str">
            <v xml:space="preserve">大字奥田696番地の1         </v>
          </cell>
          <cell r="F672" t="str">
            <v>田中町一丁目</v>
          </cell>
          <cell r="G672">
            <v>1</v>
          </cell>
          <cell r="H672">
            <v>1</v>
          </cell>
          <cell r="I672">
            <v>0</v>
          </cell>
          <cell r="J672" t="str">
            <v>田中町15組の2</v>
          </cell>
          <cell r="K672" t="str">
            <v>田中町一丁目</v>
          </cell>
          <cell r="L672"/>
          <cell r="M672" t="str">
            <v>可畑  和美　</v>
          </cell>
          <cell r="N672" t="str">
            <v>可畑</v>
          </cell>
          <cell r="O672" t="str">
            <v>和美　</v>
          </cell>
          <cell r="P672" t="str">
            <v/>
          </cell>
          <cell r="Q672" t="str">
            <v>　</v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 xml:space="preserve">ｹｱいまじん南大分 </v>
          </cell>
          <cell r="AF672"/>
          <cell r="AG672"/>
          <cell r="AH672" t="str">
            <v>1-01-01e</v>
          </cell>
        </row>
        <row r="673">
          <cell r="A673">
            <v>672</v>
          </cell>
          <cell r="B673"/>
          <cell r="C673">
            <v>0</v>
          </cell>
          <cell r="D673">
            <v>0</v>
          </cell>
          <cell r="E673" t="str">
            <v xml:space="preserve">大字奥田696番地の1        </v>
          </cell>
          <cell r="F673" t="str">
            <v>田中町一丁目</v>
          </cell>
          <cell r="G673">
            <v>1</v>
          </cell>
          <cell r="H673">
            <v>1</v>
          </cell>
          <cell r="I673">
            <v>0</v>
          </cell>
          <cell r="J673" t="str">
            <v>田中町15組の2</v>
          </cell>
          <cell r="K673" t="str">
            <v>田中町一丁目</v>
          </cell>
          <cell r="L673"/>
          <cell r="M673" t="str">
            <v>川野  等</v>
          </cell>
          <cell r="N673" t="str">
            <v>川野</v>
          </cell>
          <cell r="O673" t="str">
            <v>等</v>
          </cell>
          <cell r="P673" t="str">
            <v/>
          </cell>
          <cell r="Q673" t="str">
            <v>　</v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 xml:space="preserve">ｹｱいまじん南大分 </v>
          </cell>
          <cell r="AF673"/>
          <cell r="AG673"/>
          <cell r="AH673" t="str">
            <v>1-01-01f</v>
          </cell>
        </row>
        <row r="674">
          <cell r="A674">
            <v>673</v>
          </cell>
          <cell r="B674"/>
          <cell r="C674">
            <v>0</v>
          </cell>
          <cell r="D674">
            <v>0</v>
          </cell>
          <cell r="E674" t="str">
            <v xml:space="preserve">大字奥田696番地の1        </v>
          </cell>
          <cell r="F674" t="str">
            <v>田中町一丁目</v>
          </cell>
          <cell r="G674">
            <v>1</v>
          </cell>
          <cell r="H674">
            <v>1</v>
          </cell>
          <cell r="I674">
            <v>0</v>
          </cell>
          <cell r="J674" t="str">
            <v>田中町15組の2</v>
          </cell>
          <cell r="K674" t="str">
            <v>田中町一丁目</v>
          </cell>
          <cell r="L674"/>
          <cell r="M674" t="str">
            <v>小手川  千代美</v>
          </cell>
          <cell r="N674" t="str">
            <v>小手川</v>
          </cell>
          <cell r="O674" t="str">
            <v>千代美</v>
          </cell>
          <cell r="P674" t="str">
            <v/>
          </cell>
          <cell r="Q674" t="str">
            <v>　</v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 xml:space="preserve">ｹｱいまじん南大分 </v>
          </cell>
          <cell r="AF674"/>
          <cell r="AG674"/>
          <cell r="AH674" t="str">
            <v>1-01-01g</v>
          </cell>
        </row>
        <row r="675">
          <cell r="A675">
            <v>674</v>
          </cell>
          <cell r="B675"/>
          <cell r="C675">
            <v>0</v>
          </cell>
          <cell r="D675">
            <v>0</v>
          </cell>
          <cell r="E675" t="str">
            <v xml:space="preserve">大字奥田696番地の1        </v>
          </cell>
          <cell r="F675" t="str">
            <v>田中町一丁目</v>
          </cell>
          <cell r="G675">
            <v>1</v>
          </cell>
          <cell r="H675">
            <v>1</v>
          </cell>
          <cell r="I675">
            <v>0</v>
          </cell>
          <cell r="J675" t="str">
            <v>田中町15組の2</v>
          </cell>
          <cell r="K675" t="str">
            <v>田中町一丁目</v>
          </cell>
          <cell r="L675"/>
          <cell r="M675" t="str">
            <v>國部  資子</v>
          </cell>
          <cell r="N675" t="str">
            <v>國部</v>
          </cell>
          <cell r="O675" t="str">
            <v>資子</v>
          </cell>
          <cell r="P675" t="str">
            <v/>
          </cell>
          <cell r="Q675" t="str">
            <v>　</v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 xml:space="preserve">ｹｱいまじん南大分 </v>
          </cell>
          <cell r="AF675"/>
          <cell r="AG675"/>
          <cell r="AH675" t="str">
            <v>1-01-01h</v>
          </cell>
        </row>
        <row r="676">
          <cell r="A676">
            <v>675</v>
          </cell>
          <cell r="B676"/>
          <cell r="C676">
            <v>0</v>
          </cell>
          <cell r="D676">
            <v>0</v>
          </cell>
          <cell r="E676" t="str">
            <v>大字奥田696番地の1</v>
          </cell>
          <cell r="F676" t="str">
            <v>田中町一丁目</v>
          </cell>
          <cell r="G676">
            <v>1</v>
          </cell>
          <cell r="H676">
            <v>1</v>
          </cell>
          <cell r="I676">
            <v>0</v>
          </cell>
          <cell r="J676" t="str">
            <v>田中町15組の2</v>
          </cell>
          <cell r="K676" t="str">
            <v>田中町一丁目</v>
          </cell>
          <cell r="L676"/>
          <cell r="M676" t="str">
            <v>大野  喜代子</v>
          </cell>
          <cell r="N676" t="str">
            <v>大野</v>
          </cell>
          <cell r="O676" t="str">
            <v>喜代子</v>
          </cell>
          <cell r="P676" t="str">
            <v/>
          </cell>
          <cell r="Q676" t="str">
            <v>　</v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>ｹｱいまじん南大分</v>
          </cell>
          <cell r="AF676"/>
          <cell r="AG676"/>
          <cell r="AH676" t="str">
            <v>1-01-01i</v>
          </cell>
        </row>
        <row r="677">
          <cell r="A677">
            <v>676</v>
          </cell>
          <cell r="B677"/>
          <cell r="C677">
            <v>0</v>
          </cell>
          <cell r="D677">
            <v>0</v>
          </cell>
          <cell r="E677" t="str">
            <v>大字奥田696番地の1</v>
          </cell>
          <cell r="F677" t="str">
            <v>田中町一丁目</v>
          </cell>
          <cell r="G677">
            <v>1</v>
          </cell>
          <cell r="H677">
            <v>1</v>
          </cell>
          <cell r="I677">
            <v>0</v>
          </cell>
          <cell r="J677" t="str">
            <v>田中町15組の2</v>
          </cell>
          <cell r="K677" t="str">
            <v>田中町一丁目</v>
          </cell>
          <cell r="L677"/>
          <cell r="M677" t="str">
            <v>矢島  則之</v>
          </cell>
          <cell r="N677" t="str">
            <v>矢島</v>
          </cell>
          <cell r="O677" t="str">
            <v>則之</v>
          </cell>
          <cell r="P677" t="str">
            <v/>
          </cell>
          <cell r="Q677" t="str">
            <v>　</v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>ｹｱいまじん南大分</v>
          </cell>
          <cell r="AF677"/>
          <cell r="AG677"/>
          <cell r="AH677" t="str">
            <v>1-01-01j</v>
          </cell>
        </row>
        <row r="678">
          <cell r="A678">
            <v>677</v>
          </cell>
          <cell r="B678"/>
          <cell r="C678">
            <v>0</v>
          </cell>
          <cell r="D678">
            <v>0</v>
          </cell>
          <cell r="E678" t="str">
            <v>大字奥田696番地の1</v>
          </cell>
          <cell r="F678" t="str">
            <v>田中町一丁目</v>
          </cell>
          <cell r="G678">
            <v>1</v>
          </cell>
          <cell r="H678">
            <v>1</v>
          </cell>
          <cell r="I678">
            <v>0</v>
          </cell>
          <cell r="J678" t="str">
            <v>田中町15組の2</v>
          </cell>
          <cell r="K678" t="str">
            <v>田中町一丁目</v>
          </cell>
          <cell r="L678"/>
          <cell r="M678" t="str">
            <v>兵頭  昌子</v>
          </cell>
          <cell r="N678" t="str">
            <v>兵頭</v>
          </cell>
          <cell r="O678" t="str">
            <v>昌子</v>
          </cell>
          <cell r="P678" t="str">
            <v/>
          </cell>
          <cell r="Q678" t="str">
            <v>　</v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>ｹｱいまじん南大分</v>
          </cell>
          <cell r="AF678"/>
          <cell r="AG678"/>
          <cell r="AH678" t="str">
            <v>1-01-01k</v>
          </cell>
        </row>
        <row r="679">
          <cell r="A679">
            <v>678</v>
          </cell>
          <cell r="B679"/>
          <cell r="C679">
            <v>0</v>
          </cell>
          <cell r="D679">
            <v>0</v>
          </cell>
          <cell r="E679" t="str">
            <v>大字奥田646番地の1</v>
          </cell>
          <cell r="F679" t="str">
            <v>田中町一丁目</v>
          </cell>
          <cell r="G679">
            <v>1</v>
          </cell>
          <cell r="H679">
            <v>8</v>
          </cell>
          <cell r="I679">
            <v>0</v>
          </cell>
          <cell r="J679" t="str">
            <v>田中町12組の3</v>
          </cell>
          <cell r="K679" t="str">
            <v>田中町一丁目</v>
          </cell>
          <cell r="L679"/>
          <cell r="M679" t="str">
            <v>西日本ｺﾝｻﾙﾀﾝﾄ株式会社</v>
          </cell>
          <cell r="N679">
            <v>0</v>
          </cell>
          <cell r="O679">
            <v>0</v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F679"/>
          <cell r="AG679"/>
          <cell r="AH679" t="str">
            <v>1-01-08</v>
          </cell>
        </row>
        <row r="680">
          <cell r="A680">
            <v>679</v>
          </cell>
          <cell r="B680"/>
          <cell r="C680">
            <v>0</v>
          </cell>
          <cell r="D680">
            <v>0</v>
          </cell>
          <cell r="E680" t="str">
            <v>大字奥田699番地の16</v>
          </cell>
          <cell r="F680" t="str">
            <v>田中町一丁目</v>
          </cell>
          <cell r="G680">
            <v>1</v>
          </cell>
          <cell r="H680">
            <v>9</v>
          </cell>
          <cell r="I680">
            <v>0</v>
          </cell>
          <cell r="J680" t="str">
            <v>田中町12組の3</v>
          </cell>
          <cell r="K680" t="str">
            <v>田中町一丁目</v>
          </cell>
          <cell r="L680"/>
          <cell r="M680" t="str">
            <v>株式会社ｱｰﾊﾞﾝﾌﾟﾗﾝ</v>
          </cell>
          <cell r="N680">
            <v>0</v>
          </cell>
          <cell r="O680">
            <v>0</v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F680"/>
          <cell r="AG680"/>
          <cell r="AH680" t="str">
            <v>1-01-09</v>
          </cell>
        </row>
        <row r="681">
          <cell r="A681">
            <v>680</v>
          </cell>
          <cell r="B681"/>
          <cell r="C681">
            <v>0</v>
          </cell>
          <cell r="D681">
            <v>0</v>
          </cell>
          <cell r="E681" t="str">
            <v>大字奥田645番地の1</v>
          </cell>
          <cell r="F681" t="str">
            <v>田中町一丁目</v>
          </cell>
          <cell r="G681">
            <v>1</v>
          </cell>
          <cell r="H681">
            <v>10</v>
          </cell>
          <cell r="I681">
            <v>0</v>
          </cell>
          <cell r="J681" t="str">
            <v>田中町12組の3</v>
          </cell>
          <cell r="K681" t="str">
            <v>田中町一丁目</v>
          </cell>
          <cell r="L681"/>
          <cell r="M681" t="str">
            <v>髙橋  弘一</v>
          </cell>
          <cell r="N681" t="str">
            <v>髙橋</v>
          </cell>
          <cell r="O681" t="str">
            <v>弘一</v>
          </cell>
          <cell r="P681" t="str">
            <v/>
          </cell>
          <cell r="Q681" t="str">
            <v>　</v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F681"/>
          <cell r="AG681"/>
          <cell r="AH681" t="str">
            <v>1-01-10</v>
          </cell>
        </row>
        <row r="682">
          <cell r="A682">
            <v>681</v>
          </cell>
          <cell r="B682"/>
          <cell r="C682">
            <v>0</v>
          </cell>
          <cell r="D682">
            <v>0</v>
          </cell>
          <cell r="E682">
            <v>0</v>
          </cell>
          <cell r="F682" t="str">
            <v>田中町一丁目</v>
          </cell>
          <cell r="G682">
            <v>1</v>
          </cell>
          <cell r="H682">
            <v>13</v>
          </cell>
          <cell r="I682">
            <v>0</v>
          </cell>
          <cell r="J682">
            <v>0</v>
          </cell>
          <cell r="K682" t="str">
            <v>田中町一丁目</v>
          </cell>
          <cell r="L682"/>
          <cell r="M682" t="str">
            <v/>
          </cell>
          <cell r="N682">
            <v>0</v>
          </cell>
          <cell r="O682">
            <v>0</v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>(空家)</v>
          </cell>
          <cell r="AF682"/>
          <cell r="AG682"/>
          <cell r="AH682" t="str">
            <v>1-01-13</v>
          </cell>
        </row>
        <row r="683">
          <cell r="A683">
            <v>682</v>
          </cell>
          <cell r="B683"/>
          <cell r="C683">
            <v>0</v>
          </cell>
          <cell r="D683">
            <v>0</v>
          </cell>
          <cell r="E683" t="str">
            <v>大字奥田644番地の1</v>
          </cell>
          <cell r="F683" t="str">
            <v>田中町一丁目</v>
          </cell>
          <cell r="G683">
            <v>1</v>
          </cell>
          <cell r="H683">
            <v>14</v>
          </cell>
          <cell r="I683">
            <v>0</v>
          </cell>
          <cell r="J683" t="str">
            <v>田中町12組の3</v>
          </cell>
          <cell r="K683" t="str">
            <v>田中町一丁目</v>
          </cell>
          <cell r="L683"/>
          <cell r="M683" t="str">
            <v>末永  尚士</v>
          </cell>
          <cell r="N683" t="str">
            <v>末永</v>
          </cell>
          <cell r="O683" t="str">
            <v>尚士</v>
          </cell>
          <cell r="P683" t="str">
            <v>晴子</v>
          </cell>
          <cell r="Q683" t="str">
            <v>晴子</v>
          </cell>
          <cell r="R683" t="str">
            <v>　</v>
          </cell>
          <cell r="S683" t="str">
            <v>　</v>
          </cell>
          <cell r="T683" t="str">
            <v>　</v>
          </cell>
          <cell r="U683" t="str">
            <v>　</v>
          </cell>
          <cell r="V683" t="str">
            <v>　</v>
          </cell>
          <cell r="W683" t="str">
            <v>　</v>
          </cell>
          <cell r="X683" t="str">
            <v>　</v>
          </cell>
          <cell r="Y683" t="str">
            <v>　</v>
          </cell>
          <cell r="Z683" t="str">
            <v>　</v>
          </cell>
          <cell r="AA683" t="str">
            <v>　</v>
          </cell>
          <cell r="AB683" t="str">
            <v>　</v>
          </cell>
          <cell r="AC683" t="str">
            <v>　</v>
          </cell>
          <cell r="AD683" t="str">
            <v>　</v>
          </cell>
          <cell r="AE683" t="str">
            <v/>
          </cell>
          <cell r="AF683"/>
          <cell r="AG683"/>
          <cell r="AH683" t="str">
            <v>1-01-14</v>
          </cell>
        </row>
        <row r="684">
          <cell r="A684">
            <v>683</v>
          </cell>
          <cell r="B684"/>
          <cell r="C684">
            <v>0</v>
          </cell>
          <cell r="D684">
            <v>0</v>
          </cell>
          <cell r="E684" t="str">
            <v>大字奥田701番地</v>
          </cell>
          <cell r="F684" t="str">
            <v>田中町一丁目</v>
          </cell>
          <cell r="G684">
            <v>1</v>
          </cell>
          <cell r="H684">
            <v>17</v>
          </cell>
          <cell r="I684">
            <v>0</v>
          </cell>
          <cell r="J684" t="str">
            <v>田中町12組の3</v>
          </cell>
          <cell r="K684" t="str">
            <v>田中町一丁目</v>
          </cell>
          <cell r="L684"/>
          <cell r="M684" t="str">
            <v>吉川  信秀</v>
          </cell>
          <cell r="N684" t="str">
            <v>吉川</v>
          </cell>
          <cell r="O684" t="str">
            <v>信秀</v>
          </cell>
          <cell r="P684" t="str">
            <v/>
          </cell>
          <cell r="Q684" t="str">
            <v>　</v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F684"/>
          <cell r="AG684"/>
          <cell r="AH684" t="str">
            <v>1-01-17</v>
          </cell>
        </row>
        <row r="685">
          <cell r="A685">
            <v>684</v>
          </cell>
          <cell r="B685"/>
          <cell r="C685">
            <v>0</v>
          </cell>
          <cell r="D685">
            <v>0</v>
          </cell>
          <cell r="E685" t="str">
            <v>大字奥田701番地の3</v>
          </cell>
          <cell r="F685" t="str">
            <v>田中町一丁目</v>
          </cell>
          <cell r="G685">
            <v>1</v>
          </cell>
          <cell r="H685">
            <v>18</v>
          </cell>
          <cell r="I685">
            <v>0</v>
          </cell>
          <cell r="J685" t="str">
            <v>田中町12組の3</v>
          </cell>
          <cell r="K685" t="str">
            <v>田中町一丁目</v>
          </cell>
          <cell r="L685"/>
          <cell r="M685" t="str">
            <v>國家  知子</v>
          </cell>
          <cell r="N685" t="str">
            <v>國家</v>
          </cell>
          <cell r="O685" t="str">
            <v>知子</v>
          </cell>
          <cell r="P685" t="str">
            <v/>
          </cell>
          <cell r="Q685" t="str">
            <v>　</v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F685"/>
          <cell r="AG685"/>
          <cell r="AH685" t="str">
            <v>1-01-18</v>
          </cell>
        </row>
        <row r="686">
          <cell r="A686">
            <v>685</v>
          </cell>
          <cell r="B686"/>
          <cell r="C686">
            <v>0</v>
          </cell>
          <cell r="D686">
            <v>0</v>
          </cell>
          <cell r="E686" t="str">
            <v>大字奥田701番地の3</v>
          </cell>
          <cell r="F686" t="str">
            <v>田中町一丁目</v>
          </cell>
          <cell r="G686">
            <v>1</v>
          </cell>
          <cell r="H686">
            <v>19</v>
          </cell>
          <cell r="I686">
            <v>0</v>
          </cell>
          <cell r="J686" t="str">
            <v>田中町12組の3</v>
          </cell>
          <cell r="K686" t="str">
            <v>田中町一丁目</v>
          </cell>
          <cell r="L686"/>
          <cell r="M686" t="str">
            <v>武内  カズ子</v>
          </cell>
          <cell r="N686" t="str">
            <v>武内</v>
          </cell>
          <cell r="O686" t="str">
            <v>カズ子</v>
          </cell>
          <cell r="P686" t="str">
            <v>良祐</v>
          </cell>
          <cell r="Q686" t="str">
            <v>良祐</v>
          </cell>
          <cell r="R686" t="str">
            <v>　</v>
          </cell>
          <cell r="S686" t="str">
            <v>　</v>
          </cell>
          <cell r="T686" t="str">
            <v>　</v>
          </cell>
          <cell r="U686" t="str">
            <v>　</v>
          </cell>
          <cell r="V686" t="str">
            <v>　</v>
          </cell>
          <cell r="W686" t="str">
            <v>　</v>
          </cell>
          <cell r="X686" t="str">
            <v>　</v>
          </cell>
          <cell r="Y686" t="str">
            <v>　</v>
          </cell>
          <cell r="Z686" t="str">
            <v>　</v>
          </cell>
          <cell r="AA686" t="str">
            <v>　</v>
          </cell>
          <cell r="AB686" t="str">
            <v>　</v>
          </cell>
          <cell r="AC686" t="str">
            <v>　</v>
          </cell>
          <cell r="AD686" t="str">
            <v>　</v>
          </cell>
          <cell r="AE686" t="str">
            <v/>
          </cell>
          <cell r="AF686"/>
          <cell r="AG686"/>
          <cell r="AH686" t="str">
            <v>1-01-19</v>
          </cell>
        </row>
        <row r="687">
          <cell r="A687">
            <v>686</v>
          </cell>
          <cell r="B687"/>
          <cell r="C687">
            <v>0</v>
          </cell>
          <cell r="D687">
            <v>0</v>
          </cell>
          <cell r="E687" t="str">
            <v>大字奥田701番地の18</v>
          </cell>
          <cell r="F687" t="str">
            <v>田中町一丁目</v>
          </cell>
          <cell r="G687">
            <v>1</v>
          </cell>
          <cell r="H687">
            <v>20</v>
          </cell>
          <cell r="I687">
            <v>0</v>
          </cell>
          <cell r="J687" t="str">
            <v>田中町12組の3</v>
          </cell>
          <cell r="K687" t="str">
            <v>田中町一丁目</v>
          </cell>
          <cell r="L687"/>
          <cell r="M687" t="str">
            <v>猪下  貴志</v>
          </cell>
          <cell r="N687" t="str">
            <v>猪下</v>
          </cell>
          <cell r="O687" t="str">
            <v>貴志</v>
          </cell>
          <cell r="P687" t="str">
            <v>明美、咲希、莉子</v>
          </cell>
          <cell r="Q687" t="str">
            <v>明美</v>
          </cell>
          <cell r="R687" t="str">
            <v>咲希</v>
          </cell>
          <cell r="S687" t="str">
            <v>莉子</v>
          </cell>
          <cell r="T687" t="str">
            <v>　</v>
          </cell>
          <cell r="U687" t="str">
            <v>　</v>
          </cell>
          <cell r="V687" t="str">
            <v>　</v>
          </cell>
          <cell r="W687" t="str">
            <v>　</v>
          </cell>
          <cell r="X687" t="str">
            <v>　</v>
          </cell>
          <cell r="Y687" t="str">
            <v>　</v>
          </cell>
          <cell r="Z687" t="str">
            <v>　</v>
          </cell>
          <cell r="AA687" t="str">
            <v>　</v>
          </cell>
          <cell r="AB687" t="str">
            <v>　</v>
          </cell>
          <cell r="AC687" t="str">
            <v>　</v>
          </cell>
          <cell r="AD687" t="str">
            <v>　</v>
          </cell>
          <cell r="AE687" t="str">
            <v/>
          </cell>
          <cell r="AF687"/>
          <cell r="AG687"/>
          <cell r="AH687" t="str">
            <v>1-01-20</v>
          </cell>
        </row>
        <row r="688">
          <cell r="A688">
            <v>687</v>
          </cell>
          <cell r="B688"/>
          <cell r="C688">
            <v>0</v>
          </cell>
          <cell r="D688">
            <v>0</v>
          </cell>
          <cell r="E688" t="str">
            <v>大字奥田701番地の17</v>
          </cell>
          <cell r="F688" t="str">
            <v>田中町一丁目</v>
          </cell>
          <cell r="G688">
            <v>1</v>
          </cell>
          <cell r="H688">
            <v>21</v>
          </cell>
          <cell r="I688">
            <v>0</v>
          </cell>
          <cell r="J688" t="str">
            <v>田中町12組の3</v>
          </cell>
          <cell r="K688" t="str">
            <v>田中町一丁目</v>
          </cell>
          <cell r="L688"/>
          <cell r="M688" t="str">
            <v>中尾  正志</v>
          </cell>
          <cell r="N688" t="str">
            <v>中尾</v>
          </cell>
          <cell r="O688" t="str">
            <v>正志</v>
          </cell>
          <cell r="P688" t="str">
            <v>奈央、茉結、吏沙</v>
          </cell>
          <cell r="Q688" t="str">
            <v>奈央</v>
          </cell>
          <cell r="R688" t="str">
            <v>茉結</v>
          </cell>
          <cell r="S688" t="str">
            <v>吏沙</v>
          </cell>
          <cell r="T688" t="str">
            <v>　</v>
          </cell>
          <cell r="U688" t="str">
            <v>　</v>
          </cell>
          <cell r="V688" t="str">
            <v>　</v>
          </cell>
          <cell r="W688" t="str">
            <v>　</v>
          </cell>
          <cell r="X688" t="str">
            <v>　</v>
          </cell>
          <cell r="Y688" t="str">
            <v>　</v>
          </cell>
          <cell r="Z688" t="str">
            <v>　</v>
          </cell>
          <cell r="AA688" t="str">
            <v>　</v>
          </cell>
          <cell r="AB688" t="str">
            <v>　</v>
          </cell>
          <cell r="AC688" t="str">
            <v>　</v>
          </cell>
          <cell r="AD688" t="str">
            <v>　</v>
          </cell>
          <cell r="AE688" t="str">
            <v/>
          </cell>
          <cell r="AF688"/>
          <cell r="AG688"/>
          <cell r="AH688" t="str">
            <v>1-01-21a</v>
          </cell>
        </row>
        <row r="689">
          <cell r="A689">
            <v>688</v>
          </cell>
          <cell r="B689"/>
          <cell r="C689">
            <v>0</v>
          </cell>
          <cell r="D689">
            <v>0</v>
          </cell>
          <cell r="E689" t="str">
            <v>大字奥田701番地の17</v>
          </cell>
          <cell r="F689" t="str">
            <v>田中町一丁目</v>
          </cell>
          <cell r="G689">
            <v>1</v>
          </cell>
          <cell r="H689">
            <v>21</v>
          </cell>
          <cell r="I689">
            <v>0</v>
          </cell>
          <cell r="J689" t="str">
            <v>田中町12組の3</v>
          </cell>
          <cell r="K689" t="str">
            <v>田中町一丁目</v>
          </cell>
          <cell r="L689"/>
          <cell r="M689" t="str">
            <v>田島  克子</v>
          </cell>
          <cell r="N689" t="str">
            <v>田島</v>
          </cell>
          <cell r="O689" t="str">
            <v>克子</v>
          </cell>
          <cell r="P689" t="str">
            <v/>
          </cell>
          <cell r="Q689" t="str">
            <v>　</v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F689"/>
          <cell r="AG689"/>
          <cell r="AH689" t="str">
            <v>1-01-21b</v>
          </cell>
        </row>
        <row r="690">
          <cell r="A690">
            <v>689</v>
          </cell>
          <cell r="B690"/>
          <cell r="C690">
            <v>0</v>
          </cell>
          <cell r="D690">
            <v>0</v>
          </cell>
          <cell r="E690" t="str">
            <v>大字奥田701番地の16</v>
          </cell>
          <cell r="F690" t="str">
            <v>田中町一丁目</v>
          </cell>
          <cell r="G690">
            <v>1</v>
          </cell>
          <cell r="H690">
            <v>22</v>
          </cell>
          <cell r="I690">
            <v>0</v>
          </cell>
          <cell r="J690" t="str">
            <v>田中町12組の3</v>
          </cell>
          <cell r="K690" t="str">
            <v>田中町一丁目</v>
          </cell>
          <cell r="L690"/>
          <cell r="M690" t="str">
            <v>安部  幸一</v>
          </cell>
          <cell r="N690" t="str">
            <v>安部</v>
          </cell>
          <cell r="O690" t="str">
            <v>幸一</v>
          </cell>
          <cell r="P690" t="str">
            <v>美雪、貴則</v>
          </cell>
          <cell r="Q690" t="str">
            <v>美雪</v>
          </cell>
          <cell r="R690" t="str">
            <v>貴則</v>
          </cell>
          <cell r="S690" t="str">
            <v>　</v>
          </cell>
          <cell r="T690" t="str">
            <v>　</v>
          </cell>
          <cell r="U690" t="str">
            <v>　</v>
          </cell>
          <cell r="V690" t="str">
            <v>　</v>
          </cell>
          <cell r="W690" t="str">
            <v>　</v>
          </cell>
          <cell r="X690" t="str">
            <v>　</v>
          </cell>
          <cell r="Y690" t="str">
            <v>　</v>
          </cell>
          <cell r="Z690" t="str">
            <v>　</v>
          </cell>
          <cell r="AA690" t="str">
            <v>　</v>
          </cell>
          <cell r="AB690" t="str">
            <v>　</v>
          </cell>
          <cell r="AC690" t="str">
            <v>　</v>
          </cell>
          <cell r="AD690" t="str">
            <v>　</v>
          </cell>
          <cell r="AE690" t="str">
            <v/>
          </cell>
          <cell r="AF690"/>
          <cell r="AG690"/>
          <cell r="AH690" t="str">
            <v>1-01-22</v>
          </cell>
        </row>
        <row r="691">
          <cell r="A691">
            <v>690</v>
          </cell>
          <cell r="B691"/>
          <cell r="C691">
            <v>0</v>
          </cell>
          <cell r="D691">
            <v>0</v>
          </cell>
          <cell r="E691" t="str">
            <v>大字奥田702番地の7</v>
          </cell>
          <cell r="F691" t="str">
            <v>田中町一丁目</v>
          </cell>
          <cell r="G691">
            <v>1</v>
          </cell>
          <cell r="H691">
            <v>24</v>
          </cell>
          <cell r="I691">
            <v>0</v>
          </cell>
          <cell r="J691" t="str">
            <v>田中町14組の5</v>
          </cell>
          <cell r="K691" t="str">
            <v>田中町一丁目</v>
          </cell>
          <cell r="L691"/>
          <cell r="M691" t="str">
            <v>中道  誠</v>
          </cell>
          <cell r="N691" t="str">
            <v>中道</v>
          </cell>
          <cell r="O691" t="str">
            <v>誠</v>
          </cell>
          <cell r="P691" t="str">
            <v>素子、悠太朗、理晴</v>
          </cell>
          <cell r="Q691" t="str">
            <v>素子</v>
          </cell>
          <cell r="R691" t="str">
            <v>悠太朗</v>
          </cell>
          <cell r="S691" t="str">
            <v>理晴</v>
          </cell>
          <cell r="T691" t="str">
            <v>　</v>
          </cell>
          <cell r="U691" t="str">
            <v>　</v>
          </cell>
          <cell r="V691" t="str">
            <v>　</v>
          </cell>
          <cell r="W691" t="str">
            <v>　</v>
          </cell>
          <cell r="X691" t="str">
            <v>　</v>
          </cell>
          <cell r="Y691" t="str">
            <v>　</v>
          </cell>
          <cell r="Z691" t="str">
            <v>　</v>
          </cell>
          <cell r="AA691" t="str">
            <v>　</v>
          </cell>
          <cell r="AB691" t="str">
            <v>　</v>
          </cell>
          <cell r="AC691" t="str">
            <v>　</v>
          </cell>
          <cell r="AD691" t="str">
            <v>　</v>
          </cell>
          <cell r="AE691" t="str">
            <v/>
          </cell>
          <cell r="AF691"/>
          <cell r="AG691"/>
          <cell r="AH691" t="str">
            <v>1-01-24</v>
          </cell>
        </row>
        <row r="692">
          <cell r="A692">
            <v>691</v>
          </cell>
          <cell r="B692"/>
          <cell r="C692">
            <v>0</v>
          </cell>
          <cell r="D692">
            <v>0</v>
          </cell>
          <cell r="E692" t="str">
            <v>大字奥田702番地の6</v>
          </cell>
          <cell r="F692" t="str">
            <v>田中町一丁目</v>
          </cell>
          <cell r="G692">
            <v>1</v>
          </cell>
          <cell r="H692">
            <v>25</v>
          </cell>
          <cell r="I692">
            <v>0</v>
          </cell>
          <cell r="J692" t="str">
            <v>田中町14組の5</v>
          </cell>
          <cell r="K692" t="str">
            <v>田中町一丁目</v>
          </cell>
          <cell r="L692"/>
          <cell r="M692" t="str">
            <v>吉原  喬樹</v>
          </cell>
          <cell r="N692" t="str">
            <v>吉原</v>
          </cell>
          <cell r="O692" t="str">
            <v>喬樹</v>
          </cell>
          <cell r="P692" t="str">
            <v>のり子、和希、直紀、彩希、侑紀</v>
          </cell>
          <cell r="Q692" t="str">
            <v>のり子</v>
          </cell>
          <cell r="R692" t="str">
            <v>和希</v>
          </cell>
          <cell r="S692" t="str">
            <v>直紀</v>
          </cell>
          <cell r="T692" t="str">
            <v>彩希</v>
          </cell>
          <cell r="U692" t="str">
            <v>侑紀</v>
          </cell>
          <cell r="V692" t="str">
            <v>　</v>
          </cell>
          <cell r="W692" t="str">
            <v>　</v>
          </cell>
          <cell r="X692" t="str">
            <v>　</v>
          </cell>
          <cell r="Y692" t="str">
            <v>　</v>
          </cell>
          <cell r="Z692" t="str">
            <v>　</v>
          </cell>
          <cell r="AA692" t="str">
            <v>　</v>
          </cell>
          <cell r="AB692" t="str">
            <v>　</v>
          </cell>
          <cell r="AC692" t="str">
            <v>　</v>
          </cell>
          <cell r="AD692" t="str">
            <v>　</v>
          </cell>
          <cell r="AE692" t="str">
            <v/>
          </cell>
          <cell r="AF692"/>
          <cell r="AG692"/>
          <cell r="AH692" t="str">
            <v>1-01-25</v>
          </cell>
        </row>
        <row r="693">
          <cell r="A693">
            <v>692</v>
          </cell>
          <cell r="B693"/>
          <cell r="C693">
            <v>0</v>
          </cell>
          <cell r="D693">
            <v>0</v>
          </cell>
          <cell r="E693" t="str">
            <v>大字奥田702番地の5</v>
          </cell>
          <cell r="F693" t="str">
            <v>田中町一丁目</v>
          </cell>
          <cell r="G693">
            <v>1</v>
          </cell>
          <cell r="H693">
            <v>26</v>
          </cell>
          <cell r="I693">
            <v>0</v>
          </cell>
          <cell r="J693" t="str">
            <v>田中町14組の5</v>
          </cell>
          <cell r="K693" t="str">
            <v>田中町一丁目</v>
          </cell>
          <cell r="L693"/>
          <cell r="M693" t="str">
            <v>工藤  勝昭</v>
          </cell>
          <cell r="N693" t="str">
            <v>工藤</v>
          </cell>
          <cell r="O693" t="str">
            <v>勝昭</v>
          </cell>
          <cell r="P693" t="str">
            <v>美和、明帆</v>
          </cell>
          <cell r="Q693" t="str">
            <v>美和</v>
          </cell>
          <cell r="R693" t="str">
            <v>明帆</v>
          </cell>
          <cell r="S693" t="str">
            <v>　</v>
          </cell>
          <cell r="T693" t="str">
            <v>　</v>
          </cell>
          <cell r="U693" t="str">
            <v>　</v>
          </cell>
          <cell r="V693" t="str">
            <v>　</v>
          </cell>
          <cell r="W693" t="str">
            <v>　</v>
          </cell>
          <cell r="X693" t="str">
            <v>　</v>
          </cell>
          <cell r="Y693" t="str">
            <v>　</v>
          </cell>
          <cell r="Z693" t="str">
            <v>　</v>
          </cell>
          <cell r="AA693" t="str">
            <v>　</v>
          </cell>
          <cell r="AB693" t="str">
            <v>　</v>
          </cell>
          <cell r="AC693" t="str">
            <v>　</v>
          </cell>
          <cell r="AD693" t="str">
            <v>　</v>
          </cell>
          <cell r="AE693" t="str">
            <v/>
          </cell>
          <cell r="AF693"/>
          <cell r="AG693"/>
          <cell r="AH693" t="str">
            <v>1-01-26</v>
          </cell>
        </row>
        <row r="694">
          <cell r="A694">
            <v>693</v>
          </cell>
          <cell r="B694"/>
          <cell r="C694">
            <v>0</v>
          </cell>
          <cell r="D694">
            <v>0</v>
          </cell>
          <cell r="E694" t="str">
            <v>大字奥田700番地の5</v>
          </cell>
          <cell r="F694" t="str">
            <v>田中町一丁目</v>
          </cell>
          <cell r="G694">
            <v>1</v>
          </cell>
          <cell r="H694">
            <v>31</v>
          </cell>
          <cell r="I694">
            <v>0</v>
          </cell>
          <cell r="J694" t="str">
            <v>田中町15組の1</v>
          </cell>
          <cell r="K694" t="str">
            <v>田中町一丁目</v>
          </cell>
          <cell r="L694"/>
          <cell r="M694" t="str">
            <v>田﨑  末子</v>
          </cell>
          <cell r="N694" t="str">
            <v>田﨑</v>
          </cell>
          <cell r="O694" t="str">
            <v>末子</v>
          </cell>
          <cell r="P694" t="str">
            <v/>
          </cell>
          <cell r="Q694" t="str">
            <v>　</v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F694"/>
          <cell r="AG694"/>
          <cell r="AH694" t="str">
            <v>1-01-31a</v>
          </cell>
        </row>
        <row r="695">
          <cell r="A695">
            <v>694</v>
          </cell>
          <cell r="B695"/>
          <cell r="C695">
            <v>0</v>
          </cell>
          <cell r="D695">
            <v>0</v>
          </cell>
          <cell r="E695" t="str">
            <v>大字奥田700番地の5</v>
          </cell>
          <cell r="F695" t="str">
            <v>田中町一丁目</v>
          </cell>
          <cell r="G695">
            <v>1</v>
          </cell>
          <cell r="H695">
            <v>31</v>
          </cell>
          <cell r="I695">
            <v>0</v>
          </cell>
          <cell r="J695" t="str">
            <v>田中町15組の1</v>
          </cell>
          <cell r="K695" t="str">
            <v>田中町一丁目</v>
          </cell>
          <cell r="L695"/>
          <cell r="M695" t="str">
            <v>川野  洋平</v>
          </cell>
          <cell r="N695" t="str">
            <v>川野</v>
          </cell>
          <cell r="O695" t="str">
            <v>洋平</v>
          </cell>
          <cell r="P695" t="str">
            <v>まゆみ、心鈴</v>
          </cell>
          <cell r="Q695" t="str">
            <v>まゆみ</v>
          </cell>
          <cell r="R695" t="str">
            <v>心鈴</v>
          </cell>
          <cell r="S695" t="str">
            <v>　</v>
          </cell>
          <cell r="T695" t="str">
            <v>　</v>
          </cell>
          <cell r="U695" t="str">
            <v>　</v>
          </cell>
          <cell r="V695" t="str">
            <v>　</v>
          </cell>
          <cell r="W695" t="str">
            <v>　</v>
          </cell>
          <cell r="X695" t="str">
            <v>　</v>
          </cell>
          <cell r="Y695" t="str">
            <v>　</v>
          </cell>
          <cell r="Z695" t="str">
            <v>　</v>
          </cell>
          <cell r="AA695" t="str">
            <v>　</v>
          </cell>
          <cell r="AB695" t="str">
            <v>　</v>
          </cell>
          <cell r="AC695" t="str">
            <v>　</v>
          </cell>
          <cell r="AD695" t="str">
            <v>　</v>
          </cell>
          <cell r="AE695" t="str">
            <v/>
          </cell>
          <cell r="AF695"/>
          <cell r="AG695"/>
          <cell r="AH695" t="str">
            <v>1-01-31b</v>
          </cell>
        </row>
        <row r="696">
          <cell r="A696">
            <v>695</v>
          </cell>
          <cell r="B696"/>
          <cell r="C696">
            <v>0</v>
          </cell>
          <cell r="D696">
            <v>0</v>
          </cell>
          <cell r="E696" t="str">
            <v>大字奥田700番地の11</v>
          </cell>
          <cell r="F696" t="str">
            <v>田中町一丁目</v>
          </cell>
          <cell r="G696">
            <v>1</v>
          </cell>
          <cell r="H696">
            <v>32</v>
          </cell>
          <cell r="I696">
            <v>0</v>
          </cell>
          <cell r="J696" t="str">
            <v>田中町15組の1</v>
          </cell>
          <cell r="K696" t="str">
            <v>田中町一丁目</v>
          </cell>
          <cell r="L696"/>
          <cell r="M696" t="str">
            <v>後藤  裕司</v>
          </cell>
          <cell r="N696" t="str">
            <v>後藤</v>
          </cell>
          <cell r="O696" t="str">
            <v>裕司</v>
          </cell>
          <cell r="P696" t="str">
            <v>君江、裕也</v>
          </cell>
          <cell r="Q696" t="str">
            <v>君江</v>
          </cell>
          <cell r="R696" t="str">
            <v>裕也</v>
          </cell>
          <cell r="S696" t="str">
            <v>　</v>
          </cell>
          <cell r="T696" t="str">
            <v>　</v>
          </cell>
          <cell r="U696" t="str">
            <v>　</v>
          </cell>
          <cell r="V696" t="str">
            <v>　</v>
          </cell>
          <cell r="W696" t="str">
            <v>　</v>
          </cell>
          <cell r="X696" t="str">
            <v>　</v>
          </cell>
          <cell r="Y696" t="str">
            <v>　</v>
          </cell>
          <cell r="Z696" t="str">
            <v>　</v>
          </cell>
          <cell r="AA696" t="str">
            <v>　</v>
          </cell>
          <cell r="AB696" t="str">
            <v>　</v>
          </cell>
          <cell r="AC696" t="str">
            <v>　</v>
          </cell>
          <cell r="AD696" t="str">
            <v>　</v>
          </cell>
          <cell r="AE696" t="str">
            <v/>
          </cell>
          <cell r="AF696"/>
          <cell r="AG696"/>
          <cell r="AH696" t="str">
            <v>1-01-32a</v>
          </cell>
        </row>
        <row r="697">
          <cell r="A697">
            <v>696</v>
          </cell>
          <cell r="B697"/>
          <cell r="C697">
            <v>0</v>
          </cell>
          <cell r="D697">
            <v>0</v>
          </cell>
          <cell r="E697" t="str">
            <v>大字奥田700番地の11</v>
          </cell>
          <cell r="F697" t="str">
            <v>田中町一丁目</v>
          </cell>
          <cell r="G697">
            <v>1</v>
          </cell>
          <cell r="H697">
            <v>32</v>
          </cell>
          <cell r="I697">
            <v>0</v>
          </cell>
          <cell r="J697" t="str">
            <v>田中町15組の1</v>
          </cell>
          <cell r="K697" t="str">
            <v>田中町一丁目</v>
          </cell>
          <cell r="L697"/>
          <cell r="M697" t="str">
            <v>後藤  史穂</v>
          </cell>
          <cell r="N697" t="str">
            <v>後藤</v>
          </cell>
          <cell r="O697" t="str">
            <v>史穂</v>
          </cell>
          <cell r="P697" t="str">
            <v/>
          </cell>
          <cell r="Q697" t="str">
            <v>　</v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F697"/>
          <cell r="AG697"/>
          <cell r="AH697" t="str">
            <v>1-01-32b</v>
          </cell>
        </row>
        <row r="698">
          <cell r="A698">
            <v>697</v>
          </cell>
          <cell r="B698"/>
          <cell r="C698">
            <v>0</v>
          </cell>
          <cell r="D698">
            <v>0</v>
          </cell>
          <cell r="E698" t="str">
            <v/>
          </cell>
          <cell r="F698" t="str">
            <v>田中町一丁目</v>
          </cell>
          <cell r="G698">
            <v>1</v>
          </cell>
          <cell r="H698">
            <v>33</v>
          </cell>
          <cell r="I698">
            <v>0</v>
          </cell>
          <cell r="J698" t="str">
            <v/>
          </cell>
          <cell r="K698" t="str">
            <v>田中町一丁目</v>
          </cell>
          <cell r="L698"/>
          <cell r="M698" t="str">
            <v/>
          </cell>
          <cell r="N698">
            <v>0</v>
          </cell>
          <cell r="O698">
            <v>0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>(建築中)</v>
          </cell>
          <cell r="AF698"/>
          <cell r="AG698"/>
          <cell r="AH698" t="str">
            <v>1-01-33</v>
          </cell>
        </row>
        <row r="699">
          <cell r="A699">
            <v>698</v>
          </cell>
          <cell r="B699"/>
          <cell r="C699">
            <v>0</v>
          </cell>
          <cell r="D699">
            <v>0</v>
          </cell>
          <cell r="E699" t="str">
            <v>大字奥田700番地の7</v>
          </cell>
          <cell r="F699" t="str">
            <v>田中町一丁目</v>
          </cell>
          <cell r="G699">
            <v>1</v>
          </cell>
          <cell r="H699">
            <v>34</v>
          </cell>
          <cell r="I699">
            <v>0</v>
          </cell>
          <cell r="J699" t="str">
            <v>田中町15組の1</v>
          </cell>
          <cell r="K699" t="str">
            <v>田中町一丁目</v>
          </cell>
          <cell r="L699"/>
          <cell r="M699" t="str">
            <v>黒川  黄実子</v>
          </cell>
          <cell r="N699" t="str">
            <v>黒川</v>
          </cell>
          <cell r="O699" t="str">
            <v>黄実子</v>
          </cell>
          <cell r="P699" t="str">
            <v>敬文、谷川　昭子</v>
          </cell>
          <cell r="Q699" t="str">
            <v>敬文</v>
          </cell>
          <cell r="R699" t="str">
            <v>谷川　昭子</v>
          </cell>
          <cell r="S699" t="str">
            <v>　</v>
          </cell>
          <cell r="T699" t="str">
            <v>　</v>
          </cell>
          <cell r="U699" t="str">
            <v>　</v>
          </cell>
          <cell r="V699" t="str">
            <v>　</v>
          </cell>
          <cell r="W699" t="str">
            <v>　</v>
          </cell>
          <cell r="X699" t="str">
            <v>　</v>
          </cell>
          <cell r="Y699" t="str">
            <v>　</v>
          </cell>
          <cell r="Z699" t="str">
            <v>　</v>
          </cell>
          <cell r="AA699" t="str">
            <v>　</v>
          </cell>
          <cell r="AB699" t="str">
            <v>　</v>
          </cell>
          <cell r="AC699" t="str">
            <v>　</v>
          </cell>
          <cell r="AD699" t="str">
            <v>　</v>
          </cell>
          <cell r="AE699" t="str">
            <v/>
          </cell>
          <cell r="AF699"/>
          <cell r="AG699"/>
          <cell r="AH699" t="str">
            <v>1-01-34</v>
          </cell>
        </row>
        <row r="700">
          <cell r="A700">
            <v>699</v>
          </cell>
          <cell r="B700"/>
          <cell r="C700">
            <v>0</v>
          </cell>
          <cell r="D700">
            <v>0</v>
          </cell>
          <cell r="E700" t="str">
            <v>大字奥田700番地の8</v>
          </cell>
          <cell r="F700" t="str">
            <v>田中町一丁目</v>
          </cell>
          <cell r="G700">
            <v>1</v>
          </cell>
          <cell r="H700">
            <v>36</v>
          </cell>
          <cell r="I700">
            <v>0</v>
          </cell>
          <cell r="J700" t="str">
            <v>田中町15組の1</v>
          </cell>
          <cell r="K700" t="str">
            <v>田中町一丁目</v>
          </cell>
          <cell r="L700"/>
          <cell r="M700" t="str">
            <v>髙橋  浩行</v>
          </cell>
          <cell r="N700" t="str">
            <v>髙橋</v>
          </cell>
          <cell r="O700" t="str">
            <v>浩行</v>
          </cell>
          <cell r="P700" t="str">
            <v>博美</v>
          </cell>
          <cell r="Q700" t="str">
            <v>博美</v>
          </cell>
          <cell r="R700" t="str">
            <v>　</v>
          </cell>
          <cell r="S700" t="str">
            <v>　</v>
          </cell>
          <cell r="T700" t="str">
            <v>　</v>
          </cell>
          <cell r="U700" t="str">
            <v>　</v>
          </cell>
          <cell r="V700" t="str">
            <v>　</v>
          </cell>
          <cell r="W700" t="str">
            <v>　</v>
          </cell>
          <cell r="X700" t="str">
            <v>　</v>
          </cell>
          <cell r="Y700" t="str">
            <v>　</v>
          </cell>
          <cell r="Z700" t="str">
            <v>　</v>
          </cell>
          <cell r="AA700" t="str">
            <v>　</v>
          </cell>
          <cell r="AB700" t="str">
            <v>　</v>
          </cell>
          <cell r="AC700" t="str">
            <v>　</v>
          </cell>
          <cell r="AD700" t="str">
            <v>　</v>
          </cell>
          <cell r="AE700" t="str">
            <v/>
          </cell>
          <cell r="AF700"/>
          <cell r="AG700"/>
          <cell r="AH700" t="str">
            <v>1-01-36</v>
          </cell>
        </row>
        <row r="701">
          <cell r="A701">
            <v>700</v>
          </cell>
          <cell r="B701"/>
          <cell r="C701">
            <v>0</v>
          </cell>
          <cell r="D701">
            <v>0</v>
          </cell>
          <cell r="E701" t="str">
            <v>大字奥田700番地の10</v>
          </cell>
          <cell r="F701" t="str">
            <v>田中町一丁目</v>
          </cell>
          <cell r="G701">
            <v>1</v>
          </cell>
          <cell r="H701">
            <v>37</v>
          </cell>
          <cell r="I701">
            <v>0</v>
          </cell>
          <cell r="J701" t="str">
            <v>田中町15組の1</v>
          </cell>
          <cell r="K701" t="str">
            <v>田中町一丁目</v>
          </cell>
          <cell r="L701"/>
          <cell r="M701" t="str">
            <v>利光  儀彦</v>
          </cell>
          <cell r="N701" t="str">
            <v>利光</v>
          </cell>
          <cell r="O701" t="str">
            <v>儀彦</v>
          </cell>
          <cell r="P701" t="str">
            <v>雅美、小雪、一馬、健瑠</v>
          </cell>
          <cell r="Q701" t="str">
            <v>雅美</v>
          </cell>
          <cell r="R701" t="str">
            <v>小雪</v>
          </cell>
          <cell r="S701" t="str">
            <v>一馬</v>
          </cell>
          <cell r="T701" t="str">
            <v>健瑠</v>
          </cell>
          <cell r="U701" t="str">
            <v>　</v>
          </cell>
          <cell r="V701" t="str">
            <v>　</v>
          </cell>
          <cell r="W701" t="str">
            <v>　</v>
          </cell>
          <cell r="X701" t="str">
            <v>　</v>
          </cell>
          <cell r="Y701" t="str">
            <v>　</v>
          </cell>
          <cell r="Z701" t="str">
            <v>　</v>
          </cell>
          <cell r="AA701" t="str">
            <v>　</v>
          </cell>
          <cell r="AB701" t="str">
            <v>　</v>
          </cell>
          <cell r="AC701" t="str">
            <v>　</v>
          </cell>
          <cell r="AD701" t="str">
            <v>　</v>
          </cell>
          <cell r="AE701" t="str">
            <v/>
          </cell>
          <cell r="AF701"/>
          <cell r="AG701"/>
          <cell r="AH701" t="str">
            <v>1-01-37</v>
          </cell>
        </row>
        <row r="702">
          <cell r="A702">
            <v>701</v>
          </cell>
          <cell r="B702"/>
          <cell r="C702">
            <v>0</v>
          </cell>
          <cell r="D702">
            <v>0</v>
          </cell>
          <cell r="E702" t="str">
            <v>大字奥田700番地の1</v>
          </cell>
          <cell r="F702" t="str">
            <v>田中町一丁目</v>
          </cell>
          <cell r="G702">
            <v>1</v>
          </cell>
          <cell r="H702">
            <v>38</v>
          </cell>
          <cell r="I702">
            <v>0</v>
          </cell>
          <cell r="J702" t="str">
            <v>田中町15組の1</v>
          </cell>
          <cell r="K702" t="str">
            <v>田中町一丁目</v>
          </cell>
          <cell r="L702"/>
          <cell r="M702" t="str">
            <v>朝野  祐二</v>
          </cell>
          <cell r="N702" t="str">
            <v>朝野</v>
          </cell>
          <cell r="O702" t="str">
            <v>祐二</v>
          </cell>
          <cell r="P702" t="str">
            <v/>
          </cell>
          <cell r="Q702" t="str">
            <v>　</v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F702"/>
          <cell r="AG702"/>
          <cell r="AH702" t="str">
            <v>1-01-38</v>
          </cell>
        </row>
        <row r="703">
          <cell r="A703">
            <v>702</v>
          </cell>
          <cell r="B703"/>
          <cell r="C703">
            <v>0</v>
          </cell>
          <cell r="D703">
            <v>0</v>
          </cell>
          <cell r="E703" t="str">
            <v>大字奥田699番地の2</v>
          </cell>
          <cell r="F703" t="str">
            <v>田中町一丁目</v>
          </cell>
          <cell r="G703">
            <v>1</v>
          </cell>
          <cell r="H703">
            <v>39</v>
          </cell>
          <cell r="I703">
            <v>0</v>
          </cell>
          <cell r="J703" t="str">
            <v>田中町15組の1</v>
          </cell>
          <cell r="K703" t="str">
            <v>田中町一丁目</v>
          </cell>
          <cell r="L703"/>
          <cell r="M703" t="str">
            <v>長野  利治</v>
          </cell>
          <cell r="N703" t="str">
            <v>長野</v>
          </cell>
          <cell r="O703" t="str">
            <v>利治</v>
          </cell>
          <cell r="P703" t="str">
            <v>喜代美、司、由佳</v>
          </cell>
          <cell r="Q703" t="str">
            <v>喜代美</v>
          </cell>
          <cell r="R703" t="str">
            <v>司</v>
          </cell>
          <cell r="S703" t="str">
            <v>由佳</v>
          </cell>
          <cell r="T703" t="str">
            <v>　</v>
          </cell>
          <cell r="U703" t="str">
            <v>　</v>
          </cell>
          <cell r="V703" t="str">
            <v>　</v>
          </cell>
          <cell r="W703" t="str">
            <v>　</v>
          </cell>
          <cell r="X703" t="str">
            <v>　</v>
          </cell>
          <cell r="Y703" t="str">
            <v>　</v>
          </cell>
          <cell r="Z703" t="str">
            <v>　</v>
          </cell>
          <cell r="AA703" t="str">
            <v>　</v>
          </cell>
          <cell r="AB703" t="str">
            <v>　</v>
          </cell>
          <cell r="AC703" t="str">
            <v>　</v>
          </cell>
          <cell r="AD703" t="str">
            <v>　</v>
          </cell>
          <cell r="AE703" t="str">
            <v/>
          </cell>
          <cell r="AF703"/>
          <cell r="AG703"/>
          <cell r="AH703" t="str">
            <v>1-01-39</v>
          </cell>
        </row>
        <row r="704">
          <cell r="A704">
            <v>703</v>
          </cell>
          <cell r="B704"/>
          <cell r="C704">
            <v>0</v>
          </cell>
          <cell r="D704">
            <v>0</v>
          </cell>
          <cell r="E704" t="str">
            <v>大字奥田699番地の13</v>
          </cell>
          <cell r="F704" t="str">
            <v>田中町一丁目</v>
          </cell>
          <cell r="G704">
            <v>1</v>
          </cell>
          <cell r="H704">
            <v>41</v>
          </cell>
          <cell r="I704">
            <v>0</v>
          </cell>
          <cell r="J704" t="str">
            <v>田中町15組の1</v>
          </cell>
          <cell r="K704" t="str">
            <v>田中町一丁目</v>
          </cell>
          <cell r="L704"/>
          <cell r="M704" t="str">
            <v>川口  耕平</v>
          </cell>
          <cell r="N704" t="str">
            <v>川口</v>
          </cell>
          <cell r="O704" t="str">
            <v>耕平</v>
          </cell>
          <cell r="P704" t="str">
            <v>恵子、知恵</v>
          </cell>
          <cell r="Q704" t="str">
            <v>恵子</v>
          </cell>
          <cell r="R704" t="str">
            <v>知恵</v>
          </cell>
          <cell r="S704" t="str">
            <v>　</v>
          </cell>
          <cell r="T704" t="str">
            <v>　</v>
          </cell>
          <cell r="U704" t="str">
            <v>　</v>
          </cell>
          <cell r="V704" t="str">
            <v>　</v>
          </cell>
          <cell r="W704" t="str">
            <v>　</v>
          </cell>
          <cell r="X704" t="str">
            <v>　</v>
          </cell>
          <cell r="Y704" t="str">
            <v>　</v>
          </cell>
          <cell r="Z704" t="str">
            <v>　</v>
          </cell>
          <cell r="AA704" t="str">
            <v>　</v>
          </cell>
          <cell r="AB704" t="str">
            <v>　</v>
          </cell>
          <cell r="AC704" t="str">
            <v>　</v>
          </cell>
          <cell r="AD704" t="str">
            <v>　</v>
          </cell>
          <cell r="AE704" t="str">
            <v/>
          </cell>
          <cell r="AF704"/>
          <cell r="AG704"/>
          <cell r="AH704" t="str">
            <v>1-01-41</v>
          </cell>
        </row>
        <row r="705">
          <cell r="A705">
            <v>704</v>
          </cell>
          <cell r="B705"/>
          <cell r="C705">
            <v>0</v>
          </cell>
          <cell r="D705">
            <v>0</v>
          </cell>
          <cell r="E705" t="str">
            <v>大字奥田699番地の12</v>
          </cell>
          <cell r="F705" t="str">
            <v>田中町一丁目</v>
          </cell>
          <cell r="G705">
            <v>1</v>
          </cell>
          <cell r="H705">
            <v>42</v>
          </cell>
          <cell r="I705">
            <v>0</v>
          </cell>
          <cell r="J705" t="str">
            <v>田中町15組の1</v>
          </cell>
          <cell r="K705" t="str">
            <v>田中町一丁目</v>
          </cell>
          <cell r="L705"/>
          <cell r="M705" t="str">
            <v>黒野  道夫</v>
          </cell>
          <cell r="N705" t="str">
            <v>黒野</v>
          </cell>
          <cell r="O705" t="str">
            <v>道夫</v>
          </cell>
          <cell r="P705" t="str">
            <v>文、桜、颯太、春歌、晴太</v>
          </cell>
          <cell r="Q705" t="str">
            <v>文</v>
          </cell>
          <cell r="R705" t="str">
            <v>桜</v>
          </cell>
          <cell r="S705" t="str">
            <v>颯太</v>
          </cell>
          <cell r="T705" t="str">
            <v>春歌</v>
          </cell>
          <cell r="U705" t="str">
            <v>晴太</v>
          </cell>
          <cell r="V705" t="str">
            <v>　</v>
          </cell>
          <cell r="W705" t="str">
            <v>　</v>
          </cell>
          <cell r="X705" t="str">
            <v>　</v>
          </cell>
          <cell r="Y705" t="str">
            <v>　</v>
          </cell>
          <cell r="Z705" t="str">
            <v>　</v>
          </cell>
          <cell r="AA705" t="str">
            <v>　</v>
          </cell>
          <cell r="AB705" t="str">
            <v>　</v>
          </cell>
          <cell r="AC705" t="str">
            <v>　</v>
          </cell>
          <cell r="AD705" t="str">
            <v>　</v>
          </cell>
          <cell r="AE705" t="str">
            <v/>
          </cell>
          <cell r="AF705"/>
          <cell r="AG705"/>
          <cell r="AH705" t="str">
            <v>1-01-42</v>
          </cell>
        </row>
        <row r="706">
          <cell r="A706">
            <v>705</v>
          </cell>
          <cell r="B706"/>
          <cell r="C706">
            <v>0</v>
          </cell>
          <cell r="D706">
            <v>0</v>
          </cell>
          <cell r="E706" t="str">
            <v>大字奥田699番地の11</v>
          </cell>
          <cell r="F706" t="str">
            <v>田中町一丁目</v>
          </cell>
          <cell r="G706">
            <v>1</v>
          </cell>
          <cell r="H706">
            <v>43</v>
          </cell>
          <cell r="I706">
            <v>0</v>
          </cell>
          <cell r="J706" t="str">
            <v>田中町15組の1</v>
          </cell>
          <cell r="K706" t="str">
            <v>田中町一丁目</v>
          </cell>
          <cell r="L706"/>
          <cell r="M706" t="str">
            <v>古城  理絵</v>
          </cell>
          <cell r="N706" t="str">
            <v>古城</v>
          </cell>
          <cell r="O706" t="str">
            <v>理絵</v>
          </cell>
          <cell r="P706" t="str">
            <v/>
          </cell>
          <cell r="Q706" t="str">
            <v>　</v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F706"/>
          <cell r="AG706"/>
          <cell r="AH706" t="str">
            <v>1-01-43</v>
          </cell>
        </row>
        <row r="707">
          <cell r="A707">
            <v>706</v>
          </cell>
          <cell r="B707"/>
          <cell r="C707">
            <v>0</v>
          </cell>
          <cell r="D707">
            <v>0</v>
          </cell>
          <cell r="E707" t="str">
            <v>大字奥田699番地の9</v>
          </cell>
          <cell r="F707" t="str">
            <v>田中町一丁目</v>
          </cell>
          <cell r="G707">
            <v>1</v>
          </cell>
          <cell r="H707">
            <v>44</v>
          </cell>
          <cell r="I707">
            <v>0</v>
          </cell>
          <cell r="J707" t="str">
            <v>田中町15組の1</v>
          </cell>
          <cell r="K707" t="str">
            <v>田中町一丁目</v>
          </cell>
          <cell r="L707"/>
          <cell r="M707" t="str">
            <v>川崎  基章</v>
          </cell>
          <cell r="N707" t="str">
            <v>川崎</v>
          </cell>
          <cell r="O707" t="str">
            <v>基章</v>
          </cell>
          <cell r="P707" t="str">
            <v>惠子、薫代</v>
          </cell>
          <cell r="Q707" t="str">
            <v>惠子</v>
          </cell>
          <cell r="R707" t="str">
            <v>薫代</v>
          </cell>
          <cell r="S707" t="str">
            <v>　</v>
          </cell>
          <cell r="T707" t="str">
            <v>　</v>
          </cell>
          <cell r="U707" t="str">
            <v>　</v>
          </cell>
          <cell r="V707" t="str">
            <v>　</v>
          </cell>
          <cell r="W707" t="str">
            <v>　</v>
          </cell>
          <cell r="X707" t="str">
            <v>　</v>
          </cell>
          <cell r="Y707" t="str">
            <v>　</v>
          </cell>
          <cell r="Z707" t="str">
            <v>　</v>
          </cell>
          <cell r="AA707" t="str">
            <v>　</v>
          </cell>
          <cell r="AB707" t="str">
            <v>　</v>
          </cell>
          <cell r="AC707" t="str">
            <v>　</v>
          </cell>
          <cell r="AD707" t="str">
            <v>　</v>
          </cell>
          <cell r="AE707" t="str">
            <v/>
          </cell>
          <cell r="AF707"/>
          <cell r="AG707"/>
          <cell r="AH707" t="str">
            <v>1-01-44</v>
          </cell>
        </row>
        <row r="708">
          <cell r="A708">
            <v>707</v>
          </cell>
          <cell r="B708"/>
          <cell r="C708">
            <v>0</v>
          </cell>
          <cell r="D708">
            <v>0</v>
          </cell>
          <cell r="E708" t="str">
            <v>大字奥田699番地の15</v>
          </cell>
          <cell r="F708" t="str">
            <v>田中町一丁目</v>
          </cell>
          <cell r="G708">
            <v>1</v>
          </cell>
          <cell r="H708">
            <v>45</v>
          </cell>
          <cell r="I708">
            <v>0</v>
          </cell>
          <cell r="J708" t="str">
            <v>田中町15組の1</v>
          </cell>
          <cell r="K708" t="str">
            <v>田中町一丁目</v>
          </cell>
          <cell r="L708"/>
          <cell r="M708" t="str">
            <v>梅木  チサ子</v>
          </cell>
          <cell r="N708" t="str">
            <v>梅木</v>
          </cell>
          <cell r="O708" t="str">
            <v>チサ子</v>
          </cell>
          <cell r="P708" t="str">
            <v/>
          </cell>
          <cell r="Q708" t="str">
            <v>　</v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F708"/>
          <cell r="AG708"/>
          <cell r="AH708" t="str">
            <v>1-01-45</v>
          </cell>
        </row>
        <row r="709">
          <cell r="A709">
            <v>708</v>
          </cell>
          <cell r="B709"/>
          <cell r="C709">
            <v>0</v>
          </cell>
          <cell r="D709">
            <v>0</v>
          </cell>
          <cell r="E709" t="str">
            <v>大字奥田699番地の8</v>
          </cell>
          <cell r="F709" t="str">
            <v>田中町一丁目</v>
          </cell>
          <cell r="G709">
            <v>1</v>
          </cell>
          <cell r="H709">
            <v>46</v>
          </cell>
          <cell r="I709">
            <v>0</v>
          </cell>
          <cell r="J709" t="str">
            <v>田中町15組の1</v>
          </cell>
          <cell r="K709" t="str">
            <v>田中町一丁目</v>
          </cell>
          <cell r="L709"/>
          <cell r="M709" t="str">
            <v>生野  弘子</v>
          </cell>
          <cell r="N709" t="str">
            <v>生野</v>
          </cell>
          <cell r="O709" t="str">
            <v>弘子</v>
          </cell>
          <cell r="P709" t="str">
            <v/>
          </cell>
          <cell r="Q709" t="str">
            <v>　</v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F709"/>
          <cell r="AG709"/>
          <cell r="AH709" t="str">
            <v>1-01-46a</v>
          </cell>
        </row>
        <row r="710">
          <cell r="A710">
            <v>709</v>
          </cell>
          <cell r="B710"/>
          <cell r="C710">
            <v>0</v>
          </cell>
          <cell r="D710">
            <v>0</v>
          </cell>
          <cell r="E710" t="str">
            <v>大字奥田699番地の8</v>
          </cell>
          <cell r="F710" t="str">
            <v>田中町一丁目</v>
          </cell>
          <cell r="G710">
            <v>1</v>
          </cell>
          <cell r="H710">
            <v>46</v>
          </cell>
          <cell r="I710">
            <v>0</v>
          </cell>
          <cell r="J710" t="str">
            <v>田中町15組の1</v>
          </cell>
          <cell r="K710" t="str">
            <v>田中町一丁目</v>
          </cell>
          <cell r="L710"/>
          <cell r="M710" t="str">
            <v>生野  圭介</v>
          </cell>
          <cell r="N710" t="str">
            <v>生野</v>
          </cell>
          <cell r="O710" t="str">
            <v>圭介</v>
          </cell>
          <cell r="P710" t="str">
            <v/>
          </cell>
          <cell r="Q710" t="str">
            <v>　</v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>
            <v>0</v>
          </cell>
          <cell r="AF710"/>
          <cell r="AG710"/>
          <cell r="AH710" t="str">
            <v>1-01-46b</v>
          </cell>
        </row>
        <row r="711">
          <cell r="A711">
            <v>710</v>
          </cell>
          <cell r="B711"/>
          <cell r="C711">
            <v>0</v>
          </cell>
          <cell r="D711">
            <v>0</v>
          </cell>
          <cell r="E711" t="str">
            <v>大字奥田699番地の22</v>
          </cell>
          <cell r="F711" t="str">
            <v>田中町一丁目</v>
          </cell>
          <cell r="G711">
            <v>1</v>
          </cell>
          <cell r="H711">
            <v>56</v>
          </cell>
          <cell r="I711">
            <v>0</v>
          </cell>
          <cell r="J711" t="str">
            <v>田中町15組の2</v>
          </cell>
          <cell r="K711" t="str">
            <v>田中町一丁目</v>
          </cell>
          <cell r="L711"/>
          <cell r="M711" t="str">
            <v>萱島  安男</v>
          </cell>
          <cell r="N711" t="str">
            <v>萱島</v>
          </cell>
          <cell r="O711" t="str">
            <v>安男</v>
          </cell>
          <cell r="P711" t="str">
            <v>高子</v>
          </cell>
          <cell r="Q711" t="str">
            <v>高子</v>
          </cell>
          <cell r="R711" t="str">
            <v>　</v>
          </cell>
          <cell r="S711" t="str">
            <v>　</v>
          </cell>
          <cell r="T711" t="str">
            <v>　</v>
          </cell>
          <cell r="U711" t="str">
            <v>　</v>
          </cell>
          <cell r="V711" t="str">
            <v>　</v>
          </cell>
          <cell r="W711" t="str">
            <v>　</v>
          </cell>
          <cell r="X711" t="str">
            <v>　</v>
          </cell>
          <cell r="Y711" t="str">
            <v>　</v>
          </cell>
          <cell r="Z711" t="str">
            <v>　</v>
          </cell>
          <cell r="AA711" t="str">
            <v>　</v>
          </cell>
          <cell r="AB711" t="str">
            <v>　</v>
          </cell>
          <cell r="AC711" t="str">
            <v>　</v>
          </cell>
          <cell r="AD711" t="str">
            <v>　</v>
          </cell>
          <cell r="AE711" t="str">
            <v/>
          </cell>
          <cell r="AF711"/>
          <cell r="AG711"/>
          <cell r="AH711" t="str">
            <v>1-01-56</v>
          </cell>
        </row>
        <row r="712">
          <cell r="A712">
            <v>711</v>
          </cell>
          <cell r="B712"/>
          <cell r="C712">
            <v>0</v>
          </cell>
          <cell r="D712">
            <v>0</v>
          </cell>
          <cell r="E712" t="str">
            <v>大字奥田699番地の21</v>
          </cell>
          <cell r="F712" t="str">
            <v>田中町一丁目</v>
          </cell>
          <cell r="G712">
            <v>1</v>
          </cell>
          <cell r="H712">
            <v>57</v>
          </cell>
          <cell r="I712">
            <v>0</v>
          </cell>
          <cell r="J712" t="str">
            <v>田中町15組の2</v>
          </cell>
          <cell r="K712" t="str">
            <v>田中町一丁目</v>
          </cell>
          <cell r="L712"/>
          <cell r="M712" t="str">
            <v>吉住  友和</v>
          </cell>
          <cell r="N712" t="str">
            <v>吉住</v>
          </cell>
          <cell r="O712" t="str">
            <v>友和</v>
          </cell>
          <cell r="P712" t="str">
            <v>玲彩奈、惟</v>
          </cell>
          <cell r="Q712" t="str">
            <v>玲彩奈</v>
          </cell>
          <cell r="R712" t="str">
            <v>惟</v>
          </cell>
          <cell r="S712" t="str">
            <v>　</v>
          </cell>
          <cell r="T712" t="str">
            <v>　</v>
          </cell>
          <cell r="U712" t="str">
            <v>　</v>
          </cell>
          <cell r="V712" t="str">
            <v>　</v>
          </cell>
          <cell r="W712" t="str">
            <v>　</v>
          </cell>
          <cell r="X712" t="str">
            <v>　</v>
          </cell>
          <cell r="Y712" t="str">
            <v>　</v>
          </cell>
          <cell r="Z712" t="str">
            <v>　</v>
          </cell>
          <cell r="AA712" t="str">
            <v>　</v>
          </cell>
          <cell r="AB712" t="str">
            <v>　</v>
          </cell>
          <cell r="AC712" t="str">
            <v>　</v>
          </cell>
          <cell r="AD712" t="str">
            <v>　</v>
          </cell>
          <cell r="AE712" t="str">
            <v/>
          </cell>
          <cell r="AF712"/>
          <cell r="AG712"/>
          <cell r="AH712" t="str">
            <v>1-01-57</v>
          </cell>
        </row>
        <row r="713">
          <cell r="A713">
            <v>712</v>
          </cell>
          <cell r="B713"/>
          <cell r="C713">
            <v>0</v>
          </cell>
          <cell r="D713">
            <v>0</v>
          </cell>
          <cell r="E713" t="str">
            <v>大字奥田699番地の20</v>
          </cell>
          <cell r="F713" t="str">
            <v>田中町一丁目</v>
          </cell>
          <cell r="G713">
            <v>1</v>
          </cell>
          <cell r="H713">
            <v>58</v>
          </cell>
          <cell r="I713">
            <v>0</v>
          </cell>
          <cell r="J713" t="str">
            <v>田中町15組の2</v>
          </cell>
          <cell r="K713" t="str">
            <v>田中町一丁目</v>
          </cell>
          <cell r="L713"/>
          <cell r="M713" t="str">
            <v>大野  敏惠</v>
          </cell>
          <cell r="N713" t="str">
            <v>大野</v>
          </cell>
          <cell r="O713" t="str">
            <v>敏惠</v>
          </cell>
          <cell r="P713" t="str">
            <v/>
          </cell>
          <cell r="Q713" t="str">
            <v>　</v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/>
          </cell>
          <cell r="AD713" t="str">
            <v/>
          </cell>
          <cell r="AE713" t="str">
            <v/>
          </cell>
          <cell r="AF713"/>
          <cell r="AG713"/>
          <cell r="AH713" t="str">
            <v>1-01-58</v>
          </cell>
        </row>
        <row r="714">
          <cell r="A714">
            <v>713</v>
          </cell>
          <cell r="B714"/>
          <cell r="C714">
            <v>0</v>
          </cell>
          <cell r="D714">
            <v>0</v>
          </cell>
          <cell r="E714" t="str">
            <v>大字奥田699番地の18</v>
          </cell>
          <cell r="F714" t="str">
            <v>田中町一丁目</v>
          </cell>
          <cell r="G714">
            <v>1</v>
          </cell>
          <cell r="H714">
            <v>60</v>
          </cell>
          <cell r="I714">
            <v>0</v>
          </cell>
          <cell r="J714" t="str">
            <v>田中町15組の4</v>
          </cell>
          <cell r="K714" t="str">
            <v>田中町一丁目</v>
          </cell>
          <cell r="L714"/>
          <cell r="M714" t="str">
            <v>渡邊  昭</v>
          </cell>
          <cell r="N714" t="str">
            <v>渡邊</v>
          </cell>
          <cell r="O714" t="str">
            <v>昭</v>
          </cell>
          <cell r="P714" t="str">
            <v/>
          </cell>
          <cell r="Q714" t="str">
            <v>　</v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>ﾒｿﾞﾝﾊﾆｰ101</v>
          </cell>
          <cell r="AF714"/>
          <cell r="AG714"/>
          <cell r="AH714" t="str">
            <v>1-01-60a</v>
          </cell>
        </row>
        <row r="715">
          <cell r="A715">
            <v>714</v>
          </cell>
          <cell r="B715"/>
          <cell r="C715">
            <v>0</v>
          </cell>
          <cell r="D715">
            <v>0</v>
          </cell>
          <cell r="E715" t="str">
            <v>大字奥田699番地の18</v>
          </cell>
          <cell r="F715" t="str">
            <v>田中町一丁目</v>
          </cell>
          <cell r="G715">
            <v>1</v>
          </cell>
          <cell r="H715">
            <v>60</v>
          </cell>
          <cell r="I715">
            <v>0</v>
          </cell>
          <cell r="J715" t="str">
            <v>田中町15組の4</v>
          </cell>
          <cell r="K715" t="str">
            <v>田中町一丁目</v>
          </cell>
          <cell r="L715"/>
          <cell r="M715" t="str">
            <v>佐久間  十四子</v>
          </cell>
          <cell r="N715" t="str">
            <v>佐久間</v>
          </cell>
          <cell r="O715" t="str">
            <v>十四子</v>
          </cell>
          <cell r="P715" t="str">
            <v/>
          </cell>
          <cell r="Q715" t="str">
            <v>　</v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 t="str">
            <v/>
          </cell>
          <cell r="AA715" t="str">
            <v/>
          </cell>
          <cell r="AB715" t="str">
            <v/>
          </cell>
          <cell r="AC715" t="str">
            <v/>
          </cell>
          <cell r="AD715" t="str">
            <v/>
          </cell>
          <cell r="AE715" t="str">
            <v>ﾒｿﾞﾝﾊﾆｰ102</v>
          </cell>
          <cell r="AF715"/>
          <cell r="AG715"/>
          <cell r="AH715" t="str">
            <v>1-01-60b</v>
          </cell>
        </row>
        <row r="716">
          <cell r="A716">
            <v>715</v>
          </cell>
          <cell r="B716"/>
          <cell r="C716">
            <v>0</v>
          </cell>
          <cell r="D716">
            <v>0</v>
          </cell>
          <cell r="E716" t="str">
            <v>大字奥田699番地の18</v>
          </cell>
          <cell r="F716" t="str">
            <v>田中町一丁目</v>
          </cell>
          <cell r="G716">
            <v>1</v>
          </cell>
          <cell r="H716">
            <v>60</v>
          </cell>
          <cell r="I716">
            <v>0</v>
          </cell>
          <cell r="J716" t="str">
            <v>田中町15組の4</v>
          </cell>
          <cell r="K716" t="str">
            <v>田中町一丁目</v>
          </cell>
          <cell r="L716"/>
          <cell r="M716" t="str">
            <v>田中  洋二</v>
          </cell>
          <cell r="N716" t="str">
            <v>田中</v>
          </cell>
          <cell r="O716" t="str">
            <v>洋二</v>
          </cell>
          <cell r="P716" t="str">
            <v>香</v>
          </cell>
          <cell r="Q716" t="str">
            <v>香</v>
          </cell>
          <cell r="R716" t="str">
            <v>　</v>
          </cell>
          <cell r="S716" t="str">
            <v>　</v>
          </cell>
          <cell r="T716" t="str">
            <v>　</v>
          </cell>
          <cell r="U716" t="str">
            <v>　</v>
          </cell>
          <cell r="V716" t="str">
            <v>　</v>
          </cell>
          <cell r="W716" t="str">
            <v>　</v>
          </cell>
          <cell r="X716" t="str">
            <v>　</v>
          </cell>
          <cell r="Y716" t="str">
            <v>　</v>
          </cell>
          <cell r="Z716" t="str">
            <v>　</v>
          </cell>
          <cell r="AA716" t="str">
            <v>　</v>
          </cell>
          <cell r="AB716" t="str">
            <v>　</v>
          </cell>
          <cell r="AC716" t="str">
            <v>　</v>
          </cell>
          <cell r="AD716" t="str">
            <v>　</v>
          </cell>
          <cell r="AE716" t="str">
            <v>ﾒｿﾞﾝﾊﾆｰ103</v>
          </cell>
          <cell r="AF716"/>
          <cell r="AG716"/>
          <cell r="AH716" t="str">
            <v>1-01-60c</v>
          </cell>
        </row>
        <row r="717">
          <cell r="A717">
            <v>716</v>
          </cell>
          <cell r="B717"/>
          <cell r="C717">
            <v>0</v>
          </cell>
          <cell r="D717">
            <v>0</v>
          </cell>
          <cell r="E717" t="str">
            <v>大字奥田699番地の18</v>
          </cell>
          <cell r="F717" t="str">
            <v>田中町一丁目</v>
          </cell>
          <cell r="G717">
            <v>1</v>
          </cell>
          <cell r="H717">
            <v>60</v>
          </cell>
          <cell r="I717">
            <v>0</v>
          </cell>
          <cell r="J717" t="str">
            <v>田中町15組の4</v>
          </cell>
          <cell r="K717" t="str">
            <v>田中町一丁目</v>
          </cell>
          <cell r="L717"/>
          <cell r="M717" t="str">
            <v/>
          </cell>
          <cell r="N717">
            <v>0</v>
          </cell>
          <cell r="O717">
            <v>0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 t="str">
            <v/>
          </cell>
          <cell r="AA717" t="str">
            <v/>
          </cell>
          <cell r="AB717" t="str">
            <v/>
          </cell>
          <cell r="AC717" t="str">
            <v/>
          </cell>
          <cell r="AD717" t="str">
            <v/>
          </cell>
          <cell r="AE717" t="str">
            <v>ﾒｿﾞﾝﾊﾆｰ201(空室)</v>
          </cell>
          <cell r="AF717"/>
          <cell r="AG717"/>
          <cell r="AH717" t="str">
            <v>1-01-60d</v>
          </cell>
        </row>
        <row r="718">
          <cell r="A718">
            <v>717</v>
          </cell>
          <cell r="B718"/>
          <cell r="C718">
            <v>0</v>
          </cell>
          <cell r="D718">
            <v>0</v>
          </cell>
          <cell r="E718" t="str">
            <v>大字奥田699番地の18</v>
          </cell>
          <cell r="F718" t="str">
            <v>田中町一丁目</v>
          </cell>
          <cell r="G718">
            <v>1</v>
          </cell>
          <cell r="H718">
            <v>60</v>
          </cell>
          <cell r="I718">
            <v>0</v>
          </cell>
          <cell r="J718" t="str">
            <v>田中町15組の4</v>
          </cell>
          <cell r="K718" t="str">
            <v>田中町一丁目</v>
          </cell>
          <cell r="L718"/>
          <cell r="M718" t="str">
            <v>七藏司  美佐子</v>
          </cell>
          <cell r="N718" t="str">
            <v>七藏司</v>
          </cell>
          <cell r="O718" t="str">
            <v>美佐子</v>
          </cell>
          <cell r="P718" t="str">
            <v/>
          </cell>
          <cell r="Q718" t="str">
            <v>　</v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 t="str">
            <v/>
          </cell>
          <cell r="AA718" t="str">
            <v/>
          </cell>
          <cell r="AB718" t="str">
            <v/>
          </cell>
          <cell r="AC718" t="str">
            <v/>
          </cell>
          <cell r="AD718" t="str">
            <v/>
          </cell>
          <cell r="AE718" t="str">
            <v>ﾒｿﾞﾝﾊﾆｰﾋﾙ202</v>
          </cell>
          <cell r="AF718"/>
          <cell r="AG718"/>
          <cell r="AH718" t="str">
            <v>1-01-60e</v>
          </cell>
        </row>
        <row r="719">
          <cell r="A719">
            <v>718</v>
          </cell>
          <cell r="B719"/>
          <cell r="C719">
            <v>0</v>
          </cell>
          <cell r="D719">
            <v>0</v>
          </cell>
          <cell r="E719" t="str">
            <v>大字奥田699番地の18</v>
          </cell>
          <cell r="F719" t="str">
            <v>田中町一丁目</v>
          </cell>
          <cell r="G719">
            <v>1</v>
          </cell>
          <cell r="H719">
            <v>60</v>
          </cell>
          <cell r="I719">
            <v>0</v>
          </cell>
          <cell r="J719" t="str">
            <v>田中町15組の4</v>
          </cell>
          <cell r="K719" t="str">
            <v>田中町一丁目</v>
          </cell>
          <cell r="L719"/>
          <cell r="M719" t="str">
            <v>首藤  卓男</v>
          </cell>
          <cell r="N719" t="str">
            <v>首藤</v>
          </cell>
          <cell r="O719" t="str">
            <v>卓男</v>
          </cell>
          <cell r="P719" t="str">
            <v/>
          </cell>
          <cell r="Q719" t="str">
            <v>　</v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 t="str">
            <v/>
          </cell>
          <cell r="AA719" t="str">
            <v/>
          </cell>
          <cell r="AB719" t="str">
            <v/>
          </cell>
          <cell r="AC719" t="str">
            <v/>
          </cell>
          <cell r="AD719" t="str">
            <v/>
          </cell>
          <cell r="AE719" t="str">
            <v>ﾒｿﾞﾝﾊﾆｰ203</v>
          </cell>
          <cell r="AF719"/>
          <cell r="AG719"/>
          <cell r="AH719" t="str">
            <v>1-01-60f</v>
          </cell>
        </row>
        <row r="720">
          <cell r="A720">
            <v>719</v>
          </cell>
          <cell r="B720"/>
          <cell r="C720">
            <v>0</v>
          </cell>
          <cell r="D720">
            <v>0</v>
          </cell>
          <cell r="E720" t="str">
            <v>大字奥田699番地の18</v>
          </cell>
          <cell r="F720" t="str">
            <v>田中町一丁目</v>
          </cell>
          <cell r="G720">
            <v>1</v>
          </cell>
          <cell r="H720">
            <v>60</v>
          </cell>
          <cell r="I720">
            <v>0</v>
          </cell>
          <cell r="J720" t="str">
            <v>田中町15組の4</v>
          </cell>
          <cell r="K720" t="str">
            <v>田中町一丁目</v>
          </cell>
          <cell r="L720"/>
          <cell r="M720" t="str">
            <v>塩月  貴雅</v>
          </cell>
          <cell r="N720" t="str">
            <v>塩月</v>
          </cell>
          <cell r="O720" t="str">
            <v>貴雅</v>
          </cell>
          <cell r="P720" t="str">
            <v/>
          </cell>
          <cell r="Q720" t="str">
            <v>　</v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/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>ﾒｿﾞﾝﾊﾆｰ301</v>
          </cell>
          <cell r="AF720"/>
          <cell r="AG720"/>
          <cell r="AH720" t="str">
            <v>1-01-60g</v>
          </cell>
        </row>
        <row r="721">
          <cell r="A721">
            <v>720</v>
          </cell>
          <cell r="B721"/>
          <cell r="C721">
            <v>0</v>
          </cell>
          <cell r="D721">
            <v>0</v>
          </cell>
          <cell r="E721" t="str">
            <v>大字奥田699番地の18</v>
          </cell>
          <cell r="F721" t="str">
            <v>田中町一丁目</v>
          </cell>
          <cell r="G721">
            <v>1</v>
          </cell>
          <cell r="H721">
            <v>60</v>
          </cell>
          <cell r="I721">
            <v>0</v>
          </cell>
          <cell r="J721" t="str">
            <v>田中町15組の4</v>
          </cell>
          <cell r="K721" t="str">
            <v>田中町一丁目</v>
          </cell>
          <cell r="L721"/>
          <cell r="M721" t="str">
            <v>船石  麻美</v>
          </cell>
          <cell r="N721" t="str">
            <v>船石</v>
          </cell>
          <cell r="O721" t="str">
            <v>麻美</v>
          </cell>
          <cell r="P721" t="str">
            <v/>
          </cell>
          <cell r="Q721" t="str">
            <v>　</v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>ﾒｿﾞﾝﾊﾆｰ302</v>
          </cell>
          <cell r="AF721"/>
          <cell r="AG721"/>
          <cell r="AH721" t="str">
            <v>1-01-60h</v>
          </cell>
        </row>
        <row r="722">
          <cell r="A722">
            <v>721</v>
          </cell>
          <cell r="B722"/>
          <cell r="C722">
            <v>0</v>
          </cell>
          <cell r="D722">
            <v>0</v>
          </cell>
          <cell r="E722" t="str">
            <v>大字奥田699番地の18</v>
          </cell>
          <cell r="F722" t="str">
            <v>田中町一丁目</v>
          </cell>
          <cell r="G722">
            <v>1</v>
          </cell>
          <cell r="H722">
            <v>60</v>
          </cell>
          <cell r="I722">
            <v>0</v>
          </cell>
          <cell r="J722" t="str">
            <v>田中町15組の4</v>
          </cell>
          <cell r="K722" t="str">
            <v>田中町一丁目</v>
          </cell>
          <cell r="L722"/>
          <cell r="M722" t="str">
            <v>船石  ユミ</v>
          </cell>
          <cell r="N722" t="str">
            <v>船石</v>
          </cell>
          <cell r="O722" t="str">
            <v>ユミ</v>
          </cell>
          <cell r="P722" t="str">
            <v/>
          </cell>
          <cell r="Q722" t="str">
            <v>　</v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>ﾒｿﾞﾝﾊﾆｰ302</v>
          </cell>
          <cell r="AF722"/>
          <cell r="AG722"/>
          <cell r="AH722" t="str">
            <v>1-01-60i</v>
          </cell>
        </row>
        <row r="723">
          <cell r="A723">
            <v>722</v>
          </cell>
          <cell r="B723"/>
          <cell r="C723">
            <v>0</v>
          </cell>
          <cell r="D723">
            <v>0</v>
          </cell>
          <cell r="E723" t="str">
            <v>大字奥田699番地の18</v>
          </cell>
          <cell r="F723" t="str">
            <v>田中町一丁目</v>
          </cell>
          <cell r="G723">
            <v>1</v>
          </cell>
          <cell r="H723">
            <v>60</v>
          </cell>
          <cell r="I723">
            <v>0</v>
          </cell>
          <cell r="J723" t="str">
            <v>田中町15組の4</v>
          </cell>
          <cell r="K723" t="str">
            <v>田中町一丁目</v>
          </cell>
          <cell r="L723"/>
          <cell r="M723" t="str">
            <v>宮崎  唯</v>
          </cell>
          <cell r="N723" t="str">
            <v>宮崎</v>
          </cell>
          <cell r="O723" t="str">
            <v>唯</v>
          </cell>
          <cell r="P723" t="str">
            <v/>
          </cell>
          <cell r="Q723" t="str">
            <v>　</v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>ﾒｿﾞﾝﾊﾆｰ303</v>
          </cell>
          <cell r="AF723"/>
          <cell r="AG723"/>
          <cell r="AH723" t="str">
            <v>1-01-60j</v>
          </cell>
        </row>
        <row r="724">
          <cell r="A724">
            <v>723</v>
          </cell>
          <cell r="B724"/>
          <cell r="C724">
            <v>0</v>
          </cell>
          <cell r="D724">
            <v>0</v>
          </cell>
          <cell r="E724" t="str">
            <v>大字奥田699番地の18</v>
          </cell>
          <cell r="F724" t="str">
            <v>田中町一丁目</v>
          </cell>
          <cell r="G724">
            <v>1</v>
          </cell>
          <cell r="H724">
            <v>60</v>
          </cell>
          <cell r="I724">
            <v>0</v>
          </cell>
          <cell r="J724" t="str">
            <v>田中町15組の4</v>
          </cell>
          <cell r="K724" t="str">
            <v>田中町一丁目</v>
          </cell>
          <cell r="L724"/>
          <cell r="M724" t="str">
            <v>宮崎  洋子</v>
          </cell>
          <cell r="N724" t="str">
            <v>宮崎</v>
          </cell>
          <cell r="O724" t="str">
            <v>洋子</v>
          </cell>
          <cell r="P724" t="str">
            <v/>
          </cell>
          <cell r="Q724" t="str">
            <v>　</v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 t="str">
            <v/>
          </cell>
          <cell r="AA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>ﾒｿﾞﾝﾊﾆｰ303</v>
          </cell>
          <cell r="AF724"/>
          <cell r="AG724"/>
          <cell r="AH724" t="str">
            <v>1-01-60k</v>
          </cell>
        </row>
        <row r="725">
          <cell r="A725">
            <v>724</v>
          </cell>
          <cell r="B725"/>
          <cell r="C725">
            <v>0</v>
          </cell>
          <cell r="D725">
            <v>0</v>
          </cell>
          <cell r="E725" t="str">
            <v>大字奥田698番地5</v>
          </cell>
          <cell r="F725" t="str">
            <v>田中町一丁目</v>
          </cell>
          <cell r="G725">
            <v>1</v>
          </cell>
          <cell r="H725">
            <v>64</v>
          </cell>
          <cell r="I725">
            <v>0</v>
          </cell>
          <cell r="J725" t="str">
            <v>田中町15組の3</v>
          </cell>
          <cell r="K725" t="str">
            <v>田中町一丁目</v>
          </cell>
          <cell r="L725"/>
          <cell r="M725" t="str">
            <v>三和ｺｰﾎﾟ58ｻﾝﾊｲﾂ南小みなみ</v>
          </cell>
          <cell r="N725">
            <v>0</v>
          </cell>
          <cell r="O725">
            <v>0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 t="str">
            <v/>
          </cell>
          <cell r="AA725" t="str">
            <v/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F725"/>
          <cell r="AG725"/>
          <cell r="AH725" t="str">
            <v>1-01-64</v>
          </cell>
        </row>
        <row r="726">
          <cell r="A726">
            <v>725</v>
          </cell>
          <cell r="B726"/>
          <cell r="C726">
            <v>0</v>
          </cell>
          <cell r="D726">
            <v>0</v>
          </cell>
          <cell r="E726" t="str">
            <v>大字奥田698番地の5</v>
          </cell>
          <cell r="F726" t="str">
            <v>田中町一丁目</v>
          </cell>
          <cell r="G726">
            <v>1</v>
          </cell>
          <cell r="H726" t="str">
            <v>64-101</v>
          </cell>
          <cell r="I726">
            <v>101</v>
          </cell>
          <cell r="J726" t="str">
            <v>田中町15組の3</v>
          </cell>
          <cell r="K726" t="str">
            <v>田中町一丁目</v>
          </cell>
          <cell r="L726"/>
          <cell r="M726" t="str">
            <v>川野  雅予</v>
          </cell>
          <cell r="N726" t="str">
            <v>川野</v>
          </cell>
          <cell r="O726" t="str">
            <v>雅予</v>
          </cell>
          <cell r="P726" t="str">
            <v>輝紀</v>
          </cell>
          <cell r="Q726" t="str">
            <v>輝紀</v>
          </cell>
          <cell r="R726" t="str">
            <v>　</v>
          </cell>
          <cell r="S726" t="str">
            <v>　</v>
          </cell>
          <cell r="T726" t="str">
            <v>　</v>
          </cell>
          <cell r="U726" t="str">
            <v>　</v>
          </cell>
          <cell r="V726" t="str">
            <v>　</v>
          </cell>
          <cell r="W726" t="str">
            <v>　</v>
          </cell>
          <cell r="X726" t="str">
            <v>　</v>
          </cell>
          <cell r="Y726" t="str">
            <v>　</v>
          </cell>
          <cell r="Z726" t="str">
            <v>　</v>
          </cell>
          <cell r="AA726" t="str">
            <v>　</v>
          </cell>
          <cell r="AB726" t="str">
            <v>　</v>
          </cell>
          <cell r="AC726" t="str">
            <v>　</v>
          </cell>
          <cell r="AD726" t="str">
            <v>　</v>
          </cell>
          <cell r="AE726" t="str">
            <v>ｻﾝﾊｲﾂ南小みなみ101</v>
          </cell>
          <cell r="AF726"/>
          <cell r="AG726"/>
          <cell r="AH726" t="str">
            <v>1-01-64-101</v>
          </cell>
        </row>
        <row r="727">
          <cell r="A727">
            <v>726</v>
          </cell>
          <cell r="B727"/>
          <cell r="C727">
            <v>0</v>
          </cell>
          <cell r="D727">
            <v>0</v>
          </cell>
          <cell r="E727" t="str">
            <v>大字奥田698番地の5</v>
          </cell>
          <cell r="F727" t="str">
            <v>田中町一丁目</v>
          </cell>
          <cell r="G727">
            <v>1</v>
          </cell>
          <cell r="H727" t="str">
            <v>64-102</v>
          </cell>
          <cell r="I727">
            <v>102</v>
          </cell>
          <cell r="J727" t="str">
            <v>田中町15組の3</v>
          </cell>
          <cell r="K727" t="str">
            <v>田中町一丁目</v>
          </cell>
          <cell r="L727"/>
          <cell r="M727" t="str">
            <v>加野  𠮷雄</v>
          </cell>
          <cell r="N727" t="str">
            <v>加野</v>
          </cell>
          <cell r="O727" t="str">
            <v>𠮷雄</v>
          </cell>
          <cell r="P727" t="str">
            <v>菜穂子、滉貴</v>
          </cell>
          <cell r="Q727" t="str">
            <v>菜穂子</v>
          </cell>
          <cell r="R727" t="str">
            <v>滉貴</v>
          </cell>
          <cell r="S727" t="str">
            <v>　</v>
          </cell>
          <cell r="T727" t="str">
            <v>　</v>
          </cell>
          <cell r="U727" t="str">
            <v>　</v>
          </cell>
          <cell r="V727" t="str">
            <v>　</v>
          </cell>
          <cell r="W727" t="str">
            <v>　</v>
          </cell>
          <cell r="X727" t="str">
            <v>　</v>
          </cell>
          <cell r="Y727" t="str">
            <v>　</v>
          </cell>
          <cell r="Z727" t="str">
            <v>　</v>
          </cell>
          <cell r="AA727" t="str">
            <v>　</v>
          </cell>
          <cell r="AB727" t="str">
            <v>　</v>
          </cell>
          <cell r="AC727" t="str">
            <v>　</v>
          </cell>
          <cell r="AD727" t="str">
            <v>　</v>
          </cell>
          <cell r="AE727" t="str">
            <v>ｻﾝﾊｲﾂ南小みなみ102</v>
          </cell>
          <cell r="AF727"/>
          <cell r="AG727"/>
          <cell r="AH727" t="str">
            <v>1-01-64-102</v>
          </cell>
        </row>
        <row r="728">
          <cell r="A728">
            <v>727</v>
          </cell>
          <cell r="B728"/>
          <cell r="C728">
            <v>0</v>
          </cell>
          <cell r="D728">
            <v>0</v>
          </cell>
          <cell r="E728" t="str">
            <v>大字奥田698番地の5</v>
          </cell>
          <cell r="F728" t="str">
            <v>田中町一丁目</v>
          </cell>
          <cell r="G728">
            <v>1</v>
          </cell>
          <cell r="H728" t="str">
            <v>64-103</v>
          </cell>
          <cell r="I728">
            <v>103</v>
          </cell>
          <cell r="J728" t="str">
            <v>田中町15組の3</v>
          </cell>
          <cell r="K728" t="str">
            <v>田中町一丁目</v>
          </cell>
          <cell r="L728"/>
          <cell r="M728" t="str">
            <v>佐藤  真哉</v>
          </cell>
          <cell r="N728" t="str">
            <v>佐藤</v>
          </cell>
          <cell r="O728" t="str">
            <v>真哉</v>
          </cell>
          <cell r="P728" t="str">
            <v>さゆり、愛花、優花、拓弥</v>
          </cell>
          <cell r="Q728" t="str">
            <v>さゆり</v>
          </cell>
          <cell r="R728" t="str">
            <v>愛花</v>
          </cell>
          <cell r="S728" t="str">
            <v>優花</v>
          </cell>
          <cell r="T728" t="str">
            <v>拓弥</v>
          </cell>
          <cell r="U728" t="str">
            <v>　</v>
          </cell>
          <cell r="V728" t="str">
            <v>　</v>
          </cell>
          <cell r="W728" t="str">
            <v>　</v>
          </cell>
          <cell r="X728" t="str">
            <v>　</v>
          </cell>
          <cell r="Y728" t="str">
            <v>　</v>
          </cell>
          <cell r="Z728" t="str">
            <v>　</v>
          </cell>
          <cell r="AA728" t="str">
            <v>　</v>
          </cell>
          <cell r="AB728" t="str">
            <v>　</v>
          </cell>
          <cell r="AC728" t="str">
            <v>　</v>
          </cell>
          <cell r="AD728" t="str">
            <v>　</v>
          </cell>
          <cell r="AE728" t="str">
            <v>ｻﾝﾊｲﾂ南小みなみ103</v>
          </cell>
          <cell r="AF728"/>
          <cell r="AG728"/>
          <cell r="AH728" t="str">
            <v>1-01-64-103</v>
          </cell>
        </row>
        <row r="729">
          <cell r="A729">
            <v>728</v>
          </cell>
          <cell r="B729"/>
          <cell r="C729">
            <v>0</v>
          </cell>
          <cell r="D729">
            <v>0</v>
          </cell>
          <cell r="E729" t="str">
            <v>大字奥田698番地の5</v>
          </cell>
          <cell r="F729" t="str">
            <v>田中町一丁目</v>
          </cell>
          <cell r="G729">
            <v>1</v>
          </cell>
          <cell r="H729" t="str">
            <v>64-201</v>
          </cell>
          <cell r="I729">
            <v>201</v>
          </cell>
          <cell r="J729" t="str">
            <v>田中町15組の3</v>
          </cell>
          <cell r="K729" t="str">
            <v>田中町一丁目</v>
          </cell>
          <cell r="L729"/>
          <cell r="M729" t="str">
            <v>河野  敬一</v>
          </cell>
          <cell r="N729" t="str">
            <v>河野</v>
          </cell>
          <cell r="O729" t="str">
            <v>敬一</v>
          </cell>
          <cell r="P729" t="str">
            <v>美妙、練也</v>
          </cell>
          <cell r="Q729" t="str">
            <v>美妙</v>
          </cell>
          <cell r="R729" t="str">
            <v>練也</v>
          </cell>
          <cell r="S729" t="str">
            <v>　</v>
          </cell>
          <cell r="T729" t="str">
            <v>　</v>
          </cell>
          <cell r="U729" t="str">
            <v>　</v>
          </cell>
          <cell r="V729" t="str">
            <v>　</v>
          </cell>
          <cell r="W729" t="str">
            <v>　</v>
          </cell>
          <cell r="X729" t="str">
            <v>　</v>
          </cell>
          <cell r="Y729" t="str">
            <v>　</v>
          </cell>
          <cell r="Z729" t="str">
            <v>　</v>
          </cell>
          <cell r="AA729" t="str">
            <v>　</v>
          </cell>
          <cell r="AB729" t="str">
            <v>　</v>
          </cell>
          <cell r="AC729" t="str">
            <v>　</v>
          </cell>
          <cell r="AD729" t="str">
            <v>　</v>
          </cell>
          <cell r="AE729" t="str">
            <v>ｻﾝﾊｲﾂ南小みなみ201</v>
          </cell>
          <cell r="AF729"/>
          <cell r="AG729"/>
          <cell r="AH729" t="str">
            <v>1-01-64-201</v>
          </cell>
        </row>
        <row r="730">
          <cell r="A730">
            <v>729</v>
          </cell>
          <cell r="B730"/>
          <cell r="C730">
            <v>0</v>
          </cell>
          <cell r="D730">
            <v>0</v>
          </cell>
          <cell r="E730" t="str">
            <v>大字奥田698番地の5</v>
          </cell>
          <cell r="F730" t="str">
            <v>田中町一丁目</v>
          </cell>
          <cell r="G730">
            <v>1</v>
          </cell>
          <cell r="H730" t="str">
            <v>64-202</v>
          </cell>
          <cell r="I730">
            <v>202</v>
          </cell>
          <cell r="J730" t="str">
            <v>田中町15組の3</v>
          </cell>
          <cell r="K730" t="str">
            <v>田中町一丁目</v>
          </cell>
          <cell r="L730"/>
          <cell r="M730" t="str">
            <v>鶴岡  幸夫</v>
          </cell>
          <cell r="N730" t="str">
            <v>鶴岡</v>
          </cell>
          <cell r="O730" t="str">
            <v>幸夫</v>
          </cell>
          <cell r="P730" t="str">
            <v>真由美、敏伎、亜耶</v>
          </cell>
          <cell r="Q730" t="str">
            <v>真由美</v>
          </cell>
          <cell r="R730" t="str">
            <v>敏伎</v>
          </cell>
          <cell r="S730" t="str">
            <v>亜耶</v>
          </cell>
          <cell r="T730" t="str">
            <v>　</v>
          </cell>
          <cell r="U730" t="str">
            <v>　</v>
          </cell>
          <cell r="V730" t="str">
            <v>　</v>
          </cell>
          <cell r="W730" t="str">
            <v>　</v>
          </cell>
          <cell r="X730" t="str">
            <v>　</v>
          </cell>
          <cell r="Y730" t="str">
            <v>　</v>
          </cell>
          <cell r="Z730" t="str">
            <v>　</v>
          </cell>
          <cell r="AA730" t="str">
            <v>　</v>
          </cell>
          <cell r="AB730" t="str">
            <v>　</v>
          </cell>
          <cell r="AC730" t="str">
            <v>　</v>
          </cell>
          <cell r="AD730" t="str">
            <v>　</v>
          </cell>
          <cell r="AE730" t="str">
            <v>ｻﾝﾊｲﾂ南小みなみ202</v>
          </cell>
          <cell r="AF730"/>
          <cell r="AG730"/>
          <cell r="AH730" t="str">
            <v>1-01-64-202</v>
          </cell>
        </row>
        <row r="731">
          <cell r="A731">
            <v>730</v>
          </cell>
          <cell r="B731"/>
          <cell r="C731">
            <v>0</v>
          </cell>
          <cell r="D731">
            <v>0</v>
          </cell>
          <cell r="E731" t="str">
            <v>大字奥田698番地の5</v>
          </cell>
          <cell r="F731" t="str">
            <v>田中町一丁目</v>
          </cell>
          <cell r="G731">
            <v>1</v>
          </cell>
          <cell r="H731" t="str">
            <v>64-203</v>
          </cell>
          <cell r="I731">
            <v>203</v>
          </cell>
          <cell r="J731" t="str">
            <v>田中町15組の3</v>
          </cell>
          <cell r="K731" t="str">
            <v>田中町一丁目</v>
          </cell>
          <cell r="L731"/>
          <cell r="M731" t="str">
            <v>姫野  大樹</v>
          </cell>
          <cell r="N731" t="str">
            <v>姫野</v>
          </cell>
          <cell r="O731" t="str">
            <v>大樹</v>
          </cell>
          <cell r="P731" t="str">
            <v>富美加、こころ、陸</v>
          </cell>
          <cell r="Q731" t="str">
            <v>富美加</v>
          </cell>
          <cell r="R731" t="str">
            <v>こころ</v>
          </cell>
          <cell r="S731" t="str">
            <v>陸</v>
          </cell>
          <cell r="T731" t="str">
            <v>　</v>
          </cell>
          <cell r="U731" t="str">
            <v>　</v>
          </cell>
          <cell r="V731" t="str">
            <v>　</v>
          </cell>
          <cell r="W731" t="str">
            <v>　</v>
          </cell>
          <cell r="X731" t="str">
            <v>　</v>
          </cell>
          <cell r="Y731" t="str">
            <v>　</v>
          </cell>
          <cell r="Z731" t="str">
            <v>　</v>
          </cell>
          <cell r="AA731" t="str">
            <v>　</v>
          </cell>
          <cell r="AB731" t="str">
            <v>　</v>
          </cell>
          <cell r="AC731" t="str">
            <v>　</v>
          </cell>
          <cell r="AD731" t="str">
            <v>　</v>
          </cell>
          <cell r="AE731" t="str">
            <v>ｻﾝﾊｲﾂ南小みなみ203</v>
          </cell>
          <cell r="AF731"/>
          <cell r="AG731"/>
          <cell r="AH731" t="str">
            <v>1-01-64-203</v>
          </cell>
        </row>
        <row r="732">
          <cell r="A732">
            <v>731</v>
          </cell>
          <cell r="B732"/>
          <cell r="C732">
            <v>0</v>
          </cell>
          <cell r="D732">
            <v>0</v>
          </cell>
          <cell r="E732" t="str">
            <v>大字奥田698番地の5</v>
          </cell>
          <cell r="F732" t="str">
            <v>田中町一丁目</v>
          </cell>
          <cell r="G732">
            <v>1</v>
          </cell>
          <cell r="H732" t="str">
            <v>64-301</v>
          </cell>
          <cell r="I732">
            <v>301</v>
          </cell>
          <cell r="J732" t="str">
            <v>田中町15組の3</v>
          </cell>
          <cell r="K732" t="str">
            <v>田中町一丁目</v>
          </cell>
          <cell r="L732"/>
          <cell r="M732" t="str">
            <v>大塚  幸喜</v>
          </cell>
          <cell r="N732" t="str">
            <v>大塚</v>
          </cell>
          <cell r="O732" t="str">
            <v>幸喜</v>
          </cell>
          <cell r="P732" t="str">
            <v>千代、和喜</v>
          </cell>
          <cell r="Q732" t="str">
            <v>千代</v>
          </cell>
          <cell r="R732" t="str">
            <v>和喜</v>
          </cell>
          <cell r="S732" t="str">
            <v>　</v>
          </cell>
          <cell r="T732" t="str">
            <v>　</v>
          </cell>
          <cell r="U732" t="str">
            <v>　</v>
          </cell>
          <cell r="V732" t="str">
            <v>　</v>
          </cell>
          <cell r="W732" t="str">
            <v>　</v>
          </cell>
          <cell r="X732" t="str">
            <v>　</v>
          </cell>
          <cell r="Y732" t="str">
            <v>　</v>
          </cell>
          <cell r="Z732" t="str">
            <v>　</v>
          </cell>
          <cell r="AA732" t="str">
            <v>　</v>
          </cell>
          <cell r="AB732" t="str">
            <v>　</v>
          </cell>
          <cell r="AC732" t="str">
            <v>　</v>
          </cell>
          <cell r="AD732" t="str">
            <v>　</v>
          </cell>
          <cell r="AE732" t="str">
            <v>ｻﾝﾊｲﾂ南小みなみ301</v>
          </cell>
          <cell r="AF732"/>
          <cell r="AG732"/>
          <cell r="AH732" t="str">
            <v>1-01-64-301</v>
          </cell>
        </row>
        <row r="733">
          <cell r="A733">
            <v>732</v>
          </cell>
          <cell r="B733"/>
          <cell r="C733">
            <v>0</v>
          </cell>
          <cell r="D733">
            <v>0</v>
          </cell>
          <cell r="E733" t="str">
            <v>大字奥田698番地の5</v>
          </cell>
          <cell r="F733" t="str">
            <v>田中町一丁目</v>
          </cell>
          <cell r="G733">
            <v>1</v>
          </cell>
          <cell r="H733" t="str">
            <v>64-302</v>
          </cell>
          <cell r="I733">
            <v>302</v>
          </cell>
          <cell r="J733" t="str">
            <v>田中町15組の3</v>
          </cell>
          <cell r="K733" t="str">
            <v>田中町一丁目</v>
          </cell>
          <cell r="L733"/>
          <cell r="M733" t="str">
            <v>佐伯  達也</v>
          </cell>
          <cell r="N733" t="str">
            <v>佐伯</v>
          </cell>
          <cell r="O733" t="str">
            <v>達也</v>
          </cell>
          <cell r="P733" t="str">
            <v>由紀、春菜、心結</v>
          </cell>
          <cell r="Q733" t="str">
            <v>由紀</v>
          </cell>
          <cell r="R733" t="str">
            <v>春菜</v>
          </cell>
          <cell r="S733" t="str">
            <v>心結</v>
          </cell>
          <cell r="T733" t="str">
            <v>　</v>
          </cell>
          <cell r="U733" t="str">
            <v>　</v>
          </cell>
          <cell r="V733" t="str">
            <v>　</v>
          </cell>
          <cell r="W733" t="str">
            <v>　</v>
          </cell>
          <cell r="X733" t="str">
            <v>　</v>
          </cell>
          <cell r="Y733" t="str">
            <v>　</v>
          </cell>
          <cell r="Z733" t="str">
            <v>　</v>
          </cell>
          <cell r="AA733" t="str">
            <v>　</v>
          </cell>
          <cell r="AB733" t="str">
            <v>　</v>
          </cell>
          <cell r="AC733" t="str">
            <v>　</v>
          </cell>
          <cell r="AD733" t="str">
            <v>　</v>
          </cell>
          <cell r="AE733" t="str">
            <v>ｻﾝﾊｲﾂ南小みなみ302</v>
          </cell>
          <cell r="AF733"/>
          <cell r="AG733"/>
          <cell r="AH733" t="str">
            <v>1-01-64-302</v>
          </cell>
        </row>
        <row r="734">
          <cell r="A734">
            <v>733</v>
          </cell>
          <cell r="B734"/>
          <cell r="C734">
            <v>0</v>
          </cell>
          <cell r="D734">
            <v>0</v>
          </cell>
          <cell r="E734" t="str">
            <v>大字奥田698番地の5</v>
          </cell>
          <cell r="F734" t="str">
            <v>田中町一丁目</v>
          </cell>
          <cell r="G734">
            <v>1</v>
          </cell>
          <cell r="H734" t="str">
            <v>64-303</v>
          </cell>
          <cell r="I734">
            <v>303</v>
          </cell>
          <cell r="J734" t="str">
            <v>田中町15組の3</v>
          </cell>
          <cell r="K734" t="str">
            <v>田中町一丁目</v>
          </cell>
          <cell r="L734"/>
          <cell r="M734" t="str">
            <v>齋藤  郁</v>
          </cell>
          <cell r="N734" t="str">
            <v>齋藤</v>
          </cell>
          <cell r="O734" t="str">
            <v>郁</v>
          </cell>
          <cell r="P734" t="str">
            <v>美紀、涼、凛</v>
          </cell>
          <cell r="Q734" t="str">
            <v>美紀</v>
          </cell>
          <cell r="R734" t="str">
            <v>涼</v>
          </cell>
          <cell r="S734" t="str">
            <v>凛</v>
          </cell>
          <cell r="T734" t="str">
            <v>　</v>
          </cell>
          <cell r="U734" t="str">
            <v>　</v>
          </cell>
          <cell r="V734" t="str">
            <v>　</v>
          </cell>
          <cell r="W734" t="str">
            <v>　</v>
          </cell>
          <cell r="X734" t="str">
            <v>　</v>
          </cell>
          <cell r="Y734" t="str">
            <v>　</v>
          </cell>
          <cell r="Z734" t="str">
            <v>　</v>
          </cell>
          <cell r="AA734" t="str">
            <v>　</v>
          </cell>
          <cell r="AB734" t="str">
            <v>　</v>
          </cell>
          <cell r="AC734" t="str">
            <v>　</v>
          </cell>
          <cell r="AD734" t="str">
            <v>　</v>
          </cell>
          <cell r="AE734" t="str">
            <v>ｻﾝﾊｲﾂ南小みなみ303</v>
          </cell>
          <cell r="AF734"/>
          <cell r="AG734"/>
          <cell r="AH734" t="str">
            <v>1-01-64-303</v>
          </cell>
        </row>
        <row r="735">
          <cell r="A735">
            <v>734</v>
          </cell>
          <cell r="B735"/>
          <cell r="C735">
            <v>0</v>
          </cell>
          <cell r="D735">
            <v>0</v>
          </cell>
          <cell r="E735" t="str">
            <v>大字奥田698番地の5</v>
          </cell>
          <cell r="F735" t="str">
            <v>田中町一丁目</v>
          </cell>
          <cell r="G735">
            <v>1</v>
          </cell>
          <cell r="H735" t="str">
            <v>64-401</v>
          </cell>
          <cell r="I735">
            <v>401</v>
          </cell>
          <cell r="J735" t="str">
            <v>田中町15組の3</v>
          </cell>
          <cell r="K735" t="str">
            <v>田中町一丁目</v>
          </cell>
          <cell r="L735"/>
          <cell r="M735" t="str">
            <v>澁谷  将志</v>
          </cell>
          <cell r="N735" t="str">
            <v>澁谷</v>
          </cell>
          <cell r="O735" t="str">
            <v>将志</v>
          </cell>
          <cell r="P735" t="str">
            <v/>
          </cell>
          <cell r="Q735" t="str">
            <v>　</v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>ｻﾝﾊｲﾂ南小みなみ401</v>
          </cell>
          <cell r="AF735"/>
          <cell r="AG735"/>
          <cell r="AH735" t="str">
            <v>1-01-64-401</v>
          </cell>
        </row>
        <row r="736">
          <cell r="A736">
            <v>735</v>
          </cell>
          <cell r="B736"/>
          <cell r="C736">
            <v>0</v>
          </cell>
          <cell r="D736">
            <v>0</v>
          </cell>
          <cell r="E736" t="str">
            <v>大字奥田698番地の5</v>
          </cell>
          <cell r="F736" t="str">
            <v>田中町一丁目</v>
          </cell>
          <cell r="G736">
            <v>1</v>
          </cell>
          <cell r="H736" t="str">
            <v>64-402</v>
          </cell>
          <cell r="I736">
            <v>402</v>
          </cell>
          <cell r="J736" t="str">
            <v>田中町15組の3</v>
          </cell>
          <cell r="K736" t="str">
            <v>田中町一丁目</v>
          </cell>
          <cell r="L736"/>
          <cell r="M736" t="str">
            <v>小野  勝則</v>
          </cell>
          <cell r="N736" t="str">
            <v>小野</v>
          </cell>
          <cell r="O736" t="str">
            <v>勝則</v>
          </cell>
          <cell r="P736" t="str">
            <v>禎子</v>
          </cell>
          <cell r="Q736" t="str">
            <v>禎子</v>
          </cell>
          <cell r="R736" t="str">
            <v>　</v>
          </cell>
          <cell r="S736" t="str">
            <v>　</v>
          </cell>
          <cell r="T736" t="str">
            <v>　</v>
          </cell>
          <cell r="U736" t="str">
            <v>　</v>
          </cell>
          <cell r="V736" t="str">
            <v>　</v>
          </cell>
          <cell r="W736" t="str">
            <v>　</v>
          </cell>
          <cell r="X736" t="str">
            <v>　</v>
          </cell>
          <cell r="Y736" t="str">
            <v>　</v>
          </cell>
          <cell r="Z736" t="str">
            <v>　</v>
          </cell>
          <cell r="AA736" t="str">
            <v>　</v>
          </cell>
          <cell r="AB736" t="str">
            <v>　</v>
          </cell>
          <cell r="AC736" t="str">
            <v>　</v>
          </cell>
          <cell r="AD736" t="str">
            <v>　</v>
          </cell>
          <cell r="AE736" t="str">
            <v>ｻﾝﾊｲﾂ南小みなみ402</v>
          </cell>
          <cell r="AF736"/>
          <cell r="AG736"/>
          <cell r="AH736" t="str">
            <v>1-01-64-402</v>
          </cell>
        </row>
        <row r="737">
          <cell r="A737">
            <v>736</v>
          </cell>
          <cell r="B737"/>
          <cell r="C737">
            <v>0</v>
          </cell>
          <cell r="D737">
            <v>0</v>
          </cell>
          <cell r="E737" t="str">
            <v>大字奥田698番地の5</v>
          </cell>
          <cell r="F737" t="str">
            <v>田中町一丁目</v>
          </cell>
          <cell r="G737">
            <v>1</v>
          </cell>
          <cell r="H737" t="str">
            <v>64-403</v>
          </cell>
          <cell r="I737">
            <v>403</v>
          </cell>
          <cell r="J737" t="str">
            <v>田中町15組の3</v>
          </cell>
          <cell r="K737" t="str">
            <v>田中町一丁目</v>
          </cell>
          <cell r="L737"/>
          <cell r="M737" t="str">
            <v>志賀  宏之</v>
          </cell>
          <cell r="N737" t="str">
            <v>志賀</v>
          </cell>
          <cell r="O737" t="str">
            <v>宏之</v>
          </cell>
          <cell r="P737" t="str">
            <v>智美、美琴、大和</v>
          </cell>
          <cell r="Q737" t="str">
            <v>智美</v>
          </cell>
          <cell r="R737" t="str">
            <v>美琴</v>
          </cell>
          <cell r="S737" t="str">
            <v>大和</v>
          </cell>
          <cell r="T737" t="str">
            <v>　</v>
          </cell>
          <cell r="U737" t="str">
            <v>　</v>
          </cell>
          <cell r="V737" t="str">
            <v>　</v>
          </cell>
          <cell r="W737" t="str">
            <v>　</v>
          </cell>
          <cell r="X737" t="str">
            <v>　</v>
          </cell>
          <cell r="Y737" t="str">
            <v>　</v>
          </cell>
          <cell r="Z737" t="str">
            <v>　</v>
          </cell>
          <cell r="AA737" t="str">
            <v>　</v>
          </cell>
          <cell r="AB737" t="str">
            <v>　</v>
          </cell>
          <cell r="AC737" t="str">
            <v>　</v>
          </cell>
          <cell r="AD737" t="str">
            <v>　</v>
          </cell>
          <cell r="AE737" t="str">
            <v>ｻﾝﾊｲﾂ南小みなみ403</v>
          </cell>
          <cell r="AF737"/>
          <cell r="AG737"/>
          <cell r="AH737" t="str">
            <v>1-01-64-403</v>
          </cell>
        </row>
        <row r="738">
          <cell r="A738">
            <v>737</v>
          </cell>
          <cell r="B738"/>
          <cell r="C738">
            <v>0</v>
          </cell>
          <cell r="D738">
            <v>0</v>
          </cell>
          <cell r="E738" t="str">
            <v>大字奥田698番地の5</v>
          </cell>
          <cell r="F738" t="str">
            <v>田中町一丁目</v>
          </cell>
          <cell r="G738">
            <v>1</v>
          </cell>
          <cell r="H738" t="str">
            <v>64-501</v>
          </cell>
          <cell r="I738">
            <v>501</v>
          </cell>
          <cell r="J738" t="str">
            <v>田中町15組の3</v>
          </cell>
          <cell r="K738" t="str">
            <v>田中町一丁目</v>
          </cell>
          <cell r="L738"/>
          <cell r="M738" t="str">
            <v>荘田  英樹</v>
          </cell>
          <cell r="N738" t="str">
            <v>荘田</v>
          </cell>
          <cell r="O738" t="str">
            <v>英樹</v>
          </cell>
          <cell r="P738" t="str">
            <v>弘子、健太郎</v>
          </cell>
          <cell r="Q738" t="str">
            <v>弘子</v>
          </cell>
          <cell r="R738" t="str">
            <v>健太郎</v>
          </cell>
          <cell r="S738" t="str">
            <v>　</v>
          </cell>
          <cell r="T738" t="str">
            <v>　</v>
          </cell>
          <cell r="U738" t="str">
            <v>　</v>
          </cell>
          <cell r="V738" t="str">
            <v>　</v>
          </cell>
          <cell r="W738" t="str">
            <v>　</v>
          </cell>
          <cell r="X738" t="str">
            <v>　</v>
          </cell>
          <cell r="Y738" t="str">
            <v>　</v>
          </cell>
          <cell r="Z738" t="str">
            <v>　</v>
          </cell>
          <cell r="AA738" t="str">
            <v>　</v>
          </cell>
          <cell r="AB738" t="str">
            <v>　</v>
          </cell>
          <cell r="AC738" t="str">
            <v>　</v>
          </cell>
          <cell r="AD738" t="str">
            <v>　</v>
          </cell>
          <cell r="AE738" t="str">
            <v>ｻﾝﾊｲﾂ南小みなみ501</v>
          </cell>
          <cell r="AF738"/>
          <cell r="AG738"/>
          <cell r="AH738" t="str">
            <v>1-01-64-501</v>
          </cell>
        </row>
        <row r="739">
          <cell r="A739">
            <v>738</v>
          </cell>
          <cell r="B739"/>
          <cell r="C739">
            <v>0</v>
          </cell>
          <cell r="D739">
            <v>0</v>
          </cell>
          <cell r="E739" t="str">
            <v>大字奥田698番地の5</v>
          </cell>
          <cell r="F739" t="str">
            <v>田中町一丁目</v>
          </cell>
          <cell r="G739">
            <v>1</v>
          </cell>
          <cell r="H739" t="str">
            <v>64-502</v>
          </cell>
          <cell r="I739">
            <v>502</v>
          </cell>
          <cell r="J739" t="str">
            <v>田中町15組の3</v>
          </cell>
          <cell r="K739" t="str">
            <v>田中町一丁目</v>
          </cell>
          <cell r="L739"/>
          <cell r="M739" t="str">
            <v>佐藤  毅</v>
          </cell>
          <cell r="N739" t="str">
            <v>佐藤</v>
          </cell>
          <cell r="O739" t="str">
            <v>毅</v>
          </cell>
          <cell r="P739" t="str">
            <v/>
          </cell>
          <cell r="Q739" t="str">
            <v>　</v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>ｻﾝﾊｲﾂ南小みなみ502</v>
          </cell>
          <cell r="AF739"/>
          <cell r="AG739"/>
          <cell r="AH739" t="str">
            <v>1-01-64-502</v>
          </cell>
        </row>
        <row r="740">
          <cell r="A740">
            <v>739</v>
          </cell>
          <cell r="B740"/>
          <cell r="C740">
            <v>0</v>
          </cell>
          <cell r="D740">
            <v>0</v>
          </cell>
          <cell r="E740" t="str">
            <v>大字奥田698番地の5</v>
          </cell>
          <cell r="F740" t="str">
            <v>田中町一丁目</v>
          </cell>
          <cell r="G740">
            <v>1</v>
          </cell>
          <cell r="H740" t="str">
            <v>64-503</v>
          </cell>
          <cell r="I740">
            <v>503</v>
          </cell>
          <cell r="J740" t="str">
            <v>田中町15組の3</v>
          </cell>
          <cell r="K740" t="str">
            <v>田中町一丁目</v>
          </cell>
          <cell r="L740"/>
          <cell r="M740" t="str">
            <v>河野  公秀</v>
          </cell>
          <cell r="N740" t="str">
            <v>河野</v>
          </cell>
          <cell r="O740" t="str">
            <v>公秀</v>
          </cell>
          <cell r="P740" t="str">
            <v>悦子</v>
          </cell>
          <cell r="Q740" t="str">
            <v>悦子</v>
          </cell>
          <cell r="R740" t="str">
            <v>　</v>
          </cell>
          <cell r="S740" t="str">
            <v>　</v>
          </cell>
          <cell r="T740" t="str">
            <v>　</v>
          </cell>
          <cell r="U740" t="str">
            <v>　</v>
          </cell>
          <cell r="V740" t="str">
            <v>　</v>
          </cell>
          <cell r="W740" t="str">
            <v>　</v>
          </cell>
          <cell r="X740" t="str">
            <v>　</v>
          </cell>
          <cell r="Y740" t="str">
            <v>　</v>
          </cell>
          <cell r="Z740" t="str">
            <v>　</v>
          </cell>
          <cell r="AA740" t="str">
            <v>　</v>
          </cell>
          <cell r="AB740" t="str">
            <v>　</v>
          </cell>
          <cell r="AC740" t="str">
            <v>　</v>
          </cell>
          <cell r="AD740" t="str">
            <v>　</v>
          </cell>
          <cell r="AE740" t="str">
            <v>ｻﾝﾊｲﾂ南小みなみ503</v>
          </cell>
          <cell r="AF740"/>
          <cell r="AG740"/>
          <cell r="AH740" t="str">
            <v>1-01-64-503</v>
          </cell>
        </row>
        <row r="741">
          <cell r="A741">
            <v>740</v>
          </cell>
          <cell r="B741"/>
          <cell r="C741">
            <v>0</v>
          </cell>
          <cell r="D741">
            <v>0</v>
          </cell>
          <cell r="E741" t="str">
            <v>大字奥田698番地の5</v>
          </cell>
          <cell r="F741" t="str">
            <v>田中町一丁目</v>
          </cell>
          <cell r="G741">
            <v>1</v>
          </cell>
          <cell r="H741" t="str">
            <v>64-601</v>
          </cell>
          <cell r="I741">
            <v>601</v>
          </cell>
          <cell r="J741" t="str">
            <v>田中町15組の3</v>
          </cell>
          <cell r="K741" t="str">
            <v>田中町一丁目</v>
          </cell>
          <cell r="L741"/>
          <cell r="M741" t="str">
            <v>渡  博範</v>
          </cell>
          <cell r="N741" t="str">
            <v>渡</v>
          </cell>
          <cell r="O741" t="str">
            <v>博範</v>
          </cell>
          <cell r="P741" t="str">
            <v>順子</v>
          </cell>
          <cell r="Q741" t="str">
            <v>順子</v>
          </cell>
          <cell r="R741" t="str">
            <v>　</v>
          </cell>
          <cell r="S741" t="str">
            <v>　</v>
          </cell>
          <cell r="T741" t="str">
            <v>　</v>
          </cell>
          <cell r="U741" t="str">
            <v>　</v>
          </cell>
          <cell r="V741" t="str">
            <v>　</v>
          </cell>
          <cell r="W741" t="str">
            <v>　</v>
          </cell>
          <cell r="X741" t="str">
            <v>　</v>
          </cell>
          <cell r="Y741" t="str">
            <v>　</v>
          </cell>
          <cell r="Z741" t="str">
            <v>　</v>
          </cell>
          <cell r="AA741" t="str">
            <v>　</v>
          </cell>
          <cell r="AB741" t="str">
            <v>　</v>
          </cell>
          <cell r="AC741" t="str">
            <v>　</v>
          </cell>
          <cell r="AD741" t="str">
            <v>　</v>
          </cell>
          <cell r="AE741" t="str">
            <v>ｻﾝﾊｲﾂ南小みなみ601</v>
          </cell>
          <cell r="AF741"/>
          <cell r="AG741"/>
          <cell r="AH741" t="str">
            <v>1-01-64-601</v>
          </cell>
        </row>
        <row r="742">
          <cell r="A742">
            <v>741</v>
          </cell>
          <cell r="B742"/>
          <cell r="C742">
            <v>0</v>
          </cell>
          <cell r="D742">
            <v>0</v>
          </cell>
          <cell r="E742" t="str">
            <v>大字奥田698番地の5</v>
          </cell>
          <cell r="F742" t="str">
            <v>田中町一丁目</v>
          </cell>
          <cell r="G742">
            <v>1</v>
          </cell>
          <cell r="H742" t="str">
            <v>64-602</v>
          </cell>
          <cell r="I742">
            <v>602</v>
          </cell>
          <cell r="J742" t="str">
            <v>田中町15組の3</v>
          </cell>
          <cell r="K742" t="str">
            <v>田中町一丁目</v>
          </cell>
          <cell r="L742"/>
          <cell r="M742" t="str">
            <v>野々下  光</v>
          </cell>
          <cell r="N742" t="str">
            <v>野々下</v>
          </cell>
          <cell r="O742" t="str">
            <v>光</v>
          </cell>
          <cell r="P742" t="str">
            <v>幸江</v>
          </cell>
          <cell r="Q742" t="str">
            <v>幸江</v>
          </cell>
          <cell r="R742" t="str">
            <v>　</v>
          </cell>
          <cell r="S742" t="str">
            <v>　</v>
          </cell>
          <cell r="T742" t="str">
            <v>　</v>
          </cell>
          <cell r="U742" t="str">
            <v>　</v>
          </cell>
          <cell r="V742" t="str">
            <v>　</v>
          </cell>
          <cell r="W742" t="str">
            <v>　</v>
          </cell>
          <cell r="X742" t="str">
            <v>　</v>
          </cell>
          <cell r="Y742" t="str">
            <v>　</v>
          </cell>
          <cell r="Z742" t="str">
            <v>　</v>
          </cell>
          <cell r="AA742" t="str">
            <v>　</v>
          </cell>
          <cell r="AB742" t="str">
            <v>　</v>
          </cell>
          <cell r="AC742" t="str">
            <v>　</v>
          </cell>
          <cell r="AD742" t="str">
            <v>　</v>
          </cell>
          <cell r="AE742" t="str">
            <v>ｻﾝﾊｲﾂ南小みなみ602</v>
          </cell>
          <cell r="AF742"/>
          <cell r="AG742"/>
          <cell r="AH742" t="str">
            <v>1-01-64-602</v>
          </cell>
        </row>
        <row r="743">
          <cell r="A743">
            <v>742</v>
          </cell>
          <cell r="B743"/>
          <cell r="C743">
            <v>0</v>
          </cell>
          <cell r="D743">
            <v>0</v>
          </cell>
          <cell r="E743" t="str">
            <v>大字奥田698番地の5</v>
          </cell>
          <cell r="F743" t="str">
            <v>田中町一丁目</v>
          </cell>
          <cell r="G743">
            <v>1</v>
          </cell>
          <cell r="H743" t="str">
            <v>64-603</v>
          </cell>
          <cell r="I743">
            <v>603</v>
          </cell>
          <cell r="J743" t="str">
            <v>田中町15組の3</v>
          </cell>
          <cell r="K743" t="str">
            <v>田中町一丁目</v>
          </cell>
          <cell r="L743"/>
          <cell r="M743" t="str">
            <v>大塚  郁郎</v>
          </cell>
          <cell r="N743" t="str">
            <v>大塚</v>
          </cell>
          <cell r="O743" t="str">
            <v>郁郎</v>
          </cell>
          <cell r="P743" t="str">
            <v>直子、彰真</v>
          </cell>
          <cell r="Q743" t="str">
            <v>直子</v>
          </cell>
          <cell r="R743" t="str">
            <v>彰真</v>
          </cell>
          <cell r="S743" t="str">
            <v>　</v>
          </cell>
          <cell r="T743" t="str">
            <v>　</v>
          </cell>
          <cell r="U743" t="str">
            <v>　</v>
          </cell>
          <cell r="V743" t="str">
            <v>　</v>
          </cell>
          <cell r="W743" t="str">
            <v>　</v>
          </cell>
          <cell r="X743" t="str">
            <v>　</v>
          </cell>
          <cell r="Y743" t="str">
            <v>　</v>
          </cell>
          <cell r="Z743" t="str">
            <v>　</v>
          </cell>
          <cell r="AA743" t="str">
            <v>　</v>
          </cell>
          <cell r="AB743" t="str">
            <v>　</v>
          </cell>
          <cell r="AC743" t="str">
            <v>　</v>
          </cell>
          <cell r="AD743" t="str">
            <v>　</v>
          </cell>
          <cell r="AE743" t="str">
            <v>ｻﾝﾊｲﾂ南小みなみ603</v>
          </cell>
          <cell r="AF743"/>
          <cell r="AG743"/>
          <cell r="AH743" t="str">
            <v>1-01-64-603</v>
          </cell>
        </row>
        <row r="744">
          <cell r="A744">
            <v>743</v>
          </cell>
          <cell r="B744"/>
          <cell r="C744">
            <v>0</v>
          </cell>
          <cell r="D744">
            <v>0</v>
          </cell>
          <cell r="E744" t="str">
            <v>大字奥田698番地の5</v>
          </cell>
          <cell r="F744" t="str">
            <v>田中町一丁目</v>
          </cell>
          <cell r="G744">
            <v>1</v>
          </cell>
          <cell r="H744" t="str">
            <v>64-701</v>
          </cell>
          <cell r="I744">
            <v>701</v>
          </cell>
          <cell r="J744" t="str">
            <v>田中町15組の3</v>
          </cell>
          <cell r="K744" t="str">
            <v>田中町一丁目</v>
          </cell>
          <cell r="L744"/>
          <cell r="M744" t="str">
            <v>八木  雅史</v>
          </cell>
          <cell r="N744" t="str">
            <v>八木</v>
          </cell>
          <cell r="O744" t="str">
            <v>雅史</v>
          </cell>
          <cell r="P744" t="str">
            <v>希、海優</v>
          </cell>
          <cell r="Q744" t="str">
            <v>希</v>
          </cell>
          <cell r="R744" t="str">
            <v>海優</v>
          </cell>
          <cell r="S744" t="str">
            <v>　</v>
          </cell>
          <cell r="T744" t="str">
            <v>　</v>
          </cell>
          <cell r="U744" t="str">
            <v>　</v>
          </cell>
          <cell r="V744" t="str">
            <v>　</v>
          </cell>
          <cell r="W744" t="str">
            <v>　</v>
          </cell>
          <cell r="X744" t="str">
            <v>　</v>
          </cell>
          <cell r="Y744" t="str">
            <v>　</v>
          </cell>
          <cell r="Z744" t="str">
            <v>　</v>
          </cell>
          <cell r="AA744" t="str">
            <v>　</v>
          </cell>
          <cell r="AB744" t="str">
            <v>　</v>
          </cell>
          <cell r="AC744" t="str">
            <v>　</v>
          </cell>
          <cell r="AD744" t="str">
            <v>　</v>
          </cell>
          <cell r="AE744" t="str">
            <v>ｻﾝﾊｲﾂ南小みなみ701</v>
          </cell>
          <cell r="AF744"/>
          <cell r="AG744"/>
          <cell r="AH744" t="str">
            <v>1-01-64-701a</v>
          </cell>
        </row>
        <row r="745">
          <cell r="A745">
            <v>744</v>
          </cell>
          <cell r="B745"/>
          <cell r="C745">
            <v>0</v>
          </cell>
          <cell r="D745">
            <v>0</v>
          </cell>
          <cell r="E745" t="str">
            <v>大字奥田698番地の5</v>
          </cell>
          <cell r="F745" t="str">
            <v>田中町一丁目</v>
          </cell>
          <cell r="G745">
            <v>1</v>
          </cell>
          <cell r="H745" t="str">
            <v>64-701</v>
          </cell>
          <cell r="I745">
            <v>701</v>
          </cell>
          <cell r="J745" t="str">
            <v>田中町15組の3</v>
          </cell>
          <cell r="K745" t="str">
            <v>田中町一丁目</v>
          </cell>
          <cell r="L745"/>
          <cell r="M745" t="str">
            <v>吉澤  洋平</v>
          </cell>
          <cell r="N745" t="str">
            <v>吉澤</v>
          </cell>
          <cell r="O745" t="str">
            <v>洋平</v>
          </cell>
          <cell r="P745" t="str">
            <v/>
          </cell>
          <cell r="Q745" t="str">
            <v>　</v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 t="str">
            <v/>
          </cell>
          <cell r="AA745" t="str">
            <v/>
          </cell>
          <cell r="AB745" t="str">
            <v/>
          </cell>
          <cell r="AC745" t="str">
            <v/>
          </cell>
          <cell r="AD745" t="str">
            <v/>
          </cell>
          <cell r="AE745" t="str">
            <v>ｻﾝﾊｲﾂ南小みなみ701</v>
          </cell>
          <cell r="AF745"/>
          <cell r="AG745"/>
          <cell r="AH745" t="str">
            <v>1-01-64-701b</v>
          </cell>
        </row>
        <row r="746">
          <cell r="A746">
            <v>745</v>
          </cell>
          <cell r="B746"/>
          <cell r="C746">
            <v>0</v>
          </cell>
          <cell r="D746">
            <v>0</v>
          </cell>
          <cell r="E746" t="str">
            <v>大字奥田698番地の5</v>
          </cell>
          <cell r="F746" t="str">
            <v>田中町一丁目</v>
          </cell>
          <cell r="G746">
            <v>1</v>
          </cell>
          <cell r="H746" t="str">
            <v>64-702</v>
          </cell>
          <cell r="I746">
            <v>702</v>
          </cell>
          <cell r="J746" t="str">
            <v>田中町15組の3</v>
          </cell>
          <cell r="K746" t="str">
            <v>田中町一丁目</v>
          </cell>
          <cell r="L746"/>
          <cell r="M746" t="str">
            <v>田嶋  由美</v>
          </cell>
          <cell r="N746" t="str">
            <v>田嶋</v>
          </cell>
          <cell r="O746" t="str">
            <v>由美</v>
          </cell>
          <cell r="P746" t="str">
            <v/>
          </cell>
          <cell r="Q746" t="str">
            <v>　</v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 t="str">
            <v/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>ｻﾝﾊｲﾂ南小みなみ702</v>
          </cell>
          <cell r="AF746"/>
          <cell r="AG746"/>
          <cell r="AH746" t="str">
            <v>1-01-64-702</v>
          </cell>
        </row>
        <row r="747">
          <cell r="A747">
            <v>746</v>
          </cell>
          <cell r="B747"/>
          <cell r="C747">
            <v>0</v>
          </cell>
          <cell r="D747">
            <v>0</v>
          </cell>
          <cell r="E747" t="str">
            <v>大字奥田698番地の5</v>
          </cell>
          <cell r="F747" t="str">
            <v>田中町一丁目</v>
          </cell>
          <cell r="G747">
            <v>1</v>
          </cell>
          <cell r="H747" t="str">
            <v>64-703</v>
          </cell>
          <cell r="I747">
            <v>703</v>
          </cell>
          <cell r="J747" t="str">
            <v>田中町15組の3</v>
          </cell>
          <cell r="K747" t="str">
            <v>田中町一丁目</v>
          </cell>
          <cell r="L747"/>
          <cell r="M747" t="str">
            <v/>
          </cell>
          <cell r="N747">
            <v>0</v>
          </cell>
          <cell r="O747">
            <v>0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 t="str">
            <v/>
          </cell>
          <cell r="AA747" t="str">
            <v/>
          </cell>
          <cell r="AB747" t="str">
            <v/>
          </cell>
          <cell r="AC747" t="str">
            <v/>
          </cell>
          <cell r="AD747" t="str">
            <v/>
          </cell>
          <cell r="AE747" t="str">
            <v>ｻﾝﾊｲﾂ南小みなみ703(空室)</v>
          </cell>
          <cell r="AF747"/>
          <cell r="AG747"/>
          <cell r="AH747" t="str">
            <v>1-01-64-703</v>
          </cell>
        </row>
        <row r="748">
          <cell r="A748">
            <v>747</v>
          </cell>
          <cell r="B748"/>
          <cell r="C748">
            <v>0</v>
          </cell>
          <cell r="D748">
            <v>0</v>
          </cell>
          <cell r="E748" t="str">
            <v>大字奥田698番地の5</v>
          </cell>
          <cell r="F748" t="str">
            <v>田中町一丁目</v>
          </cell>
          <cell r="G748">
            <v>1</v>
          </cell>
          <cell r="H748" t="str">
            <v>64-801</v>
          </cell>
          <cell r="I748">
            <v>801</v>
          </cell>
          <cell r="J748" t="str">
            <v>田中町15組の3</v>
          </cell>
          <cell r="K748" t="str">
            <v>田中町一丁目</v>
          </cell>
          <cell r="L748"/>
          <cell r="M748" t="str">
            <v>掛足  賴江</v>
          </cell>
          <cell r="N748" t="str">
            <v>掛足</v>
          </cell>
          <cell r="O748" t="str">
            <v>賴江</v>
          </cell>
          <cell r="P748" t="str">
            <v>志保子</v>
          </cell>
          <cell r="Q748" t="str">
            <v>志保子</v>
          </cell>
          <cell r="R748" t="str">
            <v>　</v>
          </cell>
          <cell r="S748" t="str">
            <v>　</v>
          </cell>
          <cell r="T748" t="str">
            <v>　</v>
          </cell>
          <cell r="U748" t="str">
            <v>　</v>
          </cell>
          <cell r="V748" t="str">
            <v>　</v>
          </cell>
          <cell r="W748" t="str">
            <v>　</v>
          </cell>
          <cell r="X748" t="str">
            <v>　</v>
          </cell>
          <cell r="Y748" t="str">
            <v>　</v>
          </cell>
          <cell r="Z748" t="str">
            <v>　</v>
          </cell>
          <cell r="AA748" t="str">
            <v>　</v>
          </cell>
          <cell r="AB748" t="str">
            <v>　</v>
          </cell>
          <cell r="AC748" t="str">
            <v>　</v>
          </cell>
          <cell r="AD748" t="str">
            <v>　</v>
          </cell>
          <cell r="AE748" t="str">
            <v>ｻﾝﾊｲﾂ南小みなみ801</v>
          </cell>
          <cell r="AF748"/>
          <cell r="AG748"/>
          <cell r="AH748" t="str">
            <v>1-01-64-801a</v>
          </cell>
        </row>
        <row r="749">
          <cell r="A749">
            <v>748</v>
          </cell>
          <cell r="B749"/>
          <cell r="C749">
            <v>0</v>
          </cell>
          <cell r="D749">
            <v>0</v>
          </cell>
          <cell r="E749" t="str">
            <v>大字奥田698番地の5</v>
          </cell>
          <cell r="F749" t="str">
            <v>田中町一丁目</v>
          </cell>
          <cell r="G749">
            <v>1</v>
          </cell>
          <cell r="H749" t="str">
            <v>64-801</v>
          </cell>
          <cell r="I749">
            <v>801</v>
          </cell>
          <cell r="J749" t="str">
            <v>田中町15組の3</v>
          </cell>
          <cell r="K749" t="str">
            <v>田中町一丁目</v>
          </cell>
          <cell r="L749"/>
          <cell r="M749" t="str">
            <v>掛足  浩貴</v>
          </cell>
          <cell r="N749" t="str">
            <v>掛足</v>
          </cell>
          <cell r="O749" t="str">
            <v>浩貴</v>
          </cell>
          <cell r="P749" t="str">
            <v/>
          </cell>
          <cell r="Q749" t="str">
            <v>　</v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 t="str">
            <v/>
          </cell>
          <cell r="AA749" t="str">
            <v/>
          </cell>
          <cell r="AB749" t="str">
            <v/>
          </cell>
          <cell r="AC749" t="str">
            <v/>
          </cell>
          <cell r="AD749" t="str">
            <v/>
          </cell>
          <cell r="AE749" t="str">
            <v>ｻﾝﾊｲﾂ南小みなみ801</v>
          </cell>
          <cell r="AF749"/>
          <cell r="AG749"/>
          <cell r="AH749" t="str">
            <v>1-01-64-801b</v>
          </cell>
        </row>
        <row r="750">
          <cell r="A750">
            <v>749</v>
          </cell>
          <cell r="B750"/>
          <cell r="C750">
            <v>0</v>
          </cell>
          <cell r="D750">
            <v>0</v>
          </cell>
          <cell r="E750" t="str">
            <v>大字奥田698番地の5</v>
          </cell>
          <cell r="F750" t="str">
            <v>田中町一丁目</v>
          </cell>
          <cell r="G750">
            <v>1</v>
          </cell>
          <cell r="H750" t="str">
            <v>64-802</v>
          </cell>
          <cell r="I750">
            <v>802</v>
          </cell>
          <cell r="J750" t="str">
            <v>田中町15組の3</v>
          </cell>
          <cell r="K750" t="str">
            <v>田中町一丁目</v>
          </cell>
          <cell r="L750"/>
          <cell r="M750" t="str">
            <v>麻川  弘</v>
          </cell>
          <cell r="N750" t="str">
            <v>麻川</v>
          </cell>
          <cell r="O750" t="str">
            <v>弘</v>
          </cell>
          <cell r="P750" t="str">
            <v>浩惠、千尋、瞳</v>
          </cell>
          <cell r="Q750" t="str">
            <v>浩惠</v>
          </cell>
          <cell r="R750" t="str">
            <v>千尋</v>
          </cell>
          <cell r="S750" t="str">
            <v>瞳</v>
          </cell>
          <cell r="T750" t="str">
            <v>　</v>
          </cell>
          <cell r="U750" t="str">
            <v>　</v>
          </cell>
          <cell r="V750" t="str">
            <v>　</v>
          </cell>
          <cell r="W750" t="str">
            <v>　</v>
          </cell>
          <cell r="X750" t="str">
            <v>　</v>
          </cell>
          <cell r="Y750" t="str">
            <v>　</v>
          </cell>
          <cell r="Z750" t="str">
            <v>　</v>
          </cell>
          <cell r="AA750" t="str">
            <v>　</v>
          </cell>
          <cell r="AB750" t="str">
            <v>　</v>
          </cell>
          <cell r="AC750" t="str">
            <v>　</v>
          </cell>
          <cell r="AD750" t="str">
            <v>　</v>
          </cell>
          <cell r="AE750" t="str">
            <v>ｻﾝﾊｲﾂ南小みなみ802</v>
          </cell>
          <cell r="AF750"/>
          <cell r="AG750"/>
          <cell r="AH750" t="str">
            <v>1-01-64-802</v>
          </cell>
        </row>
        <row r="751">
          <cell r="A751">
            <v>750</v>
          </cell>
          <cell r="B751"/>
          <cell r="C751">
            <v>0</v>
          </cell>
          <cell r="D751">
            <v>0</v>
          </cell>
          <cell r="E751" t="str">
            <v>大字奥田697番地の6</v>
          </cell>
          <cell r="F751" t="str">
            <v>田中町一丁目</v>
          </cell>
          <cell r="G751">
            <v>1</v>
          </cell>
          <cell r="H751">
            <v>66</v>
          </cell>
          <cell r="I751">
            <v>0</v>
          </cell>
          <cell r="J751" t="str">
            <v>二又町3組のC</v>
          </cell>
          <cell r="K751" t="str">
            <v>田中町一丁目</v>
          </cell>
          <cell r="L751"/>
          <cell r="M751" t="str">
            <v>村上  正子</v>
          </cell>
          <cell r="N751" t="str">
            <v>村上</v>
          </cell>
          <cell r="O751" t="str">
            <v>正子</v>
          </cell>
          <cell r="P751" t="str">
            <v>朋子</v>
          </cell>
          <cell r="Q751" t="str">
            <v>朋子</v>
          </cell>
          <cell r="R751" t="str">
            <v>　</v>
          </cell>
          <cell r="S751" t="str">
            <v>　</v>
          </cell>
          <cell r="T751" t="str">
            <v>　</v>
          </cell>
          <cell r="U751" t="str">
            <v>　</v>
          </cell>
          <cell r="V751" t="str">
            <v>　</v>
          </cell>
          <cell r="W751" t="str">
            <v>　</v>
          </cell>
          <cell r="X751" t="str">
            <v>　</v>
          </cell>
          <cell r="Y751" t="str">
            <v>　</v>
          </cell>
          <cell r="Z751" t="str">
            <v>　</v>
          </cell>
          <cell r="AA751" t="str">
            <v>　</v>
          </cell>
          <cell r="AB751" t="str">
            <v>　</v>
          </cell>
          <cell r="AC751" t="str">
            <v>　</v>
          </cell>
          <cell r="AD751" t="str">
            <v>　</v>
          </cell>
          <cell r="AE751" t="str">
            <v/>
          </cell>
          <cell r="AF751"/>
          <cell r="AG751"/>
          <cell r="AH751" t="str">
            <v>1-01-66a</v>
          </cell>
        </row>
        <row r="752">
          <cell r="A752">
            <v>751</v>
          </cell>
          <cell r="B752"/>
          <cell r="C752">
            <v>0</v>
          </cell>
          <cell r="D752">
            <v>0</v>
          </cell>
          <cell r="E752" t="str">
            <v>大字奥田697番地の6</v>
          </cell>
          <cell r="F752" t="str">
            <v>田中町一丁目</v>
          </cell>
          <cell r="G752">
            <v>1</v>
          </cell>
          <cell r="H752">
            <v>66</v>
          </cell>
          <cell r="I752">
            <v>0</v>
          </cell>
          <cell r="J752" t="str">
            <v>二又町3組のC</v>
          </cell>
          <cell r="K752" t="str">
            <v>田中町一丁目</v>
          </cell>
          <cell r="L752"/>
          <cell r="M752" t="str">
            <v>村上  周一</v>
          </cell>
          <cell r="N752" t="str">
            <v>村上</v>
          </cell>
          <cell r="O752" t="str">
            <v>周一</v>
          </cell>
          <cell r="P752" t="str">
            <v/>
          </cell>
          <cell r="Q752" t="str">
            <v>　</v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 t="str">
            <v/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F752"/>
          <cell r="AG752"/>
          <cell r="AH752" t="str">
            <v>1-01-66b</v>
          </cell>
        </row>
        <row r="753">
          <cell r="A753">
            <v>752</v>
          </cell>
          <cell r="B753"/>
          <cell r="C753">
            <v>0</v>
          </cell>
          <cell r="D753">
            <v>0</v>
          </cell>
          <cell r="E753" t="str">
            <v>大字奥田697番地の5</v>
          </cell>
          <cell r="F753" t="str">
            <v>田中町一丁目</v>
          </cell>
          <cell r="G753">
            <v>1</v>
          </cell>
          <cell r="H753">
            <v>72</v>
          </cell>
          <cell r="I753">
            <v>0</v>
          </cell>
          <cell r="J753" t="str">
            <v>田中町15組の2</v>
          </cell>
          <cell r="K753" t="str">
            <v>田中町一丁目</v>
          </cell>
          <cell r="L753"/>
          <cell r="M753" t="str">
            <v>佐々木  祥子</v>
          </cell>
          <cell r="N753" t="str">
            <v>佐々木</v>
          </cell>
          <cell r="O753" t="str">
            <v>祥子</v>
          </cell>
          <cell r="P753" t="str">
            <v>真也、湧真</v>
          </cell>
          <cell r="Q753" t="str">
            <v>真也</v>
          </cell>
          <cell r="R753" t="str">
            <v>湧真</v>
          </cell>
          <cell r="S753" t="str">
            <v>　</v>
          </cell>
          <cell r="T753" t="str">
            <v>　</v>
          </cell>
          <cell r="U753" t="str">
            <v>　</v>
          </cell>
          <cell r="V753" t="str">
            <v>　</v>
          </cell>
          <cell r="W753" t="str">
            <v>　</v>
          </cell>
          <cell r="X753" t="str">
            <v>　</v>
          </cell>
          <cell r="Y753" t="str">
            <v>　</v>
          </cell>
          <cell r="Z753" t="str">
            <v>　</v>
          </cell>
          <cell r="AA753" t="str">
            <v>　</v>
          </cell>
          <cell r="AB753" t="str">
            <v>　</v>
          </cell>
          <cell r="AC753" t="str">
            <v>　</v>
          </cell>
          <cell r="AD753" t="str">
            <v>　</v>
          </cell>
          <cell r="AE753" t="str">
            <v/>
          </cell>
          <cell r="AF753"/>
          <cell r="AG753"/>
          <cell r="AH753" t="str">
            <v>1-01-72</v>
          </cell>
        </row>
        <row r="754">
          <cell r="A754">
            <v>753</v>
          </cell>
          <cell r="B754"/>
          <cell r="C754">
            <v>0</v>
          </cell>
          <cell r="D754">
            <v>0</v>
          </cell>
          <cell r="E754" t="str">
            <v>大字奥田705番地の1</v>
          </cell>
          <cell r="F754" t="str">
            <v>田中町一丁目</v>
          </cell>
          <cell r="G754">
            <v>2</v>
          </cell>
          <cell r="H754" t="str">
            <v>1-101</v>
          </cell>
          <cell r="I754">
            <v>101</v>
          </cell>
          <cell r="J754" t="str">
            <v>田中町12組の4</v>
          </cell>
          <cell r="K754" t="str">
            <v>田中町一丁目</v>
          </cell>
          <cell r="L754"/>
          <cell r="M754" t="str">
            <v>増野  竜次</v>
          </cell>
          <cell r="N754" t="str">
            <v>増野</v>
          </cell>
          <cell r="O754" t="str">
            <v>竜次</v>
          </cell>
          <cell r="P754" t="str">
            <v>理恵、勇大、広大、寛大、梓</v>
          </cell>
          <cell r="Q754" t="str">
            <v>理恵</v>
          </cell>
          <cell r="R754" t="str">
            <v>勇大</v>
          </cell>
          <cell r="S754" t="str">
            <v>広大</v>
          </cell>
          <cell r="T754" t="str">
            <v>寛大</v>
          </cell>
          <cell r="U754" t="str">
            <v>梓</v>
          </cell>
          <cell r="V754" t="str">
            <v>　</v>
          </cell>
          <cell r="W754" t="str">
            <v>　</v>
          </cell>
          <cell r="X754" t="str">
            <v>　</v>
          </cell>
          <cell r="Y754" t="str">
            <v>　</v>
          </cell>
          <cell r="Z754" t="str">
            <v>　</v>
          </cell>
          <cell r="AA754" t="str">
            <v>　</v>
          </cell>
          <cell r="AB754" t="str">
            <v>　</v>
          </cell>
          <cell r="AC754" t="str">
            <v>　</v>
          </cell>
          <cell r="AD754" t="str">
            <v>　</v>
          </cell>
          <cell r="AE754" t="str">
            <v>秦永ﾋﾞﾙ101</v>
          </cell>
          <cell r="AF754"/>
          <cell r="AG754"/>
          <cell r="AH754" t="str">
            <v>1-02-01-101</v>
          </cell>
        </row>
        <row r="755">
          <cell r="A755">
            <v>754</v>
          </cell>
          <cell r="B755"/>
          <cell r="C755">
            <v>0</v>
          </cell>
          <cell r="D755">
            <v>0</v>
          </cell>
          <cell r="E755" t="str">
            <v>大字奥田705番地の1</v>
          </cell>
          <cell r="F755" t="str">
            <v>田中町一丁目</v>
          </cell>
          <cell r="G755">
            <v>2</v>
          </cell>
          <cell r="H755" t="str">
            <v>1-102</v>
          </cell>
          <cell r="I755">
            <v>102</v>
          </cell>
          <cell r="J755" t="str">
            <v>田中町12組の4</v>
          </cell>
          <cell r="K755" t="str">
            <v>田中町一丁目</v>
          </cell>
          <cell r="L755"/>
          <cell r="M755" t="str">
            <v/>
          </cell>
          <cell r="N755">
            <v>0</v>
          </cell>
          <cell r="O755">
            <v>0</v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 t="str">
            <v/>
          </cell>
          <cell r="AA755" t="str">
            <v/>
          </cell>
          <cell r="AB755" t="str">
            <v/>
          </cell>
          <cell r="AC755" t="str">
            <v/>
          </cell>
          <cell r="AD755" t="str">
            <v/>
          </cell>
          <cell r="AE755" t="str">
            <v>秦永ﾋﾞﾙ102(空室)</v>
          </cell>
          <cell r="AF755"/>
          <cell r="AG755"/>
          <cell r="AH755" t="str">
            <v>1-02-01-102</v>
          </cell>
        </row>
        <row r="756">
          <cell r="A756">
            <v>755</v>
          </cell>
          <cell r="B756"/>
          <cell r="C756">
            <v>0</v>
          </cell>
          <cell r="D756">
            <v>0</v>
          </cell>
          <cell r="E756" t="str">
            <v>大字奥田705番地の1</v>
          </cell>
          <cell r="F756" t="str">
            <v>田中町一丁目</v>
          </cell>
          <cell r="G756">
            <v>2</v>
          </cell>
          <cell r="H756" t="str">
            <v>1-103</v>
          </cell>
          <cell r="I756">
            <v>103</v>
          </cell>
          <cell r="J756" t="str">
            <v>田中町12組の4</v>
          </cell>
          <cell r="K756" t="str">
            <v>田中町一丁目</v>
          </cell>
          <cell r="L756"/>
          <cell r="M756" t="str">
            <v/>
          </cell>
          <cell r="N756">
            <v>0</v>
          </cell>
          <cell r="O756">
            <v>0</v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>秦永ﾋﾞﾙ103(空室)</v>
          </cell>
          <cell r="AF756"/>
          <cell r="AG756"/>
          <cell r="AH756" t="str">
            <v>1-02-01-103</v>
          </cell>
        </row>
        <row r="757">
          <cell r="A757">
            <v>756</v>
          </cell>
          <cell r="B757"/>
          <cell r="C757">
            <v>0</v>
          </cell>
          <cell r="D757">
            <v>0</v>
          </cell>
          <cell r="E757" t="str">
            <v>大字奥田705番地の1</v>
          </cell>
          <cell r="F757" t="str">
            <v>田中町一丁目</v>
          </cell>
          <cell r="G757">
            <v>2</v>
          </cell>
          <cell r="H757" t="str">
            <v>1-105</v>
          </cell>
          <cell r="I757">
            <v>105</v>
          </cell>
          <cell r="J757" t="str">
            <v>田中町12組の4</v>
          </cell>
          <cell r="K757" t="str">
            <v>田中町一丁目</v>
          </cell>
          <cell r="L757"/>
          <cell r="M757" t="str">
            <v/>
          </cell>
          <cell r="N757">
            <v>0</v>
          </cell>
          <cell r="O757">
            <v>0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>秦永ﾋﾞﾙ105(空室)</v>
          </cell>
          <cell r="AF757"/>
          <cell r="AG757"/>
          <cell r="AH757" t="str">
            <v>1-02-01-105</v>
          </cell>
        </row>
        <row r="758">
          <cell r="A758">
            <v>757</v>
          </cell>
          <cell r="B758"/>
          <cell r="C758">
            <v>0</v>
          </cell>
          <cell r="D758">
            <v>0</v>
          </cell>
          <cell r="E758" t="str">
            <v>大字奥田705番地の1</v>
          </cell>
          <cell r="F758" t="str">
            <v>田中町一丁目</v>
          </cell>
          <cell r="G758">
            <v>2</v>
          </cell>
          <cell r="H758" t="str">
            <v>1-201</v>
          </cell>
          <cell r="I758">
            <v>201</v>
          </cell>
          <cell r="J758" t="str">
            <v>田中町12組の4</v>
          </cell>
          <cell r="K758" t="str">
            <v>田中町一丁目</v>
          </cell>
          <cell r="L758"/>
          <cell r="M758" t="str">
            <v>白石  宏幸</v>
          </cell>
          <cell r="N758" t="str">
            <v>白石</v>
          </cell>
          <cell r="O758" t="str">
            <v>宏幸</v>
          </cell>
          <cell r="P758" t="str">
            <v>利枝子</v>
          </cell>
          <cell r="Q758" t="str">
            <v>利枝子</v>
          </cell>
          <cell r="R758" t="str">
            <v>　</v>
          </cell>
          <cell r="S758" t="str">
            <v>　</v>
          </cell>
          <cell r="T758" t="str">
            <v>　</v>
          </cell>
          <cell r="U758" t="str">
            <v>　</v>
          </cell>
          <cell r="V758" t="str">
            <v>　</v>
          </cell>
          <cell r="W758" t="str">
            <v>　</v>
          </cell>
          <cell r="X758" t="str">
            <v>　</v>
          </cell>
          <cell r="Y758" t="str">
            <v>　</v>
          </cell>
          <cell r="Z758" t="str">
            <v>　</v>
          </cell>
          <cell r="AA758" t="str">
            <v>　</v>
          </cell>
          <cell r="AB758" t="str">
            <v>　</v>
          </cell>
          <cell r="AC758" t="str">
            <v>　</v>
          </cell>
          <cell r="AD758" t="str">
            <v>　</v>
          </cell>
          <cell r="AE758" t="str">
            <v>秦永ﾋﾞﾙ201</v>
          </cell>
          <cell r="AF758"/>
          <cell r="AG758"/>
          <cell r="AH758" t="str">
            <v>1-02-01-201</v>
          </cell>
        </row>
        <row r="759">
          <cell r="A759">
            <v>758</v>
          </cell>
          <cell r="B759"/>
          <cell r="C759">
            <v>0</v>
          </cell>
          <cell r="D759">
            <v>0</v>
          </cell>
          <cell r="E759" t="str">
            <v>大字奥田705番地の1</v>
          </cell>
          <cell r="F759" t="str">
            <v>田中町一丁目</v>
          </cell>
          <cell r="G759">
            <v>2</v>
          </cell>
          <cell r="H759" t="str">
            <v>1-202</v>
          </cell>
          <cell r="I759">
            <v>202</v>
          </cell>
          <cell r="J759" t="str">
            <v>田中町12組の4</v>
          </cell>
          <cell r="K759" t="str">
            <v>田中町一丁目</v>
          </cell>
          <cell r="L759"/>
          <cell r="M759" t="str">
            <v/>
          </cell>
          <cell r="N759">
            <v>0</v>
          </cell>
          <cell r="O759">
            <v>0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>秦永ﾋﾞﾙ202(空室)</v>
          </cell>
          <cell r="AF759"/>
          <cell r="AG759"/>
          <cell r="AH759" t="str">
            <v>1-02-01-202</v>
          </cell>
        </row>
        <row r="760">
          <cell r="A760">
            <v>759</v>
          </cell>
          <cell r="B760"/>
          <cell r="C760">
            <v>0</v>
          </cell>
          <cell r="D760">
            <v>0</v>
          </cell>
          <cell r="E760" t="str">
            <v>大字奥田705番地の1</v>
          </cell>
          <cell r="F760" t="str">
            <v>田中町一丁目</v>
          </cell>
          <cell r="G760">
            <v>2</v>
          </cell>
          <cell r="H760" t="str">
            <v>1-203</v>
          </cell>
          <cell r="I760">
            <v>203</v>
          </cell>
          <cell r="J760" t="str">
            <v>田中町12組の4</v>
          </cell>
          <cell r="K760" t="str">
            <v>田中町一丁目</v>
          </cell>
          <cell r="L760"/>
          <cell r="M760" t="str">
            <v>安倍  秀子</v>
          </cell>
          <cell r="N760" t="str">
            <v>安倍</v>
          </cell>
          <cell r="O760" t="str">
            <v>秀子</v>
          </cell>
          <cell r="P760" t="str">
            <v/>
          </cell>
          <cell r="Q760" t="str">
            <v>　</v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>秦永ﾋﾞﾙ203</v>
          </cell>
          <cell r="AF760"/>
          <cell r="AG760"/>
          <cell r="AH760" t="str">
            <v>1-02-01-203a</v>
          </cell>
        </row>
        <row r="761">
          <cell r="A761">
            <v>760</v>
          </cell>
          <cell r="B761"/>
          <cell r="C761">
            <v>0</v>
          </cell>
          <cell r="D761">
            <v>0</v>
          </cell>
          <cell r="E761" t="str">
            <v>大字奥田705番地の1</v>
          </cell>
          <cell r="F761" t="str">
            <v>田中町一丁目</v>
          </cell>
          <cell r="G761">
            <v>2</v>
          </cell>
          <cell r="H761" t="str">
            <v>1-203</v>
          </cell>
          <cell r="I761">
            <v>203</v>
          </cell>
          <cell r="J761" t="str">
            <v>田中町12組の4</v>
          </cell>
          <cell r="K761" t="str">
            <v>田中町一丁目</v>
          </cell>
          <cell r="L761"/>
          <cell r="M761" t="str">
            <v>安倍  方子</v>
          </cell>
          <cell r="N761" t="str">
            <v>安倍</v>
          </cell>
          <cell r="O761" t="str">
            <v>方子</v>
          </cell>
          <cell r="P761" t="str">
            <v/>
          </cell>
          <cell r="Q761" t="str">
            <v>　</v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>秦永ﾋﾞﾙ203</v>
          </cell>
          <cell r="AF761"/>
          <cell r="AG761"/>
          <cell r="AH761" t="str">
            <v>1-02-01-203b</v>
          </cell>
        </row>
        <row r="762">
          <cell r="A762">
            <v>761</v>
          </cell>
          <cell r="B762"/>
          <cell r="C762">
            <v>0</v>
          </cell>
          <cell r="D762">
            <v>0</v>
          </cell>
          <cell r="E762" t="str">
            <v>大字奥田705番地の1</v>
          </cell>
          <cell r="F762" t="str">
            <v>田中町一丁目</v>
          </cell>
          <cell r="G762">
            <v>2</v>
          </cell>
          <cell r="H762" t="str">
            <v>1-205</v>
          </cell>
          <cell r="I762">
            <v>205</v>
          </cell>
          <cell r="J762" t="str">
            <v>田中町12組の4</v>
          </cell>
          <cell r="K762" t="str">
            <v>田中町一丁目</v>
          </cell>
          <cell r="L762"/>
          <cell r="M762" t="str">
            <v>瀨口  知洋</v>
          </cell>
          <cell r="N762" t="str">
            <v>瀨口</v>
          </cell>
          <cell r="O762" t="str">
            <v>知洋</v>
          </cell>
          <cell r="P762" t="str">
            <v>洋美、知岐</v>
          </cell>
          <cell r="Q762" t="str">
            <v>洋美</v>
          </cell>
          <cell r="R762" t="str">
            <v>知岐</v>
          </cell>
          <cell r="S762" t="str">
            <v>　</v>
          </cell>
          <cell r="T762" t="str">
            <v>　</v>
          </cell>
          <cell r="U762" t="str">
            <v>　</v>
          </cell>
          <cell r="V762" t="str">
            <v>　</v>
          </cell>
          <cell r="W762" t="str">
            <v>　</v>
          </cell>
          <cell r="X762" t="str">
            <v>　</v>
          </cell>
          <cell r="Y762" t="str">
            <v>　</v>
          </cell>
          <cell r="Z762" t="str">
            <v>　</v>
          </cell>
          <cell r="AA762" t="str">
            <v>　</v>
          </cell>
          <cell r="AB762" t="str">
            <v>　</v>
          </cell>
          <cell r="AC762" t="str">
            <v>　</v>
          </cell>
          <cell r="AD762" t="str">
            <v>　</v>
          </cell>
          <cell r="AE762" t="str">
            <v>秦永ﾋﾞﾙ205</v>
          </cell>
          <cell r="AF762"/>
          <cell r="AG762"/>
          <cell r="AH762" t="str">
            <v>1-02-01-205</v>
          </cell>
        </row>
        <row r="763">
          <cell r="A763">
            <v>762</v>
          </cell>
          <cell r="B763"/>
          <cell r="C763">
            <v>0</v>
          </cell>
          <cell r="D763">
            <v>0</v>
          </cell>
          <cell r="E763" t="str">
            <v>大字奥田705番地の1</v>
          </cell>
          <cell r="F763" t="str">
            <v>田中町一丁目</v>
          </cell>
          <cell r="G763">
            <v>2</v>
          </cell>
          <cell r="H763" t="str">
            <v>1-301</v>
          </cell>
          <cell r="I763">
            <v>301</v>
          </cell>
          <cell r="J763" t="str">
            <v>田中町12組の4</v>
          </cell>
          <cell r="K763" t="str">
            <v>田中町一丁目</v>
          </cell>
          <cell r="L763"/>
          <cell r="M763" t="str">
            <v/>
          </cell>
          <cell r="N763">
            <v>0</v>
          </cell>
          <cell r="O763">
            <v>0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>秦永ﾋﾞﾙ301(空室)</v>
          </cell>
          <cell r="AF763"/>
          <cell r="AG763"/>
          <cell r="AH763" t="str">
            <v>1-02-01-301</v>
          </cell>
        </row>
        <row r="764">
          <cell r="A764">
            <v>763</v>
          </cell>
          <cell r="B764"/>
          <cell r="C764">
            <v>0</v>
          </cell>
          <cell r="D764">
            <v>0</v>
          </cell>
          <cell r="E764" t="str">
            <v>大字奥田705番地の1</v>
          </cell>
          <cell r="F764" t="str">
            <v>田中町一丁目</v>
          </cell>
          <cell r="G764">
            <v>2</v>
          </cell>
          <cell r="H764" t="str">
            <v>1-302</v>
          </cell>
          <cell r="I764">
            <v>302</v>
          </cell>
          <cell r="J764" t="str">
            <v>田中町12組の4</v>
          </cell>
          <cell r="K764" t="str">
            <v>田中町一丁目</v>
          </cell>
          <cell r="L764"/>
          <cell r="M764" t="str">
            <v>冨吉  美香</v>
          </cell>
          <cell r="N764" t="str">
            <v>冨吉</v>
          </cell>
          <cell r="O764" t="str">
            <v>美香</v>
          </cell>
          <cell r="P764" t="str">
            <v>里奈</v>
          </cell>
          <cell r="Q764" t="str">
            <v>里奈</v>
          </cell>
          <cell r="R764" t="str">
            <v>　</v>
          </cell>
          <cell r="S764" t="str">
            <v>　</v>
          </cell>
          <cell r="T764" t="str">
            <v>　</v>
          </cell>
          <cell r="U764" t="str">
            <v>　</v>
          </cell>
          <cell r="V764" t="str">
            <v>　</v>
          </cell>
          <cell r="W764" t="str">
            <v>　</v>
          </cell>
          <cell r="X764" t="str">
            <v>　</v>
          </cell>
          <cell r="Y764" t="str">
            <v>　</v>
          </cell>
          <cell r="Z764" t="str">
            <v>　</v>
          </cell>
          <cell r="AA764" t="str">
            <v>　</v>
          </cell>
          <cell r="AB764" t="str">
            <v>　</v>
          </cell>
          <cell r="AC764" t="str">
            <v>　</v>
          </cell>
          <cell r="AD764" t="str">
            <v>　</v>
          </cell>
          <cell r="AE764" t="str">
            <v>秦永ﾋﾞﾙ302</v>
          </cell>
          <cell r="AF764"/>
          <cell r="AG764"/>
          <cell r="AH764" t="str">
            <v>1-02-01-302</v>
          </cell>
        </row>
        <row r="765">
          <cell r="A765">
            <v>764</v>
          </cell>
          <cell r="B765"/>
          <cell r="C765">
            <v>0</v>
          </cell>
          <cell r="D765">
            <v>0</v>
          </cell>
          <cell r="E765" t="str">
            <v>大字奥田705番地の1</v>
          </cell>
          <cell r="F765" t="str">
            <v>田中町一丁目</v>
          </cell>
          <cell r="G765">
            <v>2</v>
          </cell>
          <cell r="H765" t="str">
            <v>1-303</v>
          </cell>
          <cell r="I765">
            <v>303</v>
          </cell>
          <cell r="J765" t="str">
            <v>田中町12組の4</v>
          </cell>
          <cell r="K765" t="str">
            <v>田中町一丁目</v>
          </cell>
          <cell r="L765"/>
          <cell r="M765" t="str">
            <v/>
          </cell>
          <cell r="N765">
            <v>0</v>
          </cell>
          <cell r="O765">
            <v>0</v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 t="str">
            <v/>
          </cell>
          <cell r="AA765" t="str">
            <v/>
          </cell>
          <cell r="AB765" t="str">
            <v/>
          </cell>
          <cell r="AC765" t="str">
            <v/>
          </cell>
          <cell r="AD765" t="str">
            <v/>
          </cell>
          <cell r="AE765" t="str">
            <v>秦永ﾋﾞﾙ303(空室)</v>
          </cell>
          <cell r="AF765"/>
          <cell r="AG765"/>
          <cell r="AH765" t="str">
            <v>1-02-01-303</v>
          </cell>
        </row>
        <row r="766">
          <cell r="A766">
            <v>765</v>
          </cell>
          <cell r="B766"/>
          <cell r="C766">
            <v>0</v>
          </cell>
          <cell r="D766">
            <v>0</v>
          </cell>
          <cell r="E766" t="str">
            <v>大字奥田705番地の1</v>
          </cell>
          <cell r="F766" t="str">
            <v>田中町一丁目</v>
          </cell>
          <cell r="G766">
            <v>2</v>
          </cell>
          <cell r="H766" t="str">
            <v>1-305</v>
          </cell>
          <cell r="I766">
            <v>305</v>
          </cell>
          <cell r="J766" t="str">
            <v>田中町12組の4</v>
          </cell>
          <cell r="K766" t="str">
            <v>田中町一丁目</v>
          </cell>
          <cell r="L766"/>
          <cell r="M766" t="str">
            <v>十時  元明</v>
          </cell>
          <cell r="N766" t="str">
            <v>十時</v>
          </cell>
          <cell r="O766" t="str">
            <v>元明</v>
          </cell>
          <cell r="P766" t="str">
            <v/>
          </cell>
          <cell r="Q766" t="str">
            <v>　</v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 t="str">
            <v/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>秦永ﾋﾞﾙ305</v>
          </cell>
          <cell r="AF766"/>
          <cell r="AG766"/>
          <cell r="AH766" t="str">
            <v>1-02-01-305</v>
          </cell>
        </row>
        <row r="767">
          <cell r="A767">
            <v>766</v>
          </cell>
          <cell r="B767"/>
          <cell r="C767">
            <v>0</v>
          </cell>
          <cell r="D767">
            <v>0</v>
          </cell>
          <cell r="E767" t="str">
            <v>大字奥田705番地の1</v>
          </cell>
          <cell r="F767" t="str">
            <v>田中町一丁目</v>
          </cell>
          <cell r="G767">
            <v>2</v>
          </cell>
          <cell r="H767" t="str">
            <v>1-401</v>
          </cell>
          <cell r="I767">
            <v>401</v>
          </cell>
          <cell r="J767" t="str">
            <v>田中町12組の4</v>
          </cell>
          <cell r="K767" t="str">
            <v>田中町一丁目</v>
          </cell>
          <cell r="L767"/>
          <cell r="M767" t="str">
            <v/>
          </cell>
          <cell r="N767">
            <v>0</v>
          </cell>
          <cell r="O767">
            <v>0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>秦永ﾋﾞﾙ401(空室)</v>
          </cell>
          <cell r="AF767"/>
          <cell r="AG767"/>
          <cell r="AH767" t="str">
            <v>1-02-01-401</v>
          </cell>
        </row>
        <row r="768">
          <cell r="A768">
            <v>767</v>
          </cell>
          <cell r="B768"/>
          <cell r="C768">
            <v>0</v>
          </cell>
          <cell r="D768">
            <v>0</v>
          </cell>
          <cell r="E768" t="str">
            <v>大字奥田705番地の1</v>
          </cell>
          <cell r="F768" t="str">
            <v>田中町一丁目</v>
          </cell>
          <cell r="G768">
            <v>2</v>
          </cell>
          <cell r="H768" t="str">
            <v>1-402</v>
          </cell>
          <cell r="I768">
            <v>402</v>
          </cell>
          <cell r="J768" t="str">
            <v>田中町12組の4</v>
          </cell>
          <cell r="K768" t="str">
            <v>田中町一丁目</v>
          </cell>
          <cell r="L768"/>
          <cell r="M768" t="str">
            <v/>
          </cell>
          <cell r="N768">
            <v>0</v>
          </cell>
          <cell r="O768">
            <v>0</v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 t="str">
            <v/>
          </cell>
          <cell r="AA768" t="str">
            <v/>
          </cell>
          <cell r="AB768" t="str">
            <v/>
          </cell>
          <cell r="AC768" t="str">
            <v/>
          </cell>
          <cell r="AD768" t="str">
            <v/>
          </cell>
          <cell r="AE768" t="str">
            <v>秦永ﾋﾞﾙ402(空室)</v>
          </cell>
          <cell r="AF768"/>
          <cell r="AG768"/>
          <cell r="AH768" t="str">
            <v>1-02-01-402</v>
          </cell>
        </row>
        <row r="769">
          <cell r="A769">
            <v>768</v>
          </cell>
          <cell r="B769"/>
          <cell r="C769">
            <v>0</v>
          </cell>
          <cell r="D769">
            <v>0</v>
          </cell>
          <cell r="E769" t="str">
            <v>大字奥田705番地の1</v>
          </cell>
          <cell r="F769" t="str">
            <v>田中町一丁目</v>
          </cell>
          <cell r="G769">
            <v>2</v>
          </cell>
          <cell r="H769" t="str">
            <v>1-403</v>
          </cell>
          <cell r="I769">
            <v>403</v>
          </cell>
          <cell r="J769" t="str">
            <v>田中町12組の4</v>
          </cell>
          <cell r="K769" t="str">
            <v>田中町一丁目</v>
          </cell>
          <cell r="L769"/>
          <cell r="M769" t="str">
            <v/>
          </cell>
          <cell r="N769">
            <v>0</v>
          </cell>
          <cell r="O769">
            <v>0</v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 t="str">
            <v/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>秦永ﾋﾞﾙ403(空室)</v>
          </cell>
          <cell r="AF769"/>
          <cell r="AG769"/>
          <cell r="AH769" t="str">
            <v>1-02-01-403</v>
          </cell>
        </row>
        <row r="770">
          <cell r="A770">
            <v>769</v>
          </cell>
          <cell r="B770"/>
          <cell r="C770">
            <v>0</v>
          </cell>
          <cell r="D770">
            <v>0</v>
          </cell>
          <cell r="E770" t="str">
            <v>大字奥田705番地の1</v>
          </cell>
          <cell r="F770" t="str">
            <v>田中町一丁目</v>
          </cell>
          <cell r="G770">
            <v>2</v>
          </cell>
          <cell r="H770" t="str">
            <v>1-405</v>
          </cell>
          <cell r="I770">
            <v>405</v>
          </cell>
          <cell r="J770" t="str">
            <v>田中町12組の4</v>
          </cell>
          <cell r="K770" t="str">
            <v>田中町一丁目</v>
          </cell>
          <cell r="L770"/>
          <cell r="M770" t="str">
            <v/>
          </cell>
          <cell r="N770">
            <v>0</v>
          </cell>
          <cell r="O770">
            <v>0</v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>秦永ﾋﾞﾙ405(空室)</v>
          </cell>
          <cell r="AF770"/>
          <cell r="AG770"/>
          <cell r="AH770" t="str">
            <v>1-02-01-405</v>
          </cell>
        </row>
        <row r="771">
          <cell r="A771">
            <v>770</v>
          </cell>
          <cell r="B771"/>
          <cell r="C771">
            <v>0</v>
          </cell>
          <cell r="D771">
            <v>0</v>
          </cell>
          <cell r="E771" t="str">
            <v>大字奥田708番地の2</v>
          </cell>
          <cell r="F771" t="str">
            <v>田中町一丁目</v>
          </cell>
          <cell r="G771">
            <v>2</v>
          </cell>
          <cell r="H771">
            <v>8</v>
          </cell>
          <cell r="I771">
            <v>0</v>
          </cell>
          <cell r="J771" t="str">
            <v>田中町14組の1</v>
          </cell>
          <cell r="K771" t="str">
            <v>田中町一丁目</v>
          </cell>
          <cell r="L771"/>
          <cell r="M771" t="str">
            <v>大野  恵美</v>
          </cell>
          <cell r="N771" t="str">
            <v>大野</v>
          </cell>
          <cell r="O771" t="str">
            <v>恵美</v>
          </cell>
          <cell r="P771" t="str">
            <v/>
          </cell>
          <cell r="Q771" t="str">
            <v>　</v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F771"/>
          <cell r="AG771"/>
          <cell r="AH771" t="str">
            <v>1-02-08</v>
          </cell>
        </row>
        <row r="772">
          <cell r="A772">
            <v>771</v>
          </cell>
          <cell r="B772"/>
          <cell r="C772">
            <v>0</v>
          </cell>
          <cell r="D772">
            <v>0</v>
          </cell>
          <cell r="E772" t="str">
            <v>大字奥田708番地の12</v>
          </cell>
          <cell r="F772" t="str">
            <v>田中町一丁目</v>
          </cell>
          <cell r="G772">
            <v>2</v>
          </cell>
          <cell r="H772">
            <v>9</v>
          </cell>
          <cell r="I772">
            <v>0</v>
          </cell>
          <cell r="J772" t="str">
            <v>田中町14組の1</v>
          </cell>
          <cell r="K772" t="str">
            <v>田中町一丁目</v>
          </cell>
          <cell r="L772"/>
          <cell r="M772" t="str">
            <v>青野  恵子</v>
          </cell>
          <cell r="N772" t="str">
            <v>青野</v>
          </cell>
          <cell r="O772" t="str">
            <v>恵子</v>
          </cell>
          <cell r="P772" t="str">
            <v/>
          </cell>
          <cell r="Q772" t="str">
            <v>　</v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 t="str">
            <v/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F772"/>
          <cell r="AG772"/>
          <cell r="AH772" t="str">
            <v>1-02-09</v>
          </cell>
        </row>
        <row r="773">
          <cell r="A773">
            <v>772</v>
          </cell>
          <cell r="B773"/>
          <cell r="C773">
            <v>0</v>
          </cell>
          <cell r="D773">
            <v>0</v>
          </cell>
          <cell r="E773" t="str">
            <v>田中町12組5</v>
          </cell>
          <cell r="F773" t="str">
            <v>田中町一丁目</v>
          </cell>
          <cell r="G773">
            <v>2</v>
          </cell>
          <cell r="H773">
            <v>12</v>
          </cell>
          <cell r="I773">
            <v>0</v>
          </cell>
          <cell r="J773">
            <v>0</v>
          </cell>
          <cell r="K773" t="str">
            <v>田中町一丁目</v>
          </cell>
          <cell r="L773"/>
          <cell r="M773" t="str">
            <v>永冨調剤薬局 田中店</v>
          </cell>
          <cell r="N773">
            <v>0</v>
          </cell>
          <cell r="O773">
            <v>0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F773"/>
          <cell r="AG773"/>
          <cell r="AH773" t="str">
            <v>1-02-12</v>
          </cell>
        </row>
        <row r="774">
          <cell r="A774">
            <v>773</v>
          </cell>
          <cell r="B774"/>
          <cell r="C774">
            <v>0</v>
          </cell>
          <cell r="D774">
            <v>0</v>
          </cell>
          <cell r="E774" t="str">
            <v>大字奥田705番地の11</v>
          </cell>
          <cell r="F774" t="str">
            <v>田中町一丁目</v>
          </cell>
          <cell r="G774">
            <v>2</v>
          </cell>
          <cell r="H774">
            <v>19</v>
          </cell>
          <cell r="I774">
            <v>0</v>
          </cell>
          <cell r="J774">
            <v>0</v>
          </cell>
          <cell r="K774" t="str">
            <v>田中町一丁目</v>
          </cell>
          <cell r="L774"/>
          <cell r="M774" t="str">
            <v>墨田塗装工業株式会社 大分出張所</v>
          </cell>
          <cell r="N774">
            <v>0</v>
          </cell>
          <cell r="O774">
            <v>0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F774"/>
          <cell r="AG774"/>
          <cell r="AH774" t="str">
            <v>1-02-19</v>
          </cell>
        </row>
        <row r="775">
          <cell r="A775">
            <v>774</v>
          </cell>
          <cell r="B775"/>
          <cell r="C775">
            <v>0</v>
          </cell>
          <cell r="D775">
            <v>0</v>
          </cell>
          <cell r="E775" t="str">
            <v>大字奥田705番地の11</v>
          </cell>
          <cell r="F775" t="str">
            <v>田中町一丁目</v>
          </cell>
          <cell r="G775">
            <v>2</v>
          </cell>
          <cell r="H775" t="str">
            <v>19-101</v>
          </cell>
          <cell r="I775">
            <v>101</v>
          </cell>
          <cell r="J775" t="str">
            <v>田中町12組の5</v>
          </cell>
          <cell r="K775" t="str">
            <v>田中町一丁目</v>
          </cell>
          <cell r="L775"/>
          <cell r="M775" t="str">
            <v/>
          </cell>
          <cell r="N775">
            <v>0</v>
          </cell>
          <cell r="O775">
            <v>0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>秦永ﾋﾞﾙ2-101(空室)</v>
          </cell>
          <cell r="AF775"/>
          <cell r="AG775"/>
          <cell r="AH775" t="str">
            <v>1-02-19-101</v>
          </cell>
        </row>
        <row r="776">
          <cell r="A776">
            <v>775</v>
          </cell>
          <cell r="B776"/>
          <cell r="C776">
            <v>0</v>
          </cell>
          <cell r="D776">
            <v>0</v>
          </cell>
          <cell r="E776" t="str">
            <v>大字奥田705番地の11</v>
          </cell>
          <cell r="F776" t="str">
            <v>田中町一丁目</v>
          </cell>
          <cell r="G776">
            <v>2</v>
          </cell>
          <cell r="H776" t="str">
            <v>19-102</v>
          </cell>
          <cell r="I776">
            <v>102</v>
          </cell>
          <cell r="J776" t="str">
            <v>田中町12組の5</v>
          </cell>
          <cell r="K776" t="str">
            <v>田中町一丁目</v>
          </cell>
          <cell r="L776"/>
          <cell r="M776" t="str">
            <v>伊東  宏記</v>
          </cell>
          <cell r="N776" t="str">
            <v>伊東</v>
          </cell>
          <cell r="O776" t="str">
            <v>宏記</v>
          </cell>
          <cell r="P776" t="str">
            <v>幸枝</v>
          </cell>
          <cell r="Q776" t="str">
            <v>幸枝</v>
          </cell>
          <cell r="R776" t="str">
            <v>　</v>
          </cell>
          <cell r="S776" t="str">
            <v>　</v>
          </cell>
          <cell r="T776" t="str">
            <v>　</v>
          </cell>
          <cell r="U776" t="str">
            <v>　</v>
          </cell>
          <cell r="V776" t="str">
            <v>　</v>
          </cell>
          <cell r="W776" t="str">
            <v>　</v>
          </cell>
          <cell r="X776" t="str">
            <v>　</v>
          </cell>
          <cell r="Y776" t="str">
            <v>　</v>
          </cell>
          <cell r="Z776" t="str">
            <v>　</v>
          </cell>
          <cell r="AA776" t="str">
            <v>　</v>
          </cell>
          <cell r="AB776" t="str">
            <v>　</v>
          </cell>
          <cell r="AC776" t="str">
            <v>　</v>
          </cell>
          <cell r="AD776" t="str">
            <v>　</v>
          </cell>
          <cell r="AE776" t="str">
            <v>秦永ﾋﾞﾙ2-102</v>
          </cell>
          <cell r="AF776"/>
          <cell r="AG776"/>
          <cell r="AH776" t="str">
            <v>1-02-19-102</v>
          </cell>
        </row>
        <row r="777">
          <cell r="A777">
            <v>776</v>
          </cell>
          <cell r="B777"/>
          <cell r="C777">
            <v>0</v>
          </cell>
          <cell r="D777">
            <v>0</v>
          </cell>
          <cell r="E777" t="str">
            <v>大字奥田705番地の11</v>
          </cell>
          <cell r="F777" t="str">
            <v>田中町一丁目</v>
          </cell>
          <cell r="G777">
            <v>2</v>
          </cell>
          <cell r="H777" t="str">
            <v>19-103</v>
          </cell>
          <cell r="I777">
            <v>103</v>
          </cell>
          <cell r="J777" t="str">
            <v>田中町12組の5</v>
          </cell>
          <cell r="K777" t="str">
            <v>田中町一丁目</v>
          </cell>
          <cell r="L777"/>
          <cell r="M777" t="str">
            <v>平石  要司</v>
          </cell>
          <cell r="N777" t="str">
            <v>平石</v>
          </cell>
          <cell r="O777" t="str">
            <v>要司</v>
          </cell>
          <cell r="P777" t="str">
            <v/>
          </cell>
          <cell r="Q777" t="str">
            <v>　</v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>秦永ﾋﾞﾙ2-103</v>
          </cell>
          <cell r="AF777"/>
          <cell r="AG777"/>
          <cell r="AH777" t="str">
            <v>1-02-19-103a</v>
          </cell>
        </row>
        <row r="778">
          <cell r="A778">
            <v>777</v>
          </cell>
          <cell r="B778"/>
          <cell r="C778">
            <v>0</v>
          </cell>
          <cell r="D778">
            <v>0</v>
          </cell>
          <cell r="E778" t="str">
            <v>大字奥田705番地の11</v>
          </cell>
          <cell r="F778" t="str">
            <v>田中町一丁目</v>
          </cell>
          <cell r="G778">
            <v>2</v>
          </cell>
          <cell r="H778" t="str">
            <v>19-103</v>
          </cell>
          <cell r="I778">
            <v>103</v>
          </cell>
          <cell r="J778" t="str">
            <v>田中町12組の5</v>
          </cell>
          <cell r="K778" t="str">
            <v>田中町一丁目</v>
          </cell>
          <cell r="L778"/>
          <cell r="M778" t="str">
            <v>有限会社ｺｳｼﾝ</v>
          </cell>
          <cell r="N778">
            <v>0</v>
          </cell>
          <cell r="O778">
            <v>0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/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>秦永ﾋﾞﾙ103号</v>
          </cell>
          <cell r="AF778"/>
          <cell r="AG778"/>
          <cell r="AH778" t="str">
            <v>1-02-19-103b</v>
          </cell>
        </row>
        <row r="779">
          <cell r="A779">
            <v>778</v>
          </cell>
          <cell r="B779"/>
          <cell r="C779">
            <v>0</v>
          </cell>
          <cell r="D779">
            <v>0</v>
          </cell>
          <cell r="E779" t="str">
            <v>大字奥田705番地の11</v>
          </cell>
          <cell r="F779" t="str">
            <v>田中町一丁目</v>
          </cell>
          <cell r="G779">
            <v>2</v>
          </cell>
          <cell r="H779" t="str">
            <v>19-105</v>
          </cell>
          <cell r="I779">
            <v>105</v>
          </cell>
          <cell r="J779" t="str">
            <v>田中町12組の5</v>
          </cell>
          <cell r="K779" t="str">
            <v>田中町一丁目</v>
          </cell>
          <cell r="L779"/>
          <cell r="M779" t="str">
            <v>秦  博記</v>
          </cell>
          <cell r="N779" t="str">
            <v>秦</v>
          </cell>
          <cell r="O779" t="str">
            <v>博記</v>
          </cell>
          <cell r="P779" t="str">
            <v>洋子</v>
          </cell>
          <cell r="Q779" t="str">
            <v>洋子</v>
          </cell>
          <cell r="R779" t="str">
            <v>　</v>
          </cell>
          <cell r="S779" t="str">
            <v>　</v>
          </cell>
          <cell r="T779" t="str">
            <v>　</v>
          </cell>
          <cell r="U779" t="str">
            <v>　</v>
          </cell>
          <cell r="V779" t="str">
            <v>　</v>
          </cell>
          <cell r="W779" t="str">
            <v>　</v>
          </cell>
          <cell r="X779" t="str">
            <v>　</v>
          </cell>
          <cell r="Y779" t="str">
            <v>　</v>
          </cell>
          <cell r="Z779" t="str">
            <v>　</v>
          </cell>
          <cell r="AA779" t="str">
            <v>　</v>
          </cell>
          <cell r="AB779" t="str">
            <v>　</v>
          </cell>
          <cell r="AC779" t="str">
            <v>　</v>
          </cell>
          <cell r="AD779" t="str">
            <v>　</v>
          </cell>
          <cell r="AE779" t="str">
            <v>秦永ﾋﾞﾙ2-105</v>
          </cell>
          <cell r="AF779"/>
          <cell r="AG779"/>
          <cell r="AH779" t="str">
            <v>1-02-19-105a</v>
          </cell>
        </row>
        <row r="780">
          <cell r="A780">
            <v>779</v>
          </cell>
          <cell r="B780"/>
          <cell r="C780">
            <v>0</v>
          </cell>
          <cell r="D780">
            <v>0</v>
          </cell>
          <cell r="E780" t="str">
            <v>大字奥田705番地の11</v>
          </cell>
          <cell r="F780" t="str">
            <v>田中町一丁目</v>
          </cell>
          <cell r="G780">
            <v>2</v>
          </cell>
          <cell r="H780" t="str">
            <v>19-105</v>
          </cell>
          <cell r="I780">
            <v>105</v>
          </cell>
          <cell r="J780" t="str">
            <v>田中町12組の5</v>
          </cell>
          <cell r="K780" t="str">
            <v>田中町一丁目</v>
          </cell>
          <cell r="L780"/>
          <cell r="M780" t="str">
            <v>秦  みず穂</v>
          </cell>
          <cell r="N780" t="str">
            <v>秦</v>
          </cell>
          <cell r="O780" t="str">
            <v>みず穂</v>
          </cell>
          <cell r="P780" t="str">
            <v/>
          </cell>
          <cell r="Q780" t="str">
            <v>　</v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/>
          </cell>
          <cell r="AA780" t="str">
            <v/>
          </cell>
          <cell r="AB780" t="str">
            <v/>
          </cell>
          <cell r="AC780" t="str">
            <v/>
          </cell>
          <cell r="AD780" t="str">
            <v/>
          </cell>
          <cell r="AE780" t="str">
            <v>秦永ﾋﾞﾙ2-105</v>
          </cell>
          <cell r="AF780"/>
          <cell r="AG780"/>
          <cell r="AH780" t="str">
            <v>1-02-19-105b</v>
          </cell>
        </row>
        <row r="781">
          <cell r="A781">
            <v>780</v>
          </cell>
          <cell r="B781"/>
          <cell r="C781">
            <v>0</v>
          </cell>
          <cell r="D781">
            <v>0</v>
          </cell>
          <cell r="E781" t="str">
            <v>大字奥田705番地の11</v>
          </cell>
          <cell r="F781" t="str">
            <v>田中町一丁目</v>
          </cell>
          <cell r="G781">
            <v>2</v>
          </cell>
          <cell r="H781" t="str">
            <v>19-201</v>
          </cell>
          <cell r="I781">
            <v>201</v>
          </cell>
          <cell r="J781" t="str">
            <v>田中町12組の5</v>
          </cell>
          <cell r="K781" t="str">
            <v>田中町一丁目</v>
          </cell>
          <cell r="L781"/>
          <cell r="M781" t="str">
            <v>毛利  靖</v>
          </cell>
          <cell r="N781" t="str">
            <v>毛利</v>
          </cell>
          <cell r="O781" t="str">
            <v>靖</v>
          </cell>
          <cell r="P781" t="str">
            <v/>
          </cell>
          <cell r="Q781" t="str">
            <v>　</v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/>
          </cell>
          <cell r="AA781" t="str">
            <v/>
          </cell>
          <cell r="AB781" t="str">
            <v/>
          </cell>
          <cell r="AC781" t="str">
            <v/>
          </cell>
          <cell r="AD781" t="str">
            <v/>
          </cell>
          <cell r="AE781" t="str">
            <v>秦永ﾋﾞﾙ2-201</v>
          </cell>
          <cell r="AF781"/>
          <cell r="AG781"/>
          <cell r="AH781" t="str">
            <v>1-02-19-201a</v>
          </cell>
        </row>
        <row r="782">
          <cell r="A782">
            <v>781</v>
          </cell>
          <cell r="B782"/>
          <cell r="C782">
            <v>0</v>
          </cell>
          <cell r="D782">
            <v>0</v>
          </cell>
          <cell r="E782" t="str">
            <v>大字奥田705番地の11</v>
          </cell>
          <cell r="F782" t="str">
            <v>田中町一丁目</v>
          </cell>
          <cell r="G782">
            <v>2</v>
          </cell>
          <cell r="H782" t="str">
            <v>19-201</v>
          </cell>
          <cell r="I782">
            <v>201</v>
          </cell>
          <cell r="J782" t="str">
            <v>田中町12組の5</v>
          </cell>
          <cell r="K782" t="str">
            <v>田中町一丁目</v>
          </cell>
          <cell r="L782"/>
          <cell r="M782" t="str">
            <v>毛利  弘子</v>
          </cell>
          <cell r="N782" t="str">
            <v>毛利</v>
          </cell>
          <cell r="O782" t="str">
            <v>弘子</v>
          </cell>
          <cell r="P782" t="str">
            <v/>
          </cell>
          <cell r="Q782" t="str">
            <v>　</v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/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>秦永ﾋﾞﾙ2-201</v>
          </cell>
          <cell r="AF782"/>
          <cell r="AG782"/>
          <cell r="AH782" t="str">
            <v>1-02-19-201b</v>
          </cell>
        </row>
        <row r="783">
          <cell r="A783">
            <v>782</v>
          </cell>
          <cell r="B783"/>
          <cell r="C783">
            <v>0</v>
          </cell>
          <cell r="D783">
            <v>0</v>
          </cell>
          <cell r="E783" t="str">
            <v>大字奥田705番地の11</v>
          </cell>
          <cell r="F783" t="str">
            <v>田中町一丁目</v>
          </cell>
          <cell r="G783">
            <v>2</v>
          </cell>
          <cell r="H783" t="str">
            <v>19-202</v>
          </cell>
          <cell r="I783">
            <v>202</v>
          </cell>
          <cell r="J783" t="str">
            <v>田中町12組の5</v>
          </cell>
          <cell r="K783" t="str">
            <v>田中町一丁目</v>
          </cell>
          <cell r="L783"/>
          <cell r="M783" t="str">
            <v>田中  多美子</v>
          </cell>
          <cell r="N783" t="str">
            <v>田中</v>
          </cell>
          <cell r="O783" t="str">
            <v>多美子</v>
          </cell>
          <cell r="P783" t="str">
            <v>良幸</v>
          </cell>
          <cell r="Q783" t="str">
            <v>良幸</v>
          </cell>
          <cell r="R783" t="str">
            <v>　</v>
          </cell>
          <cell r="S783" t="str">
            <v>　</v>
          </cell>
          <cell r="T783" t="str">
            <v>　</v>
          </cell>
          <cell r="U783" t="str">
            <v>　</v>
          </cell>
          <cell r="V783" t="str">
            <v>　</v>
          </cell>
          <cell r="W783" t="str">
            <v>　</v>
          </cell>
          <cell r="X783" t="str">
            <v>　</v>
          </cell>
          <cell r="Y783" t="str">
            <v>　</v>
          </cell>
          <cell r="Z783" t="str">
            <v>　</v>
          </cell>
          <cell r="AA783" t="str">
            <v>　</v>
          </cell>
          <cell r="AB783" t="str">
            <v>　</v>
          </cell>
          <cell r="AC783" t="str">
            <v>　</v>
          </cell>
          <cell r="AD783" t="str">
            <v>　</v>
          </cell>
          <cell r="AE783" t="str">
            <v>秦永ﾋﾞﾙ2-202</v>
          </cell>
          <cell r="AF783"/>
          <cell r="AG783"/>
          <cell r="AH783" t="str">
            <v>1-02-19-202</v>
          </cell>
        </row>
        <row r="784">
          <cell r="A784">
            <v>783</v>
          </cell>
          <cell r="B784"/>
          <cell r="C784">
            <v>0</v>
          </cell>
          <cell r="D784">
            <v>0</v>
          </cell>
          <cell r="E784" t="str">
            <v>大字奥田705番地の11</v>
          </cell>
          <cell r="F784" t="str">
            <v>田中町一丁目</v>
          </cell>
          <cell r="G784">
            <v>2</v>
          </cell>
          <cell r="H784" t="str">
            <v>19-203</v>
          </cell>
          <cell r="I784">
            <v>203</v>
          </cell>
          <cell r="J784" t="str">
            <v>田中町12組の5</v>
          </cell>
          <cell r="K784" t="str">
            <v>田中町一丁目</v>
          </cell>
          <cell r="L784"/>
          <cell r="M784" t="str">
            <v>後藤  由紀</v>
          </cell>
          <cell r="N784" t="str">
            <v>後藤</v>
          </cell>
          <cell r="O784" t="str">
            <v>由紀</v>
          </cell>
          <cell r="P784" t="str">
            <v>弥咲</v>
          </cell>
          <cell r="Q784" t="str">
            <v>弥咲</v>
          </cell>
          <cell r="R784" t="str">
            <v>　</v>
          </cell>
          <cell r="S784" t="str">
            <v>　</v>
          </cell>
          <cell r="T784" t="str">
            <v>　</v>
          </cell>
          <cell r="U784" t="str">
            <v>　</v>
          </cell>
          <cell r="V784" t="str">
            <v>　</v>
          </cell>
          <cell r="W784" t="str">
            <v>　</v>
          </cell>
          <cell r="X784" t="str">
            <v>　</v>
          </cell>
          <cell r="Y784" t="str">
            <v>　</v>
          </cell>
          <cell r="Z784" t="str">
            <v>　</v>
          </cell>
          <cell r="AA784" t="str">
            <v>　</v>
          </cell>
          <cell r="AB784" t="str">
            <v>　</v>
          </cell>
          <cell r="AC784" t="str">
            <v>　</v>
          </cell>
          <cell r="AD784" t="str">
            <v>　</v>
          </cell>
          <cell r="AE784" t="str">
            <v>秦永ﾋﾞﾙ2-203</v>
          </cell>
          <cell r="AF784"/>
          <cell r="AG784"/>
          <cell r="AH784" t="str">
            <v>1-02-19-203a</v>
          </cell>
        </row>
        <row r="785">
          <cell r="A785">
            <v>784</v>
          </cell>
          <cell r="B785"/>
          <cell r="C785">
            <v>0</v>
          </cell>
          <cell r="D785">
            <v>0</v>
          </cell>
          <cell r="E785" t="str">
            <v>大字奥田705番地の11</v>
          </cell>
          <cell r="F785" t="str">
            <v>田中町一丁目</v>
          </cell>
          <cell r="G785">
            <v>2</v>
          </cell>
          <cell r="H785" t="str">
            <v>19-203</v>
          </cell>
          <cell r="I785">
            <v>203</v>
          </cell>
          <cell r="J785" t="str">
            <v>田中町12組の5</v>
          </cell>
          <cell r="K785" t="str">
            <v>田中町一丁目</v>
          </cell>
          <cell r="L785"/>
          <cell r="M785" t="str">
            <v>古賀  淑子</v>
          </cell>
          <cell r="N785" t="str">
            <v>古賀</v>
          </cell>
          <cell r="O785" t="str">
            <v>淑子</v>
          </cell>
          <cell r="P785" t="str">
            <v/>
          </cell>
          <cell r="Q785" t="str">
            <v>　</v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/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>秦永ﾋﾞﾙ2-203</v>
          </cell>
          <cell r="AF785"/>
          <cell r="AG785"/>
          <cell r="AH785" t="str">
            <v>1-02-19-203b</v>
          </cell>
        </row>
        <row r="786">
          <cell r="A786">
            <v>785</v>
          </cell>
          <cell r="B786"/>
          <cell r="C786">
            <v>0</v>
          </cell>
          <cell r="D786">
            <v>0</v>
          </cell>
          <cell r="E786" t="str">
            <v>大字奥田705番地の11</v>
          </cell>
          <cell r="F786" t="str">
            <v>田中町一丁目</v>
          </cell>
          <cell r="G786">
            <v>2</v>
          </cell>
          <cell r="H786" t="str">
            <v>19-205</v>
          </cell>
          <cell r="I786">
            <v>205</v>
          </cell>
          <cell r="J786" t="str">
            <v>田中町12組の5</v>
          </cell>
          <cell r="K786" t="str">
            <v>田中町一丁目</v>
          </cell>
          <cell r="L786"/>
          <cell r="M786" t="str">
            <v>田邉  宗徳</v>
          </cell>
          <cell r="N786" t="str">
            <v>田邉</v>
          </cell>
          <cell r="O786" t="str">
            <v>宗徳</v>
          </cell>
          <cell r="P786" t="str">
            <v>千恵、真太郎</v>
          </cell>
          <cell r="Q786" t="str">
            <v>千恵</v>
          </cell>
          <cell r="R786" t="str">
            <v>真太郎</v>
          </cell>
          <cell r="S786" t="str">
            <v>　</v>
          </cell>
          <cell r="T786" t="str">
            <v>　</v>
          </cell>
          <cell r="U786" t="str">
            <v>　</v>
          </cell>
          <cell r="V786" t="str">
            <v>　</v>
          </cell>
          <cell r="W786" t="str">
            <v>　</v>
          </cell>
          <cell r="X786" t="str">
            <v>　</v>
          </cell>
          <cell r="Y786" t="str">
            <v>　</v>
          </cell>
          <cell r="Z786" t="str">
            <v>　</v>
          </cell>
          <cell r="AA786" t="str">
            <v>　</v>
          </cell>
          <cell r="AB786" t="str">
            <v>　</v>
          </cell>
          <cell r="AC786" t="str">
            <v>　</v>
          </cell>
          <cell r="AD786" t="str">
            <v>　</v>
          </cell>
          <cell r="AE786" t="str">
            <v>秦永ﾋﾞﾙ2-205</v>
          </cell>
          <cell r="AF786"/>
          <cell r="AG786"/>
          <cell r="AH786" t="str">
            <v>1-02-19-205</v>
          </cell>
        </row>
        <row r="787">
          <cell r="A787">
            <v>786</v>
          </cell>
          <cell r="B787"/>
          <cell r="C787">
            <v>0</v>
          </cell>
          <cell r="D787">
            <v>0</v>
          </cell>
          <cell r="E787" t="str">
            <v>大字奥田705番地の11</v>
          </cell>
          <cell r="F787" t="str">
            <v>田中町一丁目</v>
          </cell>
          <cell r="G787">
            <v>2</v>
          </cell>
          <cell r="H787" t="str">
            <v>19-301</v>
          </cell>
          <cell r="I787">
            <v>301</v>
          </cell>
          <cell r="J787" t="str">
            <v>田中町12組の5</v>
          </cell>
          <cell r="K787" t="str">
            <v>田中町一丁目</v>
          </cell>
          <cell r="L787"/>
          <cell r="M787" t="str">
            <v>後藤  昌治</v>
          </cell>
          <cell r="N787" t="str">
            <v>後藤</v>
          </cell>
          <cell r="O787" t="str">
            <v>昌治</v>
          </cell>
          <cell r="P787" t="str">
            <v>隆子、成美</v>
          </cell>
          <cell r="Q787" t="str">
            <v>隆子</v>
          </cell>
          <cell r="R787" t="str">
            <v>成美</v>
          </cell>
          <cell r="S787" t="str">
            <v>　</v>
          </cell>
          <cell r="T787" t="str">
            <v>　</v>
          </cell>
          <cell r="U787" t="str">
            <v>　</v>
          </cell>
          <cell r="V787" t="str">
            <v>　</v>
          </cell>
          <cell r="W787" t="str">
            <v>　</v>
          </cell>
          <cell r="X787" t="str">
            <v>　</v>
          </cell>
          <cell r="Y787" t="str">
            <v>　</v>
          </cell>
          <cell r="Z787" t="str">
            <v>　</v>
          </cell>
          <cell r="AA787" t="str">
            <v>　</v>
          </cell>
          <cell r="AB787" t="str">
            <v>　</v>
          </cell>
          <cell r="AC787" t="str">
            <v>　</v>
          </cell>
          <cell r="AD787" t="str">
            <v>　</v>
          </cell>
          <cell r="AE787" t="str">
            <v>秦永ﾋﾞﾙ2-301</v>
          </cell>
          <cell r="AF787"/>
          <cell r="AG787"/>
          <cell r="AH787" t="str">
            <v>1-02-19-301</v>
          </cell>
        </row>
        <row r="788">
          <cell r="A788">
            <v>787</v>
          </cell>
          <cell r="B788"/>
          <cell r="C788">
            <v>0</v>
          </cell>
          <cell r="D788">
            <v>0</v>
          </cell>
          <cell r="E788" t="str">
            <v>大字奥田705番地の11</v>
          </cell>
          <cell r="F788" t="str">
            <v>田中町一丁目</v>
          </cell>
          <cell r="G788">
            <v>2</v>
          </cell>
          <cell r="H788" t="str">
            <v>19-302</v>
          </cell>
          <cell r="I788">
            <v>302</v>
          </cell>
          <cell r="J788" t="str">
            <v>田中町12組の5</v>
          </cell>
          <cell r="K788" t="str">
            <v>田中町一丁目</v>
          </cell>
          <cell r="L788"/>
          <cell r="M788" t="str">
            <v/>
          </cell>
          <cell r="N788">
            <v>0</v>
          </cell>
          <cell r="O788">
            <v>0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/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>秦永ﾋﾞﾙ2-302(空室)</v>
          </cell>
          <cell r="AF788"/>
          <cell r="AG788"/>
          <cell r="AH788" t="str">
            <v>1-02-19-302</v>
          </cell>
        </row>
        <row r="789">
          <cell r="A789">
            <v>788</v>
          </cell>
          <cell r="B789"/>
          <cell r="C789">
            <v>0</v>
          </cell>
          <cell r="D789">
            <v>0</v>
          </cell>
          <cell r="E789" t="str">
            <v>大字奥田705番地の11</v>
          </cell>
          <cell r="F789" t="str">
            <v>田中町一丁目</v>
          </cell>
          <cell r="G789">
            <v>2</v>
          </cell>
          <cell r="H789" t="str">
            <v>19-303</v>
          </cell>
          <cell r="I789">
            <v>303</v>
          </cell>
          <cell r="J789" t="str">
            <v>田中町12組の5</v>
          </cell>
          <cell r="K789" t="str">
            <v>田中町一丁目</v>
          </cell>
          <cell r="L789"/>
          <cell r="M789" t="str">
            <v/>
          </cell>
          <cell r="N789">
            <v>0</v>
          </cell>
          <cell r="O789">
            <v>0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>秦永ﾋﾞﾙ2-303(空室)</v>
          </cell>
          <cell r="AF789"/>
          <cell r="AG789"/>
          <cell r="AH789" t="str">
            <v>1-02-19-303</v>
          </cell>
        </row>
        <row r="790">
          <cell r="A790">
            <v>789</v>
          </cell>
          <cell r="B790"/>
          <cell r="C790">
            <v>0</v>
          </cell>
          <cell r="D790">
            <v>0</v>
          </cell>
          <cell r="E790" t="str">
            <v>大字奥田705番地の11</v>
          </cell>
          <cell r="F790" t="str">
            <v>田中町一丁目</v>
          </cell>
          <cell r="G790">
            <v>2</v>
          </cell>
          <cell r="H790" t="str">
            <v>19-305</v>
          </cell>
          <cell r="I790">
            <v>305</v>
          </cell>
          <cell r="J790" t="str">
            <v>田中町12組の5</v>
          </cell>
          <cell r="K790" t="str">
            <v>田中町一丁目</v>
          </cell>
          <cell r="L790"/>
          <cell r="M790" t="str">
            <v/>
          </cell>
          <cell r="N790">
            <v>0</v>
          </cell>
          <cell r="O790">
            <v>0</v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/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>秦永ﾋﾞﾙ2-305(空室)</v>
          </cell>
          <cell r="AF790"/>
          <cell r="AG790"/>
          <cell r="AH790" t="str">
            <v>1-02-19-305</v>
          </cell>
        </row>
        <row r="791">
          <cell r="A791">
            <v>790</v>
          </cell>
          <cell r="B791"/>
          <cell r="C791">
            <v>0</v>
          </cell>
          <cell r="D791">
            <v>0</v>
          </cell>
          <cell r="E791">
            <v>0</v>
          </cell>
          <cell r="F791" t="str">
            <v>田中町一丁目</v>
          </cell>
          <cell r="G791">
            <v>2</v>
          </cell>
          <cell r="H791">
            <v>20</v>
          </cell>
          <cell r="I791">
            <v>0</v>
          </cell>
          <cell r="J791">
            <v>0</v>
          </cell>
          <cell r="K791" t="str">
            <v>田中町一丁目</v>
          </cell>
          <cell r="L791"/>
          <cell r="M791" t="str">
            <v/>
          </cell>
          <cell r="N791">
            <v>0</v>
          </cell>
          <cell r="O791">
            <v>0</v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/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>(空家)</v>
          </cell>
          <cell r="AF791"/>
          <cell r="AG791"/>
          <cell r="AH791" t="str">
            <v>1-02-20</v>
          </cell>
        </row>
        <row r="792">
          <cell r="A792">
            <v>791</v>
          </cell>
          <cell r="B792"/>
          <cell r="C792">
            <v>0</v>
          </cell>
          <cell r="D792">
            <v>0</v>
          </cell>
          <cell r="E792" t="str">
            <v>大字奥田705番地の8</v>
          </cell>
          <cell r="F792" t="str">
            <v>田中町一丁目</v>
          </cell>
          <cell r="G792">
            <v>2</v>
          </cell>
          <cell r="H792">
            <v>21</v>
          </cell>
          <cell r="I792">
            <v>0</v>
          </cell>
          <cell r="J792" t="str">
            <v>田中町12組の5</v>
          </cell>
          <cell r="K792" t="str">
            <v>田中町一丁目</v>
          </cell>
          <cell r="L792"/>
          <cell r="M792" t="str">
            <v>須賀澤  政弘</v>
          </cell>
          <cell r="N792" t="str">
            <v>須賀澤</v>
          </cell>
          <cell r="O792" t="str">
            <v>政弘</v>
          </cell>
          <cell r="P792" t="str">
            <v>るり恵</v>
          </cell>
          <cell r="Q792" t="str">
            <v>るり恵</v>
          </cell>
          <cell r="R792" t="str">
            <v>　</v>
          </cell>
          <cell r="S792" t="str">
            <v>　</v>
          </cell>
          <cell r="T792" t="str">
            <v>　</v>
          </cell>
          <cell r="U792" t="str">
            <v>　</v>
          </cell>
          <cell r="V792" t="str">
            <v>　</v>
          </cell>
          <cell r="W792" t="str">
            <v>　</v>
          </cell>
          <cell r="X792" t="str">
            <v>　</v>
          </cell>
          <cell r="Y792" t="str">
            <v>　</v>
          </cell>
          <cell r="Z792" t="str">
            <v>　</v>
          </cell>
          <cell r="AA792" t="str">
            <v>　</v>
          </cell>
          <cell r="AB792" t="str">
            <v>　</v>
          </cell>
          <cell r="AC792" t="str">
            <v>　</v>
          </cell>
          <cell r="AD792" t="str">
            <v>　</v>
          </cell>
          <cell r="AE792" t="str">
            <v/>
          </cell>
          <cell r="AF792"/>
          <cell r="AG792"/>
          <cell r="AH792" t="str">
            <v>1-02-21</v>
          </cell>
        </row>
        <row r="793">
          <cell r="A793">
            <v>792</v>
          </cell>
          <cell r="B793"/>
          <cell r="C793">
            <v>0</v>
          </cell>
          <cell r="D793">
            <v>0</v>
          </cell>
          <cell r="E793">
            <v>0</v>
          </cell>
          <cell r="F793" t="str">
            <v>田中町一丁目</v>
          </cell>
          <cell r="G793">
            <v>2</v>
          </cell>
          <cell r="H793">
            <v>22</v>
          </cell>
          <cell r="I793">
            <v>0</v>
          </cell>
          <cell r="J793">
            <v>0</v>
          </cell>
          <cell r="K793" t="str">
            <v>田中町一丁目</v>
          </cell>
          <cell r="L793"/>
          <cell r="M793" t="str">
            <v/>
          </cell>
          <cell r="N793">
            <v>0</v>
          </cell>
          <cell r="O793">
            <v>0</v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/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>(空家)</v>
          </cell>
          <cell r="AF793"/>
          <cell r="AG793"/>
          <cell r="AH793" t="str">
            <v>1-02-22</v>
          </cell>
        </row>
        <row r="794">
          <cell r="A794">
            <v>793</v>
          </cell>
          <cell r="B794"/>
          <cell r="C794">
            <v>0</v>
          </cell>
          <cell r="D794">
            <v>0</v>
          </cell>
          <cell r="E794" t="str">
            <v>大字奥田705番地の6</v>
          </cell>
          <cell r="F794" t="str">
            <v>田中町一丁目</v>
          </cell>
          <cell r="G794">
            <v>2</v>
          </cell>
          <cell r="H794">
            <v>26</v>
          </cell>
          <cell r="I794">
            <v>0</v>
          </cell>
          <cell r="J794" t="str">
            <v>田中町14組の1</v>
          </cell>
          <cell r="K794" t="str">
            <v>田中町一丁目</v>
          </cell>
          <cell r="L794"/>
          <cell r="M794" t="str">
            <v>土居  一成</v>
          </cell>
          <cell r="N794" t="str">
            <v>土居</v>
          </cell>
          <cell r="O794" t="str">
            <v>一成</v>
          </cell>
          <cell r="P794" t="str">
            <v>あき、祐菜、真大朗、弓花</v>
          </cell>
          <cell r="Q794" t="str">
            <v>あき</v>
          </cell>
          <cell r="R794" t="str">
            <v>祐菜</v>
          </cell>
          <cell r="S794" t="str">
            <v>真大朗</v>
          </cell>
          <cell r="T794" t="str">
            <v>弓花</v>
          </cell>
          <cell r="U794" t="str">
            <v>　</v>
          </cell>
          <cell r="V794" t="str">
            <v>　</v>
          </cell>
          <cell r="W794" t="str">
            <v>　</v>
          </cell>
          <cell r="X794" t="str">
            <v>　</v>
          </cell>
          <cell r="Y794" t="str">
            <v>　</v>
          </cell>
          <cell r="Z794" t="str">
            <v>　</v>
          </cell>
          <cell r="AA794" t="str">
            <v>　</v>
          </cell>
          <cell r="AB794" t="str">
            <v>　</v>
          </cell>
          <cell r="AC794" t="str">
            <v>　</v>
          </cell>
          <cell r="AD794" t="str">
            <v>　</v>
          </cell>
          <cell r="AE794" t="str">
            <v/>
          </cell>
          <cell r="AF794"/>
          <cell r="AG794"/>
          <cell r="AH794" t="str">
            <v>1-02-26</v>
          </cell>
        </row>
        <row r="795">
          <cell r="A795">
            <v>794</v>
          </cell>
          <cell r="B795"/>
          <cell r="C795">
            <v>0</v>
          </cell>
          <cell r="D795">
            <v>0</v>
          </cell>
          <cell r="E795" t="str">
            <v>大字奥田703番地の18</v>
          </cell>
          <cell r="F795" t="str">
            <v>田中町一丁目</v>
          </cell>
          <cell r="G795">
            <v>2</v>
          </cell>
          <cell r="H795">
            <v>27</v>
          </cell>
          <cell r="I795">
            <v>0</v>
          </cell>
          <cell r="J795" t="str">
            <v>田中町14組の1</v>
          </cell>
          <cell r="K795" t="str">
            <v>田中町一丁目</v>
          </cell>
          <cell r="L795"/>
          <cell r="M795" t="str">
            <v>飯倉  真二</v>
          </cell>
          <cell r="N795" t="str">
            <v>飯倉</v>
          </cell>
          <cell r="O795" t="str">
            <v>真二</v>
          </cell>
          <cell r="P795" t="str">
            <v/>
          </cell>
          <cell r="Q795" t="str">
            <v>　</v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F795"/>
          <cell r="AG795"/>
          <cell r="AH795" t="str">
            <v>1-02-27</v>
          </cell>
        </row>
        <row r="796">
          <cell r="A796">
            <v>795</v>
          </cell>
          <cell r="B796"/>
          <cell r="C796">
            <v>0</v>
          </cell>
          <cell r="D796">
            <v>0</v>
          </cell>
          <cell r="E796" t="str">
            <v>大字奥田704番地の5</v>
          </cell>
          <cell r="F796" t="str">
            <v>田中町一丁目</v>
          </cell>
          <cell r="G796">
            <v>2</v>
          </cell>
          <cell r="H796">
            <v>31</v>
          </cell>
          <cell r="I796">
            <v>0</v>
          </cell>
          <cell r="J796" t="str">
            <v>田中町14組の1</v>
          </cell>
          <cell r="K796" t="str">
            <v>田中町一丁目</v>
          </cell>
          <cell r="L796"/>
          <cell r="M796" t="str">
            <v>秦  直</v>
          </cell>
          <cell r="N796" t="str">
            <v>秦</v>
          </cell>
          <cell r="O796" t="str">
            <v>直</v>
          </cell>
          <cell r="P796" t="str">
            <v>光子</v>
          </cell>
          <cell r="Q796" t="str">
            <v>光子</v>
          </cell>
          <cell r="R796" t="str">
            <v>　</v>
          </cell>
          <cell r="S796" t="str">
            <v>　</v>
          </cell>
          <cell r="T796" t="str">
            <v>　</v>
          </cell>
          <cell r="U796" t="str">
            <v>　</v>
          </cell>
          <cell r="V796" t="str">
            <v>　</v>
          </cell>
          <cell r="W796" t="str">
            <v>　</v>
          </cell>
          <cell r="X796" t="str">
            <v>　</v>
          </cell>
          <cell r="Y796" t="str">
            <v>　</v>
          </cell>
          <cell r="Z796" t="str">
            <v>　</v>
          </cell>
          <cell r="AA796" t="str">
            <v>　</v>
          </cell>
          <cell r="AB796" t="str">
            <v>　</v>
          </cell>
          <cell r="AC796" t="str">
            <v>　</v>
          </cell>
          <cell r="AD796" t="str">
            <v>　</v>
          </cell>
          <cell r="AE796" t="str">
            <v/>
          </cell>
          <cell r="AF796"/>
          <cell r="AG796"/>
          <cell r="AH796" t="str">
            <v>1-02-31</v>
          </cell>
        </row>
        <row r="797">
          <cell r="A797">
            <v>796</v>
          </cell>
          <cell r="B797"/>
          <cell r="C797">
            <v>0</v>
          </cell>
          <cell r="D797">
            <v>0</v>
          </cell>
          <cell r="E797" t="str">
            <v>大字奥田703番地の18</v>
          </cell>
          <cell r="F797" t="str">
            <v>田中町一丁目</v>
          </cell>
          <cell r="G797">
            <v>2</v>
          </cell>
          <cell r="H797">
            <v>37</v>
          </cell>
          <cell r="I797">
            <v>0</v>
          </cell>
          <cell r="J797" t="str">
            <v>田中町14組の4</v>
          </cell>
          <cell r="K797" t="str">
            <v>田中町一丁目</v>
          </cell>
          <cell r="L797"/>
          <cell r="M797" t="str">
            <v>松尾  一弘</v>
          </cell>
          <cell r="N797" t="str">
            <v>松尾</v>
          </cell>
          <cell r="O797" t="str">
            <v>一弘</v>
          </cell>
          <cell r="P797" t="str">
            <v>弘子</v>
          </cell>
          <cell r="Q797" t="str">
            <v>弘子</v>
          </cell>
          <cell r="R797" t="str">
            <v>　</v>
          </cell>
          <cell r="S797" t="str">
            <v>　</v>
          </cell>
          <cell r="T797" t="str">
            <v>　</v>
          </cell>
          <cell r="U797" t="str">
            <v>　</v>
          </cell>
          <cell r="V797" t="str">
            <v>　</v>
          </cell>
          <cell r="W797" t="str">
            <v>　</v>
          </cell>
          <cell r="X797" t="str">
            <v>　</v>
          </cell>
          <cell r="Y797" t="str">
            <v>　</v>
          </cell>
          <cell r="Z797" t="str">
            <v>　</v>
          </cell>
          <cell r="AA797" t="str">
            <v>　</v>
          </cell>
          <cell r="AB797" t="str">
            <v>　</v>
          </cell>
          <cell r="AC797" t="str">
            <v>　</v>
          </cell>
          <cell r="AD797" t="str">
            <v>　</v>
          </cell>
          <cell r="AE797" t="str">
            <v/>
          </cell>
          <cell r="AF797"/>
          <cell r="AG797"/>
          <cell r="AH797" t="str">
            <v>1-02-37</v>
          </cell>
        </row>
        <row r="798">
          <cell r="A798">
            <v>797</v>
          </cell>
          <cell r="B798"/>
          <cell r="C798">
            <v>0</v>
          </cell>
          <cell r="D798">
            <v>0</v>
          </cell>
          <cell r="E798" t="str">
            <v>大字奥田703番地の17</v>
          </cell>
          <cell r="F798" t="str">
            <v>田中町一丁目</v>
          </cell>
          <cell r="G798">
            <v>2</v>
          </cell>
          <cell r="H798">
            <v>39</v>
          </cell>
          <cell r="I798">
            <v>0</v>
          </cell>
          <cell r="J798" t="str">
            <v>田中町14組の4</v>
          </cell>
          <cell r="K798" t="str">
            <v>田中町一丁目</v>
          </cell>
          <cell r="L798"/>
          <cell r="M798" t="str">
            <v>足立  英</v>
          </cell>
          <cell r="N798" t="str">
            <v>足立</v>
          </cell>
          <cell r="O798" t="str">
            <v>英</v>
          </cell>
          <cell r="P798" t="str">
            <v>留美子</v>
          </cell>
          <cell r="Q798" t="str">
            <v>留美子</v>
          </cell>
          <cell r="R798" t="str">
            <v>　</v>
          </cell>
          <cell r="S798" t="str">
            <v>　</v>
          </cell>
          <cell r="T798" t="str">
            <v>　</v>
          </cell>
          <cell r="U798" t="str">
            <v>　</v>
          </cell>
          <cell r="V798" t="str">
            <v>　</v>
          </cell>
          <cell r="W798" t="str">
            <v>　</v>
          </cell>
          <cell r="X798" t="str">
            <v>　</v>
          </cell>
          <cell r="Y798" t="str">
            <v>　</v>
          </cell>
          <cell r="Z798" t="str">
            <v>　</v>
          </cell>
          <cell r="AA798" t="str">
            <v>　</v>
          </cell>
          <cell r="AB798" t="str">
            <v>　</v>
          </cell>
          <cell r="AC798" t="str">
            <v>　</v>
          </cell>
          <cell r="AD798" t="str">
            <v>　</v>
          </cell>
          <cell r="AE798" t="str">
            <v/>
          </cell>
          <cell r="AF798"/>
          <cell r="AG798"/>
          <cell r="AH798" t="str">
            <v>1-02-39</v>
          </cell>
        </row>
        <row r="799">
          <cell r="A799">
            <v>798</v>
          </cell>
          <cell r="B799"/>
          <cell r="C799">
            <v>0</v>
          </cell>
          <cell r="D799">
            <v>0</v>
          </cell>
          <cell r="E799" t="str">
            <v>大字奥田703番地の16</v>
          </cell>
          <cell r="F799" t="str">
            <v>田中町一丁目</v>
          </cell>
          <cell r="G799">
            <v>2</v>
          </cell>
          <cell r="H799">
            <v>40</v>
          </cell>
          <cell r="I799">
            <v>0</v>
          </cell>
          <cell r="J799" t="str">
            <v>田中町14組の4</v>
          </cell>
          <cell r="K799" t="str">
            <v>田中町一丁目</v>
          </cell>
          <cell r="L799"/>
          <cell r="M799" t="str">
            <v>前  力</v>
          </cell>
          <cell r="N799" t="str">
            <v>前</v>
          </cell>
          <cell r="O799" t="str">
            <v>力</v>
          </cell>
          <cell r="P799" t="str">
            <v>喜代子</v>
          </cell>
          <cell r="Q799" t="str">
            <v>喜代子</v>
          </cell>
          <cell r="R799" t="str">
            <v>　</v>
          </cell>
          <cell r="S799" t="str">
            <v>　</v>
          </cell>
          <cell r="T799" t="str">
            <v>　</v>
          </cell>
          <cell r="U799" t="str">
            <v>　</v>
          </cell>
          <cell r="V799" t="str">
            <v>　</v>
          </cell>
          <cell r="W799" t="str">
            <v>　</v>
          </cell>
          <cell r="X799" t="str">
            <v>　</v>
          </cell>
          <cell r="Y799" t="str">
            <v>　</v>
          </cell>
          <cell r="Z799" t="str">
            <v>　</v>
          </cell>
          <cell r="AA799" t="str">
            <v>　</v>
          </cell>
          <cell r="AB799" t="str">
            <v>　</v>
          </cell>
          <cell r="AC799" t="str">
            <v>　</v>
          </cell>
          <cell r="AD799" t="str">
            <v>　</v>
          </cell>
          <cell r="AE799" t="str">
            <v/>
          </cell>
          <cell r="AF799"/>
          <cell r="AG799"/>
          <cell r="AH799" t="str">
            <v>1-02-40a</v>
          </cell>
        </row>
        <row r="800">
          <cell r="A800">
            <v>799</v>
          </cell>
          <cell r="B800"/>
          <cell r="C800">
            <v>0</v>
          </cell>
          <cell r="D800">
            <v>0</v>
          </cell>
          <cell r="E800" t="str">
            <v>大字奥田703番地の16</v>
          </cell>
          <cell r="F800" t="str">
            <v>田中町一丁目</v>
          </cell>
          <cell r="G800">
            <v>2</v>
          </cell>
          <cell r="H800">
            <v>40</v>
          </cell>
          <cell r="I800">
            <v>0</v>
          </cell>
          <cell r="J800" t="str">
            <v>田中町14組の4</v>
          </cell>
          <cell r="K800" t="str">
            <v>田中町一丁目</v>
          </cell>
          <cell r="L800"/>
          <cell r="M800" t="str">
            <v>前  和利</v>
          </cell>
          <cell r="N800" t="str">
            <v>前</v>
          </cell>
          <cell r="O800" t="str">
            <v>和利</v>
          </cell>
          <cell r="P800" t="str">
            <v/>
          </cell>
          <cell r="Q800" t="str">
            <v>　</v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/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F800"/>
          <cell r="AG800"/>
          <cell r="AH800" t="str">
            <v>1-02-40b</v>
          </cell>
        </row>
        <row r="801">
          <cell r="A801">
            <v>800</v>
          </cell>
          <cell r="B801"/>
          <cell r="C801">
            <v>0</v>
          </cell>
          <cell r="D801">
            <v>0</v>
          </cell>
          <cell r="E801" t="str">
            <v>大字奥田704番地の1</v>
          </cell>
          <cell r="F801" t="str">
            <v>田中町一丁目</v>
          </cell>
          <cell r="G801">
            <v>2</v>
          </cell>
          <cell r="H801">
            <v>42</v>
          </cell>
          <cell r="I801">
            <v>0</v>
          </cell>
          <cell r="J801" t="str">
            <v>田中町14組の1</v>
          </cell>
          <cell r="K801" t="str">
            <v>田中町一丁目</v>
          </cell>
          <cell r="L801"/>
          <cell r="M801" t="str">
            <v>秦  一雄</v>
          </cell>
          <cell r="N801" t="str">
            <v>秦</v>
          </cell>
          <cell r="O801" t="str">
            <v>一雄</v>
          </cell>
          <cell r="P801" t="str">
            <v>みゆき、有優美</v>
          </cell>
          <cell r="Q801" t="str">
            <v>みゆき</v>
          </cell>
          <cell r="R801" t="str">
            <v>有優美</v>
          </cell>
          <cell r="S801" t="str">
            <v>　</v>
          </cell>
          <cell r="T801" t="str">
            <v>　</v>
          </cell>
          <cell r="U801" t="str">
            <v>　</v>
          </cell>
          <cell r="V801" t="str">
            <v>　</v>
          </cell>
          <cell r="W801" t="str">
            <v>　</v>
          </cell>
          <cell r="X801" t="str">
            <v>　</v>
          </cell>
          <cell r="Y801" t="str">
            <v>　</v>
          </cell>
          <cell r="Z801" t="str">
            <v>　</v>
          </cell>
          <cell r="AA801" t="str">
            <v>　</v>
          </cell>
          <cell r="AB801" t="str">
            <v>　</v>
          </cell>
          <cell r="AC801" t="str">
            <v>　</v>
          </cell>
          <cell r="AD801" t="str">
            <v>　</v>
          </cell>
          <cell r="AE801" t="str">
            <v/>
          </cell>
          <cell r="AF801"/>
          <cell r="AG801"/>
          <cell r="AH801" t="str">
            <v>1-02-42</v>
          </cell>
        </row>
        <row r="802">
          <cell r="A802">
            <v>801</v>
          </cell>
          <cell r="B802"/>
          <cell r="C802">
            <v>0</v>
          </cell>
          <cell r="D802">
            <v>0</v>
          </cell>
          <cell r="E802" t="str">
            <v>大字奥田704番地の1</v>
          </cell>
          <cell r="F802" t="str">
            <v>田中町一丁目</v>
          </cell>
          <cell r="G802">
            <v>2</v>
          </cell>
          <cell r="H802">
            <v>43</v>
          </cell>
          <cell r="I802">
            <v>0</v>
          </cell>
          <cell r="J802" t="str">
            <v>田中町14組の1</v>
          </cell>
          <cell r="K802" t="str">
            <v>田中町一丁目</v>
          </cell>
          <cell r="L802"/>
          <cell r="M802" t="str">
            <v>寺田  德光</v>
          </cell>
          <cell r="N802" t="str">
            <v>寺田</v>
          </cell>
          <cell r="O802" t="str">
            <v>德光</v>
          </cell>
          <cell r="P802" t="str">
            <v>つた江</v>
          </cell>
          <cell r="Q802" t="str">
            <v>つた江</v>
          </cell>
          <cell r="R802" t="str">
            <v>　</v>
          </cell>
          <cell r="S802" t="str">
            <v>　</v>
          </cell>
          <cell r="T802" t="str">
            <v>　</v>
          </cell>
          <cell r="U802" t="str">
            <v>　</v>
          </cell>
          <cell r="V802" t="str">
            <v>　</v>
          </cell>
          <cell r="W802" t="str">
            <v>　</v>
          </cell>
          <cell r="X802" t="str">
            <v>　</v>
          </cell>
          <cell r="Y802" t="str">
            <v>　</v>
          </cell>
          <cell r="Z802" t="str">
            <v>　</v>
          </cell>
          <cell r="AA802" t="str">
            <v>　</v>
          </cell>
          <cell r="AB802" t="str">
            <v>　</v>
          </cell>
          <cell r="AC802" t="str">
            <v>　</v>
          </cell>
          <cell r="AD802" t="str">
            <v>　</v>
          </cell>
          <cell r="AE802" t="str">
            <v/>
          </cell>
          <cell r="AF802"/>
          <cell r="AG802"/>
          <cell r="AH802" t="str">
            <v>1-02-43</v>
          </cell>
        </row>
        <row r="803">
          <cell r="A803">
            <v>802</v>
          </cell>
          <cell r="B803"/>
          <cell r="C803">
            <v>0</v>
          </cell>
          <cell r="D803">
            <v>0</v>
          </cell>
          <cell r="E803" t="str">
            <v>大字奥田703番地の14</v>
          </cell>
          <cell r="F803" t="str">
            <v>田中町一丁目</v>
          </cell>
          <cell r="G803">
            <v>2</v>
          </cell>
          <cell r="H803">
            <v>44</v>
          </cell>
          <cell r="I803">
            <v>0</v>
          </cell>
          <cell r="J803" t="str">
            <v>田中町14組の4</v>
          </cell>
          <cell r="K803" t="str">
            <v>田中町一丁目</v>
          </cell>
          <cell r="L803"/>
          <cell r="M803" t="str">
            <v>桑野  功</v>
          </cell>
          <cell r="N803" t="str">
            <v>桑野</v>
          </cell>
          <cell r="O803" t="str">
            <v>功</v>
          </cell>
          <cell r="P803" t="str">
            <v>子</v>
          </cell>
          <cell r="Q803" t="str">
            <v>子</v>
          </cell>
          <cell r="R803" t="str">
            <v>　</v>
          </cell>
          <cell r="S803" t="str">
            <v>　</v>
          </cell>
          <cell r="T803" t="str">
            <v>　</v>
          </cell>
          <cell r="U803" t="str">
            <v>　</v>
          </cell>
          <cell r="V803" t="str">
            <v>　</v>
          </cell>
          <cell r="W803" t="str">
            <v>　</v>
          </cell>
          <cell r="X803" t="str">
            <v>　</v>
          </cell>
          <cell r="Y803" t="str">
            <v>　</v>
          </cell>
          <cell r="Z803" t="str">
            <v>　</v>
          </cell>
          <cell r="AA803" t="str">
            <v>　</v>
          </cell>
          <cell r="AB803" t="str">
            <v>　</v>
          </cell>
          <cell r="AC803" t="str">
            <v>　</v>
          </cell>
          <cell r="AD803" t="str">
            <v>　</v>
          </cell>
          <cell r="AE803" t="str">
            <v/>
          </cell>
          <cell r="AF803"/>
          <cell r="AG803"/>
          <cell r="AH803" t="str">
            <v>1-02-44</v>
          </cell>
        </row>
        <row r="804">
          <cell r="A804">
            <v>803</v>
          </cell>
          <cell r="B804"/>
          <cell r="C804">
            <v>0</v>
          </cell>
          <cell r="D804">
            <v>0</v>
          </cell>
          <cell r="E804" t="str">
            <v>大字奥田703番地の13</v>
          </cell>
          <cell r="F804" t="str">
            <v>田中町一丁目</v>
          </cell>
          <cell r="G804">
            <v>2</v>
          </cell>
          <cell r="H804">
            <v>45</v>
          </cell>
          <cell r="I804">
            <v>0</v>
          </cell>
          <cell r="J804" t="str">
            <v>田中町14組の4</v>
          </cell>
          <cell r="K804" t="str">
            <v>田中町一丁目</v>
          </cell>
          <cell r="L804"/>
          <cell r="M804" t="str">
            <v>清末  浩平</v>
          </cell>
          <cell r="N804" t="str">
            <v>清末</v>
          </cell>
          <cell r="O804" t="str">
            <v>浩平</v>
          </cell>
          <cell r="P804" t="str">
            <v>理香、香子</v>
          </cell>
          <cell r="Q804" t="str">
            <v>理香</v>
          </cell>
          <cell r="R804" t="str">
            <v>香子</v>
          </cell>
          <cell r="S804" t="str">
            <v>　</v>
          </cell>
          <cell r="T804" t="str">
            <v>　</v>
          </cell>
          <cell r="U804" t="str">
            <v>　</v>
          </cell>
          <cell r="V804" t="str">
            <v>　</v>
          </cell>
          <cell r="W804" t="str">
            <v>　</v>
          </cell>
          <cell r="X804" t="str">
            <v>　</v>
          </cell>
          <cell r="Y804" t="str">
            <v>　</v>
          </cell>
          <cell r="Z804" t="str">
            <v>　</v>
          </cell>
          <cell r="AA804" t="str">
            <v>　</v>
          </cell>
          <cell r="AB804" t="str">
            <v>　</v>
          </cell>
          <cell r="AC804" t="str">
            <v>　</v>
          </cell>
          <cell r="AD804" t="str">
            <v>　</v>
          </cell>
          <cell r="AE804" t="str">
            <v/>
          </cell>
          <cell r="AF804"/>
          <cell r="AG804"/>
          <cell r="AH804" t="str">
            <v>1-02-45</v>
          </cell>
        </row>
        <row r="805">
          <cell r="A805">
            <v>804</v>
          </cell>
          <cell r="B805"/>
          <cell r="C805">
            <v>0</v>
          </cell>
          <cell r="D805">
            <v>0</v>
          </cell>
          <cell r="E805" t="str">
            <v>大字奥田703番地の12</v>
          </cell>
          <cell r="F805" t="str">
            <v>田中町一丁目</v>
          </cell>
          <cell r="G805">
            <v>2</v>
          </cell>
          <cell r="H805">
            <v>47</v>
          </cell>
          <cell r="I805">
            <v>0</v>
          </cell>
          <cell r="J805" t="str">
            <v>田中町14組の4</v>
          </cell>
          <cell r="K805" t="str">
            <v>田中町一丁目</v>
          </cell>
          <cell r="L805"/>
          <cell r="M805" t="str">
            <v>大橋  邦彦</v>
          </cell>
          <cell r="N805" t="str">
            <v>大橋</v>
          </cell>
          <cell r="O805" t="str">
            <v>邦彦</v>
          </cell>
          <cell r="P805" t="str">
            <v>恵美、英音、羽音</v>
          </cell>
          <cell r="Q805" t="str">
            <v>恵美</v>
          </cell>
          <cell r="R805" t="str">
            <v>英音</v>
          </cell>
          <cell r="S805" t="str">
            <v>羽音</v>
          </cell>
          <cell r="T805" t="str">
            <v>　</v>
          </cell>
          <cell r="U805" t="str">
            <v>　</v>
          </cell>
          <cell r="V805" t="str">
            <v>　</v>
          </cell>
          <cell r="W805" t="str">
            <v>　</v>
          </cell>
          <cell r="X805" t="str">
            <v>　</v>
          </cell>
          <cell r="Y805" t="str">
            <v>　</v>
          </cell>
          <cell r="Z805" t="str">
            <v>　</v>
          </cell>
          <cell r="AA805" t="str">
            <v>　</v>
          </cell>
          <cell r="AB805" t="str">
            <v>　</v>
          </cell>
          <cell r="AC805" t="str">
            <v>　</v>
          </cell>
          <cell r="AD805" t="str">
            <v>　</v>
          </cell>
          <cell r="AE805" t="str">
            <v/>
          </cell>
          <cell r="AF805"/>
          <cell r="AG805"/>
          <cell r="AH805" t="str">
            <v>1-02-47</v>
          </cell>
        </row>
        <row r="806">
          <cell r="A806">
            <v>805</v>
          </cell>
          <cell r="B806"/>
          <cell r="C806">
            <v>0</v>
          </cell>
          <cell r="D806">
            <v>0</v>
          </cell>
          <cell r="E806" t="str">
            <v>大字奥田703番地の11</v>
          </cell>
          <cell r="F806" t="str">
            <v>田中町一丁目</v>
          </cell>
          <cell r="G806">
            <v>2</v>
          </cell>
          <cell r="H806">
            <v>48</v>
          </cell>
          <cell r="I806">
            <v>0</v>
          </cell>
          <cell r="J806" t="str">
            <v>田中町14組の4</v>
          </cell>
          <cell r="K806" t="str">
            <v>田中町一丁目</v>
          </cell>
          <cell r="L806"/>
          <cell r="M806" t="str">
            <v>工藤  美代子</v>
          </cell>
          <cell r="N806" t="str">
            <v>工藤</v>
          </cell>
          <cell r="O806" t="str">
            <v>美代子</v>
          </cell>
          <cell r="P806" t="str">
            <v/>
          </cell>
          <cell r="Q806" t="str">
            <v>　</v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/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F806"/>
          <cell r="AG806"/>
          <cell r="AH806" t="str">
            <v>1-02-48</v>
          </cell>
        </row>
        <row r="807">
          <cell r="A807">
            <v>806</v>
          </cell>
          <cell r="B807"/>
          <cell r="C807">
            <v>0</v>
          </cell>
          <cell r="D807">
            <v>0</v>
          </cell>
          <cell r="E807" t="str">
            <v>大字奥田703番地の10</v>
          </cell>
          <cell r="F807" t="str">
            <v>田中町一丁目</v>
          </cell>
          <cell r="G807">
            <v>2</v>
          </cell>
          <cell r="H807">
            <v>49</v>
          </cell>
          <cell r="I807">
            <v>0</v>
          </cell>
          <cell r="J807" t="str">
            <v>田中町14組の4</v>
          </cell>
          <cell r="K807" t="str">
            <v>田中町一丁目</v>
          </cell>
          <cell r="L807"/>
          <cell r="M807" t="str">
            <v>前田  三郎</v>
          </cell>
          <cell r="N807" t="str">
            <v>前田</v>
          </cell>
          <cell r="O807" t="str">
            <v>三郎</v>
          </cell>
          <cell r="P807" t="str">
            <v>智恵、美音</v>
          </cell>
          <cell r="Q807" t="str">
            <v>智恵</v>
          </cell>
          <cell r="R807" t="str">
            <v>美音</v>
          </cell>
          <cell r="S807" t="str">
            <v>　</v>
          </cell>
          <cell r="T807" t="str">
            <v>　</v>
          </cell>
          <cell r="U807" t="str">
            <v>　</v>
          </cell>
          <cell r="V807" t="str">
            <v>　</v>
          </cell>
          <cell r="W807" t="str">
            <v>　</v>
          </cell>
          <cell r="X807" t="str">
            <v>　</v>
          </cell>
          <cell r="Y807" t="str">
            <v>　</v>
          </cell>
          <cell r="Z807" t="str">
            <v>　</v>
          </cell>
          <cell r="AA807" t="str">
            <v>　</v>
          </cell>
          <cell r="AB807" t="str">
            <v>　</v>
          </cell>
          <cell r="AC807" t="str">
            <v>　</v>
          </cell>
          <cell r="AD807" t="str">
            <v>　</v>
          </cell>
          <cell r="AE807" t="str">
            <v/>
          </cell>
          <cell r="AF807"/>
          <cell r="AG807"/>
          <cell r="AH807" t="str">
            <v>1-02-49a</v>
          </cell>
        </row>
        <row r="808">
          <cell r="A808">
            <v>807</v>
          </cell>
          <cell r="B808"/>
          <cell r="C808">
            <v>0</v>
          </cell>
          <cell r="D808">
            <v>0</v>
          </cell>
          <cell r="E808" t="str">
            <v>大字奥田703番地の10</v>
          </cell>
          <cell r="F808" t="str">
            <v>田中町一丁目</v>
          </cell>
          <cell r="G808">
            <v>2</v>
          </cell>
          <cell r="H808">
            <v>49</v>
          </cell>
          <cell r="I808">
            <v>0</v>
          </cell>
          <cell r="J808" t="str">
            <v>田中町14組の4</v>
          </cell>
          <cell r="K808" t="str">
            <v>田中町一丁目</v>
          </cell>
          <cell r="L808"/>
          <cell r="M808" t="str">
            <v>末継  保</v>
          </cell>
          <cell r="N808" t="str">
            <v>末継</v>
          </cell>
          <cell r="O808" t="str">
            <v>保</v>
          </cell>
          <cell r="P808" t="str">
            <v/>
          </cell>
          <cell r="Q808" t="str">
            <v>　</v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F808"/>
          <cell r="AG808"/>
          <cell r="AH808" t="str">
            <v>1-02-49b</v>
          </cell>
        </row>
        <row r="809">
          <cell r="A809">
            <v>808</v>
          </cell>
          <cell r="B809"/>
          <cell r="C809">
            <v>0</v>
          </cell>
          <cell r="D809">
            <v>0</v>
          </cell>
          <cell r="E809" t="str">
            <v>大字奥田703番地の9</v>
          </cell>
          <cell r="F809" t="str">
            <v>田中町一丁目</v>
          </cell>
          <cell r="G809">
            <v>2</v>
          </cell>
          <cell r="H809">
            <v>50</v>
          </cell>
          <cell r="I809">
            <v>0</v>
          </cell>
          <cell r="J809" t="str">
            <v>田中町14組の4</v>
          </cell>
          <cell r="K809" t="str">
            <v>田中町一丁目</v>
          </cell>
          <cell r="L809"/>
          <cell r="M809" t="str">
            <v>出光  公康</v>
          </cell>
          <cell r="N809" t="str">
            <v>出光</v>
          </cell>
          <cell r="O809" t="str">
            <v>公康</v>
          </cell>
          <cell r="P809" t="str">
            <v>信江</v>
          </cell>
          <cell r="Q809" t="str">
            <v>信江</v>
          </cell>
          <cell r="R809" t="str">
            <v>　</v>
          </cell>
          <cell r="S809" t="str">
            <v>　</v>
          </cell>
          <cell r="T809" t="str">
            <v>　</v>
          </cell>
          <cell r="U809" t="str">
            <v>　</v>
          </cell>
          <cell r="V809" t="str">
            <v>　</v>
          </cell>
          <cell r="W809" t="str">
            <v>　</v>
          </cell>
          <cell r="X809" t="str">
            <v>　</v>
          </cell>
          <cell r="Y809" t="str">
            <v>　</v>
          </cell>
          <cell r="Z809" t="str">
            <v>　</v>
          </cell>
          <cell r="AA809" t="str">
            <v>　</v>
          </cell>
          <cell r="AB809" t="str">
            <v>　</v>
          </cell>
          <cell r="AC809" t="str">
            <v>　</v>
          </cell>
          <cell r="AD809" t="str">
            <v>　</v>
          </cell>
          <cell r="AE809" t="str">
            <v/>
          </cell>
          <cell r="AF809"/>
          <cell r="AG809"/>
          <cell r="AH809" t="str">
            <v>1-02-50</v>
          </cell>
        </row>
        <row r="810">
          <cell r="A810">
            <v>809</v>
          </cell>
          <cell r="B810"/>
          <cell r="C810">
            <v>0</v>
          </cell>
          <cell r="D810">
            <v>0</v>
          </cell>
          <cell r="E810" t="str">
            <v>大字奥田703番地の8</v>
          </cell>
          <cell r="F810" t="str">
            <v>田中町一丁目</v>
          </cell>
          <cell r="G810">
            <v>2</v>
          </cell>
          <cell r="H810">
            <v>52</v>
          </cell>
          <cell r="I810">
            <v>0</v>
          </cell>
          <cell r="J810" t="str">
            <v>田中町14組の4</v>
          </cell>
          <cell r="K810" t="str">
            <v>田中町一丁目</v>
          </cell>
          <cell r="L810"/>
          <cell r="M810" t="str">
            <v>橋本  克</v>
          </cell>
          <cell r="N810" t="str">
            <v>橋本</v>
          </cell>
          <cell r="O810" t="str">
            <v>克</v>
          </cell>
          <cell r="P810" t="str">
            <v>和子</v>
          </cell>
          <cell r="Q810" t="str">
            <v>和子</v>
          </cell>
          <cell r="R810" t="str">
            <v>　</v>
          </cell>
          <cell r="S810" t="str">
            <v>　</v>
          </cell>
          <cell r="T810" t="str">
            <v>　</v>
          </cell>
          <cell r="U810" t="str">
            <v>　</v>
          </cell>
          <cell r="V810" t="str">
            <v>　</v>
          </cell>
          <cell r="W810" t="str">
            <v>　</v>
          </cell>
          <cell r="X810" t="str">
            <v>　</v>
          </cell>
          <cell r="Y810" t="str">
            <v>　</v>
          </cell>
          <cell r="Z810" t="str">
            <v>　</v>
          </cell>
          <cell r="AA810" t="str">
            <v>　</v>
          </cell>
          <cell r="AB810" t="str">
            <v>　</v>
          </cell>
          <cell r="AC810" t="str">
            <v>　</v>
          </cell>
          <cell r="AD810" t="str">
            <v>　</v>
          </cell>
          <cell r="AE810" t="str">
            <v/>
          </cell>
          <cell r="AF810"/>
          <cell r="AG810"/>
          <cell r="AH810" t="str">
            <v>1-02-52</v>
          </cell>
        </row>
        <row r="811">
          <cell r="A811">
            <v>810</v>
          </cell>
          <cell r="B811"/>
          <cell r="C811">
            <v>0</v>
          </cell>
          <cell r="D811">
            <v>0</v>
          </cell>
          <cell r="E811" t="str">
            <v>大字奥田703番地の7</v>
          </cell>
          <cell r="F811" t="str">
            <v>田中町一丁目</v>
          </cell>
          <cell r="G811">
            <v>2</v>
          </cell>
          <cell r="H811">
            <v>53</v>
          </cell>
          <cell r="I811">
            <v>0</v>
          </cell>
          <cell r="J811" t="str">
            <v>田中町14組の4</v>
          </cell>
          <cell r="K811" t="str">
            <v>田中町一丁目</v>
          </cell>
          <cell r="L811"/>
          <cell r="M811" t="str">
            <v>財前  公敏</v>
          </cell>
          <cell r="N811" t="str">
            <v>財前</v>
          </cell>
          <cell r="O811" t="str">
            <v>公敏</v>
          </cell>
          <cell r="P811" t="str">
            <v>和子、里美</v>
          </cell>
          <cell r="Q811" t="str">
            <v>和子</v>
          </cell>
          <cell r="R811" t="str">
            <v>里美</v>
          </cell>
          <cell r="S811" t="str">
            <v>　</v>
          </cell>
          <cell r="T811" t="str">
            <v>　</v>
          </cell>
          <cell r="U811" t="str">
            <v>　</v>
          </cell>
          <cell r="V811" t="str">
            <v>　</v>
          </cell>
          <cell r="W811" t="str">
            <v>　</v>
          </cell>
          <cell r="X811" t="str">
            <v>　</v>
          </cell>
          <cell r="Y811" t="str">
            <v>　</v>
          </cell>
          <cell r="Z811" t="str">
            <v>　</v>
          </cell>
          <cell r="AA811" t="str">
            <v>　</v>
          </cell>
          <cell r="AB811" t="str">
            <v>　</v>
          </cell>
          <cell r="AC811" t="str">
            <v>　</v>
          </cell>
          <cell r="AD811" t="str">
            <v>　</v>
          </cell>
          <cell r="AE811" t="str">
            <v/>
          </cell>
          <cell r="AF811"/>
          <cell r="AG811"/>
          <cell r="AH811" t="str">
            <v>1-02-53</v>
          </cell>
        </row>
        <row r="812">
          <cell r="A812">
            <v>811</v>
          </cell>
          <cell r="B812"/>
          <cell r="C812">
            <v>0</v>
          </cell>
          <cell r="D812">
            <v>0</v>
          </cell>
          <cell r="E812" t="str">
            <v>大字奥田703番地の6</v>
          </cell>
          <cell r="F812" t="str">
            <v>田中町一丁目</v>
          </cell>
          <cell r="G812">
            <v>2</v>
          </cell>
          <cell r="H812">
            <v>54</v>
          </cell>
          <cell r="I812">
            <v>0</v>
          </cell>
          <cell r="J812" t="str">
            <v>田中町14組の4</v>
          </cell>
          <cell r="K812" t="str">
            <v>田中町一丁目</v>
          </cell>
          <cell r="L812"/>
          <cell r="M812" t="str">
            <v>後藤  瑠衣</v>
          </cell>
          <cell r="N812" t="str">
            <v>後藤</v>
          </cell>
          <cell r="O812" t="str">
            <v>瑠衣</v>
          </cell>
          <cell r="P812" t="str">
            <v/>
          </cell>
          <cell r="Q812" t="str">
            <v>　</v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/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F812"/>
          <cell r="AG812"/>
          <cell r="AH812" t="str">
            <v>1-02-54</v>
          </cell>
        </row>
        <row r="813">
          <cell r="A813">
            <v>812</v>
          </cell>
          <cell r="B813"/>
          <cell r="C813">
            <v>0</v>
          </cell>
          <cell r="D813">
            <v>0</v>
          </cell>
          <cell r="E813" t="str">
            <v>大字奥田703番地の5</v>
          </cell>
          <cell r="F813" t="str">
            <v>田中町一丁目</v>
          </cell>
          <cell r="G813">
            <v>2</v>
          </cell>
          <cell r="H813">
            <v>55</v>
          </cell>
          <cell r="I813">
            <v>0</v>
          </cell>
          <cell r="J813" t="str">
            <v>田中町14組の4</v>
          </cell>
          <cell r="K813" t="str">
            <v>田中町一丁目</v>
          </cell>
          <cell r="L813"/>
          <cell r="M813" t="str">
            <v>安部  文生</v>
          </cell>
          <cell r="N813" t="str">
            <v>安部</v>
          </cell>
          <cell r="O813" t="str">
            <v>文生</v>
          </cell>
          <cell r="P813" t="str">
            <v/>
          </cell>
          <cell r="Q813" t="str">
            <v>　</v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/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F813"/>
          <cell r="AG813"/>
          <cell r="AH813" t="str">
            <v>1-02-55</v>
          </cell>
        </row>
        <row r="814">
          <cell r="A814">
            <v>813</v>
          </cell>
          <cell r="B814"/>
          <cell r="C814">
            <v>0</v>
          </cell>
          <cell r="D814">
            <v>0</v>
          </cell>
          <cell r="E814" t="str">
            <v>大字奥田703番地の1</v>
          </cell>
          <cell r="F814" t="str">
            <v>田中町一丁目</v>
          </cell>
          <cell r="G814">
            <v>2</v>
          </cell>
          <cell r="H814">
            <v>57</v>
          </cell>
          <cell r="I814">
            <v>0</v>
          </cell>
          <cell r="J814" t="str">
            <v>田中町14組の4</v>
          </cell>
          <cell r="K814" t="str">
            <v>田中町一丁目</v>
          </cell>
          <cell r="L814"/>
          <cell r="M814" t="str">
            <v>渡辺  詔一</v>
          </cell>
          <cell r="N814" t="str">
            <v>渡辺</v>
          </cell>
          <cell r="O814" t="str">
            <v>詔一</v>
          </cell>
          <cell r="P814" t="str">
            <v>光子</v>
          </cell>
          <cell r="Q814" t="str">
            <v>光子</v>
          </cell>
          <cell r="R814" t="str">
            <v>　</v>
          </cell>
          <cell r="S814" t="str">
            <v>　</v>
          </cell>
          <cell r="T814" t="str">
            <v>　</v>
          </cell>
          <cell r="U814" t="str">
            <v>　</v>
          </cell>
          <cell r="V814" t="str">
            <v>　</v>
          </cell>
          <cell r="W814" t="str">
            <v>　</v>
          </cell>
          <cell r="X814" t="str">
            <v>　</v>
          </cell>
          <cell r="Y814" t="str">
            <v>　</v>
          </cell>
          <cell r="Z814" t="str">
            <v>　</v>
          </cell>
          <cell r="AA814" t="str">
            <v>　</v>
          </cell>
          <cell r="AB814" t="str">
            <v>　</v>
          </cell>
          <cell r="AC814" t="str">
            <v>　</v>
          </cell>
          <cell r="AD814" t="str">
            <v>　</v>
          </cell>
          <cell r="AE814" t="str">
            <v/>
          </cell>
          <cell r="AF814"/>
          <cell r="AG814"/>
          <cell r="AH814" t="str">
            <v>1-02-57</v>
          </cell>
        </row>
        <row r="815">
          <cell r="A815">
            <v>814</v>
          </cell>
          <cell r="B815"/>
          <cell r="C815">
            <v>0</v>
          </cell>
          <cell r="D815">
            <v>0</v>
          </cell>
          <cell r="E815" t="str">
            <v>大字奥田703番地</v>
          </cell>
          <cell r="F815" t="str">
            <v>田中町一丁目</v>
          </cell>
          <cell r="G815">
            <v>2</v>
          </cell>
          <cell r="H815">
            <v>58</v>
          </cell>
          <cell r="I815">
            <v>0</v>
          </cell>
          <cell r="J815" t="str">
            <v>田中町14組の4</v>
          </cell>
          <cell r="K815" t="str">
            <v>田中町一丁目</v>
          </cell>
          <cell r="L815"/>
          <cell r="M815" t="str">
            <v>上田  一允</v>
          </cell>
          <cell r="N815" t="str">
            <v>上田</v>
          </cell>
          <cell r="O815" t="str">
            <v>一允</v>
          </cell>
          <cell r="P815" t="str">
            <v>悦子</v>
          </cell>
          <cell r="Q815" t="str">
            <v>悦子</v>
          </cell>
          <cell r="R815" t="str">
            <v>　</v>
          </cell>
          <cell r="S815" t="str">
            <v>　</v>
          </cell>
          <cell r="T815" t="str">
            <v>　</v>
          </cell>
          <cell r="U815" t="str">
            <v>　</v>
          </cell>
          <cell r="V815" t="str">
            <v>　</v>
          </cell>
          <cell r="W815" t="str">
            <v>　</v>
          </cell>
          <cell r="X815" t="str">
            <v>　</v>
          </cell>
          <cell r="Y815" t="str">
            <v>　</v>
          </cell>
          <cell r="Z815" t="str">
            <v>　</v>
          </cell>
          <cell r="AA815" t="str">
            <v>　</v>
          </cell>
          <cell r="AB815" t="str">
            <v>　</v>
          </cell>
          <cell r="AC815" t="str">
            <v>　</v>
          </cell>
          <cell r="AD815" t="str">
            <v>　</v>
          </cell>
          <cell r="AE815" t="str">
            <v/>
          </cell>
          <cell r="AF815"/>
          <cell r="AG815"/>
          <cell r="AH815" t="str">
            <v>1-02-58</v>
          </cell>
        </row>
        <row r="816">
          <cell r="A816">
            <v>815</v>
          </cell>
          <cell r="B816"/>
          <cell r="C816">
            <v>0</v>
          </cell>
          <cell r="D816">
            <v>0</v>
          </cell>
          <cell r="E816" t="str">
            <v>大字奥田702番地の8</v>
          </cell>
          <cell r="F816" t="str">
            <v>田中町一丁目</v>
          </cell>
          <cell r="G816">
            <v>2</v>
          </cell>
          <cell r="H816">
            <v>63</v>
          </cell>
          <cell r="I816">
            <v>0</v>
          </cell>
          <cell r="J816" t="str">
            <v>田中町14組の5</v>
          </cell>
          <cell r="K816" t="str">
            <v>田中町一丁目</v>
          </cell>
          <cell r="L816"/>
          <cell r="M816" t="str">
            <v>金丸  裕一郎</v>
          </cell>
          <cell r="N816" t="str">
            <v>金丸</v>
          </cell>
          <cell r="O816" t="str">
            <v>裕一郎</v>
          </cell>
          <cell r="P816" t="str">
            <v>美香、杏菜、陽斗</v>
          </cell>
          <cell r="Q816" t="str">
            <v>美香</v>
          </cell>
          <cell r="R816" t="str">
            <v>杏菜</v>
          </cell>
          <cell r="S816" t="str">
            <v>陽斗</v>
          </cell>
          <cell r="T816" t="str">
            <v>　</v>
          </cell>
          <cell r="U816" t="str">
            <v>　</v>
          </cell>
          <cell r="V816" t="str">
            <v>　</v>
          </cell>
          <cell r="W816" t="str">
            <v>　</v>
          </cell>
          <cell r="X816" t="str">
            <v>　</v>
          </cell>
          <cell r="Y816" t="str">
            <v>　</v>
          </cell>
          <cell r="Z816" t="str">
            <v>　</v>
          </cell>
          <cell r="AA816" t="str">
            <v>　</v>
          </cell>
          <cell r="AB816" t="str">
            <v>　</v>
          </cell>
          <cell r="AC816" t="str">
            <v>　</v>
          </cell>
          <cell r="AD816" t="str">
            <v>　</v>
          </cell>
          <cell r="AE816" t="str">
            <v/>
          </cell>
          <cell r="AF816"/>
          <cell r="AG816"/>
          <cell r="AH816" t="str">
            <v>1-02-63</v>
          </cell>
        </row>
        <row r="817">
          <cell r="A817">
            <v>816</v>
          </cell>
          <cell r="B817"/>
          <cell r="C817">
            <v>0</v>
          </cell>
          <cell r="D817">
            <v>0</v>
          </cell>
          <cell r="E817" t="str">
            <v>大字奥田702番地の9</v>
          </cell>
          <cell r="F817" t="str">
            <v>田中町一丁目</v>
          </cell>
          <cell r="G817">
            <v>2</v>
          </cell>
          <cell r="H817">
            <v>64</v>
          </cell>
          <cell r="I817">
            <v>0</v>
          </cell>
          <cell r="J817" t="str">
            <v>田中町14組の5</v>
          </cell>
          <cell r="K817" t="str">
            <v>田中町一丁目</v>
          </cell>
          <cell r="L817"/>
          <cell r="M817" t="str">
            <v>吉村  昌泰</v>
          </cell>
          <cell r="N817" t="str">
            <v>吉村</v>
          </cell>
          <cell r="O817" t="str">
            <v>昌泰</v>
          </cell>
          <cell r="P817" t="str">
            <v>みつ美、美咲、百叶</v>
          </cell>
          <cell r="Q817" t="str">
            <v>みつ美</v>
          </cell>
          <cell r="R817" t="str">
            <v>美咲</v>
          </cell>
          <cell r="S817" t="str">
            <v>百叶</v>
          </cell>
          <cell r="T817" t="str">
            <v>　</v>
          </cell>
          <cell r="U817" t="str">
            <v>　</v>
          </cell>
          <cell r="V817" t="str">
            <v>　</v>
          </cell>
          <cell r="W817" t="str">
            <v>　</v>
          </cell>
          <cell r="X817" t="str">
            <v>　</v>
          </cell>
          <cell r="Y817" t="str">
            <v>　</v>
          </cell>
          <cell r="Z817" t="str">
            <v>　</v>
          </cell>
          <cell r="AA817" t="str">
            <v>　</v>
          </cell>
          <cell r="AB817" t="str">
            <v>　</v>
          </cell>
          <cell r="AC817" t="str">
            <v>　</v>
          </cell>
          <cell r="AD817" t="str">
            <v>　</v>
          </cell>
          <cell r="AE817" t="str">
            <v/>
          </cell>
          <cell r="AF817"/>
          <cell r="AG817"/>
          <cell r="AH817" t="str">
            <v>1-02-64</v>
          </cell>
        </row>
        <row r="818">
          <cell r="A818">
            <v>817</v>
          </cell>
          <cell r="B818"/>
          <cell r="C818">
            <v>0</v>
          </cell>
          <cell r="D818">
            <v>0</v>
          </cell>
          <cell r="E818" t="str">
            <v>大字奥田702番地の10</v>
          </cell>
          <cell r="F818" t="str">
            <v>田中町一丁目</v>
          </cell>
          <cell r="G818">
            <v>2</v>
          </cell>
          <cell r="H818">
            <v>65</v>
          </cell>
          <cell r="I818">
            <v>0</v>
          </cell>
          <cell r="J818" t="str">
            <v>田中町14組の5</v>
          </cell>
          <cell r="K818" t="str">
            <v>田中町一丁目</v>
          </cell>
          <cell r="L818"/>
          <cell r="M818" t="str">
            <v>後藤  暁</v>
          </cell>
          <cell r="N818" t="str">
            <v>後藤</v>
          </cell>
          <cell r="O818" t="str">
            <v>暁</v>
          </cell>
          <cell r="P818" t="str">
            <v>真弓、凛、貫、縁</v>
          </cell>
          <cell r="Q818" t="str">
            <v>真弓</v>
          </cell>
          <cell r="R818" t="str">
            <v>凛</v>
          </cell>
          <cell r="S818" t="str">
            <v>貫</v>
          </cell>
          <cell r="T818" t="str">
            <v>縁</v>
          </cell>
          <cell r="U818" t="str">
            <v>　</v>
          </cell>
          <cell r="V818" t="str">
            <v>　</v>
          </cell>
          <cell r="W818" t="str">
            <v>　</v>
          </cell>
          <cell r="X818" t="str">
            <v>　</v>
          </cell>
          <cell r="Y818" t="str">
            <v>　</v>
          </cell>
          <cell r="Z818" t="str">
            <v>　</v>
          </cell>
          <cell r="AA818" t="str">
            <v>　</v>
          </cell>
          <cell r="AB818" t="str">
            <v>　</v>
          </cell>
          <cell r="AC818" t="str">
            <v>　</v>
          </cell>
          <cell r="AD818" t="str">
            <v>　</v>
          </cell>
          <cell r="AE818" t="str">
            <v/>
          </cell>
          <cell r="AF818"/>
          <cell r="AG818"/>
          <cell r="AH818" t="str">
            <v>1-02-65</v>
          </cell>
        </row>
        <row r="819">
          <cell r="A819">
            <v>818</v>
          </cell>
          <cell r="B819"/>
          <cell r="C819">
            <v>0</v>
          </cell>
          <cell r="D819">
            <v>0</v>
          </cell>
          <cell r="E819" t="str">
            <v>大字奥田701番地の15</v>
          </cell>
          <cell r="F819" t="str">
            <v>田中町一丁目</v>
          </cell>
          <cell r="G819">
            <v>2</v>
          </cell>
          <cell r="H819">
            <v>67</v>
          </cell>
          <cell r="I819">
            <v>0</v>
          </cell>
          <cell r="J819" t="str">
            <v>田中町12組の3</v>
          </cell>
          <cell r="K819" t="str">
            <v>田中町一丁目</v>
          </cell>
          <cell r="L819"/>
          <cell r="M819" t="str">
            <v>大塚  十三子</v>
          </cell>
          <cell r="N819" t="str">
            <v>大塚</v>
          </cell>
          <cell r="O819" t="str">
            <v>十三子</v>
          </cell>
          <cell r="P819" t="str">
            <v>テル子</v>
          </cell>
          <cell r="Q819" t="str">
            <v>テル子</v>
          </cell>
          <cell r="R819" t="str">
            <v>　</v>
          </cell>
          <cell r="S819" t="str">
            <v>　</v>
          </cell>
          <cell r="T819" t="str">
            <v>　</v>
          </cell>
          <cell r="U819" t="str">
            <v>　</v>
          </cell>
          <cell r="V819" t="str">
            <v>　</v>
          </cell>
          <cell r="W819" t="str">
            <v>　</v>
          </cell>
          <cell r="X819" t="str">
            <v>　</v>
          </cell>
          <cell r="Y819" t="str">
            <v>　</v>
          </cell>
          <cell r="Z819" t="str">
            <v>　</v>
          </cell>
          <cell r="AA819" t="str">
            <v>　</v>
          </cell>
          <cell r="AB819" t="str">
            <v>　</v>
          </cell>
          <cell r="AC819" t="str">
            <v>　</v>
          </cell>
          <cell r="AD819" t="str">
            <v>　</v>
          </cell>
          <cell r="AE819" t="str">
            <v/>
          </cell>
          <cell r="AF819"/>
          <cell r="AG819"/>
          <cell r="AH819" t="str">
            <v>1-02-67</v>
          </cell>
        </row>
        <row r="820">
          <cell r="A820">
            <v>819</v>
          </cell>
          <cell r="B820"/>
          <cell r="C820">
            <v>0</v>
          </cell>
          <cell r="D820">
            <v>0</v>
          </cell>
          <cell r="E820" t="str">
            <v>大字奥田701番地の13</v>
          </cell>
          <cell r="F820" t="str">
            <v>田中町一丁目</v>
          </cell>
          <cell r="G820">
            <v>2</v>
          </cell>
          <cell r="H820">
            <v>68</v>
          </cell>
          <cell r="I820">
            <v>0</v>
          </cell>
          <cell r="J820" t="str">
            <v>田中町12組の3</v>
          </cell>
          <cell r="K820" t="str">
            <v>田中町一丁目</v>
          </cell>
          <cell r="L820"/>
          <cell r="M820" t="str">
            <v>齋藤  重宜</v>
          </cell>
          <cell r="N820" t="str">
            <v>齋藤</v>
          </cell>
          <cell r="O820" t="str">
            <v>重宜</v>
          </cell>
          <cell r="P820" t="str">
            <v>富美子</v>
          </cell>
          <cell r="Q820" t="str">
            <v>富美子</v>
          </cell>
          <cell r="R820" t="str">
            <v>　</v>
          </cell>
          <cell r="S820" t="str">
            <v>　</v>
          </cell>
          <cell r="T820" t="str">
            <v>　</v>
          </cell>
          <cell r="U820" t="str">
            <v>　</v>
          </cell>
          <cell r="V820" t="str">
            <v>　</v>
          </cell>
          <cell r="W820" t="str">
            <v>　</v>
          </cell>
          <cell r="X820" t="str">
            <v>　</v>
          </cell>
          <cell r="Y820" t="str">
            <v>　</v>
          </cell>
          <cell r="Z820" t="str">
            <v>　</v>
          </cell>
          <cell r="AA820" t="str">
            <v>　</v>
          </cell>
          <cell r="AB820" t="str">
            <v>　</v>
          </cell>
          <cell r="AC820" t="str">
            <v>　</v>
          </cell>
          <cell r="AD820" t="str">
            <v>　</v>
          </cell>
          <cell r="AE820" t="str">
            <v/>
          </cell>
          <cell r="AF820"/>
          <cell r="AG820"/>
          <cell r="AH820" t="str">
            <v>1-02-68</v>
          </cell>
        </row>
        <row r="821">
          <cell r="A821">
            <v>820</v>
          </cell>
          <cell r="B821"/>
          <cell r="C821">
            <v>0</v>
          </cell>
          <cell r="D821">
            <v>0</v>
          </cell>
          <cell r="E821" t="str">
            <v>大字奥田701番地の12</v>
          </cell>
          <cell r="F821" t="str">
            <v>田中町一丁目</v>
          </cell>
          <cell r="G821">
            <v>2</v>
          </cell>
          <cell r="H821">
            <v>69</v>
          </cell>
          <cell r="I821">
            <v>0</v>
          </cell>
          <cell r="J821" t="str">
            <v>田中町12組の3</v>
          </cell>
          <cell r="K821" t="str">
            <v>田中町一丁目</v>
          </cell>
          <cell r="L821"/>
          <cell r="M821" t="str">
            <v>房前  孝宥</v>
          </cell>
          <cell r="N821" t="str">
            <v>房前</v>
          </cell>
          <cell r="O821" t="str">
            <v>孝宥</v>
          </cell>
          <cell r="P821" t="str">
            <v>直子</v>
          </cell>
          <cell r="Q821" t="str">
            <v>直子</v>
          </cell>
          <cell r="R821" t="str">
            <v>　</v>
          </cell>
          <cell r="S821" t="str">
            <v>　</v>
          </cell>
          <cell r="T821" t="str">
            <v>　</v>
          </cell>
          <cell r="U821" t="str">
            <v>　</v>
          </cell>
          <cell r="V821" t="str">
            <v>　</v>
          </cell>
          <cell r="W821" t="str">
            <v>　</v>
          </cell>
          <cell r="X821" t="str">
            <v>　</v>
          </cell>
          <cell r="Y821" t="str">
            <v>　</v>
          </cell>
          <cell r="Z821" t="str">
            <v>　</v>
          </cell>
          <cell r="AA821" t="str">
            <v>　</v>
          </cell>
          <cell r="AB821" t="str">
            <v>　</v>
          </cell>
          <cell r="AC821" t="str">
            <v>　</v>
          </cell>
          <cell r="AD821" t="str">
            <v>　</v>
          </cell>
          <cell r="AE821" t="str">
            <v/>
          </cell>
          <cell r="AF821"/>
          <cell r="AG821"/>
          <cell r="AH821" t="str">
            <v>1-02-69</v>
          </cell>
        </row>
        <row r="822">
          <cell r="A822">
            <v>821</v>
          </cell>
          <cell r="B822"/>
          <cell r="C822">
            <v>0</v>
          </cell>
          <cell r="D822">
            <v>0</v>
          </cell>
          <cell r="E822" t="str">
            <v>大字奥田701番地の11</v>
          </cell>
          <cell r="F822" t="str">
            <v>田中町一丁目</v>
          </cell>
          <cell r="G822">
            <v>2</v>
          </cell>
          <cell r="H822">
            <v>70</v>
          </cell>
          <cell r="I822">
            <v>0</v>
          </cell>
          <cell r="J822" t="str">
            <v>田中町12組の3</v>
          </cell>
          <cell r="K822" t="str">
            <v>田中町一丁目</v>
          </cell>
          <cell r="L822"/>
          <cell r="M822" t="str">
            <v>山田  瑛子</v>
          </cell>
          <cell r="N822" t="str">
            <v>山田</v>
          </cell>
          <cell r="O822" t="str">
            <v>瑛子</v>
          </cell>
          <cell r="P822" t="str">
            <v/>
          </cell>
          <cell r="Q822" t="str">
            <v>　</v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/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F822"/>
          <cell r="AG822"/>
          <cell r="AH822" t="str">
            <v>1-02-70</v>
          </cell>
        </row>
        <row r="823">
          <cell r="A823">
            <v>822</v>
          </cell>
          <cell r="B823"/>
          <cell r="C823">
            <v>0</v>
          </cell>
          <cell r="D823">
            <v>0</v>
          </cell>
          <cell r="E823" t="str">
            <v>大字奥田701番地の10</v>
          </cell>
          <cell r="F823" t="str">
            <v>田中町一丁目</v>
          </cell>
          <cell r="G823">
            <v>2</v>
          </cell>
          <cell r="H823">
            <v>72</v>
          </cell>
          <cell r="I823">
            <v>0</v>
          </cell>
          <cell r="J823" t="str">
            <v>田中町12組の3</v>
          </cell>
          <cell r="K823" t="str">
            <v>田中町一丁目</v>
          </cell>
          <cell r="L823"/>
          <cell r="M823" t="str">
            <v>永井  嘉雄</v>
          </cell>
          <cell r="N823" t="str">
            <v>永井</v>
          </cell>
          <cell r="O823" t="str">
            <v>嘉雄</v>
          </cell>
          <cell r="P823" t="str">
            <v>さおり、伶奈、駿祐</v>
          </cell>
          <cell r="Q823" t="str">
            <v>さおり</v>
          </cell>
          <cell r="R823" t="str">
            <v>伶奈</v>
          </cell>
          <cell r="S823" t="str">
            <v>駿祐</v>
          </cell>
          <cell r="T823" t="str">
            <v>　</v>
          </cell>
          <cell r="U823" t="str">
            <v>　</v>
          </cell>
          <cell r="V823" t="str">
            <v>　</v>
          </cell>
          <cell r="W823" t="str">
            <v>　</v>
          </cell>
          <cell r="X823" t="str">
            <v>　</v>
          </cell>
          <cell r="Y823" t="str">
            <v>　</v>
          </cell>
          <cell r="Z823" t="str">
            <v>　</v>
          </cell>
          <cell r="AA823" t="str">
            <v>　</v>
          </cell>
          <cell r="AB823" t="str">
            <v>　</v>
          </cell>
          <cell r="AC823" t="str">
            <v>　</v>
          </cell>
          <cell r="AD823" t="str">
            <v>　</v>
          </cell>
          <cell r="AE823" t="str">
            <v/>
          </cell>
          <cell r="AF823"/>
          <cell r="AG823"/>
          <cell r="AH823" t="str">
            <v>1-02-72a</v>
          </cell>
        </row>
        <row r="824">
          <cell r="A824">
            <v>823</v>
          </cell>
          <cell r="B824"/>
          <cell r="C824">
            <v>0</v>
          </cell>
          <cell r="D824">
            <v>0</v>
          </cell>
          <cell r="E824" t="str">
            <v>大字奥田701番地の10</v>
          </cell>
          <cell r="F824" t="str">
            <v>田中町一丁目</v>
          </cell>
          <cell r="G824">
            <v>2</v>
          </cell>
          <cell r="H824">
            <v>72</v>
          </cell>
          <cell r="I824">
            <v>0</v>
          </cell>
          <cell r="J824" t="str">
            <v>田中町12組の3</v>
          </cell>
          <cell r="K824" t="str">
            <v>田中町一丁目</v>
          </cell>
          <cell r="L824"/>
          <cell r="M824" t="str">
            <v>和田  麗子</v>
          </cell>
          <cell r="N824" t="str">
            <v>和田</v>
          </cell>
          <cell r="O824" t="str">
            <v>麗子</v>
          </cell>
          <cell r="P824" t="str">
            <v/>
          </cell>
          <cell r="Q824" t="str">
            <v>　</v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/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F824"/>
          <cell r="AG824"/>
          <cell r="AH824" t="str">
            <v>1-02-72b</v>
          </cell>
        </row>
        <row r="825">
          <cell r="A825">
            <v>824</v>
          </cell>
          <cell r="B825"/>
          <cell r="C825">
            <v>0</v>
          </cell>
          <cell r="D825">
            <v>0</v>
          </cell>
          <cell r="E825">
            <v>0</v>
          </cell>
          <cell r="F825" t="str">
            <v>田中町一丁目</v>
          </cell>
          <cell r="G825">
            <v>2</v>
          </cell>
          <cell r="H825">
            <v>73</v>
          </cell>
          <cell r="I825">
            <v>0</v>
          </cell>
          <cell r="J825">
            <v>0</v>
          </cell>
          <cell r="K825" t="str">
            <v>田中町一丁目</v>
          </cell>
          <cell r="L825"/>
          <cell r="M825" t="str">
            <v/>
          </cell>
          <cell r="N825">
            <v>0</v>
          </cell>
          <cell r="O825">
            <v>0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/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>(空家)</v>
          </cell>
          <cell r="AF825"/>
          <cell r="AG825"/>
          <cell r="AH825" t="str">
            <v>1-02-73</v>
          </cell>
        </row>
        <row r="826">
          <cell r="A826">
            <v>825</v>
          </cell>
          <cell r="B826"/>
          <cell r="C826">
            <v>0</v>
          </cell>
          <cell r="D826">
            <v>0</v>
          </cell>
          <cell r="E826" t="str">
            <v>田中町12組の3</v>
          </cell>
          <cell r="F826" t="str">
            <v>田中町一丁目</v>
          </cell>
          <cell r="G826">
            <v>3</v>
          </cell>
          <cell r="H826">
            <v>1</v>
          </cell>
          <cell r="I826">
            <v>0</v>
          </cell>
          <cell r="J826">
            <v>0</v>
          </cell>
          <cell r="K826" t="str">
            <v>田中町一丁目</v>
          </cell>
          <cell r="L826"/>
          <cell r="M826" t="str">
            <v>株式会社大分銀行南支店</v>
          </cell>
          <cell r="N826">
            <v>0</v>
          </cell>
          <cell r="O826">
            <v>0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/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F826"/>
          <cell r="AG826"/>
          <cell r="AH826" t="str">
            <v>1-03-01</v>
          </cell>
        </row>
        <row r="827">
          <cell r="A827">
            <v>826</v>
          </cell>
          <cell r="B827"/>
          <cell r="C827">
            <v>0</v>
          </cell>
          <cell r="D827">
            <v>0</v>
          </cell>
          <cell r="E827" t="str">
            <v>大字奥田639番地の10</v>
          </cell>
          <cell r="F827" t="str">
            <v>田中町一丁目</v>
          </cell>
          <cell r="G827">
            <v>3</v>
          </cell>
          <cell r="H827">
            <v>10</v>
          </cell>
          <cell r="I827">
            <v>0</v>
          </cell>
          <cell r="J827" t="str">
            <v>田中町12組の2</v>
          </cell>
          <cell r="K827" t="str">
            <v>田中町一丁目</v>
          </cell>
          <cell r="L827"/>
          <cell r="M827" t="str">
            <v>安藤  アヤ子</v>
          </cell>
          <cell r="N827" t="str">
            <v>安藤</v>
          </cell>
          <cell r="O827" t="str">
            <v>アヤ子</v>
          </cell>
          <cell r="P827" t="str">
            <v/>
          </cell>
          <cell r="Q827" t="str">
            <v>　</v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F827"/>
          <cell r="AG827"/>
          <cell r="AH827" t="str">
            <v>1-03-10</v>
          </cell>
        </row>
        <row r="828">
          <cell r="A828">
            <v>827</v>
          </cell>
          <cell r="B828"/>
          <cell r="C828">
            <v>0</v>
          </cell>
          <cell r="D828">
            <v>0</v>
          </cell>
          <cell r="E828" t="str">
            <v>大字奥田639番地の9</v>
          </cell>
          <cell r="F828" t="str">
            <v>田中町一丁目</v>
          </cell>
          <cell r="G828">
            <v>3</v>
          </cell>
          <cell r="H828">
            <v>11</v>
          </cell>
          <cell r="I828">
            <v>0</v>
          </cell>
          <cell r="J828" t="str">
            <v>田中町12組の2</v>
          </cell>
          <cell r="K828" t="str">
            <v>田中町一丁目</v>
          </cell>
          <cell r="L828"/>
          <cell r="M828" t="str">
            <v>内林  精二</v>
          </cell>
          <cell r="N828" t="str">
            <v>内林</v>
          </cell>
          <cell r="O828" t="str">
            <v>精二</v>
          </cell>
          <cell r="P828" t="str">
            <v>イト子</v>
          </cell>
          <cell r="Q828" t="str">
            <v>イト子</v>
          </cell>
          <cell r="R828" t="str">
            <v>　</v>
          </cell>
          <cell r="S828" t="str">
            <v>　</v>
          </cell>
          <cell r="T828" t="str">
            <v>　</v>
          </cell>
          <cell r="U828" t="str">
            <v>　</v>
          </cell>
          <cell r="V828" t="str">
            <v>　</v>
          </cell>
          <cell r="W828" t="str">
            <v>　</v>
          </cell>
          <cell r="X828" t="str">
            <v>　</v>
          </cell>
          <cell r="Y828" t="str">
            <v>　</v>
          </cell>
          <cell r="Z828" t="str">
            <v>　</v>
          </cell>
          <cell r="AA828" t="str">
            <v>　</v>
          </cell>
          <cell r="AB828" t="str">
            <v>　</v>
          </cell>
          <cell r="AC828" t="str">
            <v>　</v>
          </cell>
          <cell r="AD828" t="str">
            <v>　</v>
          </cell>
          <cell r="AE828" t="str">
            <v/>
          </cell>
          <cell r="AF828"/>
          <cell r="AG828"/>
          <cell r="AH828" t="str">
            <v>1-03-11a</v>
          </cell>
        </row>
        <row r="829">
          <cell r="A829">
            <v>828</v>
          </cell>
          <cell r="B829"/>
          <cell r="C829">
            <v>0</v>
          </cell>
          <cell r="D829">
            <v>0</v>
          </cell>
          <cell r="E829" t="str">
            <v>大字奥田639番地の9</v>
          </cell>
          <cell r="F829" t="str">
            <v>田中町一丁目</v>
          </cell>
          <cell r="G829">
            <v>3</v>
          </cell>
          <cell r="H829">
            <v>11</v>
          </cell>
          <cell r="I829">
            <v>0</v>
          </cell>
          <cell r="J829" t="str">
            <v>田中町12組の2</v>
          </cell>
          <cell r="K829" t="str">
            <v>田中町一丁目</v>
          </cell>
          <cell r="L829"/>
          <cell r="M829" t="str">
            <v>坂本  キヌヱ</v>
          </cell>
          <cell r="N829" t="str">
            <v>坂本</v>
          </cell>
          <cell r="O829" t="str">
            <v>キヌヱ</v>
          </cell>
          <cell r="P829" t="str">
            <v/>
          </cell>
          <cell r="Q829" t="str">
            <v>　</v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/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F829"/>
          <cell r="AG829"/>
          <cell r="AH829" t="str">
            <v>1-03-11b</v>
          </cell>
        </row>
        <row r="830">
          <cell r="A830">
            <v>829</v>
          </cell>
          <cell r="B830"/>
          <cell r="C830">
            <v>0</v>
          </cell>
          <cell r="D830">
            <v>0</v>
          </cell>
          <cell r="E830" t="str">
            <v>大字奥田639番地の8</v>
          </cell>
          <cell r="F830" t="str">
            <v>田中町一丁目</v>
          </cell>
          <cell r="G830">
            <v>3</v>
          </cell>
          <cell r="H830">
            <v>15</v>
          </cell>
          <cell r="I830">
            <v>0</v>
          </cell>
          <cell r="J830" t="str">
            <v>田中町12組の2</v>
          </cell>
          <cell r="K830" t="str">
            <v>田中町一丁目</v>
          </cell>
          <cell r="L830"/>
          <cell r="M830" t="str">
            <v>河野  拓朗</v>
          </cell>
          <cell r="N830" t="str">
            <v>河野</v>
          </cell>
          <cell r="O830" t="str">
            <v>拓朗</v>
          </cell>
          <cell r="P830" t="str">
            <v/>
          </cell>
          <cell r="Q830" t="str">
            <v>　</v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/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F830"/>
          <cell r="AG830"/>
          <cell r="AH830" t="str">
            <v>1-03-15</v>
          </cell>
        </row>
        <row r="831">
          <cell r="A831">
            <v>830</v>
          </cell>
          <cell r="B831"/>
          <cell r="C831">
            <v>0</v>
          </cell>
          <cell r="D831">
            <v>0</v>
          </cell>
          <cell r="E831" t="str">
            <v>大字奥田639番地の7</v>
          </cell>
          <cell r="F831" t="str">
            <v>田中町一丁目</v>
          </cell>
          <cell r="G831">
            <v>3</v>
          </cell>
          <cell r="H831">
            <v>17</v>
          </cell>
          <cell r="I831">
            <v>0</v>
          </cell>
          <cell r="J831" t="str">
            <v>田中町12組の2</v>
          </cell>
          <cell r="K831" t="str">
            <v>田中町一丁目</v>
          </cell>
          <cell r="L831"/>
          <cell r="M831" t="str">
            <v>山本  英博</v>
          </cell>
          <cell r="N831" t="str">
            <v>山本</v>
          </cell>
          <cell r="O831" t="str">
            <v>英博</v>
          </cell>
          <cell r="P831" t="str">
            <v>典子</v>
          </cell>
          <cell r="Q831" t="str">
            <v>典子</v>
          </cell>
          <cell r="R831" t="str">
            <v>　</v>
          </cell>
          <cell r="S831" t="str">
            <v>　</v>
          </cell>
          <cell r="T831" t="str">
            <v>　</v>
          </cell>
          <cell r="U831" t="str">
            <v>　</v>
          </cell>
          <cell r="V831" t="str">
            <v>　</v>
          </cell>
          <cell r="W831" t="str">
            <v>　</v>
          </cell>
          <cell r="X831" t="str">
            <v>　</v>
          </cell>
          <cell r="Y831" t="str">
            <v>　</v>
          </cell>
          <cell r="Z831" t="str">
            <v>　</v>
          </cell>
          <cell r="AA831" t="str">
            <v>　</v>
          </cell>
          <cell r="AB831" t="str">
            <v>　</v>
          </cell>
          <cell r="AC831" t="str">
            <v>　</v>
          </cell>
          <cell r="AD831" t="str">
            <v>　</v>
          </cell>
          <cell r="AE831" t="str">
            <v/>
          </cell>
          <cell r="AF831"/>
          <cell r="AG831"/>
          <cell r="AH831" t="str">
            <v>1-03-17</v>
          </cell>
        </row>
        <row r="832">
          <cell r="A832">
            <v>831</v>
          </cell>
          <cell r="B832"/>
          <cell r="C832">
            <v>0</v>
          </cell>
          <cell r="D832">
            <v>0</v>
          </cell>
          <cell r="E832" t="str">
            <v>大字奥田639番地の6</v>
          </cell>
          <cell r="F832" t="str">
            <v>田中町一丁目</v>
          </cell>
          <cell r="G832">
            <v>3</v>
          </cell>
          <cell r="H832">
            <v>18</v>
          </cell>
          <cell r="I832">
            <v>0</v>
          </cell>
          <cell r="J832" t="str">
            <v>田中町12組の2</v>
          </cell>
          <cell r="K832" t="str">
            <v>田中町一丁目</v>
          </cell>
          <cell r="L832"/>
          <cell r="M832" t="str">
            <v>伏見  幸重</v>
          </cell>
          <cell r="N832" t="str">
            <v>伏見</v>
          </cell>
          <cell r="O832" t="str">
            <v>幸重</v>
          </cell>
          <cell r="P832" t="str">
            <v>佐知子、浩志</v>
          </cell>
          <cell r="Q832" t="str">
            <v>佐知子</v>
          </cell>
          <cell r="R832" t="str">
            <v>浩志</v>
          </cell>
          <cell r="S832" t="str">
            <v>　</v>
          </cell>
          <cell r="T832" t="str">
            <v>　</v>
          </cell>
          <cell r="U832" t="str">
            <v>　</v>
          </cell>
          <cell r="V832" t="str">
            <v>　</v>
          </cell>
          <cell r="W832" t="str">
            <v>　</v>
          </cell>
          <cell r="X832" t="str">
            <v>　</v>
          </cell>
          <cell r="Y832" t="str">
            <v>　</v>
          </cell>
          <cell r="Z832" t="str">
            <v>　</v>
          </cell>
          <cell r="AA832" t="str">
            <v>　</v>
          </cell>
          <cell r="AB832" t="str">
            <v>　</v>
          </cell>
          <cell r="AC832" t="str">
            <v>　</v>
          </cell>
          <cell r="AD832" t="str">
            <v>　</v>
          </cell>
          <cell r="AE832" t="str">
            <v/>
          </cell>
          <cell r="AF832"/>
          <cell r="AG832"/>
          <cell r="AH832" t="str">
            <v>1-03-18</v>
          </cell>
        </row>
        <row r="833">
          <cell r="A833">
            <v>832</v>
          </cell>
          <cell r="B833"/>
          <cell r="C833">
            <v>0</v>
          </cell>
          <cell r="D833">
            <v>0</v>
          </cell>
          <cell r="E833" t="str">
            <v>大字奥田639番地の6</v>
          </cell>
          <cell r="F833" t="str">
            <v>田中町一丁目</v>
          </cell>
          <cell r="G833">
            <v>3</v>
          </cell>
          <cell r="H833">
            <v>21</v>
          </cell>
          <cell r="I833">
            <v>0</v>
          </cell>
          <cell r="J833" t="str">
            <v>田中町12組の2</v>
          </cell>
          <cell r="K833" t="str">
            <v>田中町一丁目</v>
          </cell>
          <cell r="L833"/>
          <cell r="M833" t="str">
            <v>久保田  信子</v>
          </cell>
          <cell r="N833" t="str">
            <v>久保田</v>
          </cell>
          <cell r="O833" t="str">
            <v>信子</v>
          </cell>
          <cell r="P833" t="str">
            <v/>
          </cell>
          <cell r="Q833" t="str">
            <v>　</v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/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F833"/>
          <cell r="AG833"/>
          <cell r="AH833" t="str">
            <v>1-03-21</v>
          </cell>
        </row>
        <row r="834">
          <cell r="A834">
            <v>833</v>
          </cell>
          <cell r="B834"/>
          <cell r="C834" t="e">
            <v>#N/A</v>
          </cell>
          <cell r="D834" t="e">
            <v>#N/A</v>
          </cell>
          <cell r="E834" t="e">
            <v>#N/A</v>
          </cell>
          <cell r="F834" t="e">
            <v>#N/A</v>
          </cell>
          <cell r="G834" t="e">
            <v>#N/A</v>
          </cell>
          <cell r="H834" t="e">
            <v>#N/A</v>
          </cell>
          <cell r="I834" t="e">
            <v>#N/A</v>
          </cell>
          <cell r="J834" t="e">
            <v>#N/A</v>
          </cell>
          <cell r="K834" t="e">
            <v>#N/A</v>
          </cell>
          <cell r="L834"/>
          <cell r="M834" t="e">
            <v>#N/A</v>
          </cell>
          <cell r="N834" t="e">
            <v>#N/A</v>
          </cell>
          <cell r="O834" t="e">
            <v>#N/A</v>
          </cell>
          <cell r="P834" t="e">
            <v>#N/A</v>
          </cell>
          <cell r="Q834" t="e">
            <v>#N/A</v>
          </cell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V834" t="e">
            <v>#N/A</v>
          </cell>
          <cell r="W834" t="e">
            <v>#N/A</v>
          </cell>
          <cell r="X834" t="e">
            <v>#N/A</v>
          </cell>
          <cell r="Y834" t="e">
            <v>#N/A</v>
          </cell>
          <cell r="Z834" t="e">
            <v>#N/A</v>
          </cell>
          <cell r="AA834" t="e">
            <v>#N/A</v>
          </cell>
          <cell r="AB834" t="e">
            <v>#N/A</v>
          </cell>
          <cell r="AC834" t="e">
            <v>#N/A</v>
          </cell>
          <cell r="AD834" t="e">
            <v>#N/A</v>
          </cell>
          <cell r="AE834" t="e">
            <v>#N/A</v>
          </cell>
          <cell r="AF834"/>
          <cell r="AG834"/>
          <cell r="AH834" t="str">
            <v>1-03-24a</v>
          </cell>
        </row>
        <row r="835">
          <cell r="A835">
            <v>834</v>
          </cell>
          <cell r="B835"/>
          <cell r="C835" t="e">
            <v>#N/A</v>
          </cell>
          <cell r="D835" t="e">
            <v>#N/A</v>
          </cell>
          <cell r="E835" t="e">
            <v>#N/A</v>
          </cell>
          <cell r="F835" t="e">
            <v>#N/A</v>
          </cell>
          <cell r="G835" t="e">
            <v>#N/A</v>
          </cell>
          <cell r="H835" t="e">
            <v>#N/A</v>
          </cell>
          <cell r="I835" t="e">
            <v>#N/A</v>
          </cell>
          <cell r="J835" t="e">
            <v>#N/A</v>
          </cell>
          <cell r="K835" t="e">
            <v>#N/A</v>
          </cell>
          <cell r="L835"/>
          <cell r="M835" t="e">
            <v>#N/A</v>
          </cell>
          <cell r="N835" t="e">
            <v>#N/A</v>
          </cell>
          <cell r="O835" t="e">
            <v>#N/A</v>
          </cell>
          <cell r="P835" t="e">
            <v>#N/A</v>
          </cell>
          <cell r="Q835" t="e">
            <v>#N/A</v>
          </cell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V835" t="e">
            <v>#N/A</v>
          </cell>
          <cell r="W835" t="e">
            <v>#N/A</v>
          </cell>
          <cell r="X835" t="e">
            <v>#N/A</v>
          </cell>
          <cell r="Y835" t="e">
            <v>#N/A</v>
          </cell>
          <cell r="Z835" t="e">
            <v>#N/A</v>
          </cell>
          <cell r="AA835" t="e">
            <v>#N/A</v>
          </cell>
          <cell r="AB835" t="e">
            <v>#N/A</v>
          </cell>
          <cell r="AC835" t="e">
            <v>#N/A</v>
          </cell>
          <cell r="AD835" t="e">
            <v>#N/A</v>
          </cell>
          <cell r="AE835" t="e">
            <v>#N/A</v>
          </cell>
          <cell r="AF835"/>
          <cell r="AG835"/>
          <cell r="AH835" t="str">
            <v>1-03-24b</v>
          </cell>
        </row>
        <row r="836">
          <cell r="A836">
            <v>835</v>
          </cell>
          <cell r="B836"/>
          <cell r="C836">
            <v>0</v>
          </cell>
          <cell r="D836">
            <v>0</v>
          </cell>
          <cell r="E836" t="str">
            <v>大字奥田640番地の9</v>
          </cell>
          <cell r="F836" t="str">
            <v>田中町一丁目</v>
          </cell>
          <cell r="G836">
            <v>3</v>
          </cell>
          <cell r="H836">
            <v>26</v>
          </cell>
          <cell r="I836">
            <v>0</v>
          </cell>
          <cell r="J836" t="str">
            <v>田中町12組の1</v>
          </cell>
          <cell r="K836" t="str">
            <v>田中町一丁目</v>
          </cell>
          <cell r="L836"/>
          <cell r="M836" t="str">
            <v>田中  喜昭</v>
          </cell>
          <cell r="N836" t="str">
            <v>田中</v>
          </cell>
          <cell r="O836" t="str">
            <v>喜昭</v>
          </cell>
          <cell r="P836" t="str">
            <v>美紀</v>
          </cell>
          <cell r="Q836" t="str">
            <v>美紀</v>
          </cell>
          <cell r="R836" t="str">
            <v>　</v>
          </cell>
          <cell r="S836" t="str">
            <v>　</v>
          </cell>
          <cell r="T836" t="str">
            <v>　</v>
          </cell>
          <cell r="U836" t="str">
            <v>　</v>
          </cell>
          <cell r="V836" t="str">
            <v>　</v>
          </cell>
          <cell r="W836" t="str">
            <v>　</v>
          </cell>
          <cell r="X836" t="str">
            <v>　</v>
          </cell>
          <cell r="Y836" t="str">
            <v>　</v>
          </cell>
          <cell r="Z836" t="str">
            <v>　</v>
          </cell>
          <cell r="AA836" t="str">
            <v>　</v>
          </cell>
          <cell r="AB836" t="str">
            <v>　</v>
          </cell>
          <cell r="AC836" t="str">
            <v>　</v>
          </cell>
          <cell r="AD836" t="str">
            <v>　</v>
          </cell>
          <cell r="AE836" t="str">
            <v/>
          </cell>
          <cell r="AF836"/>
          <cell r="AG836"/>
          <cell r="AH836" t="str">
            <v>1-03-26</v>
          </cell>
        </row>
        <row r="837">
          <cell r="A837">
            <v>836</v>
          </cell>
          <cell r="B837"/>
          <cell r="C837">
            <v>0</v>
          </cell>
          <cell r="D837">
            <v>0</v>
          </cell>
          <cell r="E837" t="str">
            <v>大字奥田640番地の26</v>
          </cell>
          <cell r="F837" t="str">
            <v>田中町一丁目</v>
          </cell>
          <cell r="G837">
            <v>3</v>
          </cell>
          <cell r="H837">
            <v>27</v>
          </cell>
          <cell r="I837">
            <v>0</v>
          </cell>
          <cell r="J837" t="str">
            <v>田中町12組の1</v>
          </cell>
          <cell r="K837" t="str">
            <v>田中町一丁目</v>
          </cell>
          <cell r="L837"/>
          <cell r="M837" t="str">
            <v>有松  裕一</v>
          </cell>
          <cell r="N837" t="str">
            <v>有松</v>
          </cell>
          <cell r="O837" t="str">
            <v>裕一</v>
          </cell>
          <cell r="P837" t="str">
            <v>靖代、颯也、亮人</v>
          </cell>
          <cell r="Q837" t="str">
            <v>靖代</v>
          </cell>
          <cell r="R837" t="str">
            <v>颯也</v>
          </cell>
          <cell r="S837" t="str">
            <v>亮人</v>
          </cell>
          <cell r="T837" t="str">
            <v>　</v>
          </cell>
          <cell r="U837" t="str">
            <v>　</v>
          </cell>
          <cell r="V837" t="str">
            <v>　</v>
          </cell>
          <cell r="W837" t="str">
            <v>　</v>
          </cell>
          <cell r="X837" t="str">
            <v>　</v>
          </cell>
          <cell r="Y837" t="str">
            <v>　</v>
          </cell>
          <cell r="Z837" t="str">
            <v>　</v>
          </cell>
          <cell r="AA837" t="str">
            <v>　</v>
          </cell>
          <cell r="AB837" t="str">
            <v>　</v>
          </cell>
          <cell r="AC837" t="str">
            <v>　</v>
          </cell>
          <cell r="AD837" t="str">
            <v>　</v>
          </cell>
          <cell r="AE837" t="str">
            <v/>
          </cell>
          <cell r="AF837"/>
          <cell r="AG837"/>
          <cell r="AH837" t="str">
            <v>1-03-27</v>
          </cell>
        </row>
        <row r="838">
          <cell r="A838">
            <v>837</v>
          </cell>
          <cell r="B838"/>
          <cell r="C838">
            <v>0</v>
          </cell>
          <cell r="D838">
            <v>0</v>
          </cell>
          <cell r="E838">
            <v>0</v>
          </cell>
          <cell r="F838" t="str">
            <v>田中町一丁目</v>
          </cell>
          <cell r="G838">
            <v>3</v>
          </cell>
          <cell r="H838">
            <v>28</v>
          </cell>
          <cell r="I838">
            <v>0</v>
          </cell>
          <cell r="J838">
            <v>0</v>
          </cell>
          <cell r="K838" t="str">
            <v>田中町一丁目</v>
          </cell>
          <cell r="L838"/>
          <cell r="M838" t="str">
            <v/>
          </cell>
          <cell r="N838">
            <v>0</v>
          </cell>
          <cell r="O838">
            <v>0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/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>(空家)</v>
          </cell>
          <cell r="AF838"/>
          <cell r="AG838"/>
          <cell r="AH838" t="str">
            <v>1-03-28</v>
          </cell>
        </row>
        <row r="839">
          <cell r="A839">
            <v>838</v>
          </cell>
          <cell r="B839"/>
          <cell r="C839">
            <v>0</v>
          </cell>
          <cell r="D839">
            <v>0</v>
          </cell>
          <cell r="E839" t="str">
            <v>大字奥田640番地の13</v>
          </cell>
          <cell r="F839" t="str">
            <v>田中町一丁目</v>
          </cell>
          <cell r="G839">
            <v>3</v>
          </cell>
          <cell r="H839">
            <v>30</v>
          </cell>
          <cell r="I839">
            <v>0</v>
          </cell>
          <cell r="J839" t="str">
            <v>田中町12組の1</v>
          </cell>
          <cell r="K839" t="str">
            <v>田中町一丁目</v>
          </cell>
          <cell r="L839"/>
          <cell r="M839" t="str">
            <v>井上  俊</v>
          </cell>
          <cell r="N839" t="str">
            <v>井上</v>
          </cell>
          <cell r="O839" t="str">
            <v>俊</v>
          </cell>
          <cell r="P839" t="str">
            <v>麻美、琉亜</v>
          </cell>
          <cell r="Q839" t="str">
            <v>麻美</v>
          </cell>
          <cell r="R839" t="str">
            <v>琉亜</v>
          </cell>
          <cell r="S839" t="str">
            <v>　</v>
          </cell>
          <cell r="T839" t="str">
            <v>　</v>
          </cell>
          <cell r="U839" t="str">
            <v>　</v>
          </cell>
          <cell r="V839" t="str">
            <v>　</v>
          </cell>
          <cell r="W839" t="str">
            <v>　</v>
          </cell>
          <cell r="X839" t="str">
            <v>　</v>
          </cell>
          <cell r="Y839" t="str">
            <v>　</v>
          </cell>
          <cell r="Z839" t="str">
            <v>　</v>
          </cell>
          <cell r="AA839" t="str">
            <v>　</v>
          </cell>
          <cell r="AB839" t="str">
            <v>　</v>
          </cell>
          <cell r="AC839" t="str">
            <v>　</v>
          </cell>
          <cell r="AD839" t="str">
            <v>　</v>
          </cell>
          <cell r="AE839" t="str">
            <v/>
          </cell>
          <cell r="AF839"/>
          <cell r="AG839"/>
          <cell r="AH839" t="str">
            <v>1-03-30</v>
          </cell>
        </row>
        <row r="840">
          <cell r="A840">
            <v>839</v>
          </cell>
          <cell r="B840"/>
          <cell r="C840">
            <v>0</v>
          </cell>
          <cell r="D840">
            <v>0</v>
          </cell>
          <cell r="E840" t="str">
            <v>大字奥田640番地の15</v>
          </cell>
          <cell r="F840" t="str">
            <v>田中町一丁目</v>
          </cell>
          <cell r="G840">
            <v>3</v>
          </cell>
          <cell r="H840">
            <v>31</v>
          </cell>
          <cell r="I840">
            <v>0</v>
          </cell>
          <cell r="J840" t="str">
            <v>田中町12組の1</v>
          </cell>
          <cell r="K840" t="str">
            <v>田中町一丁目</v>
          </cell>
          <cell r="L840"/>
          <cell r="M840" t="str">
            <v>保原  一夫</v>
          </cell>
          <cell r="N840" t="str">
            <v>保原</v>
          </cell>
          <cell r="O840" t="str">
            <v>一夫</v>
          </cell>
          <cell r="P840" t="str">
            <v/>
          </cell>
          <cell r="Q840" t="str">
            <v>　</v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/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F840"/>
          <cell r="AG840"/>
          <cell r="AH840" t="str">
            <v>1-03-31</v>
          </cell>
        </row>
        <row r="841">
          <cell r="A841">
            <v>840</v>
          </cell>
          <cell r="B841"/>
          <cell r="C841">
            <v>0</v>
          </cell>
          <cell r="D841">
            <v>0</v>
          </cell>
          <cell r="E841" t="str">
            <v>大字奥田640番地の14</v>
          </cell>
          <cell r="F841" t="str">
            <v>田中町一丁目</v>
          </cell>
          <cell r="G841">
            <v>3</v>
          </cell>
          <cell r="H841">
            <v>35</v>
          </cell>
          <cell r="I841">
            <v>0</v>
          </cell>
          <cell r="J841" t="str">
            <v>田中町12組の1</v>
          </cell>
          <cell r="K841" t="str">
            <v>田中町一丁目</v>
          </cell>
          <cell r="L841"/>
          <cell r="M841" t="str">
            <v>保原  充夫</v>
          </cell>
          <cell r="N841" t="str">
            <v>保原</v>
          </cell>
          <cell r="O841" t="str">
            <v>充夫</v>
          </cell>
          <cell r="P841" t="str">
            <v>雅子</v>
          </cell>
          <cell r="Q841" t="str">
            <v>雅子</v>
          </cell>
          <cell r="R841" t="str">
            <v>　</v>
          </cell>
          <cell r="S841" t="str">
            <v>　</v>
          </cell>
          <cell r="T841" t="str">
            <v>　</v>
          </cell>
          <cell r="U841" t="str">
            <v>　</v>
          </cell>
          <cell r="V841" t="str">
            <v>　</v>
          </cell>
          <cell r="W841" t="str">
            <v>　</v>
          </cell>
          <cell r="X841" t="str">
            <v>　</v>
          </cell>
          <cell r="Y841" t="str">
            <v>　</v>
          </cell>
          <cell r="Z841" t="str">
            <v>　</v>
          </cell>
          <cell r="AA841" t="str">
            <v>　</v>
          </cell>
          <cell r="AB841" t="str">
            <v>　</v>
          </cell>
          <cell r="AC841" t="str">
            <v>　</v>
          </cell>
          <cell r="AD841" t="str">
            <v>　</v>
          </cell>
          <cell r="AE841" t="str">
            <v/>
          </cell>
          <cell r="AF841"/>
          <cell r="AG841"/>
          <cell r="AH841" t="str">
            <v>1-03-35</v>
          </cell>
        </row>
        <row r="842">
          <cell r="A842">
            <v>841</v>
          </cell>
          <cell r="B842"/>
          <cell r="C842">
            <v>0</v>
          </cell>
          <cell r="D842">
            <v>0</v>
          </cell>
          <cell r="E842" t="str">
            <v>大字奥田640番地の12</v>
          </cell>
          <cell r="F842" t="str">
            <v>田中町一丁目</v>
          </cell>
          <cell r="G842">
            <v>3</v>
          </cell>
          <cell r="H842">
            <v>36</v>
          </cell>
          <cell r="I842">
            <v>0</v>
          </cell>
          <cell r="J842" t="str">
            <v>田中町12組の1</v>
          </cell>
          <cell r="K842" t="str">
            <v>田中町一丁目</v>
          </cell>
          <cell r="L842"/>
          <cell r="M842" t="str">
            <v>森  一生</v>
          </cell>
          <cell r="N842" t="str">
            <v>森</v>
          </cell>
          <cell r="O842" t="str">
            <v>一生</v>
          </cell>
          <cell r="P842" t="str">
            <v>徳子</v>
          </cell>
          <cell r="Q842" t="str">
            <v>徳子</v>
          </cell>
          <cell r="R842" t="str">
            <v>　</v>
          </cell>
          <cell r="S842" t="str">
            <v>　</v>
          </cell>
          <cell r="T842" t="str">
            <v>　</v>
          </cell>
          <cell r="U842" t="str">
            <v>　</v>
          </cell>
          <cell r="V842" t="str">
            <v>　</v>
          </cell>
          <cell r="W842" t="str">
            <v>　</v>
          </cell>
          <cell r="X842" t="str">
            <v>　</v>
          </cell>
          <cell r="Y842" t="str">
            <v>　</v>
          </cell>
          <cell r="Z842" t="str">
            <v>　</v>
          </cell>
          <cell r="AA842" t="str">
            <v>　</v>
          </cell>
          <cell r="AB842" t="str">
            <v>　</v>
          </cell>
          <cell r="AC842" t="str">
            <v>　</v>
          </cell>
          <cell r="AD842" t="str">
            <v>　</v>
          </cell>
          <cell r="AE842" t="str">
            <v/>
          </cell>
          <cell r="AF842"/>
          <cell r="AG842"/>
          <cell r="AH842" t="str">
            <v>1-03-36</v>
          </cell>
        </row>
        <row r="843">
          <cell r="A843">
            <v>842</v>
          </cell>
          <cell r="B843"/>
          <cell r="C843">
            <v>0</v>
          </cell>
          <cell r="D843">
            <v>0</v>
          </cell>
          <cell r="E843" t="str">
            <v>大字奥田640番地の8</v>
          </cell>
          <cell r="F843" t="str">
            <v>田中町一丁目</v>
          </cell>
          <cell r="G843">
            <v>3</v>
          </cell>
          <cell r="H843">
            <v>38</v>
          </cell>
          <cell r="I843">
            <v>0</v>
          </cell>
          <cell r="J843" t="str">
            <v>田中町12組の1</v>
          </cell>
          <cell r="K843" t="str">
            <v>田中町一丁目</v>
          </cell>
          <cell r="L843"/>
          <cell r="M843" t="str">
            <v>木下  敬一</v>
          </cell>
          <cell r="N843" t="str">
            <v>木下</v>
          </cell>
          <cell r="O843" t="str">
            <v>敬一</v>
          </cell>
          <cell r="P843" t="str">
            <v>淳子</v>
          </cell>
          <cell r="Q843" t="str">
            <v>淳子</v>
          </cell>
          <cell r="R843" t="str">
            <v>　</v>
          </cell>
          <cell r="S843" t="str">
            <v>　</v>
          </cell>
          <cell r="T843" t="str">
            <v>　</v>
          </cell>
          <cell r="U843" t="str">
            <v>　</v>
          </cell>
          <cell r="V843" t="str">
            <v>　</v>
          </cell>
          <cell r="W843" t="str">
            <v>　</v>
          </cell>
          <cell r="X843" t="str">
            <v>　</v>
          </cell>
          <cell r="Y843" t="str">
            <v>　</v>
          </cell>
          <cell r="Z843" t="str">
            <v>　</v>
          </cell>
          <cell r="AA843" t="str">
            <v>　</v>
          </cell>
          <cell r="AB843" t="str">
            <v>　</v>
          </cell>
          <cell r="AC843" t="str">
            <v>　</v>
          </cell>
          <cell r="AD843" t="str">
            <v>　</v>
          </cell>
          <cell r="AE843" t="str">
            <v/>
          </cell>
          <cell r="AF843"/>
          <cell r="AG843"/>
          <cell r="AH843" t="str">
            <v>1-03-38a</v>
          </cell>
        </row>
        <row r="844">
          <cell r="A844">
            <v>843</v>
          </cell>
          <cell r="B844"/>
          <cell r="C844">
            <v>0</v>
          </cell>
          <cell r="D844">
            <v>0</v>
          </cell>
          <cell r="E844" t="str">
            <v>大字奥田640番地の8</v>
          </cell>
          <cell r="F844" t="str">
            <v>田中町一丁目</v>
          </cell>
          <cell r="G844">
            <v>3</v>
          </cell>
          <cell r="H844">
            <v>38</v>
          </cell>
          <cell r="I844">
            <v>0</v>
          </cell>
          <cell r="J844" t="str">
            <v>田中町12組の1</v>
          </cell>
          <cell r="K844" t="str">
            <v>田中町一丁目</v>
          </cell>
          <cell r="L844"/>
          <cell r="M844" t="str">
            <v>木下  信子</v>
          </cell>
          <cell r="N844" t="str">
            <v>木下</v>
          </cell>
          <cell r="O844" t="str">
            <v>信子</v>
          </cell>
          <cell r="P844" t="str">
            <v/>
          </cell>
          <cell r="Q844" t="str">
            <v>　</v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F844"/>
          <cell r="AG844"/>
          <cell r="AH844" t="str">
            <v>1-03-38b</v>
          </cell>
        </row>
        <row r="845">
          <cell r="A845">
            <v>844</v>
          </cell>
          <cell r="B845"/>
          <cell r="C845">
            <v>0</v>
          </cell>
          <cell r="D845">
            <v>0</v>
          </cell>
          <cell r="E845" t="str">
            <v>大字奥田640番地の6</v>
          </cell>
          <cell r="F845" t="str">
            <v>田中町一丁目</v>
          </cell>
          <cell r="G845">
            <v>3</v>
          </cell>
          <cell r="H845">
            <v>39</v>
          </cell>
          <cell r="I845">
            <v>0</v>
          </cell>
          <cell r="J845" t="str">
            <v>田中町12組の1</v>
          </cell>
          <cell r="K845" t="str">
            <v>田中町一丁目</v>
          </cell>
          <cell r="L845"/>
          <cell r="M845" t="str">
            <v>新名  正敏</v>
          </cell>
          <cell r="N845" t="str">
            <v>新名</v>
          </cell>
          <cell r="O845" t="str">
            <v>正敏</v>
          </cell>
          <cell r="P845" t="str">
            <v/>
          </cell>
          <cell r="Q845" t="str">
            <v>　</v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F845"/>
          <cell r="AG845"/>
          <cell r="AH845" t="str">
            <v>1-03-39a</v>
          </cell>
        </row>
        <row r="846">
          <cell r="A846">
            <v>845</v>
          </cell>
          <cell r="B846"/>
          <cell r="C846">
            <v>0</v>
          </cell>
          <cell r="D846">
            <v>0</v>
          </cell>
          <cell r="E846" t="str">
            <v>大字奥田640番地の6</v>
          </cell>
          <cell r="F846" t="str">
            <v>田中町一丁目</v>
          </cell>
          <cell r="G846">
            <v>3</v>
          </cell>
          <cell r="H846">
            <v>39</v>
          </cell>
          <cell r="I846">
            <v>0</v>
          </cell>
          <cell r="J846" t="str">
            <v>田中町12組の1</v>
          </cell>
          <cell r="K846" t="str">
            <v>田中町一丁目</v>
          </cell>
          <cell r="L846"/>
          <cell r="M846" t="str">
            <v>新名  靖子</v>
          </cell>
          <cell r="N846" t="str">
            <v>新名</v>
          </cell>
          <cell r="O846" t="str">
            <v>靖子</v>
          </cell>
          <cell r="P846" t="str">
            <v/>
          </cell>
          <cell r="Q846" t="str">
            <v>　</v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 t="str">
            <v/>
          </cell>
          <cell r="AA846" t="str">
            <v/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F846"/>
          <cell r="AG846"/>
          <cell r="AH846" t="str">
            <v>1-03-39b</v>
          </cell>
        </row>
        <row r="847">
          <cell r="A847">
            <v>846</v>
          </cell>
          <cell r="B847"/>
          <cell r="C847">
            <v>0</v>
          </cell>
          <cell r="D847">
            <v>0</v>
          </cell>
          <cell r="E847" t="str">
            <v>大字奥田640番地の4</v>
          </cell>
          <cell r="F847" t="str">
            <v>田中町一丁目</v>
          </cell>
          <cell r="G847">
            <v>3</v>
          </cell>
          <cell r="H847">
            <v>41</v>
          </cell>
          <cell r="I847">
            <v>0</v>
          </cell>
          <cell r="J847" t="str">
            <v>田中町12組の1</v>
          </cell>
          <cell r="K847" t="str">
            <v>田中町一丁目</v>
          </cell>
          <cell r="L847"/>
          <cell r="M847" t="str">
            <v>有限会社せんたく工房</v>
          </cell>
          <cell r="N847">
            <v>0</v>
          </cell>
          <cell r="O847">
            <v>0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 t="str">
            <v/>
          </cell>
          <cell r="AA847" t="str">
            <v/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F847"/>
          <cell r="AG847"/>
          <cell r="AH847" t="str">
            <v>1-03-41a</v>
          </cell>
        </row>
        <row r="848">
          <cell r="A848">
            <v>847</v>
          </cell>
          <cell r="B848"/>
          <cell r="C848">
            <v>0</v>
          </cell>
          <cell r="D848">
            <v>0</v>
          </cell>
          <cell r="E848" t="str">
            <v>大字奥田640番地の4</v>
          </cell>
          <cell r="F848" t="str">
            <v>田中町一丁目</v>
          </cell>
          <cell r="G848">
            <v>3</v>
          </cell>
          <cell r="H848">
            <v>41</v>
          </cell>
          <cell r="I848">
            <v>0</v>
          </cell>
          <cell r="J848" t="str">
            <v>田中町12組の1</v>
          </cell>
          <cell r="K848" t="str">
            <v>田中町一丁目</v>
          </cell>
          <cell r="L848"/>
          <cell r="M848" t="str">
            <v>田辺商店</v>
          </cell>
          <cell r="N848">
            <v>0</v>
          </cell>
          <cell r="O848">
            <v>0</v>
          </cell>
          <cell r="P848" t="str">
            <v/>
          </cell>
          <cell r="Q848" t="str">
            <v/>
          </cell>
          <cell r="R848" t="str">
            <v/>
          </cell>
          <cell r="S848" t="str">
            <v/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>
            <v>0</v>
          </cell>
          <cell r="AF848"/>
          <cell r="AG848"/>
          <cell r="AH848" t="str">
            <v>1-03-41b</v>
          </cell>
        </row>
        <row r="849">
          <cell r="A849">
            <v>848</v>
          </cell>
          <cell r="B849"/>
          <cell r="C849">
            <v>0</v>
          </cell>
          <cell r="D849">
            <v>0</v>
          </cell>
          <cell r="E849" t="str">
            <v>大字奥田640番地の4</v>
          </cell>
          <cell r="F849" t="str">
            <v>田中町一丁目</v>
          </cell>
          <cell r="G849">
            <v>3</v>
          </cell>
          <cell r="H849">
            <v>41</v>
          </cell>
          <cell r="I849">
            <v>0</v>
          </cell>
          <cell r="J849" t="str">
            <v>田中町12組の1</v>
          </cell>
          <cell r="K849" t="str">
            <v>田中町一丁目</v>
          </cell>
          <cell r="L849"/>
          <cell r="M849" t="str">
            <v>田  俊則</v>
          </cell>
          <cell r="N849" t="str">
            <v>田</v>
          </cell>
          <cell r="O849" t="str">
            <v>俊則</v>
          </cell>
          <cell r="P849" t="str">
            <v>しげみ、隆嗣、寛子</v>
          </cell>
          <cell r="Q849" t="str">
            <v>しげみ</v>
          </cell>
          <cell r="R849" t="str">
            <v>隆嗣</v>
          </cell>
          <cell r="S849" t="str">
            <v>寛子</v>
          </cell>
          <cell r="T849" t="str">
            <v>　</v>
          </cell>
          <cell r="U849" t="str">
            <v>　</v>
          </cell>
          <cell r="V849" t="str">
            <v>　</v>
          </cell>
          <cell r="W849" t="str">
            <v>　</v>
          </cell>
          <cell r="X849" t="str">
            <v>　</v>
          </cell>
          <cell r="Y849" t="str">
            <v>　</v>
          </cell>
          <cell r="Z849" t="str">
            <v>　</v>
          </cell>
          <cell r="AA849" t="str">
            <v>　</v>
          </cell>
          <cell r="AB849" t="str">
            <v>　</v>
          </cell>
          <cell r="AC849" t="str">
            <v>　</v>
          </cell>
          <cell r="AD849" t="str">
            <v>　</v>
          </cell>
          <cell r="AE849" t="str">
            <v/>
          </cell>
          <cell r="AF849"/>
          <cell r="AG849"/>
          <cell r="AH849" t="str">
            <v>1-03-41c</v>
          </cell>
        </row>
        <row r="850">
          <cell r="A850">
            <v>849</v>
          </cell>
          <cell r="B850"/>
          <cell r="C850">
            <v>0</v>
          </cell>
          <cell r="D850">
            <v>0</v>
          </cell>
          <cell r="E850" t="str">
            <v>大字奥田640番地の4</v>
          </cell>
          <cell r="F850" t="str">
            <v>田中町一丁目</v>
          </cell>
          <cell r="G850">
            <v>3</v>
          </cell>
          <cell r="H850">
            <v>41</v>
          </cell>
          <cell r="I850">
            <v>0</v>
          </cell>
          <cell r="J850" t="str">
            <v>田中町12組の1</v>
          </cell>
          <cell r="K850" t="str">
            <v>田中町一丁目</v>
          </cell>
          <cell r="L850"/>
          <cell r="M850" t="str">
            <v>田  和俊</v>
          </cell>
          <cell r="N850" t="str">
            <v>田</v>
          </cell>
          <cell r="O850" t="str">
            <v>和俊</v>
          </cell>
          <cell r="P850" t="str">
            <v>美代子</v>
          </cell>
          <cell r="Q850" t="str">
            <v>美代子</v>
          </cell>
          <cell r="R850" t="str">
            <v>　</v>
          </cell>
          <cell r="S850" t="str">
            <v>　</v>
          </cell>
          <cell r="T850" t="str">
            <v>　</v>
          </cell>
          <cell r="U850" t="str">
            <v>　</v>
          </cell>
          <cell r="V850" t="str">
            <v>　</v>
          </cell>
          <cell r="W850" t="str">
            <v>　</v>
          </cell>
          <cell r="X850" t="str">
            <v>　</v>
          </cell>
          <cell r="Y850" t="str">
            <v>　</v>
          </cell>
          <cell r="Z850" t="str">
            <v>　</v>
          </cell>
          <cell r="AA850" t="str">
            <v>　</v>
          </cell>
          <cell r="AB850" t="str">
            <v>　</v>
          </cell>
          <cell r="AC850" t="str">
            <v>　</v>
          </cell>
          <cell r="AD850" t="str">
            <v>　</v>
          </cell>
          <cell r="AE850" t="str">
            <v/>
          </cell>
          <cell r="AF850"/>
          <cell r="AG850"/>
          <cell r="AH850" t="str">
            <v>1-03-41d</v>
          </cell>
        </row>
        <row r="851">
          <cell r="A851">
            <v>850</v>
          </cell>
          <cell r="B851"/>
          <cell r="C851">
            <v>0</v>
          </cell>
          <cell r="D851">
            <v>0</v>
          </cell>
          <cell r="E851" t="str">
            <v>田中町12組-2</v>
          </cell>
          <cell r="F851" t="str">
            <v>田中町一丁目</v>
          </cell>
          <cell r="G851">
            <v>4</v>
          </cell>
          <cell r="H851">
            <v>1</v>
          </cell>
          <cell r="I851">
            <v>0</v>
          </cell>
          <cell r="J851">
            <v>0</v>
          </cell>
          <cell r="K851" t="str">
            <v>田中町一丁目</v>
          </cell>
          <cell r="L851"/>
          <cell r="M851" t="str">
            <v>お好み焼ﾊｳｽ ﾋﾟﾉｷｵ</v>
          </cell>
          <cell r="N851">
            <v>0</v>
          </cell>
          <cell r="O851">
            <v>0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 t="str">
            <v/>
          </cell>
          <cell r="AA851" t="str">
            <v/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F851"/>
          <cell r="AG851"/>
          <cell r="AH851" t="str">
            <v>1-04-01</v>
          </cell>
        </row>
        <row r="852">
          <cell r="A852">
            <v>851</v>
          </cell>
          <cell r="B852"/>
          <cell r="C852">
            <v>0</v>
          </cell>
          <cell r="D852">
            <v>0</v>
          </cell>
          <cell r="E852" t="str">
            <v>大字奥田638-5</v>
          </cell>
          <cell r="F852" t="str">
            <v>田中町一丁目</v>
          </cell>
          <cell r="G852">
            <v>4</v>
          </cell>
          <cell r="H852">
            <v>8</v>
          </cell>
          <cell r="I852">
            <v>0</v>
          </cell>
          <cell r="J852" t="str">
            <v>田中町12-2</v>
          </cell>
          <cell r="K852" t="str">
            <v>田中町一丁目</v>
          </cell>
          <cell r="L852"/>
          <cell r="M852" t="str">
            <v>ﾊﾞﾝﾘｯｸｱｶﾃﾞﾐｰ</v>
          </cell>
          <cell r="N852">
            <v>0</v>
          </cell>
          <cell r="O852">
            <v>0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 t="str">
            <v/>
          </cell>
          <cell r="AA852" t="str">
            <v/>
          </cell>
          <cell r="AB852" t="str">
            <v/>
          </cell>
          <cell r="AC852" t="str">
            <v/>
          </cell>
          <cell r="AD852" t="str">
            <v/>
          </cell>
          <cell r="AE852" t="str">
            <v>ﾊﾞｯｶｽ館1F</v>
          </cell>
          <cell r="AF852"/>
          <cell r="AG852"/>
          <cell r="AH852" t="str">
            <v>1-04-08a</v>
          </cell>
        </row>
        <row r="853">
          <cell r="A853">
            <v>852</v>
          </cell>
          <cell r="B853"/>
          <cell r="C853">
            <v>0</v>
          </cell>
          <cell r="D853">
            <v>0</v>
          </cell>
          <cell r="E853" t="str">
            <v>田中町12-2</v>
          </cell>
          <cell r="F853" t="str">
            <v>田中町一丁目</v>
          </cell>
          <cell r="G853">
            <v>4</v>
          </cell>
          <cell r="H853">
            <v>8</v>
          </cell>
          <cell r="I853">
            <v>0</v>
          </cell>
          <cell r="J853">
            <v>0</v>
          </cell>
          <cell r="K853" t="str">
            <v>田中町一丁目</v>
          </cell>
          <cell r="L853"/>
          <cell r="M853" t="str">
            <v>ｶﾗｵｹｽﾅｯｸ ふれんど</v>
          </cell>
          <cell r="N853">
            <v>0</v>
          </cell>
          <cell r="O853">
            <v>0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 t="str">
            <v/>
          </cell>
          <cell r="AA853" t="str">
            <v/>
          </cell>
          <cell r="AB853" t="str">
            <v/>
          </cell>
          <cell r="AC853" t="str">
            <v/>
          </cell>
          <cell r="AD853" t="str">
            <v/>
          </cell>
          <cell r="AE853" t="str">
            <v>ﾊﾞｯｶｽ館2F</v>
          </cell>
          <cell r="AF853"/>
          <cell r="AG853"/>
          <cell r="AH853" t="str">
            <v>1-04-08b</v>
          </cell>
        </row>
        <row r="854">
          <cell r="A854">
            <v>853</v>
          </cell>
          <cell r="B854"/>
          <cell r="C854">
            <v>0</v>
          </cell>
          <cell r="D854">
            <v>0</v>
          </cell>
          <cell r="E854" t="str">
            <v>田中町12-2</v>
          </cell>
          <cell r="F854" t="str">
            <v>田中町一丁目</v>
          </cell>
          <cell r="G854">
            <v>4</v>
          </cell>
          <cell r="H854">
            <v>8</v>
          </cell>
          <cell r="I854">
            <v>0</v>
          </cell>
          <cell r="J854">
            <v>0</v>
          </cell>
          <cell r="K854" t="str">
            <v>田中町一丁目</v>
          </cell>
          <cell r="L854"/>
          <cell r="M854" t="str">
            <v>ｶﾗｵｹ&amp;ｽﾅｯｸ 咲蔵</v>
          </cell>
          <cell r="N854">
            <v>0</v>
          </cell>
          <cell r="O854">
            <v>0</v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 t="str">
            <v/>
          </cell>
          <cell r="AA854" t="str">
            <v/>
          </cell>
          <cell r="AB854" t="str">
            <v/>
          </cell>
          <cell r="AC854" t="str">
            <v/>
          </cell>
          <cell r="AD854" t="str">
            <v/>
          </cell>
          <cell r="AE854" t="str">
            <v>ﾊﾞｯｶｽ館202</v>
          </cell>
          <cell r="AF854"/>
          <cell r="AG854"/>
          <cell r="AH854" t="str">
            <v>1-04-08c</v>
          </cell>
        </row>
        <row r="855">
          <cell r="A855">
            <v>854</v>
          </cell>
          <cell r="B855"/>
          <cell r="C855">
            <v>0</v>
          </cell>
          <cell r="D855">
            <v>0</v>
          </cell>
          <cell r="E855" t="str">
            <v>田中町12-2</v>
          </cell>
          <cell r="F855" t="str">
            <v>田中町一丁目</v>
          </cell>
          <cell r="G855">
            <v>4</v>
          </cell>
          <cell r="H855">
            <v>8</v>
          </cell>
          <cell r="I855">
            <v>0</v>
          </cell>
          <cell r="J855">
            <v>0</v>
          </cell>
          <cell r="K855" t="str">
            <v>田中町一丁目</v>
          </cell>
          <cell r="L855"/>
          <cell r="M855" t="str">
            <v>ｽﾅｯｸ 愛</v>
          </cell>
          <cell r="N855">
            <v>0</v>
          </cell>
          <cell r="O855">
            <v>0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/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>ﾊﾞｯｶｽ館2F203</v>
          </cell>
          <cell r="AF855"/>
          <cell r="AG855"/>
          <cell r="AH855" t="str">
            <v>1-04-08d</v>
          </cell>
        </row>
        <row r="856">
          <cell r="A856">
            <v>855</v>
          </cell>
          <cell r="B856"/>
          <cell r="C856">
            <v>0</v>
          </cell>
          <cell r="D856">
            <v>0</v>
          </cell>
          <cell r="E856" t="str">
            <v>田中町12-2</v>
          </cell>
          <cell r="F856" t="str">
            <v>田中町一丁目</v>
          </cell>
          <cell r="G856">
            <v>4</v>
          </cell>
          <cell r="H856">
            <v>8</v>
          </cell>
          <cell r="I856">
            <v>0</v>
          </cell>
          <cell r="J856">
            <v>0</v>
          </cell>
          <cell r="K856" t="str">
            <v>田中町一丁目</v>
          </cell>
          <cell r="L856"/>
          <cell r="M856" t="str">
            <v>佐乃</v>
          </cell>
          <cell r="N856">
            <v>0</v>
          </cell>
          <cell r="O856">
            <v>0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/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>ﾊﾞｯｶｽ館3F</v>
          </cell>
          <cell r="AF856"/>
          <cell r="AG856"/>
          <cell r="AH856" t="str">
            <v>1-04-08e</v>
          </cell>
        </row>
        <row r="857">
          <cell r="A857">
            <v>856</v>
          </cell>
          <cell r="B857"/>
          <cell r="C857">
            <v>0</v>
          </cell>
          <cell r="D857">
            <v>0</v>
          </cell>
          <cell r="E857" t="str">
            <v>田中町12の2</v>
          </cell>
          <cell r="F857" t="str">
            <v>田中町一丁目</v>
          </cell>
          <cell r="G857">
            <v>4</v>
          </cell>
          <cell r="H857">
            <v>8</v>
          </cell>
          <cell r="I857">
            <v>0</v>
          </cell>
          <cell r="J857">
            <v>0</v>
          </cell>
          <cell r="K857" t="str">
            <v>田中町一丁目</v>
          </cell>
          <cell r="L857"/>
          <cell r="M857" t="str">
            <v>CAMP</v>
          </cell>
          <cell r="N857">
            <v>0</v>
          </cell>
          <cell r="O857">
            <v>0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/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>ﾊﾞｯｶｽ館3F</v>
          </cell>
          <cell r="AF857"/>
          <cell r="AG857"/>
          <cell r="AH857" t="str">
            <v>1-04-08f</v>
          </cell>
        </row>
        <row r="858">
          <cell r="A858">
            <v>857</v>
          </cell>
          <cell r="B858"/>
          <cell r="C858">
            <v>0</v>
          </cell>
          <cell r="D858">
            <v>0</v>
          </cell>
          <cell r="E858" t="str">
            <v>田中町12-2</v>
          </cell>
          <cell r="F858" t="str">
            <v>田中町一丁目</v>
          </cell>
          <cell r="G858">
            <v>4</v>
          </cell>
          <cell r="H858">
            <v>8</v>
          </cell>
          <cell r="I858">
            <v>0</v>
          </cell>
          <cell r="J858">
            <v>0</v>
          </cell>
          <cell r="K858" t="str">
            <v>田中町一丁目</v>
          </cell>
          <cell r="L858"/>
          <cell r="M858" t="str">
            <v>ｽﾅｯｸ 由布樹</v>
          </cell>
          <cell r="N858">
            <v>0</v>
          </cell>
          <cell r="O858">
            <v>0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 t="str">
            <v/>
          </cell>
          <cell r="AA858" t="str">
            <v/>
          </cell>
          <cell r="AB858" t="str">
            <v/>
          </cell>
          <cell r="AC858" t="str">
            <v/>
          </cell>
          <cell r="AD858" t="str">
            <v/>
          </cell>
          <cell r="AE858" t="str">
            <v>ﾊﾞｯｶｽ館3F</v>
          </cell>
          <cell r="AF858"/>
          <cell r="AG858"/>
          <cell r="AH858" t="str">
            <v>1-04-08g</v>
          </cell>
        </row>
        <row r="859">
          <cell r="A859">
            <v>858</v>
          </cell>
          <cell r="B859"/>
          <cell r="C859">
            <v>0</v>
          </cell>
          <cell r="D859">
            <v>0</v>
          </cell>
          <cell r="E859" t="str">
            <v>田中町12-2</v>
          </cell>
          <cell r="F859" t="str">
            <v>田中町一丁目</v>
          </cell>
          <cell r="G859">
            <v>4</v>
          </cell>
          <cell r="H859">
            <v>9</v>
          </cell>
          <cell r="I859">
            <v>0</v>
          </cell>
          <cell r="J859">
            <v>0</v>
          </cell>
          <cell r="K859" t="str">
            <v>田中町一丁目</v>
          </cell>
          <cell r="L859"/>
          <cell r="M859" t="str">
            <v>SNACK BIRDIE</v>
          </cell>
          <cell r="N859">
            <v>0</v>
          </cell>
          <cell r="O859">
            <v>0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/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>南ｽﾃｰｼｮﾝﾋﾞﾙ1F</v>
          </cell>
          <cell r="AF859"/>
          <cell r="AG859"/>
          <cell r="AH859" t="str">
            <v>1-04-09a</v>
          </cell>
        </row>
        <row r="860">
          <cell r="A860">
            <v>859</v>
          </cell>
          <cell r="B860"/>
          <cell r="C860">
            <v>0</v>
          </cell>
          <cell r="D860">
            <v>0</v>
          </cell>
          <cell r="E860" t="str">
            <v>田中町12-2</v>
          </cell>
          <cell r="F860" t="str">
            <v>田中町一丁目</v>
          </cell>
          <cell r="G860">
            <v>4</v>
          </cell>
          <cell r="H860">
            <v>9</v>
          </cell>
          <cell r="I860">
            <v>0</v>
          </cell>
          <cell r="J860">
            <v>0</v>
          </cell>
          <cell r="K860" t="str">
            <v>田中町一丁目</v>
          </cell>
          <cell r="L860"/>
          <cell r="M860" t="str">
            <v>はな</v>
          </cell>
          <cell r="N860">
            <v>0</v>
          </cell>
          <cell r="O860">
            <v>0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>南ｽﾃｰｼｮﾝﾋﾞﾙ1-B</v>
          </cell>
          <cell r="AF860"/>
          <cell r="AG860"/>
          <cell r="AH860" t="str">
            <v>1-04-09b</v>
          </cell>
        </row>
        <row r="861">
          <cell r="A861">
            <v>860</v>
          </cell>
          <cell r="B861"/>
          <cell r="C861">
            <v>0</v>
          </cell>
          <cell r="D861">
            <v>0</v>
          </cell>
          <cell r="E861" t="str">
            <v>田中町南ｽﾃｰｼｮﾝﾋﾞﾙ1FC号室</v>
          </cell>
          <cell r="F861" t="str">
            <v>田中町一丁目</v>
          </cell>
          <cell r="G861">
            <v>4</v>
          </cell>
          <cell r="H861">
            <v>9</v>
          </cell>
          <cell r="I861">
            <v>0</v>
          </cell>
          <cell r="J861">
            <v>0</v>
          </cell>
          <cell r="K861" t="str">
            <v>田中町一丁目</v>
          </cell>
          <cell r="L861"/>
          <cell r="M861" t="str">
            <v>Nо.2</v>
          </cell>
          <cell r="N861">
            <v>0</v>
          </cell>
          <cell r="O861">
            <v>0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>
            <v>0</v>
          </cell>
          <cell r="AF861"/>
          <cell r="AG861"/>
          <cell r="AH861" t="str">
            <v>1-04-09c</v>
          </cell>
        </row>
        <row r="862">
          <cell r="A862">
            <v>861</v>
          </cell>
          <cell r="B862"/>
          <cell r="C862">
            <v>0</v>
          </cell>
          <cell r="D862">
            <v>0</v>
          </cell>
          <cell r="E862" t="str">
            <v>田中町12-2</v>
          </cell>
          <cell r="F862" t="str">
            <v>田中町一丁目</v>
          </cell>
          <cell r="G862">
            <v>4</v>
          </cell>
          <cell r="H862">
            <v>9</v>
          </cell>
          <cell r="I862">
            <v>0</v>
          </cell>
          <cell r="J862">
            <v>0</v>
          </cell>
          <cell r="K862" t="str">
            <v>田中町一丁目</v>
          </cell>
          <cell r="L862"/>
          <cell r="M862" t="str">
            <v>ｽﾅｯｸ恋</v>
          </cell>
          <cell r="N862">
            <v>0</v>
          </cell>
          <cell r="O862">
            <v>0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>南ｽﾃｰｼｮﾝﾋﾞﾙ2F</v>
          </cell>
          <cell r="AF862"/>
          <cell r="AG862"/>
          <cell r="AH862" t="str">
            <v>1-04-09d</v>
          </cell>
        </row>
        <row r="863">
          <cell r="A863">
            <v>862</v>
          </cell>
          <cell r="B863"/>
          <cell r="C863">
            <v>0</v>
          </cell>
          <cell r="D863">
            <v>0</v>
          </cell>
          <cell r="E863" t="str">
            <v>田中町12-2</v>
          </cell>
          <cell r="F863" t="str">
            <v>田中町一丁目</v>
          </cell>
          <cell r="G863">
            <v>4</v>
          </cell>
          <cell r="H863">
            <v>9</v>
          </cell>
          <cell r="I863">
            <v>0</v>
          </cell>
          <cell r="J863">
            <v>0</v>
          </cell>
          <cell r="K863" t="str">
            <v>田中町一丁目</v>
          </cell>
          <cell r="L863"/>
          <cell r="M863" t="str">
            <v>amour</v>
          </cell>
          <cell r="N863">
            <v>0</v>
          </cell>
          <cell r="O863">
            <v>0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>南ｽﾃｰｼｮﾝﾋﾞﾙ3-B</v>
          </cell>
          <cell r="AF863"/>
          <cell r="AG863"/>
          <cell r="AH863" t="str">
            <v>1-04-09e</v>
          </cell>
        </row>
        <row r="864">
          <cell r="A864">
            <v>863</v>
          </cell>
          <cell r="B864"/>
          <cell r="C864">
            <v>0</v>
          </cell>
          <cell r="D864">
            <v>0</v>
          </cell>
          <cell r="E864" t="str">
            <v>田中町12-2</v>
          </cell>
          <cell r="F864" t="str">
            <v>田中町一丁目</v>
          </cell>
          <cell r="G864">
            <v>4</v>
          </cell>
          <cell r="H864">
            <v>9</v>
          </cell>
          <cell r="I864">
            <v>0</v>
          </cell>
          <cell r="J864">
            <v>0</v>
          </cell>
          <cell r="K864" t="str">
            <v>田中町一丁目</v>
          </cell>
          <cell r="L864"/>
          <cell r="M864" t="str">
            <v>Tora･Chan</v>
          </cell>
          <cell r="N864">
            <v>0</v>
          </cell>
          <cell r="O864">
            <v>0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>南ｽﾃｰｼｮﾝﾋﾞﾙ3F</v>
          </cell>
          <cell r="AF864"/>
          <cell r="AG864"/>
          <cell r="AH864" t="str">
            <v>1-04-09f</v>
          </cell>
        </row>
        <row r="865">
          <cell r="A865">
            <v>864</v>
          </cell>
          <cell r="B865"/>
          <cell r="C865">
            <v>0</v>
          </cell>
          <cell r="D865">
            <v>0</v>
          </cell>
          <cell r="E865" t="str">
            <v>大字奥田字相家田638番地7</v>
          </cell>
          <cell r="F865" t="str">
            <v>田中町一丁目</v>
          </cell>
          <cell r="G865">
            <v>4</v>
          </cell>
          <cell r="H865">
            <v>10</v>
          </cell>
          <cell r="I865">
            <v>0</v>
          </cell>
          <cell r="J865" t="str">
            <v>田中町12-2</v>
          </cell>
          <cell r="K865" t="str">
            <v>田中町一丁目</v>
          </cell>
          <cell r="L865"/>
          <cell r="M865" t="str">
            <v>居酒屋 仁</v>
          </cell>
          <cell r="N865">
            <v>0</v>
          </cell>
          <cell r="O865">
            <v>0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>産商ﾋﾞﾙ1F</v>
          </cell>
          <cell r="AF865"/>
          <cell r="AG865"/>
          <cell r="AH865" t="str">
            <v>1-04-10a</v>
          </cell>
        </row>
        <row r="866">
          <cell r="A866">
            <v>865</v>
          </cell>
          <cell r="B866"/>
          <cell r="C866">
            <v>0</v>
          </cell>
          <cell r="D866">
            <v>0</v>
          </cell>
          <cell r="E866" t="str">
            <v>田中町12組の2</v>
          </cell>
          <cell r="F866" t="str">
            <v>田中町一丁目</v>
          </cell>
          <cell r="G866">
            <v>4</v>
          </cell>
          <cell r="H866">
            <v>10</v>
          </cell>
          <cell r="I866">
            <v>0</v>
          </cell>
          <cell r="J866">
            <v>0</v>
          </cell>
          <cell r="K866" t="str">
            <v>田中町一丁目</v>
          </cell>
          <cell r="L866"/>
          <cell r="M866" t="str">
            <v>歌謡酒場 倫子</v>
          </cell>
          <cell r="N866">
            <v>0</v>
          </cell>
          <cell r="O866">
            <v>0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>産商ﾋﾞﾙ</v>
          </cell>
          <cell r="AF866"/>
          <cell r="AG866"/>
          <cell r="AH866" t="str">
            <v>1-04-10b</v>
          </cell>
        </row>
        <row r="867">
          <cell r="A867">
            <v>866</v>
          </cell>
          <cell r="B867"/>
          <cell r="C867">
            <v>0</v>
          </cell>
          <cell r="D867">
            <v>0</v>
          </cell>
          <cell r="E867" t="str">
            <v>大字奥田638-8</v>
          </cell>
          <cell r="F867" t="str">
            <v>田中町一丁目</v>
          </cell>
          <cell r="G867">
            <v>4</v>
          </cell>
          <cell r="H867">
            <v>12</v>
          </cell>
          <cell r="I867">
            <v>0</v>
          </cell>
          <cell r="J867" t="str">
            <v>田中町12組の1</v>
          </cell>
          <cell r="K867" t="str">
            <v>田中町一丁目</v>
          </cell>
          <cell r="L867"/>
          <cell r="M867" t="str">
            <v>やきとり庄助</v>
          </cell>
          <cell r="N867">
            <v>0</v>
          </cell>
          <cell r="O867">
            <v>0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>なにわﾋﾞﾙ1F</v>
          </cell>
          <cell r="AF867"/>
          <cell r="AG867"/>
          <cell r="AH867" t="str">
            <v>1-04-12a</v>
          </cell>
        </row>
        <row r="868">
          <cell r="A868">
            <v>867</v>
          </cell>
          <cell r="B868"/>
          <cell r="C868">
            <v>0</v>
          </cell>
          <cell r="D868">
            <v>0</v>
          </cell>
          <cell r="E868" t="str">
            <v>田中町12-2</v>
          </cell>
          <cell r="F868" t="str">
            <v>田中町一丁目</v>
          </cell>
          <cell r="G868">
            <v>4</v>
          </cell>
          <cell r="H868">
            <v>12</v>
          </cell>
          <cell r="I868">
            <v>0</v>
          </cell>
          <cell r="J868">
            <v>0</v>
          </cell>
          <cell r="K868" t="str">
            <v>田中町一丁目</v>
          </cell>
          <cell r="L868"/>
          <cell r="M868" t="str">
            <v>PAGE2</v>
          </cell>
          <cell r="N868">
            <v>0</v>
          </cell>
          <cell r="O868">
            <v>0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>なにわﾋﾞﾙ102号</v>
          </cell>
          <cell r="AF868"/>
          <cell r="AG868"/>
          <cell r="AH868" t="str">
            <v>1-04-12b</v>
          </cell>
        </row>
        <row r="869">
          <cell r="A869">
            <v>868</v>
          </cell>
          <cell r="B869"/>
          <cell r="C869">
            <v>0</v>
          </cell>
          <cell r="D869">
            <v>0</v>
          </cell>
          <cell r="E869" t="str">
            <v>田中町12-2</v>
          </cell>
          <cell r="F869" t="str">
            <v>田中町一丁目</v>
          </cell>
          <cell r="G869">
            <v>4</v>
          </cell>
          <cell r="H869">
            <v>12</v>
          </cell>
          <cell r="I869">
            <v>0</v>
          </cell>
          <cell r="J869">
            <v>0</v>
          </cell>
          <cell r="K869" t="str">
            <v>田中町一丁目</v>
          </cell>
          <cell r="L869"/>
          <cell r="M869" t="str">
            <v>ｽﾅｯｸ ﾗｰｸ</v>
          </cell>
          <cell r="N869">
            <v>0</v>
          </cell>
          <cell r="O869">
            <v>0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>なにわﾋﾞﾙ103</v>
          </cell>
          <cell r="AF869"/>
          <cell r="AG869"/>
          <cell r="AH869" t="str">
            <v>1-04-12c</v>
          </cell>
        </row>
        <row r="870">
          <cell r="A870">
            <v>869</v>
          </cell>
          <cell r="B870"/>
          <cell r="C870">
            <v>0</v>
          </cell>
          <cell r="D870">
            <v>0</v>
          </cell>
          <cell r="E870" t="str">
            <v>大字奥田638-8</v>
          </cell>
          <cell r="F870" t="str">
            <v>田中町一丁目</v>
          </cell>
          <cell r="G870">
            <v>4</v>
          </cell>
          <cell r="H870">
            <v>12</v>
          </cell>
          <cell r="I870">
            <v>0</v>
          </cell>
          <cell r="J870" t="str">
            <v>田中町12-2</v>
          </cell>
          <cell r="K870" t="str">
            <v>田中町一丁目</v>
          </cell>
          <cell r="L870"/>
          <cell r="M870" t="str">
            <v>株式会社陸翔</v>
          </cell>
          <cell r="N870">
            <v>0</v>
          </cell>
          <cell r="O870">
            <v>0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>なにわﾋﾞﾙ2階</v>
          </cell>
          <cell r="AF870"/>
          <cell r="AG870"/>
          <cell r="AH870" t="str">
            <v>1-04-12d</v>
          </cell>
        </row>
        <row r="871">
          <cell r="A871">
            <v>870</v>
          </cell>
          <cell r="B871"/>
          <cell r="C871">
            <v>0</v>
          </cell>
          <cell r="D871">
            <v>0</v>
          </cell>
          <cell r="E871" t="str">
            <v>大字奥田638-8</v>
          </cell>
          <cell r="F871" t="str">
            <v>田中町一丁目</v>
          </cell>
          <cell r="G871">
            <v>4</v>
          </cell>
          <cell r="H871">
            <v>12</v>
          </cell>
          <cell r="I871">
            <v>0</v>
          </cell>
          <cell r="J871" t="str">
            <v>田中町12-2</v>
          </cell>
          <cell r="K871" t="str">
            <v>田中町一丁目</v>
          </cell>
          <cell r="L871"/>
          <cell r="M871" t="str">
            <v>株式会社ﾚﾌﾃﾘｱ</v>
          </cell>
          <cell r="N871">
            <v>0</v>
          </cell>
          <cell r="O871">
            <v>0</v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>なにわﾋﾞﾙ2F202号</v>
          </cell>
          <cell r="AF871"/>
          <cell r="AG871"/>
          <cell r="AH871" t="str">
            <v>1-04-12e</v>
          </cell>
        </row>
        <row r="872">
          <cell r="A872">
            <v>871</v>
          </cell>
          <cell r="B872"/>
          <cell r="C872">
            <v>0</v>
          </cell>
          <cell r="D872">
            <v>0</v>
          </cell>
          <cell r="E872" t="str">
            <v>大字奥田638番地の8</v>
          </cell>
          <cell r="F872" t="str">
            <v>田中町一丁目</v>
          </cell>
          <cell r="G872">
            <v>4</v>
          </cell>
          <cell r="H872">
            <v>12</v>
          </cell>
          <cell r="I872">
            <v>0</v>
          </cell>
          <cell r="J872" t="str">
            <v>田中町12組の2</v>
          </cell>
          <cell r="K872" t="str">
            <v>田中町一丁目</v>
          </cell>
          <cell r="L872"/>
          <cell r="M872" t="str">
            <v>足  君子</v>
          </cell>
          <cell r="N872" t="str">
            <v>足</v>
          </cell>
          <cell r="O872" t="str">
            <v>君子</v>
          </cell>
          <cell r="P872" t="str">
            <v/>
          </cell>
          <cell r="Q872" t="str">
            <v>　</v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>なにわびる103</v>
          </cell>
          <cell r="AF872"/>
          <cell r="AG872"/>
          <cell r="AH872" t="str">
            <v>1-04-12f</v>
          </cell>
        </row>
        <row r="873">
          <cell r="A873">
            <v>872</v>
          </cell>
          <cell r="B873"/>
          <cell r="C873">
            <v>0</v>
          </cell>
          <cell r="D873">
            <v>0</v>
          </cell>
          <cell r="E873" t="str">
            <v>大字奥田639番地の11</v>
          </cell>
          <cell r="F873" t="str">
            <v>田中町一丁目</v>
          </cell>
          <cell r="G873">
            <v>4</v>
          </cell>
          <cell r="H873">
            <v>15</v>
          </cell>
          <cell r="I873">
            <v>0</v>
          </cell>
          <cell r="J873" t="str">
            <v>田中町12組の2</v>
          </cell>
          <cell r="K873" t="str">
            <v>田中町一丁目</v>
          </cell>
          <cell r="L873"/>
          <cell r="M873" t="str">
            <v>野尻  文雄</v>
          </cell>
          <cell r="N873" t="str">
            <v>野尻</v>
          </cell>
          <cell r="O873" t="str">
            <v>文雄</v>
          </cell>
          <cell r="P873" t="str">
            <v/>
          </cell>
          <cell r="Q873" t="str">
            <v>　</v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 t="str">
            <v/>
          </cell>
          <cell r="AA873" t="str">
            <v/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F873"/>
          <cell r="AG873"/>
          <cell r="AH873" t="str">
            <v>1-04-15</v>
          </cell>
        </row>
        <row r="874">
          <cell r="A874">
            <v>873</v>
          </cell>
          <cell r="B874"/>
          <cell r="C874">
            <v>0</v>
          </cell>
          <cell r="D874">
            <v>0</v>
          </cell>
          <cell r="E874" t="str">
            <v>大字奥田639番地の12</v>
          </cell>
          <cell r="F874" t="str">
            <v>田中町一丁目</v>
          </cell>
          <cell r="G874">
            <v>4</v>
          </cell>
          <cell r="H874">
            <v>19</v>
          </cell>
          <cell r="I874">
            <v>0</v>
          </cell>
          <cell r="J874" t="str">
            <v>田中町12組の2B</v>
          </cell>
          <cell r="K874" t="str">
            <v>田中町一丁目</v>
          </cell>
          <cell r="L874"/>
          <cell r="M874" t="str">
            <v/>
          </cell>
          <cell r="N874">
            <v>0</v>
          </cell>
          <cell r="O874">
            <v>0</v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 t="str">
            <v/>
          </cell>
          <cell r="AA874" t="str">
            <v/>
          </cell>
          <cell r="AB874" t="str">
            <v/>
          </cell>
          <cell r="AC874" t="str">
            <v/>
          </cell>
          <cell r="AD874" t="str">
            <v/>
          </cell>
          <cell r="AE874" t="str">
            <v>ﾒｿﾞﾝ･ﾄﾞ･ｴﾝ101(空室)</v>
          </cell>
          <cell r="AF874"/>
          <cell r="AG874"/>
          <cell r="AH874" t="str">
            <v>1-04-19a</v>
          </cell>
        </row>
        <row r="875">
          <cell r="A875">
            <v>874</v>
          </cell>
          <cell r="B875"/>
          <cell r="C875">
            <v>0</v>
          </cell>
          <cell r="D875">
            <v>0</v>
          </cell>
          <cell r="E875" t="str">
            <v>大字奥田639番地の12</v>
          </cell>
          <cell r="F875" t="str">
            <v>田中町一丁目</v>
          </cell>
          <cell r="G875">
            <v>4</v>
          </cell>
          <cell r="H875">
            <v>19</v>
          </cell>
          <cell r="I875">
            <v>0</v>
          </cell>
          <cell r="J875" t="str">
            <v>田中町12組の2B</v>
          </cell>
          <cell r="K875" t="str">
            <v>田中町一丁目</v>
          </cell>
          <cell r="L875"/>
          <cell r="M875" t="str">
            <v>田上  直樹</v>
          </cell>
          <cell r="N875" t="str">
            <v>田上</v>
          </cell>
          <cell r="O875" t="str">
            <v>直樹</v>
          </cell>
          <cell r="P875" t="str">
            <v>里菜</v>
          </cell>
          <cell r="Q875" t="str">
            <v>里菜</v>
          </cell>
          <cell r="R875" t="str">
            <v>　</v>
          </cell>
          <cell r="S875" t="str">
            <v>　</v>
          </cell>
          <cell r="T875" t="str">
            <v>　</v>
          </cell>
          <cell r="U875" t="str">
            <v>　</v>
          </cell>
          <cell r="V875" t="str">
            <v>　</v>
          </cell>
          <cell r="W875" t="str">
            <v>　</v>
          </cell>
          <cell r="X875" t="str">
            <v>　</v>
          </cell>
          <cell r="Y875" t="str">
            <v>　</v>
          </cell>
          <cell r="Z875" t="str">
            <v>　</v>
          </cell>
          <cell r="AA875" t="str">
            <v>　</v>
          </cell>
          <cell r="AB875" t="str">
            <v>　</v>
          </cell>
          <cell r="AC875" t="str">
            <v>　</v>
          </cell>
          <cell r="AD875" t="str">
            <v>　</v>
          </cell>
          <cell r="AE875" t="str">
            <v>ﾒｿﾞﾝ･ﾄﾞ･ｴﾝ102</v>
          </cell>
          <cell r="AF875"/>
          <cell r="AG875"/>
          <cell r="AH875" t="str">
            <v>1-04-19b</v>
          </cell>
        </row>
        <row r="876">
          <cell r="A876">
            <v>875</v>
          </cell>
          <cell r="B876"/>
          <cell r="C876">
            <v>0</v>
          </cell>
          <cell r="D876">
            <v>0</v>
          </cell>
          <cell r="E876" t="str">
            <v>大字奥田639番地の12</v>
          </cell>
          <cell r="F876" t="str">
            <v>田中町一丁目</v>
          </cell>
          <cell r="G876">
            <v>4</v>
          </cell>
          <cell r="H876">
            <v>19</v>
          </cell>
          <cell r="I876">
            <v>0</v>
          </cell>
          <cell r="J876" t="str">
            <v>田中町12組の2B</v>
          </cell>
          <cell r="K876" t="str">
            <v>田中町一丁目</v>
          </cell>
          <cell r="L876"/>
          <cell r="M876" t="str">
            <v/>
          </cell>
          <cell r="N876">
            <v>0</v>
          </cell>
          <cell r="O876">
            <v>0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>ﾒｿﾞﾝ･ﾄﾞ･ｴﾝ103(空室)</v>
          </cell>
          <cell r="AF876"/>
          <cell r="AG876"/>
          <cell r="AH876" t="str">
            <v>1-04-19c</v>
          </cell>
        </row>
        <row r="877">
          <cell r="A877">
            <v>876</v>
          </cell>
          <cell r="B877"/>
          <cell r="C877">
            <v>0</v>
          </cell>
          <cell r="D877">
            <v>0</v>
          </cell>
          <cell r="E877" t="str">
            <v>大字奥田639番地の12</v>
          </cell>
          <cell r="F877" t="str">
            <v>田中町一丁目</v>
          </cell>
          <cell r="G877">
            <v>4</v>
          </cell>
          <cell r="H877">
            <v>19</v>
          </cell>
          <cell r="I877">
            <v>0</v>
          </cell>
          <cell r="J877" t="str">
            <v>田中町12組の2B</v>
          </cell>
          <cell r="K877" t="str">
            <v>田中町一丁目</v>
          </cell>
          <cell r="L877"/>
          <cell r="M877" t="str">
            <v/>
          </cell>
          <cell r="N877">
            <v>0</v>
          </cell>
          <cell r="O877">
            <v>0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 t="str">
            <v/>
          </cell>
          <cell r="AA877" t="str">
            <v/>
          </cell>
          <cell r="AB877" t="str">
            <v/>
          </cell>
          <cell r="AC877" t="str">
            <v/>
          </cell>
          <cell r="AD877" t="str">
            <v/>
          </cell>
          <cell r="AE877" t="str">
            <v>ﾒｿﾞﾝ･ﾄﾞ･ｴﾝ104(空室)</v>
          </cell>
          <cell r="AF877"/>
          <cell r="AG877"/>
          <cell r="AH877" t="str">
            <v>1-04-19d</v>
          </cell>
        </row>
        <row r="878">
          <cell r="A878">
            <v>877</v>
          </cell>
          <cell r="B878"/>
          <cell r="C878">
            <v>0</v>
          </cell>
          <cell r="D878">
            <v>0</v>
          </cell>
          <cell r="E878" t="str">
            <v>大字奥田639番地の12</v>
          </cell>
          <cell r="F878" t="str">
            <v>田中町一丁目</v>
          </cell>
          <cell r="G878">
            <v>4</v>
          </cell>
          <cell r="H878">
            <v>19</v>
          </cell>
          <cell r="I878">
            <v>0</v>
          </cell>
          <cell r="J878" t="str">
            <v>田中町12組の2B</v>
          </cell>
          <cell r="K878" t="str">
            <v>田中町一丁目</v>
          </cell>
          <cell r="L878"/>
          <cell r="M878" t="str">
            <v/>
          </cell>
          <cell r="N878">
            <v>0</v>
          </cell>
          <cell r="O878">
            <v>0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 t="str">
            <v/>
          </cell>
          <cell r="AA878" t="str">
            <v/>
          </cell>
          <cell r="AB878" t="str">
            <v/>
          </cell>
          <cell r="AC878" t="str">
            <v/>
          </cell>
          <cell r="AD878" t="str">
            <v/>
          </cell>
          <cell r="AE878" t="str">
            <v>ﾒｿﾞﾝ･ﾄﾞ･ｴﾝ105(空室)</v>
          </cell>
          <cell r="AF878"/>
          <cell r="AG878"/>
          <cell r="AH878" t="str">
            <v>1-04-19e</v>
          </cell>
        </row>
        <row r="879">
          <cell r="A879">
            <v>878</v>
          </cell>
          <cell r="B879"/>
          <cell r="C879">
            <v>0</v>
          </cell>
          <cell r="D879">
            <v>0</v>
          </cell>
          <cell r="E879" t="str">
            <v>大字奥田639番地の12</v>
          </cell>
          <cell r="F879" t="str">
            <v>田中町一丁目</v>
          </cell>
          <cell r="G879">
            <v>4</v>
          </cell>
          <cell r="H879">
            <v>19</v>
          </cell>
          <cell r="I879">
            <v>0</v>
          </cell>
          <cell r="J879" t="str">
            <v>田中町12組の2B</v>
          </cell>
          <cell r="K879" t="str">
            <v>田中町一丁目</v>
          </cell>
          <cell r="L879"/>
          <cell r="M879" t="str">
            <v>山先  麻衣子</v>
          </cell>
          <cell r="N879" t="str">
            <v>山先</v>
          </cell>
          <cell r="O879" t="str">
            <v>麻衣子</v>
          </cell>
          <cell r="P879" t="str">
            <v/>
          </cell>
          <cell r="Q879" t="str">
            <v>　</v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>ﾒｿﾞﾝ･ﾄﾞ･ｴﾝ106</v>
          </cell>
          <cell r="AF879"/>
          <cell r="AG879"/>
          <cell r="AH879" t="str">
            <v>1-04-19f</v>
          </cell>
        </row>
        <row r="880">
          <cell r="A880">
            <v>879</v>
          </cell>
          <cell r="B880"/>
          <cell r="C880">
            <v>0</v>
          </cell>
          <cell r="D880">
            <v>0</v>
          </cell>
          <cell r="E880" t="str">
            <v>大字奥田639番地の13</v>
          </cell>
          <cell r="F880" t="str">
            <v>田中町一丁目</v>
          </cell>
          <cell r="G880">
            <v>4</v>
          </cell>
          <cell r="H880">
            <v>20</v>
          </cell>
          <cell r="I880">
            <v>0</v>
          </cell>
          <cell r="J880" t="str">
            <v>田中町12組の2</v>
          </cell>
          <cell r="K880" t="str">
            <v>田中町一丁目</v>
          </cell>
          <cell r="L880"/>
          <cell r="M880" t="str">
            <v>麻生  孝</v>
          </cell>
          <cell r="N880" t="str">
            <v>麻生</v>
          </cell>
          <cell r="O880" t="str">
            <v>孝</v>
          </cell>
          <cell r="P880" t="str">
            <v>カツ子</v>
          </cell>
          <cell r="Q880" t="str">
            <v>カツ子</v>
          </cell>
          <cell r="R880" t="str">
            <v>　</v>
          </cell>
          <cell r="S880" t="str">
            <v>　</v>
          </cell>
          <cell r="T880" t="str">
            <v>　</v>
          </cell>
          <cell r="U880" t="str">
            <v>　</v>
          </cell>
          <cell r="V880" t="str">
            <v>　</v>
          </cell>
          <cell r="W880" t="str">
            <v>　</v>
          </cell>
          <cell r="X880" t="str">
            <v>　</v>
          </cell>
          <cell r="Y880" t="str">
            <v>　</v>
          </cell>
          <cell r="Z880" t="str">
            <v>　</v>
          </cell>
          <cell r="AA880" t="str">
            <v>　</v>
          </cell>
          <cell r="AB880" t="str">
            <v>　</v>
          </cell>
          <cell r="AC880" t="str">
            <v>　</v>
          </cell>
          <cell r="AD880" t="str">
            <v>　</v>
          </cell>
          <cell r="AE880" t="str">
            <v/>
          </cell>
          <cell r="AF880"/>
          <cell r="AG880"/>
          <cell r="AH880" t="str">
            <v>1-04-20</v>
          </cell>
        </row>
        <row r="881">
          <cell r="A881">
            <v>880</v>
          </cell>
          <cell r="B881"/>
          <cell r="C881">
            <v>0</v>
          </cell>
          <cell r="D881">
            <v>0</v>
          </cell>
          <cell r="E881" t="str">
            <v>大字奥田639番地</v>
          </cell>
          <cell r="F881" t="str">
            <v>田中町一丁目</v>
          </cell>
          <cell r="G881">
            <v>4</v>
          </cell>
          <cell r="H881">
            <v>24</v>
          </cell>
          <cell r="I881">
            <v>0</v>
          </cell>
          <cell r="J881" t="str">
            <v>田中町12組の2</v>
          </cell>
          <cell r="K881" t="str">
            <v>田中町一丁目</v>
          </cell>
          <cell r="L881"/>
          <cell r="M881" t="str">
            <v>板井  義秀</v>
          </cell>
          <cell r="N881" t="str">
            <v>板井</v>
          </cell>
          <cell r="O881" t="str">
            <v>義秀</v>
          </cell>
          <cell r="P881" t="str">
            <v>しのぶ、宏幸</v>
          </cell>
          <cell r="Q881" t="str">
            <v>しのぶ</v>
          </cell>
          <cell r="R881" t="str">
            <v>宏幸</v>
          </cell>
          <cell r="S881" t="str">
            <v>　</v>
          </cell>
          <cell r="T881" t="str">
            <v>　</v>
          </cell>
          <cell r="U881" t="str">
            <v>　</v>
          </cell>
          <cell r="V881" t="str">
            <v>　</v>
          </cell>
          <cell r="W881" t="str">
            <v>　</v>
          </cell>
          <cell r="X881" t="str">
            <v>　</v>
          </cell>
          <cell r="Y881" t="str">
            <v>　</v>
          </cell>
          <cell r="Z881" t="str">
            <v>　</v>
          </cell>
          <cell r="AA881" t="str">
            <v>　</v>
          </cell>
          <cell r="AB881" t="str">
            <v>　</v>
          </cell>
          <cell r="AC881" t="str">
            <v>　</v>
          </cell>
          <cell r="AD881" t="str">
            <v>　</v>
          </cell>
          <cell r="AE881" t="str">
            <v/>
          </cell>
          <cell r="AF881"/>
          <cell r="AG881"/>
          <cell r="AH881" t="str">
            <v>1-04-24</v>
          </cell>
        </row>
        <row r="882">
          <cell r="A882">
            <v>881</v>
          </cell>
          <cell r="B882"/>
          <cell r="C882">
            <v>0</v>
          </cell>
          <cell r="D882">
            <v>0</v>
          </cell>
          <cell r="E882" t="str">
            <v>大字奥田632番地の2</v>
          </cell>
          <cell r="F882" t="str">
            <v>田中町一丁目</v>
          </cell>
          <cell r="G882">
            <v>5</v>
          </cell>
          <cell r="H882">
            <v>6</v>
          </cell>
          <cell r="I882">
            <v>0</v>
          </cell>
          <cell r="J882" t="str">
            <v>田中町11組の2</v>
          </cell>
          <cell r="K882" t="str">
            <v>田中町一丁目</v>
          </cell>
          <cell r="L882"/>
          <cell r="M882" t="str">
            <v>前田  邦夫</v>
          </cell>
          <cell r="N882" t="str">
            <v>前田</v>
          </cell>
          <cell r="O882" t="str">
            <v>邦夫</v>
          </cell>
          <cell r="P882" t="str">
            <v>貞子</v>
          </cell>
          <cell r="Q882" t="str">
            <v>貞子</v>
          </cell>
          <cell r="R882" t="str">
            <v>　</v>
          </cell>
          <cell r="S882" t="str">
            <v>　</v>
          </cell>
          <cell r="T882" t="str">
            <v>　</v>
          </cell>
          <cell r="U882" t="str">
            <v>　</v>
          </cell>
          <cell r="V882" t="str">
            <v>　</v>
          </cell>
          <cell r="W882" t="str">
            <v>　</v>
          </cell>
          <cell r="X882" t="str">
            <v>　</v>
          </cell>
          <cell r="Y882" t="str">
            <v>　</v>
          </cell>
          <cell r="Z882" t="str">
            <v>　</v>
          </cell>
          <cell r="AA882" t="str">
            <v>　</v>
          </cell>
          <cell r="AB882" t="str">
            <v>　</v>
          </cell>
          <cell r="AC882" t="str">
            <v>　</v>
          </cell>
          <cell r="AD882" t="str">
            <v>　</v>
          </cell>
          <cell r="AE882" t="str">
            <v/>
          </cell>
          <cell r="AF882"/>
          <cell r="AG882"/>
          <cell r="AH882" t="str">
            <v>1-05-06</v>
          </cell>
        </row>
        <row r="883">
          <cell r="A883">
            <v>882</v>
          </cell>
          <cell r="B883"/>
          <cell r="C883" t="e">
            <v>#N/A</v>
          </cell>
          <cell r="D883" t="e">
            <v>#N/A</v>
          </cell>
          <cell r="E883" t="e">
            <v>#N/A</v>
          </cell>
          <cell r="F883" t="e">
            <v>#N/A</v>
          </cell>
          <cell r="G883" t="e">
            <v>#N/A</v>
          </cell>
          <cell r="H883" t="e">
            <v>#N/A</v>
          </cell>
          <cell r="I883" t="e">
            <v>#N/A</v>
          </cell>
          <cell r="J883" t="e">
            <v>#N/A</v>
          </cell>
          <cell r="K883" t="e">
            <v>#N/A</v>
          </cell>
          <cell r="L883"/>
          <cell r="M883" t="e">
            <v>#N/A</v>
          </cell>
          <cell r="N883" t="e">
            <v>#N/A</v>
          </cell>
          <cell r="O883" t="e">
            <v>#N/A</v>
          </cell>
          <cell r="P883" t="e">
            <v>#N/A</v>
          </cell>
          <cell r="Q883" t="e">
            <v>#N/A</v>
          </cell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V883" t="e">
            <v>#N/A</v>
          </cell>
          <cell r="W883" t="e">
            <v>#N/A</v>
          </cell>
          <cell r="X883" t="e">
            <v>#N/A</v>
          </cell>
          <cell r="Y883" t="e">
            <v>#N/A</v>
          </cell>
          <cell r="Z883" t="e">
            <v>#N/A</v>
          </cell>
          <cell r="AA883" t="e">
            <v>#N/A</v>
          </cell>
          <cell r="AB883" t="e">
            <v>#N/A</v>
          </cell>
          <cell r="AC883" t="e">
            <v>#N/A</v>
          </cell>
          <cell r="AD883" t="e">
            <v>#N/A</v>
          </cell>
          <cell r="AE883" t="e">
            <v>#N/A</v>
          </cell>
          <cell r="AF883"/>
          <cell r="AG883"/>
          <cell r="AH883" t="str">
            <v>1-05-13a</v>
          </cell>
        </row>
        <row r="884">
          <cell r="A884">
            <v>883</v>
          </cell>
          <cell r="B884"/>
          <cell r="C884" t="e">
            <v>#N/A</v>
          </cell>
          <cell r="D884" t="e">
            <v>#N/A</v>
          </cell>
          <cell r="E884" t="e">
            <v>#N/A</v>
          </cell>
          <cell r="F884" t="e">
            <v>#N/A</v>
          </cell>
          <cell r="G884" t="e">
            <v>#N/A</v>
          </cell>
          <cell r="H884" t="e">
            <v>#N/A</v>
          </cell>
          <cell r="I884" t="e">
            <v>#N/A</v>
          </cell>
          <cell r="J884" t="e">
            <v>#N/A</v>
          </cell>
          <cell r="K884" t="e">
            <v>#N/A</v>
          </cell>
          <cell r="L884"/>
          <cell r="M884" t="e">
            <v>#N/A</v>
          </cell>
          <cell r="N884" t="e">
            <v>#N/A</v>
          </cell>
          <cell r="O884" t="e">
            <v>#N/A</v>
          </cell>
          <cell r="P884" t="e">
            <v>#N/A</v>
          </cell>
          <cell r="Q884" t="e">
            <v>#N/A</v>
          </cell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V884" t="e">
            <v>#N/A</v>
          </cell>
          <cell r="W884" t="e">
            <v>#N/A</v>
          </cell>
          <cell r="X884" t="e">
            <v>#N/A</v>
          </cell>
          <cell r="Y884" t="e">
            <v>#N/A</v>
          </cell>
          <cell r="Z884" t="e">
            <v>#N/A</v>
          </cell>
          <cell r="AA884" t="e">
            <v>#N/A</v>
          </cell>
          <cell r="AB884" t="e">
            <v>#N/A</v>
          </cell>
          <cell r="AC884" t="e">
            <v>#N/A</v>
          </cell>
          <cell r="AD884" t="e">
            <v>#N/A</v>
          </cell>
          <cell r="AE884" t="e">
            <v>#N/A</v>
          </cell>
          <cell r="AF884"/>
          <cell r="AG884"/>
          <cell r="AH884" t="str">
            <v>1-05-13b</v>
          </cell>
        </row>
        <row r="885">
          <cell r="A885">
            <v>884</v>
          </cell>
          <cell r="B885"/>
          <cell r="C885">
            <v>0</v>
          </cell>
          <cell r="D885">
            <v>0</v>
          </cell>
          <cell r="E885" t="str">
            <v>大字奥田630番地の5</v>
          </cell>
          <cell r="F885" t="str">
            <v>田中町一丁目</v>
          </cell>
          <cell r="G885">
            <v>5</v>
          </cell>
          <cell r="H885">
            <v>16</v>
          </cell>
          <cell r="I885">
            <v>0</v>
          </cell>
          <cell r="J885" t="str">
            <v>田中町11組の2</v>
          </cell>
          <cell r="K885" t="str">
            <v>田中町一丁目</v>
          </cell>
          <cell r="L885"/>
          <cell r="M885" t="str">
            <v>羽田野  弘</v>
          </cell>
          <cell r="N885" t="str">
            <v>羽田野</v>
          </cell>
          <cell r="O885" t="str">
            <v>弘</v>
          </cell>
          <cell r="P885" t="str">
            <v>信子</v>
          </cell>
          <cell r="Q885" t="str">
            <v>信子</v>
          </cell>
          <cell r="R885" t="str">
            <v>　</v>
          </cell>
          <cell r="S885" t="str">
            <v>　</v>
          </cell>
          <cell r="T885" t="str">
            <v>　</v>
          </cell>
          <cell r="U885" t="str">
            <v>　</v>
          </cell>
          <cell r="V885" t="str">
            <v>　</v>
          </cell>
          <cell r="W885" t="str">
            <v>　</v>
          </cell>
          <cell r="X885" t="str">
            <v>　</v>
          </cell>
          <cell r="Y885" t="str">
            <v>　</v>
          </cell>
          <cell r="Z885" t="str">
            <v>　</v>
          </cell>
          <cell r="AA885" t="str">
            <v>　</v>
          </cell>
          <cell r="AB885" t="str">
            <v>　</v>
          </cell>
          <cell r="AC885" t="str">
            <v>　</v>
          </cell>
          <cell r="AD885" t="str">
            <v>　</v>
          </cell>
          <cell r="AE885" t="str">
            <v/>
          </cell>
          <cell r="AF885"/>
          <cell r="AG885"/>
          <cell r="AH885" t="str">
            <v>1-05-16a</v>
          </cell>
        </row>
        <row r="886">
          <cell r="A886">
            <v>885</v>
          </cell>
          <cell r="B886"/>
          <cell r="C886">
            <v>0</v>
          </cell>
          <cell r="D886">
            <v>0</v>
          </cell>
          <cell r="E886" t="str">
            <v>大字奥田630番地の5</v>
          </cell>
          <cell r="F886" t="str">
            <v>田中町一丁目</v>
          </cell>
          <cell r="G886">
            <v>5</v>
          </cell>
          <cell r="H886">
            <v>16</v>
          </cell>
          <cell r="I886">
            <v>0</v>
          </cell>
          <cell r="J886" t="str">
            <v>田中町11組の2</v>
          </cell>
          <cell r="K886" t="str">
            <v>田中町一丁目</v>
          </cell>
          <cell r="L886"/>
          <cell r="M886" t="str">
            <v>羽田野  稔</v>
          </cell>
          <cell r="N886" t="str">
            <v>羽田野</v>
          </cell>
          <cell r="O886" t="str">
            <v>稔</v>
          </cell>
          <cell r="P886" t="str">
            <v>孝恵、ゆず</v>
          </cell>
          <cell r="Q886" t="str">
            <v>孝恵</v>
          </cell>
          <cell r="R886" t="str">
            <v>ゆず</v>
          </cell>
          <cell r="S886" t="str">
            <v>　</v>
          </cell>
          <cell r="T886" t="str">
            <v>　</v>
          </cell>
          <cell r="U886" t="str">
            <v>　</v>
          </cell>
          <cell r="V886" t="str">
            <v>　</v>
          </cell>
          <cell r="W886" t="str">
            <v>　</v>
          </cell>
          <cell r="X886" t="str">
            <v>　</v>
          </cell>
          <cell r="Y886" t="str">
            <v>　</v>
          </cell>
          <cell r="Z886" t="str">
            <v>　</v>
          </cell>
          <cell r="AA886" t="str">
            <v>　</v>
          </cell>
          <cell r="AB886" t="str">
            <v>　</v>
          </cell>
          <cell r="AC886" t="str">
            <v>　</v>
          </cell>
          <cell r="AD886" t="str">
            <v>　</v>
          </cell>
          <cell r="AE886" t="str">
            <v/>
          </cell>
          <cell r="AF886"/>
          <cell r="AG886"/>
          <cell r="AH886" t="str">
            <v>1-05-16b</v>
          </cell>
        </row>
        <row r="887">
          <cell r="A887">
            <v>886</v>
          </cell>
          <cell r="B887"/>
          <cell r="C887">
            <v>0</v>
          </cell>
          <cell r="D887">
            <v>0</v>
          </cell>
          <cell r="E887" t="str">
            <v>大字奥田632番地の11</v>
          </cell>
          <cell r="F887" t="str">
            <v>田中町一丁目</v>
          </cell>
          <cell r="G887">
            <v>5</v>
          </cell>
          <cell r="H887">
            <v>21</v>
          </cell>
          <cell r="I887">
            <v>0</v>
          </cell>
          <cell r="J887" t="str">
            <v>田中町11組の2</v>
          </cell>
          <cell r="K887" t="str">
            <v>田中町一丁目</v>
          </cell>
          <cell r="L887"/>
          <cell r="M887" t="str">
            <v>原  義男</v>
          </cell>
          <cell r="N887" t="str">
            <v>原</v>
          </cell>
          <cell r="O887" t="str">
            <v>義男</v>
          </cell>
          <cell r="P887" t="str">
            <v>敦子、咲那</v>
          </cell>
          <cell r="Q887" t="str">
            <v>敦子</v>
          </cell>
          <cell r="R887" t="str">
            <v>咲那</v>
          </cell>
          <cell r="S887" t="str">
            <v>　</v>
          </cell>
          <cell r="T887" t="str">
            <v>　</v>
          </cell>
          <cell r="U887" t="str">
            <v>　</v>
          </cell>
          <cell r="V887" t="str">
            <v>　</v>
          </cell>
          <cell r="W887" t="str">
            <v>　</v>
          </cell>
          <cell r="X887" t="str">
            <v>　</v>
          </cell>
          <cell r="Y887" t="str">
            <v>　</v>
          </cell>
          <cell r="Z887" t="str">
            <v>　</v>
          </cell>
          <cell r="AA887" t="str">
            <v>　</v>
          </cell>
          <cell r="AB887" t="str">
            <v>　</v>
          </cell>
          <cell r="AC887" t="str">
            <v>　</v>
          </cell>
          <cell r="AD887" t="str">
            <v>　</v>
          </cell>
          <cell r="AE887" t="str">
            <v/>
          </cell>
          <cell r="AF887"/>
          <cell r="AG887"/>
          <cell r="AH887" t="str">
            <v>1-05-21</v>
          </cell>
        </row>
        <row r="888">
          <cell r="A888">
            <v>887</v>
          </cell>
          <cell r="B888"/>
          <cell r="C888">
            <v>0</v>
          </cell>
          <cell r="D888">
            <v>0</v>
          </cell>
          <cell r="E888">
            <v>0</v>
          </cell>
          <cell r="F888" t="str">
            <v>田中町一丁目</v>
          </cell>
          <cell r="G888">
            <v>5</v>
          </cell>
          <cell r="H888">
            <v>22</v>
          </cell>
          <cell r="I888">
            <v>0</v>
          </cell>
          <cell r="J888">
            <v>0</v>
          </cell>
          <cell r="K888" t="str">
            <v>田中町一丁目</v>
          </cell>
          <cell r="L888"/>
          <cell r="M888" t="str">
            <v/>
          </cell>
          <cell r="N888">
            <v>0</v>
          </cell>
          <cell r="O888">
            <v>0</v>
          </cell>
          <cell r="P888" t="str">
            <v/>
          </cell>
          <cell r="Q888" t="str">
            <v/>
          </cell>
          <cell r="R888" t="str">
            <v/>
          </cell>
          <cell r="S888" t="str">
            <v/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>(空家)</v>
          </cell>
          <cell r="AF888"/>
          <cell r="AG888"/>
          <cell r="AH888" t="str">
            <v>1-05-22</v>
          </cell>
        </row>
        <row r="889">
          <cell r="A889">
            <v>888</v>
          </cell>
          <cell r="B889"/>
          <cell r="C889">
            <v>0</v>
          </cell>
          <cell r="D889">
            <v>0</v>
          </cell>
          <cell r="E889" t="str">
            <v>大字奥田633番地の1</v>
          </cell>
          <cell r="F889" t="str">
            <v>田中町一丁目</v>
          </cell>
          <cell r="G889">
            <v>5</v>
          </cell>
          <cell r="H889">
            <v>32</v>
          </cell>
          <cell r="I889">
            <v>0</v>
          </cell>
          <cell r="J889" t="str">
            <v>田中町11組の2</v>
          </cell>
          <cell r="K889" t="str">
            <v>田中町一丁目</v>
          </cell>
          <cell r="L889"/>
          <cell r="M889" t="str">
            <v>工  米美</v>
          </cell>
          <cell r="N889" t="str">
            <v>工</v>
          </cell>
          <cell r="O889" t="str">
            <v>米美</v>
          </cell>
          <cell r="P889" t="str">
            <v>美由喜</v>
          </cell>
          <cell r="Q889" t="str">
            <v>美由喜</v>
          </cell>
          <cell r="R889" t="str">
            <v>　</v>
          </cell>
          <cell r="S889" t="str">
            <v>　</v>
          </cell>
          <cell r="T889" t="str">
            <v>　</v>
          </cell>
          <cell r="U889" t="str">
            <v>　</v>
          </cell>
          <cell r="V889" t="str">
            <v>　</v>
          </cell>
          <cell r="W889" t="str">
            <v>　</v>
          </cell>
          <cell r="X889" t="str">
            <v>　</v>
          </cell>
          <cell r="Y889" t="str">
            <v>　</v>
          </cell>
          <cell r="Z889" t="str">
            <v>　</v>
          </cell>
          <cell r="AA889" t="str">
            <v>　</v>
          </cell>
          <cell r="AB889" t="str">
            <v>　</v>
          </cell>
          <cell r="AC889" t="str">
            <v>　</v>
          </cell>
          <cell r="AD889" t="str">
            <v>　</v>
          </cell>
          <cell r="AE889" t="str">
            <v/>
          </cell>
          <cell r="AF889"/>
          <cell r="AG889"/>
          <cell r="AH889" t="str">
            <v>1-05-32</v>
          </cell>
        </row>
        <row r="890">
          <cell r="A890">
            <v>889</v>
          </cell>
          <cell r="B890"/>
          <cell r="C890">
            <v>0</v>
          </cell>
          <cell r="D890">
            <v>0</v>
          </cell>
          <cell r="E890" t="str">
            <v>大字奥田629番地の8</v>
          </cell>
          <cell r="F890" t="str">
            <v>田中町一丁目</v>
          </cell>
          <cell r="G890">
            <v>6</v>
          </cell>
          <cell r="H890">
            <v>1</v>
          </cell>
          <cell r="I890">
            <v>0</v>
          </cell>
          <cell r="J890" t="str">
            <v>田中町11組の2</v>
          </cell>
          <cell r="K890" t="str">
            <v>田中町一丁目</v>
          </cell>
          <cell r="L890"/>
          <cell r="M890" t="str">
            <v>藤原  奈保子</v>
          </cell>
          <cell r="N890" t="str">
            <v>藤原</v>
          </cell>
          <cell r="O890" t="str">
            <v>奈保子</v>
          </cell>
          <cell r="P890" t="str">
            <v>一成</v>
          </cell>
          <cell r="Q890" t="str">
            <v>一成</v>
          </cell>
          <cell r="R890" t="str">
            <v>　</v>
          </cell>
          <cell r="S890" t="str">
            <v>　</v>
          </cell>
          <cell r="T890" t="str">
            <v>　</v>
          </cell>
          <cell r="U890" t="str">
            <v>　</v>
          </cell>
          <cell r="V890" t="str">
            <v>　</v>
          </cell>
          <cell r="W890" t="str">
            <v>　</v>
          </cell>
          <cell r="X890" t="str">
            <v>　</v>
          </cell>
          <cell r="Y890" t="str">
            <v>　</v>
          </cell>
          <cell r="Z890" t="str">
            <v>　</v>
          </cell>
          <cell r="AA890" t="str">
            <v>　</v>
          </cell>
          <cell r="AB890" t="str">
            <v>　</v>
          </cell>
          <cell r="AC890" t="str">
            <v>　</v>
          </cell>
          <cell r="AD890" t="str">
            <v>　</v>
          </cell>
          <cell r="AE890" t="str">
            <v/>
          </cell>
          <cell r="AF890"/>
          <cell r="AG890"/>
          <cell r="AH890" t="str">
            <v>1-06-01</v>
          </cell>
        </row>
        <row r="891">
          <cell r="A891">
            <v>890</v>
          </cell>
          <cell r="B891"/>
          <cell r="C891">
            <v>0</v>
          </cell>
          <cell r="D891">
            <v>0</v>
          </cell>
          <cell r="E891" t="str">
            <v>田中町4組</v>
          </cell>
          <cell r="F891" t="str">
            <v>田中町一丁目</v>
          </cell>
          <cell r="G891">
            <v>6</v>
          </cell>
          <cell r="H891">
            <v>5</v>
          </cell>
          <cell r="I891">
            <v>0</v>
          </cell>
          <cell r="J891">
            <v>0</v>
          </cell>
          <cell r="K891" t="str">
            <v>田中町一丁目</v>
          </cell>
          <cell r="L891"/>
          <cell r="M891" t="str">
            <v>ｱｯﾌﾟﾙ ｺｱ</v>
          </cell>
          <cell r="N891">
            <v>0</v>
          </cell>
          <cell r="O891">
            <v>0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F891"/>
          <cell r="AG891"/>
          <cell r="AH891" t="str">
            <v>1-06-05a</v>
          </cell>
        </row>
        <row r="892">
          <cell r="A892">
            <v>891</v>
          </cell>
          <cell r="B892"/>
          <cell r="C892">
            <v>0</v>
          </cell>
          <cell r="D892">
            <v>0</v>
          </cell>
          <cell r="E892" t="str">
            <v>田中町11-2</v>
          </cell>
          <cell r="F892" t="str">
            <v>田中町一丁目</v>
          </cell>
          <cell r="G892">
            <v>6</v>
          </cell>
          <cell r="H892">
            <v>5</v>
          </cell>
          <cell r="I892">
            <v>0</v>
          </cell>
          <cell r="J892">
            <v>0</v>
          </cell>
          <cell r="K892" t="str">
            <v>田中町一丁目</v>
          </cell>
          <cell r="L892"/>
          <cell r="M892" t="str">
            <v>有限会社ｽﾀｲﾘｯｼｭﾍｱｰﾀﾅｶ ﾄｯﾃｨ</v>
          </cell>
          <cell r="N892">
            <v>0</v>
          </cell>
          <cell r="O892">
            <v>0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F892"/>
          <cell r="AG892"/>
          <cell r="AH892" t="str">
            <v>1-06-05b</v>
          </cell>
        </row>
        <row r="893">
          <cell r="A893">
            <v>892</v>
          </cell>
          <cell r="B893"/>
          <cell r="C893">
            <v>0</v>
          </cell>
          <cell r="D893">
            <v>0</v>
          </cell>
          <cell r="E893" t="str">
            <v>大字奥田629番地の3</v>
          </cell>
          <cell r="F893" t="str">
            <v>田中町一丁目</v>
          </cell>
          <cell r="G893">
            <v>6</v>
          </cell>
          <cell r="H893">
            <v>14</v>
          </cell>
          <cell r="I893">
            <v>0</v>
          </cell>
          <cell r="J893" t="str">
            <v>田中町11組の2</v>
          </cell>
          <cell r="K893" t="str">
            <v>田中町一丁目</v>
          </cell>
          <cell r="L893"/>
          <cell r="M893" t="str">
            <v>高倉  信孝</v>
          </cell>
          <cell r="N893" t="str">
            <v>高倉</v>
          </cell>
          <cell r="O893" t="str">
            <v>信孝</v>
          </cell>
          <cell r="P893" t="str">
            <v>清美、健太</v>
          </cell>
          <cell r="Q893" t="str">
            <v>清美</v>
          </cell>
          <cell r="R893" t="str">
            <v>健太</v>
          </cell>
          <cell r="S893" t="str">
            <v>　</v>
          </cell>
          <cell r="T893" t="str">
            <v>　</v>
          </cell>
          <cell r="U893" t="str">
            <v>　</v>
          </cell>
          <cell r="V893" t="str">
            <v>　</v>
          </cell>
          <cell r="W893" t="str">
            <v>　</v>
          </cell>
          <cell r="X893" t="str">
            <v>　</v>
          </cell>
          <cell r="Y893" t="str">
            <v>　</v>
          </cell>
          <cell r="Z893" t="str">
            <v>　</v>
          </cell>
          <cell r="AA893" t="str">
            <v>　</v>
          </cell>
          <cell r="AB893" t="str">
            <v>　</v>
          </cell>
          <cell r="AC893" t="str">
            <v>　</v>
          </cell>
          <cell r="AD893" t="str">
            <v>　</v>
          </cell>
          <cell r="AE893" t="str">
            <v/>
          </cell>
          <cell r="AF893"/>
          <cell r="AG893"/>
          <cell r="AH893" t="str">
            <v>1-06-14</v>
          </cell>
        </row>
        <row r="894">
          <cell r="A894">
            <v>893</v>
          </cell>
          <cell r="B894"/>
          <cell r="C894">
            <v>0</v>
          </cell>
          <cell r="D894">
            <v>0</v>
          </cell>
          <cell r="E894" t="str">
            <v>大字奥田707番地の12</v>
          </cell>
          <cell r="F894" t="str">
            <v>田中町一丁目</v>
          </cell>
          <cell r="G894">
            <v>7</v>
          </cell>
          <cell r="H894">
            <v>7</v>
          </cell>
          <cell r="I894">
            <v>0</v>
          </cell>
          <cell r="J894" t="str">
            <v>田中町11組の5</v>
          </cell>
          <cell r="K894" t="str">
            <v>田中町一丁目</v>
          </cell>
          <cell r="L894"/>
          <cell r="M894" t="str">
            <v/>
          </cell>
          <cell r="N894">
            <v>0</v>
          </cell>
          <cell r="O894">
            <v>0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>竹光ﾋﾞﾙ№2-101(空室)</v>
          </cell>
          <cell r="AF894"/>
          <cell r="AG894"/>
          <cell r="AH894" t="str">
            <v>1-07-07a</v>
          </cell>
        </row>
        <row r="895">
          <cell r="A895">
            <v>894</v>
          </cell>
          <cell r="B895"/>
          <cell r="C895">
            <v>0</v>
          </cell>
          <cell r="D895">
            <v>0</v>
          </cell>
          <cell r="E895" t="str">
            <v>大字奥田707番地の12</v>
          </cell>
          <cell r="F895" t="str">
            <v>田中町一丁目</v>
          </cell>
          <cell r="G895">
            <v>7</v>
          </cell>
          <cell r="H895">
            <v>7</v>
          </cell>
          <cell r="I895">
            <v>0</v>
          </cell>
          <cell r="J895" t="str">
            <v>田中町11組の5</v>
          </cell>
          <cell r="K895" t="str">
            <v>田中町一丁目</v>
          </cell>
          <cell r="L895"/>
          <cell r="M895" t="str">
            <v>瀧澤  久美</v>
          </cell>
          <cell r="N895" t="str">
            <v>瀧澤</v>
          </cell>
          <cell r="O895" t="str">
            <v>久美</v>
          </cell>
          <cell r="P895" t="str">
            <v/>
          </cell>
          <cell r="Q895" t="str">
            <v>　</v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>竹光ﾋﾞﾙ№2-102</v>
          </cell>
          <cell r="AF895"/>
          <cell r="AG895"/>
          <cell r="AH895" t="str">
            <v>1-07-07b</v>
          </cell>
        </row>
        <row r="896">
          <cell r="A896">
            <v>895</v>
          </cell>
          <cell r="B896"/>
          <cell r="C896">
            <v>0</v>
          </cell>
          <cell r="D896">
            <v>0</v>
          </cell>
          <cell r="E896" t="str">
            <v>大字奥田707番地の12</v>
          </cell>
          <cell r="F896" t="str">
            <v>田中町一丁目</v>
          </cell>
          <cell r="G896">
            <v>7</v>
          </cell>
          <cell r="H896">
            <v>7</v>
          </cell>
          <cell r="I896">
            <v>0</v>
          </cell>
          <cell r="J896" t="str">
            <v>田中町11組の5</v>
          </cell>
          <cell r="K896" t="str">
            <v>田中町一丁目</v>
          </cell>
          <cell r="L896"/>
          <cell r="M896" t="str">
            <v>安藤  美紀</v>
          </cell>
          <cell r="N896" t="str">
            <v>安藤</v>
          </cell>
          <cell r="O896" t="str">
            <v>美紀</v>
          </cell>
          <cell r="P896" t="str">
            <v>凌</v>
          </cell>
          <cell r="Q896" t="str">
            <v>凌</v>
          </cell>
          <cell r="R896" t="str">
            <v>　</v>
          </cell>
          <cell r="S896" t="str">
            <v>　</v>
          </cell>
          <cell r="T896" t="str">
            <v>　</v>
          </cell>
          <cell r="U896" t="str">
            <v>　</v>
          </cell>
          <cell r="V896" t="str">
            <v>　</v>
          </cell>
          <cell r="W896" t="str">
            <v>　</v>
          </cell>
          <cell r="X896" t="str">
            <v>　</v>
          </cell>
          <cell r="Y896" t="str">
            <v>　</v>
          </cell>
          <cell r="Z896" t="str">
            <v>　</v>
          </cell>
          <cell r="AA896" t="str">
            <v>　</v>
          </cell>
          <cell r="AB896" t="str">
            <v>　</v>
          </cell>
          <cell r="AC896" t="str">
            <v>　</v>
          </cell>
          <cell r="AD896" t="str">
            <v>　</v>
          </cell>
          <cell r="AE896" t="str">
            <v>竹光ﾋﾞﾙ№2-103</v>
          </cell>
          <cell r="AF896"/>
          <cell r="AG896"/>
          <cell r="AH896" t="str">
            <v>1-07-07c</v>
          </cell>
        </row>
        <row r="897">
          <cell r="A897">
            <v>896</v>
          </cell>
          <cell r="B897"/>
          <cell r="C897">
            <v>0</v>
          </cell>
          <cell r="D897">
            <v>0</v>
          </cell>
          <cell r="E897" t="str">
            <v>大字奥田707-12</v>
          </cell>
          <cell r="F897" t="str">
            <v>田中町一丁目</v>
          </cell>
          <cell r="G897">
            <v>7</v>
          </cell>
          <cell r="H897">
            <v>7</v>
          </cell>
          <cell r="I897">
            <v>0</v>
          </cell>
          <cell r="J897" t="str">
            <v>田中町11組の5</v>
          </cell>
          <cell r="K897" t="str">
            <v>田中町一丁目</v>
          </cell>
          <cell r="L897"/>
          <cell r="M897" t="str">
            <v>宮嶋泰土地家屋調査士事務所</v>
          </cell>
          <cell r="N897">
            <v>0</v>
          </cell>
          <cell r="O897">
            <v>0</v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 t="str">
            <v/>
          </cell>
          <cell r="AA897" t="str">
            <v/>
          </cell>
          <cell r="AB897" t="str">
            <v/>
          </cell>
          <cell r="AC897" t="str">
            <v/>
          </cell>
          <cell r="AD897" t="str">
            <v/>
          </cell>
          <cell r="AE897" t="str">
            <v>竹光ﾋﾞﾙ№2-105</v>
          </cell>
          <cell r="AF897"/>
          <cell r="AG897"/>
          <cell r="AH897" t="str">
            <v>1-07-07d</v>
          </cell>
        </row>
        <row r="898">
          <cell r="A898">
            <v>897</v>
          </cell>
          <cell r="B898"/>
          <cell r="C898">
            <v>0</v>
          </cell>
          <cell r="D898">
            <v>0</v>
          </cell>
          <cell r="E898" t="str">
            <v>大字奥田707番地の12</v>
          </cell>
          <cell r="F898" t="str">
            <v>田中町一丁目</v>
          </cell>
          <cell r="G898">
            <v>7</v>
          </cell>
          <cell r="H898">
            <v>7</v>
          </cell>
          <cell r="I898">
            <v>0</v>
          </cell>
          <cell r="J898" t="str">
            <v>田中町11組の5</v>
          </cell>
          <cell r="K898" t="str">
            <v>田中町一丁目</v>
          </cell>
          <cell r="L898"/>
          <cell r="M898" t="str">
            <v/>
          </cell>
          <cell r="N898">
            <v>0</v>
          </cell>
          <cell r="O898">
            <v>0</v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 t="str">
            <v/>
          </cell>
          <cell r="AA898" t="str">
            <v/>
          </cell>
          <cell r="AB898" t="str">
            <v/>
          </cell>
          <cell r="AC898" t="str">
            <v/>
          </cell>
          <cell r="AD898" t="str">
            <v/>
          </cell>
          <cell r="AE898" t="str">
            <v>竹光ﾋﾞﾙ№2-106(空室)</v>
          </cell>
          <cell r="AF898"/>
          <cell r="AG898"/>
          <cell r="AH898" t="str">
            <v>1-07-07e</v>
          </cell>
        </row>
        <row r="899">
          <cell r="A899">
            <v>898</v>
          </cell>
          <cell r="B899"/>
          <cell r="C899">
            <v>0</v>
          </cell>
          <cell r="D899">
            <v>0</v>
          </cell>
          <cell r="E899" t="str">
            <v>大字奥田707番地の12</v>
          </cell>
          <cell r="F899" t="str">
            <v>田中町一丁目</v>
          </cell>
          <cell r="G899">
            <v>7</v>
          </cell>
          <cell r="H899">
            <v>7</v>
          </cell>
          <cell r="I899">
            <v>0</v>
          </cell>
          <cell r="J899" t="str">
            <v>田中町11組の5</v>
          </cell>
          <cell r="K899" t="str">
            <v>田中町一丁目</v>
          </cell>
          <cell r="L899"/>
          <cell r="M899" t="str">
            <v>工藤  紗耶華</v>
          </cell>
          <cell r="N899" t="str">
            <v>工藤</v>
          </cell>
          <cell r="O899" t="str">
            <v>紗耶華</v>
          </cell>
          <cell r="P899" t="str">
            <v>優愛、優望</v>
          </cell>
          <cell r="Q899" t="str">
            <v>優愛</v>
          </cell>
          <cell r="R899" t="str">
            <v>優望</v>
          </cell>
          <cell r="S899" t="str">
            <v>　</v>
          </cell>
          <cell r="T899" t="str">
            <v>　</v>
          </cell>
          <cell r="U899" t="str">
            <v>　</v>
          </cell>
          <cell r="V899" t="str">
            <v>　</v>
          </cell>
          <cell r="W899" t="str">
            <v>　</v>
          </cell>
          <cell r="X899" t="str">
            <v>　</v>
          </cell>
          <cell r="Y899" t="str">
            <v>　</v>
          </cell>
          <cell r="Z899" t="str">
            <v>　</v>
          </cell>
          <cell r="AA899" t="str">
            <v>　</v>
          </cell>
          <cell r="AB899" t="str">
            <v>　</v>
          </cell>
          <cell r="AC899" t="str">
            <v>　</v>
          </cell>
          <cell r="AD899" t="str">
            <v>　</v>
          </cell>
          <cell r="AE899" t="str">
            <v>竹光ﾋﾞﾙ№2-201</v>
          </cell>
          <cell r="AF899"/>
          <cell r="AG899"/>
          <cell r="AH899" t="str">
            <v>1-07-07f</v>
          </cell>
        </row>
        <row r="900">
          <cell r="A900">
            <v>899</v>
          </cell>
          <cell r="B900"/>
          <cell r="C900">
            <v>0</v>
          </cell>
          <cell r="D900">
            <v>0</v>
          </cell>
          <cell r="E900" t="str">
            <v>大字奥田707番地の12</v>
          </cell>
          <cell r="F900" t="str">
            <v>田中町一丁目</v>
          </cell>
          <cell r="G900">
            <v>7</v>
          </cell>
          <cell r="H900">
            <v>7</v>
          </cell>
          <cell r="I900">
            <v>0</v>
          </cell>
          <cell r="J900" t="str">
            <v>田中町11組の5</v>
          </cell>
          <cell r="K900" t="str">
            <v>田中町一丁目</v>
          </cell>
          <cell r="L900"/>
          <cell r="M900" t="str">
            <v>衛  良</v>
          </cell>
          <cell r="N900" t="str">
            <v>衛</v>
          </cell>
          <cell r="O900" t="str">
            <v>良</v>
          </cell>
          <cell r="P900" t="str">
            <v/>
          </cell>
          <cell r="Q900" t="str">
            <v>　</v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 t="str">
            <v/>
          </cell>
          <cell r="AA900" t="str">
            <v/>
          </cell>
          <cell r="AB900" t="str">
            <v/>
          </cell>
          <cell r="AC900" t="str">
            <v/>
          </cell>
          <cell r="AD900" t="str">
            <v/>
          </cell>
          <cell r="AE900" t="str">
            <v>竹光ﾋﾞﾙ№2-202</v>
          </cell>
          <cell r="AF900"/>
          <cell r="AG900"/>
          <cell r="AH900" t="str">
            <v>1-07-07g</v>
          </cell>
        </row>
        <row r="901">
          <cell r="A901">
            <v>900</v>
          </cell>
          <cell r="B901"/>
          <cell r="C901">
            <v>0</v>
          </cell>
          <cell r="D901">
            <v>0</v>
          </cell>
          <cell r="E901" t="str">
            <v>大字奥田707番地の12</v>
          </cell>
          <cell r="F901" t="str">
            <v>田中町一丁目</v>
          </cell>
          <cell r="G901">
            <v>7</v>
          </cell>
          <cell r="H901">
            <v>7</v>
          </cell>
          <cell r="I901">
            <v>0</v>
          </cell>
          <cell r="J901" t="str">
            <v>田中町11組の5</v>
          </cell>
          <cell r="K901" t="str">
            <v>田中町一丁目</v>
          </cell>
          <cell r="L901"/>
          <cell r="M901" t="str">
            <v/>
          </cell>
          <cell r="N901">
            <v>0</v>
          </cell>
          <cell r="O901">
            <v>0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>竹光ﾋﾞﾙ№2-203(空室)</v>
          </cell>
          <cell r="AF901"/>
          <cell r="AG901"/>
          <cell r="AH901" t="str">
            <v>1-07-07h</v>
          </cell>
        </row>
        <row r="902">
          <cell r="A902">
            <v>901</v>
          </cell>
          <cell r="B902"/>
          <cell r="C902">
            <v>0</v>
          </cell>
          <cell r="D902">
            <v>0</v>
          </cell>
          <cell r="E902" t="str">
            <v>大字奥田707番地の12</v>
          </cell>
          <cell r="F902" t="str">
            <v>田中町一丁目</v>
          </cell>
          <cell r="G902">
            <v>7</v>
          </cell>
          <cell r="H902">
            <v>7</v>
          </cell>
          <cell r="I902">
            <v>0</v>
          </cell>
          <cell r="J902" t="str">
            <v>田中町11組の5</v>
          </cell>
          <cell r="K902" t="str">
            <v>田中町一丁目</v>
          </cell>
          <cell r="L902"/>
          <cell r="M902" t="str">
            <v>後藤  康基</v>
          </cell>
          <cell r="N902" t="str">
            <v>後藤</v>
          </cell>
          <cell r="O902" t="str">
            <v>康基</v>
          </cell>
          <cell r="P902" t="str">
            <v>美和（住登外）</v>
          </cell>
          <cell r="Q902" t="str">
            <v>美和（住登外）</v>
          </cell>
          <cell r="R902" t="str">
            <v>　</v>
          </cell>
          <cell r="S902" t="str">
            <v>　</v>
          </cell>
          <cell r="T902" t="str">
            <v>　</v>
          </cell>
          <cell r="U902" t="str">
            <v>　</v>
          </cell>
          <cell r="V902" t="str">
            <v>　</v>
          </cell>
          <cell r="W902" t="str">
            <v>　</v>
          </cell>
          <cell r="X902" t="str">
            <v>　</v>
          </cell>
          <cell r="Y902" t="str">
            <v>　</v>
          </cell>
          <cell r="Z902" t="str">
            <v>　</v>
          </cell>
          <cell r="AA902" t="str">
            <v>　</v>
          </cell>
          <cell r="AB902" t="str">
            <v>　</v>
          </cell>
          <cell r="AC902" t="str">
            <v>　</v>
          </cell>
          <cell r="AD902" t="str">
            <v>　</v>
          </cell>
          <cell r="AE902" t="str">
            <v>竹光ﾋﾞﾙ№2-205</v>
          </cell>
          <cell r="AF902"/>
          <cell r="AG902"/>
          <cell r="AH902" t="str">
            <v>1-07-07i</v>
          </cell>
        </row>
        <row r="903">
          <cell r="A903">
            <v>902</v>
          </cell>
          <cell r="B903"/>
          <cell r="C903">
            <v>0</v>
          </cell>
          <cell r="D903">
            <v>0</v>
          </cell>
          <cell r="E903" t="str">
            <v>大字奥田707番地の12</v>
          </cell>
          <cell r="F903" t="str">
            <v>田中町一丁目</v>
          </cell>
          <cell r="G903">
            <v>7</v>
          </cell>
          <cell r="H903">
            <v>7</v>
          </cell>
          <cell r="I903">
            <v>0</v>
          </cell>
          <cell r="J903" t="str">
            <v>田中町11組の5</v>
          </cell>
          <cell r="K903" t="str">
            <v>田中町一丁目</v>
          </cell>
          <cell r="L903"/>
          <cell r="M903" t="str">
            <v>中尾  昇三郎</v>
          </cell>
          <cell r="N903" t="str">
            <v>中尾</v>
          </cell>
          <cell r="O903" t="str">
            <v>昇三郎</v>
          </cell>
          <cell r="P903" t="str">
            <v/>
          </cell>
          <cell r="Q903" t="str">
            <v>　</v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>竹光ﾋﾞﾙ№2-206</v>
          </cell>
          <cell r="AF903"/>
          <cell r="AG903"/>
          <cell r="AH903" t="str">
            <v>1-07-07j</v>
          </cell>
        </row>
        <row r="904">
          <cell r="A904">
            <v>903</v>
          </cell>
          <cell r="B904"/>
          <cell r="C904">
            <v>1</v>
          </cell>
          <cell r="D904">
            <v>0</v>
          </cell>
          <cell r="E904" t="str">
            <v>大字奥田707番地の13</v>
          </cell>
          <cell r="F904" t="str">
            <v>田中町一丁目</v>
          </cell>
          <cell r="G904">
            <v>7</v>
          </cell>
          <cell r="H904" t="str">
            <v>8-101</v>
          </cell>
          <cell r="I904">
            <v>101</v>
          </cell>
          <cell r="J904" t="str">
            <v>田中町11組の4</v>
          </cell>
          <cell r="K904" t="str">
            <v>田中町一丁目</v>
          </cell>
          <cell r="L904"/>
          <cell r="M904" t="str">
            <v>渡辺  春美</v>
          </cell>
          <cell r="N904" t="str">
            <v>渡辺</v>
          </cell>
          <cell r="O904" t="str">
            <v>春美</v>
          </cell>
          <cell r="P904" t="str">
            <v/>
          </cell>
          <cell r="Q904" t="str">
            <v>　</v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>竹光ﾋﾞﾙ№1-101(住登外)</v>
          </cell>
          <cell r="AF904"/>
          <cell r="AG904"/>
          <cell r="AH904" t="str">
            <v>1-07-08-101</v>
          </cell>
        </row>
        <row r="905">
          <cell r="A905">
            <v>904</v>
          </cell>
          <cell r="B905"/>
          <cell r="C905">
            <v>0</v>
          </cell>
          <cell r="D905">
            <v>0</v>
          </cell>
          <cell r="E905" t="str">
            <v>大字奥田707番地の13</v>
          </cell>
          <cell r="F905" t="str">
            <v>田中町一丁目</v>
          </cell>
          <cell r="G905">
            <v>7</v>
          </cell>
          <cell r="H905" t="str">
            <v>8-102</v>
          </cell>
          <cell r="I905">
            <v>102</v>
          </cell>
          <cell r="J905" t="str">
            <v>田中町11組の4</v>
          </cell>
          <cell r="K905" t="str">
            <v>田中町一丁目</v>
          </cell>
          <cell r="L905"/>
          <cell r="M905" t="str">
            <v>能間  岩雄</v>
          </cell>
          <cell r="N905" t="str">
            <v>能間</v>
          </cell>
          <cell r="O905" t="str">
            <v>岩雄</v>
          </cell>
          <cell r="P905" t="str">
            <v>一馬</v>
          </cell>
          <cell r="Q905" t="str">
            <v>一馬</v>
          </cell>
          <cell r="R905" t="str">
            <v>　</v>
          </cell>
          <cell r="S905" t="str">
            <v>　</v>
          </cell>
          <cell r="T905" t="str">
            <v>　</v>
          </cell>
          <cell r="U905" t="str">
            <v>　</v>
          </cell>
          <cell r="V905" t="str">
            <v>　</v>
          </cell>
          <cell r="W905" t="str">
            <v>　</v>
          </cell>
          <cell r="X905" t="str">
            <v>　</v>
          </cell>
          <cell r="Y905" t="str">
            <v>　</v>
          </cell>
          <cell r="Z905" t="str">
            <v>　</v>
          </cell>
          <cell r="AA905" t="str">
            <v>　</v>
          </cell>
          <cell r="AB905" t="str">
            <v>　</v>
          </cell>
          <cell r="AC905" t="str">
            <v>　</v>
          </cell>
          <cell r="AD905" t="str">
            <v>　</v>
          </cell>
          <cell r="AE905" t="str">
            <v>竹光ﾋﾞﾙ№1-102</v>
          </cell>
          <cell r="AF905"/>
          <cell r="AG905"/>
          <cell r="AH905" t="str">
            <v>1-07-08-102</v>
          </cell>
        </row>
        <row r="906">
          <cell r="A906">
            <v>905</v>
          </cell>
          <cell r="B906"/>
          <cell r="C906">
            <v>0</v>
          </cell>
          <cell r="D906">
            <v>0</v>
          </cell>
          <cell r="E906" t="str">
            <v>大字奥田707番地の13</v>
          </cell>
          <cell r="F906" t="str">
            <v>田中町一丁目</v>
          </cell>
          <cell r="G906">
            <v>7</v>
          </cell>
          <cell r="H906" t="str">
            <v>8-103</v>
          </cell>
          <cell r="I906">
            <v>103</v>
          </cell>
          <cell r="J906" t="str">
            <v>田中町11組の4</v>
          </cell>
          <cell r="K906" t="str">
            <v>田中町一丁目</v>
          </cell>
          <cell r="L906"/>
          <cell r="M906" t="str">
            <v>柳井  博一</v>
          </cell>
          <cell r="N906" t="str">
            <v>柳井</v>
          </cell>
          <cell r="O906" t="str">
            <v>博一</v>
          </cell>
          <cell r="P906" t="str">
            <v/>
          </cell>
          <cell r="Q906" t="str">
            <v>　</v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 t="str">
            <v/>
          </cell>
          <cell r="AA906" t="str">
            <v/>
          </cell>
          <cell r="AB906" t="str">
            <v/>
          </cell>
          <cell r="AC906" t="str">
            <v/>
          </cell>
          <cell r="AD906" t="str">
            <v/>
          </cell>
          <cell r="AE906" t="str">
            <v>竹光ﾋﾞﾙ№1-103</v>
          </cell>
          <cell r="AF906"/>
          <cell r="AG906"/>
          <cell r="AH906" t="str">
            <v>1-07-08-103</v>
          </cell>
        </row>
        <row r="907">
          <cell r="A907">
            <v>906</v>
          </cell>
          <cell r="B907"/>
          <cell r="C907">
            <v>0</v>
          </cell>
          <cell r="D907">
            <v>0</v>
          </cell>
          <cell r="E907" t="str">
            <v>大字奥田707番地の13</v>
          </cell>
          <cell r="F907" t="str">
            <v>田中町一丁目</v>
          </cell>
          <cell r="G907">
            <v>7</v>
          </cell>
          <cell r="H907" t="str">
            <v>8-105</v>
          </cell>
          <cell r="I907">
            <v>105</v>
          </cell>
          <cell r="J907" t="str">
            <v>田中町11組の4</v>
          </cell>
          <cell r="K907" t="str">
            <v>田中町一丁目</v>
          </cell>
          <cell r="L907"/>
          <cell r="M907" t="str">
            <v>工藤  卓郎</v>
          </cell>
          <cell r="N907" t="str">
            <v>工藤</v>
          </cell>
          <cell r="O907" t="str">
            <v>卓郎</v>
          </cell>
          <cell r="P907" t="str">
            <v>千昌</v>
          </cell>
          <cell r="Q907" t="str">
            <v>千昌</v>
          </cell>
          <cell r="R907" t="str">
            <v>　</v>
          </cell>
          <cell r="S907" t="str">
            <v>　</v>
          </cell>
          <cell r="T907" t="str">
            <v>　</v>
          </cell>
          <cell r="U907" t="str">
            <v>　</v>
          </cell>
          <cell r="V907" t="str">
            <v>　</v>
          </cell>
          <cell r="W907" t="str">
            <v>　</v>
          </cell>
          <cell r="X907" t="str">
            <v>　</v>
          </cell>
          <cell r="Y907" t="str">
            <v>　</v>
          </cell>
          <cell r="Z907" t="str">
            <v>　</v>
          </cell>
          <cell r="AA907" t="str">
            <v>　</v>
          </cell>
          <cell r="AB907" t="str">
            <v>　</v>
          </cell>
          <cell r="AC907" t="str">
            <v>　</v>
          </cell>
          <cell r="AD907" t="str">
            <v>　</v>
          </cell>
          <cell r="AE907" t="str">
            <v>竹光ﾋﾞﾙ№1-105</v>
          </cell>
          <cell r="AF907"/>
          <cell r="AG907"/>
          <cell r="AH907" t="str">
            <v>1-07-08-105</v>
          </cell>
        </row>
        <row r="908">
          <cell r="A908">
            <v>907</v>
          </cell>
          <cell r="B908"/>
          <cell r="C908">
            <v>0</v>
          </cell>
          <cell r="D908">
            <v>0</v>
          </cell>
          <cell r="E908" t="str">
            <v>大字奥田707番地の13</v>
          </cell>
          <cell r="F908" t="str">
            <v>田中町一丁目</v>
          </cell>
          <cell r="G908">
            <v>7</v>
          </cell>
          <cell r="H908" t="str">
            <v>8-106</v>
          </cell>
          <cell r="I908">
            <v>106</v>
          </cell>
          <cell r="J908" t="str">
            <v>田中町11組の4</v>
          </cell>
          <cell r="K908" t="str">
            <v>田中町一丁目</v>
          </cell>
          <cell r="L908"/>
          <cell r="M908" t="str">
            <v>安部  里美</v>
          </cell>
          <cell r="N908" t="str">
            <v>安部</v>
          </cell>
          <cell r="O908" t="str">
            <v>里美</v>
          </cell>
          <cell r="P908" t="str">
            <v/>
          </cell>
          <cell r="Q908" t="str">
            <v>　</v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 t="str">
            <v/>
          </cell>
          <cell r="AA908" t="str">
            <v/>
          </cell>
          <cell r="AB908" t="str">
            <v/>
          </cell>
          <cell r="AC908" t="str">
            <v/>
          </cell>
          <cell r="AD908" t="str">
            <v/>
          </cell>
          <cell r="AE908" t="str">
            <v>竹光ﾋﾞﾙ№1-106</v>
          </cell>
          <cell r="AF908"/>
          <cell r="AG908"/>
          <cell r="AH908" t="str">
            <v>1-07-08-106a</v>
          </cell>
        </row>
        <row r="909">
          <cell r="A909">
            <v>908</v>
          </cell>
          <cell r="B909"/>
          <cell r="C909">
            <v>0</v>
          </cell>
          <cell r="D909">
            <v>0</v>
          </cell>
          <cell r="E909" t="str">
            <v>大字奥田707番地の13</v>
          </cell>
          <cell r="F909" t="str">
            <v>田中町一丁目</v>
          </cell>
          <cell r="G909">
            <v>7</v>
          </cell>
          <cell r="H909" t="str">
            <v>8-106</v>
          </cell>
          <cell r="I909">
            <v>106</v>
          </cell>
          <cell r="J909" t="str">
            <v>田中町11組の4</v>
          </cell>
          <cell r="K909" t="str">
            <v>田中町一丁目</v>
          </cell>
          <cell r="L909"/>
          <cell r="M909" t="str">
            <v>安部  ヤス子</v>
          </cell>
          <cell r="N909" t="str">
            <v>安部</v>
          </cell>
          <cell r="O909" t="str">
            <v>ヤス子</v>
          </cell>
          <cell r="P909" t="str">
            <v/>
          </cell>
          <cell r="Q909" t="str">
            <v>　</v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 t="str">
            <v/>
          </cell>
          <cell r="AA909" t="str">
            <v/>
          </cell>
          <cell r="AB909" t="str">
            <v/>
          </cell>
          <cell r="AC909" t="str">
            <v/>
          </cell>
          <cell r="AD909" t="str">
            <v/>
          </cell>
          <cell r="AE909" t="str">
            <v>竹光ﾋﾞﾙ№1-106</v>
          </cell>
          <cell r="AF909"/>
          <cell r="AG909"/>
          <cell r="AH909" t="str">
            <v>1-07-08-106b</v>
          </cell>
        </row>
        <row r="910">
          <cell r="A910">
            <v>909</v>
          </cell>
          <cell r="B910"/>
          <cell r="C910">
            <v>0</v>
          </cell>
          <cell r="D910">
            <v>0</v>
          </cell>
          <cell r="E910" t="str">
            <v>大字奥田707番地の13</v>
          </cell>
          <cell r="F910" t="str">
            <v>田中町一丁目</v>
          </cell>
          <cell r="G910">
            <v>7</v>
          </cell>
          <cell r="H910" t="str">
            <v>8-201</v>
          </cell>
          <cell r="I910">
            <v>201</v>
          </cell>
          <cell r="J910" t="str">
            <v>田中町11組の4</v>
          </cell>
          <cell r="K910" t="str">
            <v>田中町一丁目</v>
          </cell>
          <cell r="L910"/>
          <cell r="M910" t="str">
            <v>渡邉  昭美</v>
          </cell>
          <cell r="N910" t="str">
            <v>渡邉</v>
          </cell>
          <cell r="O910" t="str">
            <v>昭美</v>
          </cell>
          <cell r="P910" t="str">
            <v/>
          </cell>
          <cell r="Q910" t="str">
            <v>　</v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 t="str">
            <v/>
          </cell>
          <cell r="AA910" t="str">
            <v/>
          </cell>
          <cell r="AB910" t="str">
            <v/>
          </cell>
          <cell r="AC910" t="str">
            <v/>
          </cell>
          <cell r="AD910" t="str">
            <v/>
          </cell>
          <cell r="AE910" t="str">
            <v>竹光ﾋﾞﾙ№1-201</v>
          </cell>
          <cell r="AF910"/>
          <cell r="AG910"/>
          <cell r="AH910" t="str">
            <v>1-07-08-201</v>
          </cell>
        </row>
        <row r="911">
          <cell r="A911">
            <v>910</v>
          </cell>
          <cell r="B911"/>
          <cell r="C911">
            <v>0</v>
          </cell>
          <cell r="D911">
            <v>0</v>
          </cell>
          <cell r="E911" t="str">
            <v>大字奥田707番地の13</v>
          </cell>
          <cell r="F911" t="str">
            <v>田中町一丁目</v>
          </cell>
          <cell r="G911">
            <v>7</v>
          </cell>
          <cell r="H911" t="str">
            <v>8-202</v>
          </cell>
          <cell r="I911">
            <v>202</v>
          </cell>
          <cell r="J911" t="str">
            <v>田中町11組の4</v>
          </cell>
          <cell r="K911" t="str">
            <v>田中町一丁目</v>
          </cell>
          <cell r="L911"/>
          <cell r="M911" t="str">
            <v>寺尾  里香</v>
          </cell>
          <cell r="N911" t="str">
            <v>寺尾</v>
          </cell>
          <cell r="O911" t="str">
            <v>里香</v>
          </cell>
          <cell r="P911" t="str">
            <v>桜志朗</v>
          </cell>
          <cell r="Q911" t="str">
            <v>桜志朗</v>
          </cell>
          <cell r="R911" t="str">
            <v>　</v>
          </cell>
          <cell r="S911" t="str">
            <v>　</v>
          </cell>
          <cell r="T911" t="str">
            <v>　</v>
          </cell>
          <cell r="U911" t="str">
            <v>　</v>
          </cell>
          <cell r="V911" t="str">
            <v>　</v>
          </cell>
          <cell r="W911" t="str">
            <v>　</v>
          </cell>
          <cell r="X911" t="str">
            <v>　</v>
          </cell>
          <cell r="Y911" t="str">
            <v>　</v>
          </cell>
          <cell r="Z911" t="str">
            <v>　</v>
          </cell>
          <cell r="AA911" t="str">
            <v>　</v>
          </cell>
          <cell r="AB911" t="str">
            <v>　</v>
          </cell>
          <cell r="AC911" t="str">
            <v>　</v>
          </cell>
          <cell r="AD911" t="str">
            <v>　</v>
          </cell>
          <cell r="AE911" t="str">
            <v>竹光ﾋﾞﾙ№1-202</v>
          </cell>
          <cell r="AF911"/>
          <cell r="AG911"/>
          <cell r="AH911" t="str">
            <v>1-07-08-202</v>
          </cell>
        </row>
        <row r="912">
          <cell r="A912">
            <v>911</v>
          </cell>
          <cell r="B912"/>
          <cell r="C912">
            <v>0</v>
          </cell>
          <cell r="D912">
            <v>0</v>
          </cell>
          <cell r="E912" t="str">
            <v>大字奥田707番地の13</v>
          </cell>
          <cell r="F912" t="str">
            <v>田中町一丁目</v>
          </cell>
          <cell r="G912">
            <v>7</v>
          </cell>
          <cell r="H912" t="str">
            <v>8-203</v>
          </cell>
          <cell r="I912">
            <v>203</v>
          </cell>
          <cell r="J912" t="str">
            <v>田中町11組の4</v>
          </cell>
          <cell r="K912" t="str">
            <v>田中町一丁目</v>
          </cell>
          <cell r="L912"/>
          <cell r="M912" t="str">
            <v>河野  優樹</v>
          </cell>
          <cell r="N912" t="str">
            <v>河野</v>
          </cell>
          <cell r="O912" t="str">
            <v>優樹</v>
          </cell>
          <cell r="P912" t="str">
            <v>菜都美、勇愛、美永愛</v>
          </cell>
          <cell r="Q912" t="str">
            <v>菜都美</v>
          </cell>
          <cell r="R912" t="str">
            <v>勇愛</v>
          </cell>
          <cell r="S912" t="str">
            <v>美永愛</v>
          </cell>
          <cell r="T912" t="str">
            <v>　</v>
          </cell>
          <cell r="U912" t="str">
            <v>　</v>
          </cell>
          <cell r="V912" t="str">
            <v>　</v>
          </cell>
          <cell r="W912" t="str">
            <v>　</v>
          </cell>
          <cell r="X912" t="str">
            <v>　</v>
          </cell>
          <cell r="Y912" t="str">
            <v>　</v>
          </cell>
          <cell r="Z912" t="str">
            <v>　</v>
          </cell>
          <cell r="AA912" t="str">
            <v>　</v>
          </cell>
          <cell r="AB912" t="str">
            <v>　</v>
          </cell>
          <cell r="AC912" t="str">
            <v>　</v>
          </cell>
          <cell r="AD912" t="str">
            <v>　</v>
          </cell>
          <cell r="AE912" t="str">
            <v>竹光ﾋﾞﾙ№1-203</v>
          </cell>
          <cell r="AF912"/>
          <cell r="AG912"/>
          <cell r="AH912" t="str">
            <v>1-07-08-203</v>
          </cell>
        </row>
        <row r="913">
          <cell r="A913">
            <v>912</v>
          </cell>
          <cell r="B913"/>
          <cell r="C913">
            <v>0</v>
          </cell>
          <cell r="D913">
            <v>0</v>
          </cell>
          <cell r="E913" t="str">
            <v>大字奥田707番地の13</v>
          </cell>
          <cell r="F913" t="str">
            <v>田中町一丁目</v>
          </cell>
          <cell r="G913">
            <v>7</v>
          </cell>
          <cell r="H913" t="str">
            <v>8-205</v>
          </cell>
          <cell r="I913">
            <v>205</v>
          </cell>
          <cell r="J913" t="str">
            <v>田中町11組の4</v>
          </cell>
          <cell r="K913" t="str">
            <v>田中町一丁目</v>
          </cell>
          <cell r="L913"/>
          <cell r="M913" t="str">
            <v>足立  修一</v>
          </cell>
          <cell r="N913" t="str">
            <v>足立</v>
          </cell>
          <cell r="O913" t="str">
            <v>修一</v>
          </cell>
          <cell r="P913" t="str">
            <v/>
          </cell>
          <cell r="Q913" t="str">
            <v>　</v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/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>竹光ﾋﾞﾙ№1-205</v>
          </cell>
          <cell r="AF913"/>
          <cell r="AG913"/>
          <cell r="AH913" t="str">
            <v>1-07-08-205</v>
          </cell>
        </row>
        <row r="914">
          <cell r="A914">
            <v>913</v>
          </cell>
          <cell r="B914"/>
          <cell r="C914">
            <v>0</v>
          </cell>
          <cell r="D914">
            <v>0</v>
          </cell>
          <cell r="E914" t="str">
            <v>大字奥田707番地の13</v>
          </cell>
          <cell r="F914" t="str">
            <v>田中町一丁目</v>
          </cell>
          <cell r="G914">
            <v>7</v>
          </cell>
          <cell r="H914" t="str">
            <v>8-206</v>
          </cell>
          <cell r="I914">
            <v>206</v>
          </cell>
          <cell r="J914" t="str">
            <v>田中町11組の4</v>
          </cell>
          <cell r="K914" t="str">
            <v>田中町一丁目</v>
          </cell>
          <cell r="L914"/>
          <cell r="M914" t="str">
            <v>三浦  純治</v>
          </cell>
          <cell r="N914" t="str">
            <v>三浦</v>
          </cell>
          <cell r="O914" t="str">
            <v>純治</v>
          </cell>
          <cell r="P914" t="str">
            <v>美由紀、仁美、心美</v>
          </cell>
          <cell r="Q914" t="str">
            <v>美由紀</v>
          </cell>
          <cell r="R914" t="str">
            <v>仁美</v>
          </cell>
          <cell r="S914" t="str">
            <v>心美</v>
          </cell>
          <cell r="T914" t="str">
            <v>　</v>
          </cell>
          <cell r="U914" t="str">
            <v>　</v>
          </cell>
          <cell r="V914" t="str">
            <v>　</v>
          </cell>
          <cell r="W914" t="str">
            <v>　</v>
          </cell>
          <cell r="X914" t="str">
            <v>　</v>
          </cell>
          <cell r="Y914" t="str">
            <v>　</v>
          </cell>
          <cell r="Z914" t="str">
            <v>　</v>
          </cell>
          <cell r="AA914" t="str">
            <v>　</v>
          </cell>
          <cell r="AB914" t="str">
            <v>　</v>
          </cell>
          <cell r="AC914" t="str">
            <v>　</v>
          </cell>
          <cell r="AD914" t="str">
            <v>　</v>
          </cell>
          <cell r="AE914" t="str">
            <v>竹光ﾋﾞﾙ№1-206</v>
          </cell>
          <cell r="AF914"/>
          <cell r="AG914"/>
          <cell r="AH914" t="str">
            <v>1-07-08-206</v>
          </cell>
        </row>
        <row r="915">
          <cell r="A915">
            <v>914</v>
          </cell>
          <cell r="B915"/>
          <cell r="C915">
            <v>0</v>
          </cell>
          <cell r="D915">
            <v>0</v>
          </cell>
          <cell r="E915" t="str">
            <v>大字奥田707番地の13</v>
          </cell>
          <cell r="F915" t="str">
            <v>田中町一丁目</v>
          </cell>
          <cell r="G915">
            <v>7</v>
          </cell>
          <cell r="H915" t="str">
            <v>8-301</v>
          </cell>
          <cell r="I915">
            <v>301</v>
          </cell>
          <cell r="J915" t="str">
            <v>田中町11組の4</v>
          </cell>
          <cell r="K915" t="str">
            <v>田中町一丁目</v>
          </cell>
          <cell r="L915"/>
          <cell r="M915" t="str">
            <v>丸尾  由香</v>
          </cell>
          <cell r="N915" t="str">
            <v>丸尾</v>
          </cell>
          <cell r="O915" t="str">
            <v>由香</v>
          </cell>
          <cell r="P915" t="str">
            <v/>
          </cell>
          <cell r="Q915" t="str">
            <v>　</v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 t="str">
            <v/>
          </cell>
          <cell r="AA915" t="str">
            <v/>
          </cell>
          <cell r="AB915" t="str">
            <v/>
          </cell>
          <cell r="AC915" t="str">
            <v/>
          </cell>
          <cell r="AD915" t="str">
            <v/>
          </cell>
          <cell r="AE915" t="str">
            <v>竹光ﾋﾞﾙ№1-301</v>
          </cell>
          <cell r="AF915"/>
          <cell r="AG915"/>
          <cell r="AH915" t="str">
            <v>1-07-08-301</v>
          </cell>
        </row>
        <row r="916">
          <cell r="A916">
            <v>915</v>
          </cell>
          <cell r="B916"/>
          <cell r="C916">
            <v>0</v>
          </cell>
          <cell r="D916">
            <v>0</v>
          </cell>
          <cell r="E916" t="str">
            <v>大字奥田707番地の13</v>
          </cell>
          <cell r="F916" t="str">
            <v>田中町一丁目</v>
          </cell>
          <cell r="G916">
            <v>7</v>
          </cell>
          <cell r="H916" t="str">
            <v>8-302</v>
          </cell>
          <cell r="I916">
            <v>302</v>
          </cell>
          <cell r="J916" t="str">
            <v>田中町11組の4</v>
          </cell>
          <cell r="K916" t="str">
            <v>田中町一丁目</v>
          </cell>
          <cell r="L916"/>
          <cell r="M916" t="str">
            <v>田内  直行</v>
          </cell>
          <cell r="N916" t="str">
            <v>田内</v>
          </cell>
          <cell r="O916" t="str">
            <v>直行</v>
          </cell>
          <cell r="P916" t="str">
            <v>えり子、愛菜、珠莉、珠菜</v>
          </cell>
          <cell r="Q916" t="str">
            <v>えり子</v>
          </cell>
          <cell r="R916" t="str">
            <v>愛菜</v>
          </cell>
          <cell r="S916" t="str">
            <v>珠莉</v>
          </cell>
          <cell r="T916" t="str">
            <v>珠菜</v>
          </cell>
          <cell r="U916" t="str">
            <v>　</v>
          </cell>
          <cell r="V916" t="str">
            <v>　</v>
          </cell>
          <cell r="W916" t="str">
            <v>　</v>
          </cell>
          <cell r="X916" t="str">
            <v>　</v>
          </cell>
          <cell r="Y916" t="str">
            <v>　</v>
          </cell>
          <cell r="Z916" t="str">
            <v>　</v>
          </cell>
          <cell r="AA916" t="str">
            <v>　</v>
          </cell>
          <cell r="AB916" t="str">
            <v>　</v>
          </cell>
          <cell r="AC916" t="str">
            <v>　</v>
          </cell>
          <cell r="AD916" t="str">
            <v>　</v>
          </cell>
          <cell r="AE916" t="str">
            <v>竹光ﾋﾞﾙ№1-302</v>
          </cell>
          <cell r="AF916"/>
          <cell r="AG916"/>
          <cell r="AH916" t="str">
            <v>1-07-08-302</v>
          </cell>
        </row>
        <row r="917">
          <cell r="A917">
            <v>916</v>
          </cell>
          <cell r="B917"/>
          <cell r="C917">
            <v>0</v>
          </cell>
          <cell r="D917">
            <v>0</v>
          </cell>
          <cell r="E917" t="str">
            <v>大字奥田707番地の13</v>
          </cell>
          <cell r="F917" t="str">
            <v>田中町一丁目</v>
          </cell>
          <cell r="G917">
            <v>7</v>
          </cell>
          <cell r="H917" t="str">
            <v>8-303</v>
          </cell>
          <cell r="I917">
            <v>303</v>
          </cell>
          <cell r="J917" t="str">
            <v>田中町11組の4</v>
          </cell>
          <cell r="K917" t="str">
            <v>田中町一丁目</v>
          </cell>
          <cell r="L917"/>
          <cell r="M917" t="str">
            <v>髙添  周平</v>
          </cell>
          <cell r="N917" t="str">
            <v>髙添</v>
          </cell>
          <cell r="O917" t="str">
            <v>周平</v>
          </cell>
          <cell r="P917" t="str">
            <v>千代美</v>
          </cell>
          <cell r="Q917" t="str">
            <v>千代美</v>
          </cell>
          <cell r="R917" t="str">
            <v>　</v>
          </cell>
          <cell r="S917" t="str">
            <v>　</v>
          </cell>
          <cell r="T917" t="str">
            <v>　</v>
          </cell>
          <cell r="U917" t="str">
            <v>　</v>
          </cell>
          <cell r="V917" t="str">
            <v>　</v>
          </cell>
          <cell r="W917" t="str">
            <v>　</v>
          </cell>
          <cell r="X917" t="str">
            <v>　</v>
          </cell>
          <cell r="Y917" t="str">
            <v>　</v>
          </cell>
          <cell r="Z917" t="str">
            <v>　</v>
          </cell>
          <cell r="AA917" t="str">
            <v>　</v>
          </cell>
          <cell r="AB917" t="str">
            <v>　</v>
          </cell>
          <cell r="AC917" t="str">
            <v>　</v>
          </cell>
          <cell r="AD917" t="str">
            <v>　</v>
          </cell>
          <cell r="AE917" t="str">
            <v>竹光ﾋﾞﾙ№1-303</v>
          </cell>
          <cell r="AF917"/>
          <cell r="AG917"/>
          <cell r="AH917" t="str">
            <v>1-07-08-303</v>
          </cell>
        </row>
        <row r="918">
          <cell r="A918">
            <v>917</v>
          </cell>
          <cell r="B918"/>
          <cell r="C918">
            <v>0</v>
          </cell>
          <cell r="D918">
            <v>0</v>
          </cell>
          <cell r="E918" t="str">
            <v>大字奥田707番地の13</v>
          </cell>
          <cell r="F918" t="str">
            <v>田中町一丁目</v>
          </cell>
          <cell r="G918">
            <v>7</v>
          </cell>
          <cell r="H918" t="str">
            <v>8-305</v>
          </cell>
          <cell r="I918">
            <v>305</v>
          </cell>
          <cell r="J918" t="str">
            <v>田中町11組の4</v>
          </cell>
          <cell r="K918" t="str">
            <v>田中町一丁目</v>
          </cell>
          <cell r="L918"/>
          <cell r="M918" t="str">
            <v>足立  沙知枝</v>
          </cell>
          <cell r="N918" t="str">
            <v>足立</v>
          </cell>
          <cell r="O918" t="str">
            <v>沙知枝</v>
          </cell>
          <cell r="P918" t="str">
            <v/>
          </cell>
          <cell r="Q918" t="str">
            <v>　</v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>竹光ﾋﾞﾙ№1-305</v>
          </cell>
          <cell r="AF918"/>
          <cell r="AG918"/>
          <cell r="AH918" t="str">
            <v>1-07-08-305</v>
          </cell>
        </row>
        <row r="919">
          <cell r="A919">
            <v>918</v>
          </cell>
          <cell r="B919"/>
          <cell r="C919">
            <v>0</v>
          </cell>
          <cell r="D919">
            <v>0</v>
          </cell>
          <cell r="E919" t="str">
            <v>大字奥田707番地の13</v>
          </cell>
          <cell r="F919" t="str">
            <v>田中町一丁目</v>
          </cell>
          <cell r="G919">
            <v>7</v>
          </cell>
          <cell r="H919" t="str">
            <v>8-306</v>
          </cell>
          <cell r="I919">
            <v>306</v>
          </cell>
          <cell r="J919" t="str">
            <v>田中町11組の4</v>
          </cell>
          <cell r="K919" t="str">
            <v>田中町一丁目</v>
          </cell>
          <cell r="L919"/>
          <cell r="M919" t="str">
            <v>佐藤  真衣</v>
          </cell>
          <cell r="N919" t="str">
            <v>佐藤</v>
          </cell>
          <cell r="O919" t="str">
            <v>真衣</v>
          </cell>
          <cell r="P919" t="str">
            <v>愛華、華音、心優</v>
          </cell>
          <cell r="Q919" t="str">
            <v>愛華</v>
          </cell>
          <cell r="R919" t="str">
            <v>華音</v>
          </cell>
          <cell r="S919" t="str">
            <v>心優</v>
          </cell>
          <cell r="T919" t="str">
            <v>　</v>
          </cell>
          <cell r="U919" t="str">
            <v>　</v>
          </cell>
          <cell r="V919" t="str">
            <v>　</v>
          </cell>
          <cell r="W919" t="str">
            <v>　</v>
          </cell>
          <cell r="X919" t="str">
            <v>　</v>
          </cell>
          <cell r="Y919" t="str">
            <v>　</v>
          </cell>
          <cell r="Z919" t="str">
            <v>　</v>
          </cell>
          <cell r="AA919" t="str">
            <v>　</v>
          </cell>
          <cell r="AB919" t="str">
            <v>　</v>
          </cell>
          <cell r="AC919" t="str">
            <v>　</v>
          </cell>
          <cell r="AD919" t="str">
            <v>　</v>
          </cell>
          <cell r="AE919" t="str">
            <v>竹光ﾋﾞﾙ№1-306</v>
          </cell>
          <cell r="AF919"/>
          <cell r="AG919"/>
          <cell r="AH919" t="str">
            <v>1-07-08-306</v>
          </cell>
        </row>
        <row r="920">
          <cell r="A920">
            <v>919</v>
          </cell>
          <cell r="B920"/>
          <cell r="C920">
            <v>0</v>
          </cell>
          <cell r="D920">
            <v>0</v>
          </cell>
          <cell r="E920" t="str">
            <v>大字奥田707番地の2</v>
          </cell>
          <cell r="F920" t="str">
            <v>田中町一丁目</v>
          </cell>
          <cell r="G920">
            <v>7</v>
          </cell>
          <cell r="H920">
            <v>14</v>
          </cell>
          <cell r="I920">
            <v>0</v>
          </cell>
          <cell r="J920" t="str">
            <v>田中町10組の2</v>
          </cell>
          <cell r="K920" t="str">
            <v>田中町一丁目</v>
          </cell>
          <cell r="L920"/>
          <cell r="M920" t="str">
            <v>秦  貴代子</v>
          </cell>
          <cell r="N920" t="str">
            <v>秦</v>
          </cell>
          <cell r="O920" t="str">
            <v>貴代子</v>
          </cell>
          <cell r="P920" t="str">
            <v/>
          </cell>
          <cell r="Q920" t="str">
            <v>　</v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/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F920"/>
          <cell r="AG920"/>
          <cell r="AH920" t="str">
            <v>1-07-14</v>
          </cell>
        </row>
        <row r="921">
          <cell r="A921">
            <v>920</v>
          </cell>
          <cell r="B921"/>
          <cell r="C921">
            <v>0</v>
          </cell>
          <cell r="D921">
            <v>0</v>
          </cell>
          <cell r="E921">
            <v>0</v>
          </cell>
          <cell r="F921" t="str">
            <v>田中町一丁目</v>
          </cell>
          <cell r="G921">
            <v>7</v>
          </cell>
          <cell r="H921">
            <v>15</v>
          </cell>
          <cell r="I921">
            <v>0</v>
          </cell>
          <cell r="J921">
            <v>0</v>
          </cell>
          <cell r="K921" t="str">
            <v>田中町一丁目</v>
          </cell>
          <cell r="L921"/>
          <cell r="M921" t="str">
            <v/>
          </cell>
          <cell r="N921">
            <v>0</v>
          </cell>
          <cell r="O921">
            <v>0</v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>(空家)</v>
          </cell>
          <cell r="AF921"/>
          <cell r="AG921"/>
          <cell r="AH921" t="str">
            <v>1-07-15</v>
          </cell>
        </row>
        <row r="922">
          <cell r="A922">
            <v>921</v>
          </cell>
          <cell r="B922"/>
          <cell r="C922">
            <v>0</v>
          </cell>
          <cell r="D922">
            <v>0</v>
          </cell>
          <cell r="E922" t="str">
            <v>大字奥田707番地の16</v>
          </cell>
          <cell r="F922" t="str">
            <v>田中町一丁目</v>
          </cell>
          <cell r="G922">
            <v>7</v>
          </cell>
          <cell r="H922">
            <v>17</v>
          </cell>
          <cell r="I922">
            <v>0</v>
          </cell>
          <cell r="J922" t="str">
            <v>田中町10組の2</v>
          </cell>
          <cell r="K922" t="str">
            <v>田中町一丁目</v>
          </cell>
          <cell r="L922"/>
          <cell r="M922" t="str">
            <v>秦  數馬</v>
          </cell>
          <cell r="N922" t="str">
            <v>秦</v>
          </cell>
          <cell r="O922" t="str">
            <v>數馬</v>
          </cell>
          <cell r="P922" t="str">
            <v>美智子、智子</v>
          </cell>
          <cell r="Q922" t="str">
            <v>美智子</v>
          </cell>
          <cell r="R922" t="str">
            <v>智子</v>
          </cell>
          <cell r="S922" t="str">
            <v>　</v>
          </cell>
          <cell r="T922" t="str">
            <v>　</v>
          </cell>
          <cell r="U922" t="str">
            <v>　</v>
          </cell>
          <cell r="V922" t="str">
            <v>　</v>
          </cell>
          <cell r="W922" t="str">
            <v>　</v>
          </cell>
          <cell r="X922" t="str">
            <v>　</v>
          </cell>
          <cell r="Y922" t="str">
            <v>　</v>
          </cell>
          <cell r="Z922" t="str">
            <v>　</v>
          </cell>
          <cell r="AA922" t="str">
            <v>　</v>
          </cell>
          <cell r="AB922" t="str">
            <v>　</v>
          </cell>
          <cell r="AC922" t="str">
            <v>　</v>
          </cell>
          <cell r="AD922" t="str">
            <v>　</v>
          </cell>
          <cell r="AE922" t="str">
            <v/>
          </cell>
          <cell r="AF922"/>
          <cell r="AG922"/>
          <cell r="AH922" t="str">
            <v>1-07-17</v>
          </cell>
        </row>
        <row r="923">
          <cell r="A923">
            <v>922</v>
          </cell>
          <cell r="B923"/>
          <cell r="C923">
            <v>0</v>
          </cell>
          <cell r="D923">
            <v>0</v>
          </cell>
          <cell r="E923" t="str">
            <v>大字奥田707番地の20</v>
          </cell>
          <cell r="F923" t="str">
            <v>田中町一丁目</v>
          </cell>
          <cell r="G923">
            <v>7</v>
          </cell>
          <cell r="H923">
            <v>22</v>
          </cell>
          <cell r="I923">
            <v>0</v>
          </cell>
          <cell r="J923" t="str">
            <v>田中町10組の2</v>
          </cell>
          <cell r="K923" t="str">
            <v>田中町一丁目</v>
          </cell>
          <cell r="L923"/>
          <cell r="M923" t="str">
            <v>後藤  康男</v>
          </cell>
          <cell r="N923" t="str">
            <v>後藤</v>
          </cell>
          <cell r="O923" t="str">
            <v>康男</v>
          </cell>
          <cell r="P923" t="str">
            <v>貴子</v>
          </cell>
          <cell r="Q923" t="str">
            <v>貴子</v>
          </cell>
          <cell r="R923" t="str">
            <v>　</v>
          </cell>
          <cell r="S923" t="str">
            <v>　</v>
          </cell>
          <cell r="T923" t="str">
            <v>　</v>
          </cell>
          <cell r="U923" t="str">
            <v>　</v>
          </cell>
          <cell r="V923" t="str">
            <v>　</v>
          </cell>
          <cell r="W923" t="str">
            <v>　</v>
          </cell>
          <cell r="X923" t="str">
            <v>　</v>
          </cell>
          <cell r="Y923" t="str">
            <v>　</v>
          </cell>
          <cell r="Z923" t="str">
            <v>　</v>
          </cell>
          <cell r="AA923" t="str">
            <v>　</v>
          </cell>
          <cell r="AB923" t="str">
            <v>　</v>
          </cell>
          <cell r="AC923" t="str">
            <v>　</v>
          </cell>
          <cell r="AD923" t="str">
            <v>　</v>
          </cell>
          <cell r="AE923" t="str">
            <v/>
          </cell>
          <cell r="AF923"/>
          <cell r="AG923"/>
          <cell r="AH923" t="str">
            <v>1-07-22</v>
          </cell>
        </row>
        <row r="924">
          <cell r="A924">
            <v>923</v>
          </cell>
          <cell r="B924"/>
          <cell r="C924">
            <v>0</v>
          </cell>
          <cell r="D924">
            <v>0</v>
          </cell>
          <cell r="E924" t="str">
            <v>大字奥田707番地の18</v>
          </cell>
          <cell r="F924" t="str">
            <v>田中町一丁目</v>
          </cell>
          <cell r="G924">
            <v>7</v>
          </cell>
          <cell r="H924">
            <v>23</v>
          </cell>
          <cell r="I924">
            <v>0</v>
          </cell>
          <cell r="J924" t="str">
            <v>田中町10組の2</v>
          </cell>
          <cell r="K924" t="str">
            <v>田中町一丁目</v>
          </cell>
          <cell r="L924"/>
          <cell r="M924" t="str">
            <v>三浦  勢津子</v>
          </cell>
          <cell r="N924" t="str">
            <v>三浦</v>
          </cell>
          <cell r="O924" t="str">
            <v>勢津子</v>
          </cell>
          <cell r="P924" t="str">
            <v/>
          </cell>
          <cell r="Q924" t="str">
            <v>　</v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F924"/>
          <cell r="AG924"/>
          <cell r="AH924" t="str">
            <v>1-07-23</v>
          </cell>
        </row>
        <row r="925">
          <cell r="A925">
            <v>924</v>
          </cell>
          <cell r="B925"/>
          <cell r="C925">
            <v>0</v>
          </cell>
          <cell r="D925">
            <v>0</v>
          </cell>
          <cell r="E925" t="str">
            <v>大字奥田707番地の3</v>
          </cell>
          <cell r="F925" t="str">
            <v>田中町一丁目</v>
          </cell>
          <cell r="G925">
            <v>7</v>
          </cell>
          <cell r="H925">
            <v>27</v>
          </cell>
          <cell r="I925">
            <v>0</v>
          </cell>
          <cell r="J925" t="str">
            <v>田中町10組の2</v>
          </cell>
          <cell r="K925" t="str">
            <v>田中町一丁目</v>
          </cell>
          <cell r="L925"/>
          <cell r="M925" t="str">
            <v>久々宮  通明</v>
          </cell>
          <cell r="N925" t="str">
            <v>久々宮</v>
          </cell>
          <cell r="O925" t="str">
            <v>通明</v>
          </cell>
          <cell r="P925" t="str">
            <v>泉、省吾、諒</v>
          </cell>
          <cell r="Q925" t="str">
            <v>泉</v>
          </cell>
          <cell r="R925" t="str">
            <v>省吾</v>
          </cell>
          <cell r="S925" t="str">
            <v>諒</v>
          </cell>
          <cell r="T925" t="str">
            <v>　</v>
          </cell>
          <cell r="U925" t="str">
            <v>　</v>
          </cell>
          <cell r="V925" t="str">
            <v>　</v>
          </cell>
          <cell r="W925" t="str">
            <v>　</v>
          </cell>
          <cell r="X925" t="str">
            <v>　</v>
          </cell>
          <cell r="Y925" t="str">
            <v>　</v>
          </cell>
          <cell r="Z925" t="str">
            <v>　</v>
          </cell>
          <cell r="AA925" t="str">
            <v>　</v>
          </cell>
          <cell r="AB925" t="str">
            <v>　</v>
          </cell>
          <cell r="AC925" t="str">
            <v>　</v>
          </cell>
          <cell r="AD925" t="str">
            <v>　</v>
          </cell>
          <cell r="AE925" t="str">
            <v/>
          </cell>
          <cell r="AF925"/>
          <cell r="AG925"/>
          <cell r="AH925" t="str">
            <v>1-07-27a</v>
          </cell>
        </row>
        <row r="926">
          <cell r="A926">
            <v>925</v>
          </cell>
          <cell r="B926"/>
          <cell r="C926">
            <v>0</v>
          </cell>
          <cell r="D926">
            <v>0</v>
          </cell>
          <cell r="E926" t="str">
            <v>大字奥田707番地の3</v>
          </cell>
          <cell r="F926" t="str">
            <v>田中町一丁目</v>
          </cell>
          <cell r="G926">
            <v>7</v>
          </cell>
          <cell r="H926">
            <v>27</v>
          </cell>
          <cell r="I926">
            <v>0</v>
          </cell>
          <cell r="J926" t="str">
            <v>田中町10組の2</v>
          </cell>
          <cell r="K926" t="str">
            <v>田中町一丁目</v>
          </cell>
          <cell r="L926"/>
          <cell r="M926" t="str">
            <v>髙橋  洋子</v>
          </cell>
          <cell r="N926" t="str">
            <v>髙橋</v>
          </cell>
          <cell r="O926" t="str">
            <v>洋子</v>
          </cell>
          <cell r="P926" t="str">
            <v/>
          </cell>
          <cell r="Q926" t="str">
            <v>　</v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F926"/>
          <cell r="AG926"/>
          <cell r="AH926" t="str">
            <v>1-07-27b</v>
          </cell>
        </row>
        <row r="927">
          <cell r="A927">
            <v>926</v>
          </cell>
          <cell r="B927"/>
          <cell r="C927">
            <v>0</v>
          </cell>
          <cell r="D927">
            <v>0</v>
          </cell>
          <cell r="E927" t="str">
            <v>大字奥田707番地の3</v>
          </cell>
          <cell r="F927" t="str">
            <v>田中町一丁目</v>
          </cell>
          <cell r="G927">
            <v>7</v>
          </cell>
          <cell r="H927">
            <v>27</v>
          </cell>
          <cell r="I927">
            <v>0</v>
          </cell>
          <cell r="J927" t="str">
            <v>田中町10組の2</v>
          </cell>
          <cell r="K927" t="str">
            <v>田中町一丁目</v>
          </cell>
          <cell r="L927"/>
          <cell r="M927" t="str">
            <v>髙橋  昭子</v>
          </cell>
          <cell r="N927" t="str">
            <v>髙橋</v>
          </cell>
          <cell r="O927" t="str">
            <v>昭子</v>
          </cell>
          <cell r="P927" t="str">
            <v/>
          </cell>
          <cell r="Q927" t="str">
            <v>　</v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F927"/>
          <cell r="AG927"/>
          <cell r="AH927" t="str">
            <v>1-07-27c</v>
          </cell>
        </row>
        <row r="928">
          <cell r="A928">
            <v>927</v>
          </cell>
          <cell r="B928"/>
          <cell r="C928">
            <v>0</v>
          </cell>
          <cell r="D928">
            <v>0</v>
          </cell>
          <cell r="E928" t="str">
            <v>大字奥田707番地の3</v>
          </cell>
          <cell r="F928" t="str">
            <v>田中町一丁目</v>
          </cell>
          <cell r="G928">
            <v>7</v>
          </cell>
          <cell r="H928">
            <v>27</v>
          </cell>
          <cell r="I928">
            <v>0</v>
          </cell>
          <cell r="J928" t="str">
            <v>田中町10組の2</v>
          </cell>
          <cell r="K928" t="str">
            <v>田中町一丁目</v>
          </cell>
          <cell r="L928"/>
          <cell r="M928" t="str">
            <v>久々宮  侑菜</v>
          </cell>
          <cell r="N928" t="str">
            <v>久々宮</v>
          </cell>
          <cell r="O928" t="str">
            <v>侑菜</v>
          </cell>
          <cell r="P928" t="str">
            <v/>
          </cell>
          <cell r="Q928" t="str">
            <v>　</v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/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F928"/>
          <cell r="AG928"/>
          <cell r="AH928" t="str">
            <v>1-07-27d</v>
          </cell>
        </row>
        <row r="929">
          <cell r="A929">
            <v>928</v>
          </cell>
          <cell r="B929"/>
          <cell r="C929">
            <v>0</v>
          </cell>
          <cell r="D929">
            <v>0</v>
          </cell>
          <cell r="E929" t="str">
            <v>大字奥田707番地の3</v>
          </cell>
          <cell r="F929" t="str">
            <v>田中町一丁目</v>
          </cell>
          <cell r="G929">
            <v>7</v>
          </cell>
          <cell r="H929">
            <v>27</v>
          </cell>
          <cell r="I929">
            <v>0</v>
          </cell>
          <cell r="J929" t="str">
            <v>田中町10組の2</v>
          </cell>
          <cell r="K929" t="str">
            <v>田中町一丁目</v>
          </cell>
          <cell r="L929"/>
          <cell r="M929" t="str">
            <v>合名会社髙橋商事</v>
          </cell>
          <cell r="N929">
            <v>0</v>
          </cell>
          <cell r="O929">
            <v>0</v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/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F929"/>
          <cell r="AG929"/>
          <cell r="AH929" t="str">
            <v>1-07-27e</v>
          </cell>
        </row>
        <row r="930">
          <cell r="A930">
            <v>929</v>
          </cell>
          <cell r="B930"/>
          <cell r="C930">
            <v>0</v>
          </cell>
          <cell r="D930">
            <v>0</v>
          </cell>
          <cell r="E930" t="str">
            <v>大字奥田707番地の4</v>
          </cell>
          <cell r="F930" t="str">
            <v>田中町一丁目</v>
          </cell>
          <cell r="G930">
            <v>7</v>
          </cell>
          <cell r="H930">
            <v>30</v>
          </cell>
          <cell r="I930">
            <v>0</v>
          </cell>
          <cell r="J930" t="str">
            <v>田中町10組の2</v>
          </cell>
          <cell r="K930" t="str">
            <v>田中町一丁目</v>
          </cell>
          <cell r="L930"/>
          <cell r="M930" t="str">
            <v>生野  タミ子</v>
          </cell>
          <cell r="N930" t="str">
            <v>生野</v>
          </cell>
          <cell r="O930" t="str">
            <v>タミ子</v>
          </cell>
          <cell r="P930" t="str">
            <v>眞悟、政子、弘之</v>
          </cell>
          <cell r="Q930" t="str">
            <v>眞悟</v>
          </cell>
          <cell r="R930" t="str">
            <v>政子</v>
          </cell>
          <cell r="S930" t="str">
            <v>弘之</v>
          </cell>
          <cell r="T930" t="str">
            <v>　</v>
          </cell>
          <cell r="U930" t="str">
            <v>　</v>
          </cell>
          <cell r="V930" t="str">
            <v>　</v>
          </cell>
          <cell r="W930" t="str">
            <v>　</v>
          </cell>
          <cell r="X930" t="str">
            <v>　</v>
          </cell>
          <cell r="Y930" t="str">
            <v>　</v>
          </cell>
          <cell r="Z930" t="str">
            <v>　</v>
          </cell>
          <cell r="AA930" t="str">
            <v>　</v>
          </cell>
          <cell r="AB930" t="str">
            <v>　</v>
          </cell>
          <cell r="AC930" t="str">
            <v>　</v>
          </cell>
          <cell r="AD930" t="str">
            <v>　</v>
          </cell>
          <cell r="AE930" t="str">
            <v/>
          </cell>
          <cell r="AF930"/>
          <cell r="AG930"/>
          <cell r="AH930" t="str">
            <v>1-07-30</v>
          </cell>
        </row>
        <row r="931">
          <cell r="A931">
            <v>930</v>
          </cell>
          <cell r="B931"/>
          <cell r="C931">
            <v>0</v>
          </cell>
          <cell r="D931">
            <v>0</v>
          </cell>
          <cell r="E931" t="str">
            <v>大字奥田707番地の5</v>
          </cell>
          <cell r="F931" t="str">
            <v>田中町一丁目</v>
          </cell>
          <cell r="G931">
            <v>7</v>
          </cell>
          <cell r="H931">
            <v>31</v>
          </cell>
          <cell r="I931">
            <v>0</v>
          </cell>
          <cell r="J931" t="str">
            <v>田中町10組の2</v>
          </cell>
          <cell r="K931" t="str">
            <v>田中町一丁目</v>
          </cell>
          <cell r="L931"/>
          <cell r="M931" t="str">
            <v>羽田野  德博</v>
          </cell>
          <cell r="N931" t="str">
            <v>羽田野</v>
          </cell>
          <cell r="O931" t="str">
            <v>德博</v>
          </cell>
          <cell r="P931" t="str">
            <v/>
          </cell>
          <cell r="Q931" t="str">
            <v>　</v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 t="str">
            <v/>
          </cell>
          <cell r="AA931" t="str">
            <v/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F931"/>
          <cell r="AG931"/>
          <cell r="AH931" t="str">
            <v>1-07-31a</v>
          </cell>
        </row>
        <row r="932">
          <cell r="A932">
            <v>931</v>
          </cell>
          <cell r="B932"/>
          <cell r="C932">
            <v>0</v>
          </cell>
          <cell r="D932">
            <v>0</v>
          </cell>
          <cell r="E932" t="str">
            <v>大字奥田707番地の5</v>
          </cell>
          <cell r="F932" t="str">
            <v>田中町一丁目</v>
          </cell>
          <cell r="G932">
            <v>7</v>
          </cell>
          <cell r="H932">
            <v>31</v>
          </cell>
          <cell r="I932">
            <v>0</v>
          </cell>
          <cell r="J932" t="str">
            <v>田中町10組の2</v>
          </cell>
          <cell r="K932" t="str">
            <v>田中町一丁目</v>
          </cell>
          <cell r="L932"/>
          <cell r="M932" t="str">
            <v>羽田野  裕子</v>
          </cell>
          <cell r="N932" t="str">
            <v>羽田野</v>
          </cell>
          <cell r="O932" t="str">
            <v>裕子</v>
          </cell>
          <cell r="P932" t="str">
            <v/>
          </cell>
          <cell r="Q932" t="str">
            <v>　</v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F932"/>
          <cell r="AG932"/>
          <cell r="AH932" t="str">
            <v>1-07-31b</v>
          </cell>
        </row>
        <row r="933">
          <cell r="A933">
            <v>932</v>
          </cell>
          <cell r="B933"/>
          <cell r="C933">
            <v>0</v>
          </cell>
          <cell r="D933">
            <v>0</v>
          </cell>
          <cell r="E933" t="str">
            <v>大字奥田707番地の7</v>
          </cell>
          <cell r="F933" t="str">
            <v>田中町一丁目</v>
          </cell>
          <cell r="G933">
            <v>7</v>
          </cell>
          <cell r="H933">
            <v>33</v>
          </cell>
          <cell r="I933">
            <v>0</v>
          </cell>
          <cell r="J933" t="str">
            <v>田中町10組の2</v>
          </cell>
          <cell r="K933" t="str">
            <v>田中町一丁目</v>
          </cell>
          <cell r="L933"/>
          <cell r="M933" t="str">
            <v>濱田  優佳</v>
          </cell>
          <cell r="N933" t="str">
            <v>濱田</v>
          </cell>
          <cell r="O933" t="str">
            <v>優佳</v>
          </cell>
          <cell r="P933" t="str">
            <v>佑樹、一翔、凪沙</v>
          </cell>
          <cell r="Q933" t="str">
            <v>佑樹</v>
          </cell>
          <cell r="R933" t="str">
            <v>一翔</v>
          </cell>
          <cell r="S933" t="str">
            <v>凪沙</v>
          </cell>
          <cell r="T933" t="str">
            <v>　</v>
          </cell>
          <cell r="U933" t="str">
            <v>　</v>
          </cell>
          <cell r="V933" t="str">
            <v>　</v>
          </cell>
          <cell r="W933" t="str">
            <v>　</v>
          </cell>
          <cell r="X933" t="str">
            <v>　</v>
          </cell>
          <cell r="Y933" t="str">
            <v>　</v>
          </cell>
          <cell r="Z933" t="str">
            <v>　</v>
          </cell>
          <cell r="AA933" t="str">
            <v>　</v>
          </cell>
          <cell r="AB933" t="str">
            <v>　</v>
          </cell>
          <cell r="AC933" t="str">
            <v>　</v>
          </cell>
          <cell r="AD933" t="str">
            <v>　</v>
          </cell>
          <cell r="AE933" t="str">
            <v/>
          </cell>
          <cell r="AF933"/>
          <cell r="AG933"/>
          <cell r="AH933" t="str">
            <v>1-07-33</v>
          </cell>
        </row>
        <row r="934">
          <cell r="A934">
            <v>933</v>
          </cell>
          <cell r="B934"/>
          <cell r="C934">
            <v>0</v>
          </cell>
          <cell r="D934">
            <v>0</v>
          </cell>
          <cell r="E934" t="str">
            <v>大字奥田708番地の10</v>
          </cell>
          <cell r="F934" t="str">
            <v>田中町一丁目</v>
          </cell>
          <cell r="G934">
            <v>7</v>
          </cell>
          <cell r="H934">
            <v>41</v>
          </cell>
          <cell r="I934">
            <v>0</v>
          </cell>
          <cell r="J934" t="str">
            <v>田中町10組の2</v>
          </cell>
          <cell r="K934" t="str">
            <v>田中町一丁目</v>
          </cell>
          <cell r="L934"/>
          <cell r="M934" t="str">
            <v>坂本  進一</v>
          </cell>
          <cell r="N934" t="str">
            <v>坂本</v>
          </cell>
          <cell r="O934" t="str">
            <v>進一</v>
          </cell>
          <cell r="P934" t="str">
            <v>百合子</v>
          </cell>
          <cell r="Q934" t="str">
            <v>百合子</v>
          </cell>
          <cell r="R934" t="str">
            <v>　</v>
          </cell>
          <cell r="S934" t="str">
            <v>　</v>
          </cell>
          <cell r="T934" t="str">
            <v>　</v>
          </cell>
          <cell r="U934" t="str">
            <v>　</v>
          </cell>
          <cell r="V934" t="str">
            <v>　</v>
          </cell>
          <cell r="W934" t="str">
            <v>　</v>
          </cell>
          <cell r="X934" t="str">
            <v>　</v>
          </cell>
          <cell r="Y934" t="str">
            <v>　</v>
          </cell>
          <cell r="Z934" t="str">
            <v>　</v>
          </cell>
          <cell r="AA934" t="str">
            <v>　</v>
          </cell>
          <cell r="AB934" t="str">
            <v>　</v>
          </cell>
          <cell r="AC934" t="str">
            <v>　</v>
          </cell>
          <cell r="AD934" t="str">
            <v>　</v>
          </cell>
          <cell r="AE934" t="str">
            <v/>
          </cell>
          <cell r="AF934"/>
          <cell r="AG934"/>
          <cell r="AH934" t="str">
            <v>1-07-41</v>
          </cell>
        </row>
        <row r="935">
          <cell r="A935">
            <v>934</v>
          </cell>
          <cell r="B935"/>
          <cell r="C935">
            <v>0</v>
          </cell>
          <cell r="D935">
            <v>0</v>
          </cell>
          <cell r="E935" t="str">
            <v>大字奥田708番地の14</v>
          </cell>
          <cell r="F935" t="str">
            <v>田中町一丁目</v>
          </cell>
          <cell r="G935">
            <v>7</v>
          </cell>
          <cell r="H935">
            <v>42</v>
          </cell>
          <cell r="I935">
            <v>0</v>
          </cell>
          <cell r="J935" t="str">
            <v>田中町10組の2</v>
          </cell>
          <cell r="K935" t="str">
            <v>田中町一丁目</v>
          </cell>
          <cell r="L935"/>
          <cell r="M935" t="str">
            <v>田中  敏夫</v>
          </cell>
          <cell r="N935" t="str">
            <v>田中</v>
          </cell>
          <cell r="O935" t="str">
            <v>敏夫</v>
          </cell>
          <cell r="P935" t="str">
            <v/>
          </cell>
          <cell r="Q935" t="str">
            <v>　</v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/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F935"/>
          <cell r="AG935"/>
          <cell r="AH935" t="str">
            <v>1-07-42</v>
          </cell>
        </row>
        <row r="936">
          <cell r="A936">
            <v>935</v>
          </cell>
          <cell r="B936"/>
          <cell r="C936">
            <v>0</v>
          </cell>
          <cell r="D936">
            <v>0</v>
          </cell>
          <cell r="E936" t="str">
            <v>大字奥田708番地の1</v>
          </cell>
          <cell r="F936" t="str">
            <v>田中町一丁目</v>
          </cell>
          <cell r="G936">
            <v>7</v>
          </cell>
          <cell r="H936">
            <v>46</v>
          </cell>
          <cell r="I936">
            <v>0</v>
          </cell>
          <cell r="J936" t="str">
            <v>田中町10組の2</v>
          </cell>
          <cell r="K936" t="str">
            <v>田中町一丁目</v>
          </cell>
          <cell r="L936"/>
          <cell r="M936" t="str">
            <v>辻本  佳世</v>
          </cell>
          <cell r="N936" t="str">
            <v>辻本</v>
          </cell>
          <cell r="O936" t="str">
            <v>佳世</v>
          </cell>
          <cell r="P936" t="str">
            <v/>
          </cell>
          <cell r="Q936" t="str">
            <v>　</v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F936"/>
          <cell r="AG936"/>
          <cell r="AH936" t="str">
            <v>1-07-46</v>
          </cell>
        </row>
        <row r="937">
          <cell r="A937">
            <v>936</v>
          </cell>
          <cell r="B937"/>
          <cell r="C937">
            <v>0</v>
          </cell>
          <cell r="D937">
            <v>0</v>
          </cell>
          <cell r="E937" t="str">
            <v>大字奥田709番地の12</v>
          </cell>
          <cell r="F937" t="str">
            <v>田中町一丁目</v>
          </cell>
          <cell r="G937">
            <v>7</v>
          </cell>
          <cell r="H937" t="str">
            <v>49-1</v>
          </cell>
          <cell r="I937">
            <v>1</v>
          </cell>
          <cell r="J937" t="str">
            <v>田中町10組の2</v>
          </cell>
          <cell r="K937" t="str">
            <v>田中町一丁目</v>
          </cell>
          <cell r="L937"/>
          <cell r="M937" t="str">
            <v>宮  郎</v>
          </cell>
          <cell r="N937" t="str">
            <v>宮</v>
          </cell>
          <cell r="O937" t="str">
            <v>郎</v>
          </cell>
          <cell r="P937" t="str">
            <v>初代</v>
          </cell>
          <cell r="Q937" t="str">
            <v>初代</v>
          </cell>
          <cell r="R937" t="str">
            <v>　</v>
          </cell>
          <cell r="S937" t="str">
            <v>　</v>
          </cell>
          <cell r="T937" t="str">
            <v>　</v>
          </cell>
          <cell r="U937" t="str">
            <v>　</v>
          </cell>
          <cell r="V937" t="str">
            <v>　</v>
          </cell>
          <cell r="W937" t="str">
            <v>　</v>
          </cell>
          <cell r="X937" t="str">
            <v>　</v>
          </cell>
          <cell r="Y937" t="str">
            <v>　</v>
          </cell>
          <cell r="Z937" t="str">
            <v>　</v>
          </cell>
          <cell r="AA937" t="str">
            <v>　</v>
          </cell>
          <cell r="AB937" t="str">
            <v>　</v>
          </cell>
          <cell r="AC937" t="str">
            <v>　</v>
          </cell>
          <cell r="AD937" t="str">
            <v>　</v>
          </cell>
          <cell r="AE937" t="str">
            <v/>
          </cell>
          <cell r="AF937"/>
          <cell r="AG937"/>
          <cell r="AH937" t="str">
            <v>1-07-49-1a</v>
          </cell>
        </row>
        <row r="938">
          <cell r="A938">
            <v>937</v>
          </cell>
          <cell r="B938"/>
          <cell r="C938">
            <v>0</v>
          </cell>
          <cell r="D938">
            <v>0</v>
          </cell>
          <cell r="E938" t="str">
            <v>大字奥田709番地の12</v>
          </cell>
          <cell r="F938" t="str">
            <v>田中町一丁目</v>
          </cell>
          <cell r="G938">
            <v>7</v>
          </cell>
          <cell r="H938" t="str">
            <v>49-1</v>
          </cell>
          <cell r="I938">
            <v>1</v>
          </cell>
          <cell r="J938" t="str">
            <v>田中町10組の2</v>
          </cell>
          <cell r="K938" t="str">
            <v>田中町一丁目</v>
          </cell>
          <cell r="L938"/>
          <cell r="M938" t="str">
            <v>ﾋﾞｭｰﾃｨｻﾛﾝ ｱﾙﾌﾛｰﾚ</v>
          </cell>
          <cell r="N938">
            <v>0</v>
          </cell>
          <cell r="O938">
            <v>0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/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F938"/>
          <cell r="AG938"/>
          <cell r="AH938" t="str">
            <v>1-07-49-1b</v>
          </cell>
        </row>
        <row r="939">
          <cell r="A939">
            <v>938</v>
          </cell>
          <cell r="B939"/>
          <cell r="C939">
            <v>0</v>
          </cell>
          <cell r="D939">
            <v>0</v>
          </cell>
          <cell r="E939" t="str">
            <v>大字奥田709番地の11</v>
          </cell>
          <cell r="F939" t="str">
            <v>田中町一丁目</v>
          </cell>
          <cell r="G939">
            <v>7</v>
          </cell>
          <cell r="H939" t="str">
            <v>49-2</v>
          </cell>
          <cell r="I939">
            <v>2</v>
          </cell>
          <cell r="J939" t="str">
            <v>田中町10組の2</v>
          </cell>
          <cell r="K939" t="str">
            <v>田中町一丁目</v>
          </cell>
          <cell r="L939"/>
          <cell r="M939" t="str">
            <v>生野  哲也</v>
          </cell>
          <cell r="N939" t="str">
            <v>生野</v>
          </cell>
          <cell r="O939" t="str">
            <v>哲也</v>
          </cell>
          <cell r="P939" t="str">
            <v>日出子</v>
          </cell>
          <cell r="Q939" t="str">
            <v>日出子</v>
          </cell>
          <cell r="R939" t="str">
            <v>　</v>
          </cell>
          <cell r="S939" t="str">
            <v>　</v>
          </cell>
          <cell r="T939" t="str">
            <v>　</v>
          </cell>
          <cell r="U939" t="str">
            <v>　</v>
          </cell>
          <cell r="V939" t="str">
            <v>　</v>
          </cell>
          <cell r="W939" t="str">
            <v>　</v>
          </cell>
          <cell r="X939" t="str">
            <v>　</v>
          </cell>
          <cell r="Y939" t="str">
            <v>　</v>
          </cell>
          <cell r="Z939" t="str">
            <v>　</v>
          </cell>
          <cell r="AA939" t="str">
            <v>　</v>
          </cell>
          <cell r="AB939" t="str">
            <v>　</v>
          </cell>
          <cell r="AC939" t="str">
            <v>　</v>
          </cell>
          <cell r="AD939" t="str">
            <v>　</v>
          </cell>
          <cell r="AE939" t="str">
            <v/>
          </cell>
          <cell r="AF939"/>
          <cell r="AG939"/>
          <cell r="AH939" t="str">
            <v>1-07-49-2</v>
          </cell>
        </row>
        <row r="940">
          <cell r="A940">
            <v>939</v>
          </cell>
          <cell r="B940"/>
          <cell r="C940">
            <v>0</v>
          </cell>
          <cell r="D940">
            <v>0</v>
          </cell>
          <cell r="E940" t="str">
            <v>大字奥田709番地の10</v>
          </cell>
          <cell r="F940" t="str">
            <v>田中町一丁目</v>
          </cell>
          <cell r="G940">
            <v>7</v>
          </cell>
          <cell r="H940" t="str">
            <v>51-1</v>
          </cell>
          <cell r="I940">
            <v>1</v>
          </cell>
          <cell r="J940" t="str">
            <v>田中町10組の2</v>
          </cell>
          <cell r="K940" t="str">
            <v>田中町一丁目</v>
          </cell>
          <cell r="L940"/>
          <cell r="M940" t="str">
            <v>田  ひとみ</v>
          </cell>
          <cell r="N940" t="str">
            <v>田</v>
          </cell>
          <cell r="O940" t="str">
            <v>ひとみ</v>
          </cell>
          <cell r="P940" t="str">
            <v>沙矢香、なつみ</v>
          </cell>
          <cell r="Q940" t="str">
            <v>沙矢香</v>
          </cell>
          <cell r="R940" t="str">
            <v>なつみ</v>
          </cell>
          <cell r="S940" t="str">
            <v>　</v>
          </cell>
          <cell r="T940" t="str">
            <v>　</v>
          </cell>
          <cell r="U940" t="str">
            <v>　</v>
          </cell>
          <cell r="V940" t="str">
            <v>　</v>
          </cell>
          <cell r="W940" t="str">
            <v>　</v>
          </cell>
          <cell r="X940" t="str">
            <v>　</v>
          </cell>
          <cell r="Y940" t="str">
            <v>　</v>
          </cell>
          <cell r="Z940" t="str">
            <v>　</v>
          </cell>
          <cell r="AA940" t="str">
            <v>　</v>
          </cell>
          <cell r="AB940" t="str">
            <v>　</v>
          </cell>
          <cell r="AC940" t="str">
            <v>　</v>
          </cell>
          <cell r="AD940" t="str">
            <v>　</v>
          </cell>
          <cell r="AE940" t="str">
            <v/>
          </cell>
          <cell r="AF940"/>
          <cell r="AG940"/>
          <cell r="AH940" t="str">
            <v>1-07-51-1</v>
          </cell>
        </row>
        <row r="941">
          <cell r="A941">
            <v>940</v>
          </cell>
          <cell r="B941"/>
          <cell r="C941">
            <v>0</v>
          </cell>
          <cell r="D941">
            <v>0</v>
          </cell>
          <cell r="E941" t="str">
            <v>大字奥田709番地の9</v>
          </cell>
          <cell r="F941" t="str">
            <v>田中町一丁目</v>
          </cell>
          <cell r="G941">
            <v>7</v>
          </cell>
          <cell r="H941" t="str">
            <v>51-2</v>
          </cell>
          <cell r="I941">
            <v>2</v>
          </cell>
          <cell r="J941" t="str">
            <v>田中町10組の2</v>
          </cell>
          <cell r="K941" t="str">
            <v>田中町一丁目</v>
          </cell>
          <cell r="L941"/>
          <cell r="M941" t="str">
            <v>甲斐  邦彦</v>
          </cell>
          <cell r="N941" t="str">
            <v>甲斐</v>
          </cell>
          <cell r="O941" t="str">
            <v>邦彦</v>
          </cell>
          <cell r="P941" t="str">
            <v>惠子</v>
          </cell>
          <cell r="Q941" t="str">
            <v>惠子</v>
          </cell>
          <cell r="R941" t="str">
            <v>　</v>
          </cell>
          <cell r="S941" t="str">
            <v>　</v>
          </cell>
          <cell r="T941" t="str">
            <v>　</v>
          </cell>
          <cell r="U941" t="str">
            <v>　</v>
          </cell>
          <cell r="V941" t="str">
            <v>　</v>
          </cell>
          <cell r="W941" t="str">
            <v>　</v>
          </cell>
          <cell r="X941" t="str">
            <v>　</v>
          </cell>
          <cell r="Y941" t="str">
            <v>　</v>
          </cell>
          <cell r="Z941" t="str">
            <v>　</v>
          </cell>
          <cell r="AA941" t="str">
            <v>　</v>
          </cell>
          <cell r="AB941" t="str">
            <v>　</v>
          </cell>
          <cell r="AC941" t="str">
            <v>　</v>
          </cell>
          <cell r="AD941" t="str">
            <v>　</v>
          </cell>
          <cell r="AE941" t="str">
            <v/>
          </cell>
          <cell r="AF941"/>
          <cell r="AG941"/>
          <cell r="AH941" t="str">
            <v>1-07-51-2</v>
          </cell>
        </row>
        <row r="942">
          <cell r="A942">
            <v>941</v>
          </cell>
          <cell r="B942"/>
          <cell r="C942">
            <v>0</v>
          </cell>
          <cell r="D942">
            <v>0</v>
          </cell>
          <cell r="E942" t="str">
            <v>大字奥田709番地の7</v>
          </cell>
          <cell r="F942" t="str">
            <v>田中町一丁目</v>
          </cell>
          <cell r="G942">
            <v>7</v>
          </cell>
          <cell r="H942">
            <v>52</v>
          </cell>
          <cell r="I942">
            <v>0</v>
          </cell>
          <cell r="J942" t="str">
            <v>田中町10組の2</v>
          </cell>
          <cell r="K942" t="str">
            <v>田中町一丁目</v>
          </cell>
          <cell r="L942"/>
          <cell r="M942" t="str">
            <v>田﨑  加奈子</v>
          </cell>
          <cell r="N942" t="str">
            <v>田﨑</v>
          </cell>
          <cell r="O942" t="str">
            <v>加奈子</v>
          </cell>
          <cell r="P942" t="str">
            <v>音色、来夢、奏流、彩音</v>
          </cell>
          <cell r="Q942" t="str">
            <v>音色</v>
          </cell>
          <cell r="R942" t="str">
            <v>来夢</v>
          </cell>
          <cell r="S942" t="str">
            <v>奏流</v>
          </cell>
          <cell r="T942" t="str">
            <v>彩音</v>
          </cell>
          <cell r="U942" t="str">
            <v>　</v>
          </cell>
          <cell r="V942" t="str">
            <v>　</v>
          </cell>
          <cell r="W942" t="str">
            <v>　</v>
          </cell>
          <cell r="X942" t="str">
            <v>　</v>
          </cell>
          <cell r="Y942" t="str">
            <v>　</v>
          </cell>
          <cell r="Z942" t="str">
            <v>　</v>
          </cell>
          <cell r="AA942" t="str">
            <v>　</v>
          </cell>
          <cell r="AB942" t="str">
            <v>　</v>
          </cell>
          <cell r="AC942" t="str">
            <v>　</v>
          </cell>
          <cell r="AD942" t="str">
            <v>　</v>
          </cell>
          <cell r="AE942" t="str">
            <v/>
          </cell>
          <cell r="AF942"/>
          <cell r="AG942"/>
          <cell r="AH942" t="str">
            <v>1-07-52a</v>
          </cell>
        </row>
        <row r="943">
          <cell r="A943">
            <v>942</v>
          </cell>
          <cell r="B943"/>
          <cell r="C943">
            <v>0</v>
          </cell>
          <cell r="D943">
            <v>0</v>
          </cell>
          <cell r="E943" t="str">
            <v>大字奥田709番地の7</v>
          </cell>
          <cell r="F943" t="str">
            <v>田中町一丁目</v>
          </cell>
          <cell r="G943">
            <v>7</v>
          </cell>
          <cell r="H943">
            <v>52</v>
          </cell>
          <cell r="I943">
            <v>0</v>
          </cell>
          <cell r="J943" t="str">
            <v>田中町10組の2</v>
          </cell>
          <cell r="K943" t="str">
            <v>田中町一丁目</v>
          </cell>
          <cell r="L943"/>
          <cell r="M943" t="str">
            <v>阿部  智喜</v>
          </cell>
          <cell r="N943" t="str">
            <v>阿部</v>
          </cell>
          <cell r="O943" t="str">
            <v>智喜</v>
          </cell>
          <cell r="P943" t="str">
            <v/>
          </cell>
          <cell r="Q943" t="str">
            <v>　</v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/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F943"/>
          <cell r="AG943"/>
          <cell r="AH943" t="str">
            <v>1-07-52b</v>
          </cell>
        </row>
        <row r="944">
          <cell r="A944">
            <v>943</v>
          </cell>
          <cell r="B944"/>
          <cell r="C944">
            <v>0</v>
          </cell>
          <cell r="D944">
            <v>0</v>
          </cell>
          <cell r="E944" t="str">
            <v>大字奥田709番地の8</v>
          </cell>
          <cell r="F944" t="str">
            <v>田中町一丁目</v>
          </cell>
          <cell r="G944">
            <v>7</v>
          </cell>
          <cell r="H944">
            <v>53</v>
          </cell>
          <cell r="I944">
            <v>0</v>
          </cell>
          <cell r="J944" t="str">
            <v>田中町10組の2</v>
          </cell>
          <cell r="K944" t="str">
            <v>田中町一丁目</v>
          </cell>
          <cell r="L944"/>
          <cell r="M944" t="str">
            <v>河野  月見</v>
          </cell>
          <cell r="N944" t="str">
            <v>河野</v>
          </cell>
          <cell r="O944" t="str">
            <v>月見</v>
          </cell>
          <cell r="P944" t="str">
            <v>猪　サヨ子</v>
          </cell>
          <cell r="Q944" t="str">
            <v>猪　サヨ子</v>
          </cell>
          <cell r="R944" t="str">
            <v>　</v>
          </cell>
          <cell r="S944" t="str">
            <v>　</v>
          </cell>
          <cell r="T944" t="str">
            <v>　</v>
          </cell>
          <cell r="U944" t="str">
            <v>　</v>
          </cell>
          <cell r="V944" t="str">
            <v>　</v>
          </cell>
          <cell r="W944" t="str">
            <v>　</v>
          </cell>
          <cell r="X944" t="str">
            <v>　</v>
          </cell>
          <cell r="Y944" t="str">
            <v>　</v>
          </cell>
          <cell r="Z944" t="str">
            <v>　</v>
          </cell>
          <cell r="AA944" t="str">
            <v>　</v>
          </cell>
          <cell r="AB944" t="str">
            <v>　</v>
          </cell>
          <cell r="AC944" t="str">
            <v>　</v>
          </cell>
          <cell r="AD944" t="str">
            <v>　</v>
          </cell>
          <cell r="AE944" t="str">
            <v/>
          </cell>
          <cell r="AF944"/>
          <cell r="AG944"/>
          <cell r="AH944" t="str">
            <v>1-07-53a</v>
          </cell>
        </row>
        <row r="945">
          <cell r="A945">
            <v>944</v>
          </cell>
          <cell r="B945"/>
          <cell r="C945">
            <v>0</v>
          </cell>
          <cell r="D945">
            <v>0</v>
          </cell>
          <cell r="E945" t="str">
            <v>大字奥田709番地の8</v>
          </cell>
          <cell r="F945" t="str">
            <v>田中町一丁目</v>
          </cell>
          <cell r="G945">
            <v>7</v>
          </cell>
          <cell r="H945">
            <v>53</v>
          </cell>
          <cell r="I945">
            <v>0</v>
          </cell>
          <cell r="J945" t="str">
            <v>田中町10組の2</v>
          </cell>
          <cell r="K945" t="str">
            <v>田中町一丁目</v>
          </cell>
          <cell r="L945"/>
          <cell r="M945" t="str">
            <v>阿部  徹</v>
          </cell>
          <cell r="N945" t="str">
            <v>阿部</v>
          </cell>
          <cell r="O945" t="str">
            <v>徹</v>
          </cell>
          <cell r="P945" t="str">
            <v/>
          </cell>
          <cell r="Q945" t="str">
            <v>　</v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F945"/>
          <cell r="AG945"/>
          <cell r="AH945" t="str">
            <v>1-07-53b</v>
          </cell>
        </row>
        <row r="946">
          <cell r="A946">
            <v>945</v>
          </cell>
          <cell r="B946"/>
          <cell r="C946">
            <v>0</v>
          </cell>
          <cell r="D946">
            <v>0</v>
          </cell>
          <cell r="E946" t="str">
            <v>大字奥田709番地の1</v>
          </cell>
          <cell r="F946" t="str">
            <v>田中町一丁目</v>
          </cell>
          <cell r="G946">
            <v>7</v>
          </cell>
          <cell r="H946">
            <v>54</v>
          </cell>
          <cell r="I946">
            <v>0</v>
          </cell>
          <cell r="J946" t="str">
            <v>田中町10組の3A</v>
          </cell>
          <cell r="K946" t="str">
            <v>田中町一丁目</v>
          </cell>
          <cell r="L946"/>
          <cell r="M946" t="str">
            <v>武田  正子</v>
          </cell>
          <cell r="N946" t="str">
            <v>武田</v>
          </cell>
          <cell r="O946" t="str">
            <v>正子</v>
          </cell>
          <cell r="P946" t="str">
            <v>美由紀</v>
          </cell>
          <cell r="Q946" t="str">
            <v>美由紀</v>
          </cell>
          <cell r="R946" t="str">
            <v>　</v>
          </cell>
          <cell r="S946" t="str">
            <v>　</v>
          </cell>
          <cell r="T946" t="str">
            <v>　</v>
          </cell>
          <cell r="U946" t="str">
            <v>　</v>
          </cell>
          <cell r="V946" t="str">
            <v>　</v>
          </cell>
          <cell r="W946" t="str">
            <v>　</v>
          </cell>
          <cell r="X946" t="str">
            <v>　</v>
          </cell>
          <cell r="Y946" t="str">
            <v>　</v>
          </cell>
          <cell r="Z946" t="str">
            <v>　</v>
          </cell>
          <cell r="AA946" t="str">
            <v>　</v>
          </cell>
          <cell r="AB946" t="str">
            <v>　</v>
          </cell>
          <cell r="AC946" t="str">
            <v>　</v>
          </cell>
          <cell r="AD946" t="str">
            <v>　</v>
          </cell>
          <cell r="AE946" t="str">
            <v/>
          </cell>
          <cell r="AF946"/>
          <cell r="AG946"/>
          <cell r="AH946" t="str">
            <v>1-07-54</v>
          </cell>
        </row>
        <row r="947">
          <cell r="A947">
            <v>946</v>
          </cell>
          <cell r="B947"/>
          <cell r="C947">
            <v>0</v>
          </cell>
          <cell r="D947">
            <v>0</v>
          </cell>
          <cell r="E947" t="str">
            <v>大字奥田709番地の1</v>
          </cell>
          <cell r="F947" t="str">
            <v>田中町一丁目</v>
          </cell>
          <cell r="G947">
            <v>7</v>
          </cell>
          <cell r="H947">
            <v>55</v>
          </cell>
          <cell r="I947">
            <v>0</v>
          </cell>
          <cell r="J947" t="str">
            <v>田中町10組の3A</v>
          </cell>
          <cell r="K947" t="str">
            <v>田中町一丁目</v>
          </cell>
          <cell r="L947"/>
          <cell r="M947" t="str">
            <v>木村  洋之</v>
          </cell>
          <cell r="N947" t="str">
            <v>木村</v>
          </cell>
          <cell r="O947" t="str">
            <v>洋之</v>
          </cell>
          <cell r="P947" t="str">
            <v>由紀、めい、綾、美月</v>
          </cell>
          <cell r="Q947" t="str">
            <v>由紀</v>
          </cell>
          <cell r="R947" t="str">
            <v>めい</v>
          </cell>
          <cell r="S947" t="str">
            <v>綾</v>
          </cell>
          <cell r="T947" t="str">
            <v>美月</v>
          </cell>
          <cell r="U947" t="str">
            <v>　</v>
          </cell>
          <cell r="V947" t="str">
            <v>　</v>
          </cell>
          <cell r="W947" t="str">
            <v>　</v>
          </cell>
          <cell r="X947" t="str">
            <v>　</v>
          </cell>
          <cell r="Y947" t="str">
            <v>　</v>
          </cell>
          <cell r="Z947" t="str">
            <v>　</v>
          </cell>
          <cell r="AA947" t="str">
            <v>　</v>
          </cell>
          <cell r="AB947" t="str">
            <v>　</v>
          </cell>
          <cell r="AC947" t="str">
            <v>　</v>
          </cell>
          <cell r="AD947" t="str">
            <v>　</v>
          </cell>
          <cell r="AE947" t="str">
            <v/>
          </cell>
          <cell r="AF947"/>
          <cell r="AG947"/>
          <cell r="AH947" t="str">
            <v>1-07-55</v>
          </cell>
        </row>
        <row r="948">
          <cell r="A948">
            <v>947</v>
          </cell>
          <cell r="B948"/>
          <cell r="C948">
            <v>0</v>
          </cell>
          <cell r="D948">
            <v>0</v>
          </cell>
          <cell r="E948" t="str">
            <v>大字奥田709番地の1</v>
          </cell>
          <cell r="F948" t="str">
            <v>田中町一丁目</v>
          </cell>
          <cell r="G948">
            <v>7</v>
          </cell>
          <cell r="H948">
            <v>56</v>
          </cell>
          <cell r="I948">
            <v>0</v>
          </cell>
          <cell r="J948" t="str">
            <v>田中町10組の3A</v>
          </cell>
          <cell r="K948" t="str">
            <v>田中町一丁目</v>
          </cell>
          <cell r="L948"/>
          <cell r="M948" t="str">
            <v>赤嶺  昌二</v>
          </cell>
          <cell r="N948" t="str">
            <v>赤嶺</v>
          </cell>
          <cell r="O948" t="str">
            <v>昌二</v>
          </cell>
          <cell r="P948" t="str">
            <v>ナツ子</v>
          </cell>
          <cell r="Q948" t="str">
            <v>ナツ子</v>
          </cell>
          <cell r="R948" t="str">
            <v>　</v>
          </cell>
          <cell r="S948" t="str">
            <v>　</v>
          </cell>
          <cell r="T948" t="str">
            <v>　</v>
          </cell>
          <cell r="U948" t="str">
            <v>　</v>
          </cell>
          <cell r="V948" t="str">
            <v>　</v>
          </cell>
          <cell r="W948" t="str">
            <v>　</v>
          </cell>
          <cell r="X948" t="str">
            <v>　</v>
          </cell>
          <cell r="Y948" t="str">
            <v>　</v>
          </cell>
          <cell r="Z948" t="str">
            <v>　</v>
          </cell>
          <cell r="AA948" t="str">
            <v>　</v>
          </cell>
          <cell r="AB948" t="str">
            <v>　</v>
          </cell>
          <cell r="AC948" t="str">
            <v>　</v>
          </cell>
          <cell r="AD948" t="str">
            <v>　</v>
          </cell>
          <cell r="AE948" t="str">
            <v/>
          </cell>
          <cell r="AF948"/>
          <cell r="AG948"/>
          <cell r="AH948" t="str">
            <v>1-07-56</v>
          </cell>
        </row>
        <row r="949">
          <cell r="A949">
            <v>948</v>
          </cell>
          <cell r="B949"/>
          <cell r="C949">
            <v>0</v>
          </cell>
          <cell r="D949">
            <v>0</v>
          </cell>
          <cell r="E949" t="str">
            <v>大字奥田709番地の1</v>
          </cell>
          <cell r="F949" t="str">
            <v>田中町一丁目</v>
          </cell>
          <cell r="G949">
            <v>7</v>
          </cell>
          <cell r="H949">
            <v>57</v>
          </cell>
          <cell r="I949">
            <v>0</v>
          </cell>
          <cell r="J949" t="str">
            <v>田中町10組の3A</v>
          </cell>
          <cell r="K949" t="str">
            <v>田中町一丁目</v>
          </cell>
          <cell r="L949"/>
          <cell r="M949" t="str">
            <v>光内  亮</v>
          </cell>
          <cell r="N949" t="str">
            <v>光内</v>
          </cell>
          <cell r="O949" t="str">
            <v>亮</v>
          </cell>
          <cell r="P949" t="str">
            <v>美穂、幸雄</v>
          </cell>
          <cell r="Q949" t="str">
            <v>美穂</v>
          </cell>
          <cell r="R949" t="str">
            <v>幸雄</v>
          </cell>
          <cell r="S949" t="str">
            <v>　</v>
          </cell>
          <cell r="T949" t="str">
            <v>　</v>
          </cell>
          <cell r="U949" t="str">
            <v>　</v>
          </cell>
          <cell r="V949" t="str">
            <v>　</v>
          </cell>
          <cell r="W949" t="str">
            <v>　</v>
          </cell>
          <cell r="X949" t="str">
            <v>　</v>
          </cell>
          <cell r="Y949" t="str">
            <v>　</v>
          </cell>
          <cell r="Z949" t="str">
            <v>　</v>
          </cell>
          <cell r="AA949" t="str">
            <v>　</v>
          </cell>
          <cell r="AB949" t="str">
            <v>　</v>
          </cell>
          <cell r="AC949" t="str">
            <v>　</v>
          </cell>
          <cell r="AD949" t="str">
            <v>　</v>
          </cell>
          <cell r="AE949" t="str">
            <v/>
          </cell>
          <cell r="AF949"/>
          <cell r="AG949"/>
          <cell r="AH949" t="str">
            <v>1-07-57a</v>
          </cell>
        </row>
        <row r="950">
          <cell r="A950">
            <v>949</v>
          </cell>
          <cell r="B950"/>
          <cell r="C950">
            <v>0</v>
          </cell>
          <cell r="D950">
            <v>0</v>
          </cell>
          <cell r="E950" t="str">
            <v>大字奥田709番地の1</v>
          </cell>
          <cell r="F950" t="str">
            <v>田中町一丁目</v>
          </cell>
          <cell r="G950">
            <v>7</v>
          </cell>
          <cell r="H950">
            <v>57</v>
          </cell>
          <cell r="I950">
            <v>0</v>
          </cell>
          <cell r="J950" t="str">
            <v>田中町10組の3A</v>
          </cell>
          <cell r="K950" t="str">
            <v>田中町一丁目</v>
          </cell>
          <cell r="L950"/>
          <cell r="M950" t="str">
            <v>光内  壽眞子</v>
          </cell>
          <cell r="N950" t="str">
            <v>光内</v>
          </cell>
          <cell r="O950" t="str">
            <v>壽眞子</v>
          </cell>
          <cell r="P950" t="str">
            <v/>
          </cell>
          <cell r="Q950" t="str">
            <v>　</v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/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F950"/>
          <cell r="AG950"/>
          <cell r="AH950" t="str">
            <v>1-07-57b</v>
          </cell>
        </row>
        <row r="951">
          <cell r="A951">
            <v>950</v>
          </cell>
          <cell r="B951"/>
          <cell r="C951">
            <v>0</v>
          </cell>
          <cell r="D951">
            <v>0</v>
          </cell>
          <cell r="E951" t="str">
            <v>大字奥田709番地の1</v>
          </cell>
          <cell r="F951" t="str">
            <v>田中町一丁目</v>
          </cell>
          <cell r="G951">
            <v>7</v>
          </cell>
          <cell r="H951">
            <v>58</v>
          </cell>
          <cell r="I951">
            <v>0</v>
          </cell>
          <cell r="J951" t="str">
            <v>田中町10組の3A</v>
          </cell>
          <cell r="K951" t="str">
            <v>田中町一丁目</v>
          </cell>
          <cell r="L951"/>
          <cell r="M951" t="str">
            <v>松浦  ハル子</v>
          </cell>
          <cell r="N951" t="str">
            <v>松浦</v>
          </cell>
          <cell r="O951" t="str">
            <v>ハル子</v>
          </cell>
          <cell r="P951" t="str">
            <v>杏子</v>
          </cell>
          <cell r="Q951" t="str">
            <v>杏子</v>
          </cell>
          <cell r="R951" t="str">
            <v>　</v>
          </cell>
          <cell r="S951" t="str">
            <v>　</v>
          </cell>
          <cell r="T951" t="str">
            <v>　</v>
          </cell>
          <cell r="U951" t="str">
            <v>　</v>
          </cell>
          <cell r="V951" t="str">
            <v>　</v>
          </cell>
          <cell r="W951" t="str">
            <v>　</v>
          </cell>
          <cell r="X951" t="str">
            <v>　</v>
          </cell>
          <cell r="Y951" t="str">
            <v>　</v>
          </cell>
          <cell r="Z951" t="str">
            <v>　</v>
          </cell>
          <cell r="AA951" t="str">
            <v>　</v>
          </cell>
          <cell r="AB951" t="str">
            <v>　</v>
          </cell>
          <cell r="AC951" t="str">
            <v>　</v>
          </cell>
          <cell r="AD951" t="str">
            <v>　</v>
          </cell>
          <cell r="AE951">
            <v>0</v>
          </cell>
          <cell r="AF951"/>
          <cell r="AG951"/>
          <cell r="AH951" t="str">
            <v>1-07-58</v>
          </cell>
        </row>
        <row r="952">
          <cell r="A952">
            <v>951</v>
          </cell>
          <cell r="B952"/>
          <cell r="C952">
            <v>0</v>
          </cell>
          <cell r="D952">
            <v>0</v>
          </cell>
          <cell r="E952" t="str">
            <v>大字奥田708番地の7</v>
          </cell>
          <cell r="F952" t="str">
            <v>田中町一丁目</v>
          </cell>
          <cell r="G952">
            <v>7</v>
          </cell>
          <cell r="H952">
            <v>61</v>
          </cell>
          <cell r="I952">
            <v>0</v>
          </cell>
          <cell r="J952" t="str">
            <v>田中町11組の3</v>
          </cell>
          <cell r="K952" t="str">
            <v>田中町一丁目</v>
          </cell>
          <cell r="L952"/>
          <cell r="M952" t="str">
            <v>田嶋  憲子</v>
          </cell>
          <cell r="N952" t="str">
            <v>田嶋</v>
          </cell>
          <cell r="O952" t="str">
            <v>憲子</v>
          </cell>
          <cell r="P952" t="str">
            <v/>
          </cell>
          <cell r="Q952" t="str">
            <v>　</v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D952" t="str">
            <v/>
          </cell>
          <cell r="AE952" t="str">
            <v/>
          </cell>
          <cell r="AF952"/>
          <cell r="AG952"/>
          <cell r="AH952" t="str">
            <v>1-07-61a</v>
          </cell>
        </row>
        <row r="953">
          <cell r="A953">
            <v>952</v>
          </cell>
          <cell r="B953"/>
          <cell r="C953">
            <v>0</v>
          </cell>
          <cell r="D953">
            <v>0</v>
          </cell>
          <cell r="E953" t="str">
            <v>大字奥田708番地の7</v>
          </cell>
          <cell r="F953" t="str">
            <v>田中町一丁目</v>
          </cell>
          <cell r="G953">
            <v>7</v>
          </cell>
          <cell r="H953">
            <v>61</v>
          </cell>
          <cell r="I953">
            <v>0</v>
          </cell>
          <cell r="J953" t="str">
            <v>田中町11組の3</v>
          </cell>
          <cell r="K953" t="str">
            <v>田中町一丁目</v>
          </cell>
          <cell r="L953"/>
          <cell r="M953" t="str">
            <v>有限会社田嶋鮮魚店</v>
          </cell>
          <cell r="N953">
            <v>0</v>
          </cell>
          <cell r="O953">
            <v>0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F953"/>
          <cell r="AG953"/>
          <cell r="AH953" t="str">
            <v>1-07-61b</v>
          </cell>
        </row>
        <row r="954">
          <cell r="A954">
            <v>953</v>
          </cell>
          <cell r="B954"/>
          <cell r="C954">
            <v>0</v>
          </cell>
          <cell r="D954">
            <v>0</v>
          </cell>
          <cell r="E954" t="str">
            <v>大字奥田708番地の16</v>
          </cell>
          <cell r="F954" t="str">
            <v>田中町一丁目</v>
          </cell>
          <cell r="G954">
            <v>7</v>
          </cell>
          <cell r="H954">
            <v>63</v>
          </cell>
          <cell r="I954">
            <v>0</v>
          </cell>
          <cell r="J954" t="str">
            <v>田中町11組の3</v>
          </cell>
          <cell r="K954" t="str">
            <v>田中町一丁目</v>
          </cell>
          <cell r="L954"/>
          <cell r="M954" t="str">
            <v>今永  和浩</v>
          </cell>
          <cell r="N954" t="str">
            <v>今永</v>
          </cell>
          <cell r="O954" t="str">
            <v>和浩</v>
          </cell>
          <cell r="P954" t="str">
            <v>都美、小田部　匠、小田部　維、小田部　碧</v>
          </cell>
          <cell r="Q954" t="str">
            <v>都美</v>
          </cell>
          <cell r="R954" t="str">
            <v>小田部　匠</v>
          </cell>
          <cell r="S954" t="str">
            <v>小田部　維</v>
          </cell>
          <cell r="T954" t="str">
            <v>小田部　碧</v>
          </cell>
          <cell r="U954" t="str">
            <v>　</v>
          </cell>
          <cell r="V954" t="str">
            <v>　</v>
          </cell>
          <cell r="W954" t="str">
            <v>　</v>
          </cell>
          <cell r="X954" t="str">
            <v>　</v>
          </cell>
          <cell r="Y954" t="str">
            <v>　</v>
          </cell>
          <cell r="Z954" t="str">
            <v>　</v>
          </cell>
          <cell r="AA954" t="str">
            <v>　</v>
          </cell>
          <cell r="AB954" t="str">
            <v>　</v>
          </cell>
          <cell r="AC954" t="str">
            <v>　</v>
          </cell>
          <cell r="AD954" t="str">
            <v>　</v>
          </cell>
          <cell r="AE954" t="str">
            <v/>
          </cell>
          <cell r="AF954"/>
          <cell r="AG954"/>
          <cell r="AH954" t="str">
            <v>1-07-63a</v>
          </cell>
        </row>
        <row r="955">
          <cell r="A955">
            <v>954</v>
          </cell>
          <cell r="B955"/>
          <cell r="C955">
            <v>0</v>
          </cell>
          <cell r="D955">
            <v>0</v>
          </cell>
          <cell r="E955" t="str">
            <v>大字奥田708番地の16</v>
          </cell>
          <cell r="F955" t="str">
            <v>田中町一丁目</v>
          </cell>
          <cell r="G955">
            <v>7</v>
          </cell>
          <cell r="H955">
            <v>63</v>
          </cell>
          <cell r="I955">
            <v>0</v>
          </cell>
          <cell r="J955" t="str">
            <v>田中町11組の3</v>
          </cell>
          <cell r="K955" t="str">
            <v>田中町一丁目</v>
          </cell>
          <cell r="L955"/>
          <cell r="M955" t="str">
            <v>小田部  一</v>
          </cell>
          <cell r="N955" t="str">
            <v>小田部</v>
          </cell>
          <cell r="O955" t="str">
            <v>一</v>
          </cell>
          <cell r="P955" t="str">
            <v/>
          </cell>
          <cell r="Q955" t="str">
            <v>　</v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 t="str">
            <v/>
          </cell>
          <cell r="AA955" t="str">
            <v/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F955"/>
          <cell r="AG955"/>
          <cell r="AH955" t="str">
            <v>1-07-63b</v>
          </cell>
        </row>
        <row r="956">
          <cell r="A956">
            <v>955</v>
          </cell>
          <cell r="B956"/>
          <cell r="C956">
            <v>0</v>
          </cell>
          <cell r="D956">
            <v>0</v>
          </cell>
          <cell r="E956" t="str">
            <v>大字奥田708番地の17</v>
          </cell>
          <cell r="F956" t="str">
            <v>田中町一丁目</v>
          </cell>
          <cell r="G956">
            <v>7</v>
          </cell>
          <cell r="H956">
            <v>64</v>
          </cell>
          <cell r="I956">
            <v>0</v>
          </cell>
          <cell r="J956" t="str">
            <v>田中町11組の3</v>
          </cell>
          <cell r="K956" t="str">
            <v>田中町一丁目</v>
          </cell>
          <cell r="L956"/>
          <cell r="M956" t="str">
            <v>小野  隼人</v>
          </cell>
          <cell r="N956" t="str">
            <v>小野</v>
          </cell>
          <cell r="O956" t="str">
            <v>隼人</v>
          </cell>
          <cell r="P956" t="str">
            <v>英実、杏莉、是清</v>
          </cell>
          <cell r="Q956" t="str">
            <v>英実</v>
          </cell>
          <cell r="R956" t="str">
            <v>杏莉</v>
          </cell>
          <cell r="S956" t="str">
            <v>是清</v>
          </cell>
          <cell r="T956" t="str">
            <v>　</v>
          </cell>
          <cell r="U956" t="str">
            <v>　</v>
          </cell>
          <cell r="V956" t="str">
            <v>　</v>
          </cell>
          <cell r="W956" t="str">
            <v>　</v>
          </cell>
          <cell r="X956" t="str">
            <v>　</v>
          </cell>
          <cell r="Y956" t="str">
            <v>　</v>
          </cell>
          <cell r="Z956" t="str">
            <v>　</v>
          </cell>
          <cell r="AA956" t="str">
            <v>　</v>
          </cell>
          <cell r="AB956" t="str">
            <v>　</v>
          </cell>
          <cell r="AC956" t="str">
            <v>　</v>
          </cell>
          <cell r="AD956" t="str">
            <v>　</v>
          </cell>
          <cell r="AE956" t="str">
            <v/>
          </cell>
          <cell r="AF956"/>
          <cell r="AG956"/>
          <cell r="AH956" t="str">
            <v>1-07-64</v>
          </cell>
        </row>
        <row r="957">
          <cell r="A957">
            <v>956</v>
          </cell>
          <cell r="B957"/>
          <cell r="C957">
            <v>0</v>
          </cell>
          <cell r="D957">
            <v>0</v>
          </cell>
          <cell r="E957" t="str">
            <v>大字奥田708番地の15</v>
          </cell>
          <cell r="F957" t="str">
            <v>田中町一丁目</v>
          </cell>
          <cell r="G957">
            <v>7</v>
          </cell>
          <cell r="H957">
            <v>65</v>
          </cell>
          <cell r="I957">
            <v>0</v>
          </cell>
          <cell r="J957" t="str">
            <v>田中町11組の3</v>
          </cell>
          <cell r="K957" t="str">
            <v>田中町一丁目</v>
          </cell>
          <cell r="L957"/>
          <cell r="M957" t="str">
            <v>麻生  久子</v>
          </cell>
          <cell r="N957" t="str">
            <v>麻生</v>
          </cell>
          <cell r="O957" t="str">
            <v>久子</v>
          </cell>
          <cell r="P957" t="str">
            <v/>
          </cell>
          <cell r="Q957" t="str">
            <v>　</v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 t="str">
            <v/>
          </cell>
          <cell r="AA957" t="str">
            <v/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F957"/>
          <cell r="AG957"/>
          <cell r="AH957" t="str">
            <v>1-07-65</v>
          </cell>
        </row>
        <row r="958">
          <cell r="A958">
            <v>957</v>
          </cell>
          <cell r="B958"/>
          <cell r="C958">
            <v>1</v>
          </cell>
          <cell r="D958">
            <v>0</v>
          </cell>
          <cell r="E958" t="str">
            <v>田中町11組の3</v>
          </cell>
          <cell r="F958" t="str">
            <v>田中町一丁目</v>
          </cell>
          <cell r="G958">
            <v>7</v>
          </cell>
          <cell r="H958">
            <v>66</v>
          </cell>
          <cell r="I958">
            <v>0</v>
          </cell>
          <cell r="J958">
            <v>0</v>
          </cell>
          <cell r="K958" t="str">
            <v>田中町一丁目</v>
          </cell>
          <cell r="L958"/>
          <cell r="M958" t="str">
            <v>加茂  公章</v>
          </cell>
          <cell r="N958" t="str">
            <v>加茂</v>
          </cell>
          <cell r="O958" t="str">
            <v>公章</v>
          </cell>
          <cell r="P958" t="str">
            <v/>
          </cell>
          <cell r="Q958" t="str">
            <v>　</v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 t="str">
            <v/>
          </cell>
          <cell r="AA958" t="str">
            <v/>
          </cell>
          <cell r="AB958" t="str">
            <v/>
          </cell>
          <cell r="AC958" t="str">
            <v/>
          </cell>
          <cell r="AD958" t="str">
            <v/>
          </cell>
          <cell r="AE958" t="str">
            <v>(住登外)</v>
          </cell>
          <cell r="AF958"/>
          <cell r="AG958"/>
          <cell r="AH958" t="str">
            <v>1-07-66</v>
          </cell>
        </row>
        <row r="959">
          <cell r="A959">
            <v>958</v>
          </cell>
          <cell r="B959"/>
          <cell r="C959">
            <v>0</v>
          </cell>
          <cell r="D959">
            <v>0</v>
          </cell>
          <cell r="E959" t="str">
            <v>大字奥田708番地の6</v>
          </cell>
          <cell r="F959" t="str">
            <v>田中町一丁目</v>
          </cell>
          <cell r="G959">
            <v>7</v>
          </cell>
          <cell r="H959">
            <v>68</v>
          </cell>
          <cell r="I959">
            <v>0</v>
          </cell>
          <cell r="J959" t="str">
            <v>田中町11組の3</v>
          </cell>
          <cell r="K959" t="str">
            <v>田中町一丁目</v>
          </cell>
          <cell r="L959"/>
          <cell r="M959" t="str">
            <v>杉﨑  友洋</v>
          </cell>
          <cell r="N959" t="str">
            <v>杉﨑</v>
          </cell>
          <cell r="O959" t="str">
            <v>友洋</v>
          </cell>
          <cell r="P959" t="str">
            <v>利江</v>
          </cell>
          <cell r="Q959" t="str">
            <v>利江</v>
          </cell>
          <cell r="R959" t="str">
            <v>　</v>
          </cell>
          <cell r="S959" t="str">
            <v>　</v>
          </cell>
          <cell r="T959" t="str">
            <v>　</v>
          </cell>
          <cell r="U959" t="str">
            <v>　</v>
          </cell>
          <cell r="V959" t="str">
            <v>　</v>
          </cell>
          <cell r="W959" t="str">
            <v>　</v>
          </cell>
          <cell r="X959" t="str">
            <v>　</v>
          </cell>
          <cell r="Y959" t="str">
            <v>　</v>
          </cell>
          <cell r="Z959" t="str">
            <v>　</v>
          </cell>
          <cell r="AA959" t="str">
            <v>　</v>
          </cell>
          <cell r="AB959" t="str">
            <v>　</v>
          </cell>
          <cell r="AC959" t="str">
            <v>　</v>
          </cell>
          <cell r="AD959" t="str">
            <v>　</v>
          </cell>
          <cell r="AE959" t="str">
            <v/>
          </cell>
          <cell r="AF959"/>
          <cell r="AG959"/>
          <cell r="AH959" t="str">
            <v>1-07-68</v>
          </cell>
        </row>
        <row r="960">
          <cell r="A960">
            <v>959</v>
          </cell>
          <cell r="B960"/>
          <cell r="C960">
            <v>0</v>
          </cell>
          <cell r="D960">
            <v>0</v>
          </cell>
          <cell r="E960" t="str">
            <v>大字奥田706番地の8</v>
          </cell>
          <cell r="F960" t="str">
            <v>田中町一丁目</v>
          </cell>
          <cell r="G960">
            <v>7</v>
          </cell>
          <cell r="H960">
            <v>71</v>
          </cell>
          <cell r="I960">
            <v>0</v>
          </cell>
          <cell r="J960" t="str">
            <v>田中町11組の3</v>
          </cell>
          <cell r="K960" t="str">
            <v>田中町一丁目</v>
          </cell>
          <cell r="L960"/>
          <cell r="M960" t="str">
            <v>田口  喬巳</v>
          </cell>
          <cell r="N960" t="str">
            <v>田口</v>
          </cell>
          <cell r="O960" t="str">
            <v>喬巳</v>
          </cell>
          <cell r="P960" t="str">
            <v>道子、順子</v>
          </cell>
          <cell r="Q960" t="str">
            <v>道子</v>
          </cell>
          <cell r="R960" t="str">
            <v>順子</v>
          </cell>
          <cell r="S960" t="str">
            <v>　</v>
          </cell>
          <cell r="T960" t="str">
            <v>　</v>
          </cell>
          <cell r="U960" t="str">
            <v>　</v>
          </cell>
          <cell r="V960" t="str">
            <v>　</v>
          </cell>
          <cell r="W960" t="str">
            <v>　</v>
          </cell>
          <cell r="X960" t="str">
            <v>　</v>
          </cell>
          <cell r="Y960" t="str">
            <v>　</v>
          </cell>
          <cell r="Z960" t="str">
            <v>　</v>
          </cell>
          <cell r="AA960" t="str">
            <v>　</v>
          </cell>
          <cell r="AB960" t="str">
            <v>　</v>
          </cell>
          <cell r="AC960" t="str">
            <v>　</v>
          </cell>
          <cell r="AD960" t="str">
            <v>　</v>
          </cell>
          <cell r="AE960" t="str">
            <v/>
          </cell>
          <cell r="AF960"/>
          <cell r="AG960"/>
          <cell r="AH960" t="str">
            <v>1-07-71</v>
          </cell>
        </row>
        <row r="961">
          <cell r="A961">
            <v>960</v>
          </cell>
          <cell r="B961"/>
          <cell r="C961">
            <v>0</v>
          </cell>
          <cell r="D961">
            <v>0</v>
          </cell>
          <cell r="E961" t="str">
            <v>大字奥田706番地の1</v>
          </cell>
          <cell r="F961" t="str">
            <v>田中町一丁目</v>
          </cell>
          <cell r="G961">
            <v>7</v>
          </cell>
          <cell r="H961">
            <v>73</v>
          </cell>
          <cell r="I961">
            <v>0</v>
          </cell>
          <cell r="J961" t="str">
            <v>田中町11組の3</v>
          </cell>
          <cell r="K961" t="str">
            <v>田中町一丁目</v>
          </cell>
          <cell r="L961"/>
          <cell r="M961" t="str">
            <v>石井  久美子</v>
          </cell>
          <cell r="N961" t="str">
            <v>石井</v>
          </cell>
          <cell r="O961" t="str">
            <v>久美子</v>
          </cell>
          <cell r="P961" t="str">
            <v>和美、ひなの</v>
          </cell>
          <cell r="Q961" t="str">
            <v>和美</v>
          </cell>
          <cell r="R961" t="str">
            <v>ひなの</v>
          </cell>
          <cell r="S961" t="str">
            <v>　</v>
          </cell>
          <cell r="T961" t="str">
            <v>　</v>
          </cell>
          <cell r="U961" t="str">
            <v>　</v>
          </cell>
          <cell r="V961" t="str">
            <v>　</v>
          </cell>
          <cell r="W961" t="str">
            <v>　</v>
          </cell>
          <cell r="X961" t="str">
            <v>　</v>
          </cell>
          <cell r="Y961" t="str">
            <v>　</v>
          </cell>
          <cell r="Z961" t="str">
            <v>　</v>
          </cell>
          <cell r="AA961" t="str">
            <v>　</v>
          </cell>
          <cell r="AB961" t="str">
            <v>　</v>
          </cell>
          <cell r="AC961" t="str">
            <v>　</v>
          </cell>
          <cell r="AD961" t="str">
            <v>　</v>
          </cell>
          <cell r="AE961" t="str">
            <v/>
          </cell>
          <cell r="AF961"/>
          <cell r="AG961"/>
          <cell r="AH961" t="str">
            <v>1-07-73</v>
          </cell>
        </row>
        <row r="962">
          <cell r="A962">
            <v>961</v>
          </cell>
          <cell r="B962"/>
          <cell r="C962">
            <v>0</v>
          </cell>
          <cell r="D962">
            <v>0</v>
          </cell>
          <cell r="E962" t="str">
            <v>大字奥田706番地の5</v>
          </cell>
          <cell r="F962" t="str">
            <v>田中町一丁目</v>
          </cell>
          <cell r="G962">
            <v>7</v>
          </cell>
          <cell r="H962">
            <v>75</v>
          </cell>
          <cell r="I962">
            <v>0</v>
          </cell>
          <cell r="J962" t="str">
            <v>田中町11組の3</v>
          </cell>
          <cell r="K962" t="str">
            <v>田中町一丁目</v>
          </cell>
          <cell r="L962"/>
          <cell r="M962" t="str">
            <v>櫻井  ナラヱ</v>
          </cell>
          <cell r="N962" t="str">
            <v>櫻井</v>
          </cell>
          <cell r="O962" t="str">
            <v>ナラヱ</v>
          </cell>
          <cell r="P962" t="str">
            <v>陽子</v>
          </cell>
          <cell r="Q962" t="str">
            <v>陽子</v>
          </cell>
          <cell r="R962" t="str">
            <v>　</v>
          </cell>
          <cell r="S962" t="str">
            <v>　</v>
          </cell>
          <cell r="T962" t="str">
            <v>　</v>
          </cell>
          <cell r="U962" t="str">
            <v>　</v>
          </cell>
          <cell r="V962" t="str">
            <v>　</v>
          </cell>
          <cell r="W962" t="str">
            <v>　</v>
          </cell>
          <cell r="X962" t="str">
            <v>　</v>
          </cell>
          <cell r="Y962" t="str">
            <v>　</v>
          </cell>
          <cell r="Z962" t="str">
            <v>　</v>
          </cell>
          <cell r="AA962" t="str">
            <v>　</v>
          </cell>
          <cell r="AB962" t="str">
            <v>　</v>
          </cell>
          <cell r="AC962" t="str">
            <v>　</v>
          </cell>
          <cell r="AD962" t="str">
            <v>　</v>
          </cell>
          <cell r="AE962" t="str">
            <v/>
          </cell>
          <cell r="AF962"/>
          <cell r="AG962"/>
          <cell r="AH962" t="str">
            <v>1-07-75</v>
          </cell>
        </row>
        <row r="963">
          <cell r="A963">
            <v>962</v>
          </cell>
          <cell r="B963"/>
          <cell r="C963">
            <v>0</v>
          </cell>
          <cell r="D963">
            <v>0</v>
          </cell>
          <cell r="E963">
            <v>0</v>
          </cell>
          <cell r="F963" t="str">
            <v>田中町一丁目</v>
          </cell>
          <cell r="G963">
            <v>8</v>
          </cell>
          <cell r="H963">
            <v>2</v>
          </cell>
          <cell r="I963">
            <v>0</v>
          </cell>
          <cell r="J963">
            <v>0</v>
          </cell>
          <cell r="K963" t="str">
            <v>田中町一丁目</v>
          </cell>
          <cell r="L963"/>
          <cell r="M963" t="str">
            <v/>
          </cell>
          <cell r="N963">
            <v>0</v>
          </cell>
          <cell r="O963">
            <v>0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>(空家)</v>
          </cell>
          <cell r="AF963"/>
          <cell r="AG963"/>
          <cell r="AH963" t="str">
            <v>1-08-02</v>
          </cell>
        </row>
        <row r="964">
          <cell r="A964">
            <v>963</v>
          </cell>
          <cell r="B964"/>
          <cell r="C964">
            <v>0</v>
          </cell>
          <cell r="D964">
            <v>0</v>
          </cell>
          <cell r="E964" t="str">
            <v>大字奥田734番地の2</v>
          </cell>
          <cell r="F964" t="str">
            <v>田中町一丁目</v>
          </cell>
          <cell r="G964">
            <v>8</v>
          </cell>
          <cell r="H964">
            <v>6</v>
          </cell>
          <cell r="I964">
            <v>0</v>
          </cell>
          <cell r="J964" t="str">
            <v>田中町10組3</v>
          </cell>
          <cell r="K964" t="str">
            <v>田中町一丁目</v>
          </cell>
          <cell r="L964"/>
          <cell r="M964" t="str">
            <v>南大分ﾊｲﾂ</v>
          </cell>
          <cell r="N964">
            <v>0</v>
          </cell>
          <cell r="O964">
            <v>0</v>
          </cell>
          <cell r="P964" t="str">
            <v/>
          </cell>
          <cell r="Q964" t="str">
            <v/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F964"/>
          <cell r="AG964"/>
          <cell r="AH964" t="str">
            <v>1-08-06</v>
          </cell>
        </row>
        <row r="965">
          <cell r="A965">
            <v>964</v>
          </cell>
          <cell r="B965"/>
          <cell r="C965">
            <v>0</v>
          </cell>
          <cell r="D965">
            <v>0</v>
          </cell>
          <cell r="E965" t="str">
            <v>大字奥田734番地の2</v>
          </cell>
          <cell r="F965" t="str">
            <v>田中町一丁目</v>
          </cell>
          <cell r="G965">
            <v>8</v>
          </cell>
          <cell r="H965" t="str">
            <v>6-101</v>
          </cell>
          <cell r="I965">
            <v>101</v>
          </cell>
          <cell r="J965" t="str">
            <v>田中町10組の3B</v>
          </cell>
          <cell r="K965" t="str">
            <v>田中町一丁目</v>
          </cell>
          <cell r="L965"/>
          <cell r="M965" t="str">
            <v>七森  興悦</v>
          </cell>
          <cell r="N965" t="str">
            <v>七森</v>
          </cell>
          <cell r="O965" t="str">
            <v>興悦</v>
          </cell>
          <cell r="P965" t="str">
            <v>ミヱ子</v>
          </cell>
          <cell r="Q965" t="str">
            <v>ミヱ子</v>
          </cell>
          <cell r="R965" t="str">
            <v>　</v>
          </cell>
          <cell r="S965" t="str">
            <v>　</v>
          </cell>
          <cell r="T965" t="str">
            <v>　</v>
          </cell>
          <cell r="U965" t="str">
            <v>　</v>
          </cell>
          <cell r="V965" t="str">
            <v>　</v>
          </cell>
          <cell r="W965" t="str">
            <v>　</v>
          </cell>
          <cell r="X965" t="str">
            <v>　</v>
          </cell>
          <cell r="Y965" t="str">
            <v>　</v>
          </cell>
          <cell r="Z965" t="str">
            <v>　</v>
          </cell>
          <cell r="AA965" t="str">
            <v>　</v>
          </cell>
          <cell r="AB965" t="str">
            <v>　</v>
          </cell>
          <cell r="AC965" t="str">
            <v>　</v>
          </cell>
          <cell r="AD965" t="str">
            <v>　</v>
          </cell>
          <cell r="AE965" t="str">
            <v>南大分ﾊｲﾂ101</v>
          </cell>
          <cell r="AF965"/>
          <cell r="AG965"/>
          <cell r="AH965" t="str">
            <v>1-08-06-101</v>
          </cell>
        </row>
        <row r="966">
          <cell r="A966">
            <v>965</v>
          </cell>
          <cell r="B966"/>
          <cell r="C966">
            <v>0</v>
          </cell>
          <cell r="D966">
            <v>0</v>
          </cell>
          <cell r="E966" t="str">
            <v>大字奥田734番地の2</v>
          </cell>
          <cell r="F966" t="str">
            <v>田中町一丁目</v>
          </cell>
          <cell r="G966">
            <v>8</v>
          </cell>
          <cell r="H966" t="str">
            <v>6-102</v>
          </cell>
          <cell r="I966">
            <v>102</v>
          </cell>
          <cell r="J966" t="str">
            <v>田中町10組の3B</v>
          </cell>
          <cell r="K966" t="str">
            <v>田中町一丁目</v>
          </cell>
          <cell r="L966"/>
          <cell r="M966" t="str">
            <v/>
          </cell>
          <cell r="N966">
            <v>0</v>
          </cell>
          <cell r="O966">
            <v>0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>南大分ﾊｲﾂ102(空室)</v>
          </cell>
          <cell r="AF966"/>
          <cell r="AG966"/>
          <cell r="AH966" t="str">
            <v>1-08-06-102</v>
          </cell>
        </row>
        <row r="967">
          <cell r="A967">
            <v>966</v>
          </cell>
          <cell r="B967"/>
          <cell r="C967">
            <v>0</v>
          </cell>
          <cell r="D967">
            <v>0</v>
          </cell>
          <cell r="E967" t="str">
            <v>大字奥田734番地の2</v>
          </cell>
          <cell r="F967" t="str">
            <v>田中町一丁目</v>
          </cell>
          <cell r="G967">
            <v>8</v>
          </cell>
          <cell r="H967" t="str">
            <v>6-103</v>
          </cell>
          <cell r="I967">
            <v>103</v>
          </cell>
          <cell r="J967" t="str">
            <v>田中町10組の3B</v>
          </cell>
          <cell r="K967" t="str">
            <v>田中町一丁目</v>
          </cell>
          <cell r="L967"/>
          <cell r="M967" t="str">
            <v>佐世  美惠子</v>
          </cell>
          <cell r="N967" t="str">
            <v>佐世</v>
          </cell>
          <cell r="O967" t="str">
            <v>美惠子</v>
          </cell>
          <cell r="P967" t="str">
            <v/>
          </cell>
          <cell r="Q967" t="str">
            <v>　</v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 t="str">
            <v/>
          </cell>
          <cell r="AA967" t="str">
            <v/>
          </cell>
          <cell r="AB967" t="str">
            <v/>
          </cell>
          <cell r="AC967" t="str">
            <v/>
          </cell>
          <cell r="AD967" t="str">
            <v/>
          </cell>
          <cell r="AE967" t="str">
            <v>南大分ﾊｲﾂ103</v>
          </cell>
          <cell r="AF967"/>
          <cell r="AG967"/>
          <cell r="AH967" t="str">
            <v>1-08-06-103</v>
          </cell>
        </row>
        <row r="968">
          <cell r="A968">
            <v>967</v>
          </cell>
          <cell r="B968"/>
          <cell r="C968">
            <v>0</v>
          </cell>
          <cell r="D968">
            <v>0</v>
          </cell>
          <cell r="E968" t="str">
            <v>大字奥田734番地の2</v>
          </cell>
          <cell r="F968" t="str">
            <v>田中町一丁目</v>
          </cell>
          <cell r="G968">
            <v>8</v>
          </cell>
          <cell r="H968" t="str">
            <v>6-104</v>
          </cell>
          <cell r="I968">
            <v>104</v>
          </cell>
          <cell r="J968" t="str">
            <v>田中町10組の3B</v>
          </cell>
          <cell r="K968" t="str">
            <v>田中町一丁目</v>
          </cell>
          <cell r="L968"/>
          <cell r="M968" t="str">
            <v>秦野  フミヱ</v>
          </cell>
          <cell r="N968" t="str">
            <v>秦野</v>
          </cell>
          <cell r="O968" t="str">
            <v>フミヱ</v>
          </cell>
          <cell r="P968" t="str">
            <v/>
          </cell>
          <cell r="Q968" t="str">
            <v>　</v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 t="str">
            <v/>
          </cell>
          <cell r="AA968" t="str">
            <v/>
          </cell>
          <cell r="AB968" t="str">
            <v/>
          </cell>
          <cell r="AC968" t="str">
            <v/>
          </cell>
          <cell r="AD968" t="str">
            <v/>
          </cell>
          <cell r="AE968" t="str">
            <v>南大分ﾊｲﾂ104</v>
          </cell>
          <cell r="AF968"/>
          <cell r="AG968"/>
          <cell r="AH968" t="str">
            <v>1-08-06-104</v>
          </cell>
        </row>
        <row r="969">
          <cell r="A969">
            <v>968</v>
          </cell>
          <cell r="B969"/>
          <cell r="C969">
            <v>1</v>
          </cell>
          <cell r="D969">
            <v>0</v>
          </cell>
          <cell r="E969" t="str">
            <v>大字奥田734番地の2</v>
          </cell>
          <cell r="F969" t="str">
            <v>田中町一丁目</v>
          </cell>
          <cell r="G969">
            <v>8</v>
          </cell>
          <cell r="H969" t="str">
            <v>6-105</v>
          </cell>
          <cell r="I969">
            <v>105</v>
          </cell>
          <cell r="J969" t="str">
            <v>田中町10組の3B</v>
          </cell>
          <cell r="K969" t="str">
            <v>田中町一丁目</v>
          </cell>
          <cell r="L969"/>
          <cell r="M969" t="str">
            <v>小早川  礼子</v>
          </cell>
          <cell r="N969" t="str">
            <v>小早川</v>
          </cell>
          <cell r="O969" t="str">
            <v>礼子</v>
          </cell>
          <cell r="P969" t="str">
            <v/>
          </cell>
          <cell r="Q969" t="str">
            <v>　</v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>南大分ﾊｲﾂ105(住登外)</v>
          </cell>
          <cell r="AF969"/>
          <cell r="AG969"/>
          <cell r="AH969" t="str">
            <v>1-08-06-105</v>
          </cell>
        </row>
        <row r="970">
          <cell r="A970">
            <v>969</v>
          </cell>
          <cell r="B970"/>
          <cell r="C970">
            <v>0</v>
          </cell>
          <cell r="D970">
            <v>0</v>
          </cell>
          <cell r="E970" t="str">
            <v>大字奥田734番地の2</v>
          </cell>
          <cell r="F970" t="str">
            <v>田中町一丁目</v>
          </cell>
          <cell r="G970">
            <v>8</v>
          </cell>
          <cell r="H970" t="str">
            <v>6-106</v>
          </cell>
          <cell r="I970">
            <v>106</v>
          </cell>
          <cell r="J970" t="str">
            <v>田中町10組の3B</v>
          </cell>
          <cell r="K970" t="str">
            <v>田中町一丁目</v>
          </cell>
          <cell r="L970"/>
          <cell r="M970" t="str">
            <v/>
          </cell>
          <cell r="N970">
            <v>0</v>
          </cell>
          <cell r="O970">
            <v>0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>南大分ﾊｲﾂ106(空室)</v>
          </cell>
          <cell r="AF970"/>
          <cell r="AG970"/>
          <cell r="AH970" t="str">
            <v>1-08-06-106</v>
          </cell>
        </row>
        <row r="971">
          <cell r="A971">
            <v>970</v>
          </cell>
          <cell r="B971"/>
          <cell r="C971">
            <v>0</v>
          </cell>
          <cell r="D971">
            <v>0</v>
          </cell>
          <cell r="E971" t="str">
            <v>大字奥田734番地の2</v>
          </cell>
          <cell r="F971" t="str">
            <v>田中町一丁目</v>
          </cell>
          <cell r="G971">
            <v>8</v>
          </cell>
          <cell r="H971" t="str">
            <v>6-107</v>
          </cell>
          <cell r="I971">
            <v>107</v>
          </cell>
          <cell r="J971" t="str">
            <v>田中町10組の3B</v>
          </cell>
          <cell r="K971" t="str">
            <v>田中町一丁目</v>
          </cell>
          <cell r="L971"/>
          <cell r="M971" t="str">
            <v>稙田  俊明</v>
          </cell>
          <cell r="N971" t="str">
            <v>稙田</v>
          </cell>
          <cell r="O971" t="str">
            <v>俊明</v>
          </cell>
          <cell r="P971" t="str">
            <v/>
          </cell>
          <cell r="Q971" t="str">
            <v>　</v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>南大分ﾊｲﾂ107</v>
          </cell>
          <cell r="AF971"/>
          <cell r="AG971"/>
          <cell r="AH971" t="str">
            <v>1-08-06-107</v>
          </cell>
        </row>
        <row r="972">
          <cell r="A972">
            <v>971</v>
          </cell>
          <cell r="B972"/>
          <cell r="C972">
            <v>1</v>
          </cell>
          <cell r="D972">
            <v>0</v>
          </cell>
          <cell r="E972" t="str">
            <v>大字奥田734番地の2</v>
          </cell>
          <cell r="F972" t="str">
            <v>田中町一丁目</v>
          </cell>
          <cell r="G972">
            <v>8</v>
          </cell>
          <cell r="H972" t="str">
            <v>6-108</v>
          </cell>
          <cell r="I972">
            <v>108</v>
          </cell>
          <cell r="J972" t="str">
            <v>田中町10組の3B</v>
          </cell>
          <cell r="K972" t="str">
            <v>田中町一丁目</v>
          </cell>
          <cell r="L972"/>
          <cell r="M972" t="str">
            <v>藤丸  賢司</v>
          </cell>
          <cell r="N972" t="str">
            <v>藤丸</v>
          </cell>
          <cell r="O972" t="str">
            <v>賢司</v>
          </cell>
          <cell r="P972" t="str">
            <v/>
          </cell>
          <cell r="Q972" t="str">
            <v>　</v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>南大分ﾊｲﾂ108</v>
          </cell>
          <cell r="AF972"/>
          <cell r="AG972"/>
          <cell r="AH972" t="str">
            <v>1-08-06-108</v>
          </cell>
        </row>
        <row r="973">
          <cell r="A973">
            <v>972</v>
          </cell>
          <cell r="B973"/>
          <cell r="C973">
            <v>0</v>
          </cell>
          <cell r="D973">
            <v>0</v>
          </cell>
          <cell r="E973" t="str">
            <v>大字奥田734番地の2</v>
          </cell>
          <cell r="F973" t="str">
            <v>田中町一丁目</v>
          </cell>
          <cell r="G973">
            <v>8</v>
          </cell>
          <cell r="H973" t="str">
            <v>6-109</v>
          </cell>
          <cell r="I973">
            <v>109</v>
          </cell>
          <cell r="J973" t="str">
            <v>田中町10組の3B</v>
          </cell>
          <cell r="K973" t="str">
            <v>田中町一丁目</v>
          </cell>
          <cell r="L973"/>
          <cell r="M973" t="str">
            <v>阿路川  光男</v>
          </cell>
          <cell r="N973" t="str">
            <v>阿路川</v>
          </cell>
          <cell r="O973" t="str">
            <v>光男</v>
          </cell>
          <cell r="P973" t="str">
            <v/>
          </cell>
          <cell r="Q973" t="str">
            <v>　</v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 t="str">
            <v/>
          </cell>
          <cell r="AA973" t="str">
            <v/>
          </cell>
          <cell r="AB973" t="str">
            <v/>
          </cell>
          <cell r="AC973" t="str">
            <v/>
          </cell>
          <cell r="AD973" t="str">
            <v/>
          </cell>
          <cell r="AE973" t="str">
            <v>南大分ﾊｲﾂ109</v>
          </cell>
          <cell r="AF973"/>
          <cell r="AG973"/>
          <cell r="AH973" t="str">
            <v>1-08-06-109</v>
          </cell>
        </row>
        <row r="974">
          <cell r="A974">
            <v>973</v>
          </cell>
          <cell r="B974"/>
          <cell r="C974">
            <v>0</v>
          </cell>
          <cell r="D974">
            <v>0</v>
          </cell>
          <cell r="E974" t="str">
            <v>大字奥田734番地の2</v>
          </cell>
          <cell r="F974" t="str">
            <v>田中町一丁目</v>
          </cell>
          <cell r="G974">
            <v>8</v>
          </cell>
          <cell r="H974" t="str">
            <v>6-110</v>
          </cell>
          <cell r="I974">
            <v>110</v>
          </cell>
          <cell r="J974" t="str">
            <v>田中町10組の3B</v>
          </cell>
          <cell r="K974" t="str">
            <v>田中町一丁目</v>
          </cell>
          <cell r="L974"/>
          <cell r="M974" t="str">
            <v>髙内  豊</v>
          </cell>
          <cell r="N974" t="str">
            <v>髙内</v>
          </cell>
          <cell r="O974" t="str">
            <v>豊</v>
          </cell>
          <cell r="P974" t="str">
            <v>淳子</v>
          </cell>
          <cell r="Q974" t="str">
            <v>淳子</v>
          </cell>
          <cell r="R974" t="str">
            <v>　</v>
          </cell>
          <cell r="S974" t="str">
            <v>　</v>
          </cell>
          <cell r="T974" t="str">
            <v>　</v>
          </cell>
          <cell r="U974" t="str">
            <v>　</v>
          </cell>
          <cell r="V974" t="str">
            <v>　</v>
          </cell>
          <cell r="W974" t="str">
            <v>　</v>
          </cell>
          <cell r="X974" t="str">
            <v>　</v>
          </cell>
          <cell r="Y974" t="str">
            <v>　</v>
          </cell>
          <cell r="Z974" t="str">
            <v>　</v>
          </cell>
          <cell r="AA974" t="str">
            <v>　</v>
          </cell>
          <cell r="AB974" t="str">
            <v>　</v>
          </cell>
          <cell r="AC974" t="str">
            <v>　</v>
          </cell>
          <cell r="AD974" t="str">
            <v>　</v>
          </cell>
          <cell r="AE974" t="str">
            <v>南大分ﾊｲﾂ110</v>
          </cell>
          <cell r="AF974"/>
          <cell r="AG974"/>
          <cell r="AH974" t="str">
            <v>1-08-06-110</v>
          </cell>
        </row>
        <row r="975">
          <cell r="A975">
            <v>974</v>
          </cell>
          <cell r="B975"/>
          <cell r="C975">
            <v>0</v>
          </cell>
          <cell r="D975">
            <v>0</v>
          </cell>
          <cell r="E975" t="str">
            <v>大字奥田734番地の2</v>
          </cell>
          <cell r="F975" t="str">
            <v>田中町一丁目</v>
          </cell>
          <cell r="G975">
            <v>8</v>
          </cell>
          <cell r="H975" t="str">
            <v>6-201</v>
          </cell>
          <cell r="I975">
            <v>201</v>
          </cell>
          <cell r="J975" t="str">
            <v>田中町10組の3B</v>
          </cell>
          <cell r="K975" t="str">
            <v>田中町一丁目</v>
          </cell>
          <cell r="L975"/>
          <cell r="M975" t="str">
            <v>葛城  佐多子</v>
          </cell>
          <cell r="N975" t="str">
            <v>葛城</v>
          </cell>
          <cell r="O975" t="str">
            <v>佐多子</v>
          </cell>
          <cell r="P975" t="str">
            <v/>
          </cell>
          <cell r="Q975" t="str">
            <v>　</v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 xml:space="preserve">南大分ﾊｲﾂ201 </v>
          </cell>
          <cell r="AF975"/>
          <cell r="AG975"/>
          <cell r="AH975" t="str">
            <v>1-08-06-201</v>
          </cell>
        </row>
        <row r="976">
          <cell r="A976">
            <v>975</v>
          </cell>
          <cell r="B976"/>
          <cell r="C976">
            <v>0</v>
          </cell>
          <cell r="D976">
            <v>0</v>
          </cell>
          <cell r="E976" t="str">
            <v>大字奥田734番地の2</v>
          </cell>
          <cell r="F976" t="str">
            <v>田中町一丁目</v>
          </cell>
          <cell r="G976">
            <v>8</v>
          </cell>
          <cell r="H976" t="str">
            <v>6-202</v>
          </cell>
          <cell r="I976">
            <v>202</v>
          </cell>
          <cell r="J976" t="str">
            <v>田中町10組の3B</v>
          </cell>
          <cell r="K976" t="str">
            <v>田中町一丁目</v>
          </cell>
          <cell r="L976"/>
          <cell r="M976" t="str">
            <v>和田  ユカリ</v>
          </cell>
          <cell r="N976" t="str">
            <v>和田</v>
          </cell>
          <cell r="O976" t="str">
            <v>ユカリ</v>
          </cell>
          <cell r="P976" t="str">
            <v/>
          </cell>
          <cell r="Q976" t="str">
            <v>　</v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 xml:space="preserve">南大分ﾊｲﾂ202 </v>
          </cell>
          <cell r="AF976"/>
          <cell r="AG976"/>
          <cell r="AH976" t="str">
            <v>1-08-06-202</v>
          </cell>
        </row>
        <row r="977">
          <cell r="A977">
            <v>976</v>
          </cell>
          <cell r="B977"/>
          <cell r="C977">
            <v>0</v>
          </cell>
          <cell r="D977">
            <v>0</v>
          </cell>
          <cell r="E977" t="str">
            <v>大字奥田734番地の2</v>
          </cell>
          <cell r="F977" t="str">
            <v>田中町一丁目</v>
          </cell>
          <cell r="G977">
            <v>8</v>
          </cell>
          <cell r="H977" t="str">
            <v>6-203</v>
          </cell>
          <cell r="I977">
            <v>203</v>
          </cell>
          <cell r="J977" t="str">
            <v>田中町10組の3B</v>
          </cell>
          <cell r="K977" t="str">
            <v>田中町一丁目</v>
          </cell>
          <cell r="L977"/>
          <cell r="M977" t="str">
            <v/>
          </cell>
          <cell r="N977">
            <v>0</v>
          </cell>
          <cell r="O977">
            <v>0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>南大分ﾊｲﾂ203(空室)</v>
          </cell>
          <cell r="AF977"/>
          <cell r="AG977"/>
          <cell r="AH977" t="str">
            <v>1-08-06-203</v>
          </cell>
        </row>
        <row r="978">
          <cell r="A978">
            <v>977</v>
          </cell>
          <cell r="B978"/>
          <cell r="C978">
            <v>0</v>
          </cell>
          <cell r="D978">
            <v>0</v>
          </cell>
          <cell r="E978" t="str">
            <v>大字奥田734番地の2</v>
          </cell>
          <cell r="F978" t="str">
            <v>田中町一丁目</v>
          </cell>
          <cell r="G978">
            <v>8</v>
          </cell>
          <cell r="H978" t="str">
            <v>6-204</v>
          </cell>
          <cell r="I978">
            <v>204</v>
          </cell>
          <cell r="J978" t="str">
            <v>田中町10組の3B</v>
          </cell>
          <cell r="K978" t="str">
            <v>田中町一丁目</v>
          </cell>
          <cell r="L978"/>
          <cell r="M978" t="str">
            <v>佐  子</v>
          </cell>
          <cell r="N978" t="str">
            <v>佐</v>
          </cell>
          <cell r="O978" t="str">
            <v>子</v>
          </cell>
          <cell r="P978" t="str">
            <v/>
          </cell>
          <cell r="Q978" t="str">
            <v>　</v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 xml:space="preserve">南大分ﾊｲﾂ204 </v>
          </cell>
          <cell r="AF978"/>
          <cell r="AG978"/>
          <cell r="AH978" t="str">
            <v>1-08-06-204</v>
          </cell>
        </row>
        <row r="979">
          <cell r="A979">
            <v>978</v>
          </cell>
          <cell r="B979"/>
          <cell r="C979">
            <v>0</v>
          </cell>
          <cell r="D979">
            <v>0</v>
          </cell>
          <cell r="E979" t="str">
            <v>大字奥田734番地の2</v>
          </cell>
          <cell r="F979" t="str">
            <v>田中町一丁目</v>
          </cell>
          <cell r="G979">
            <v>8</v>
          </cell>
          <cell r="H979" t="str">
            <v>6-205</v>
          </cell>
          <cell r="I979">
            <v>205</v>
          </cell>
          <cell r="J979" t="str">
            <v>田中町10組の3B</v>
          </cell>
          <cell r="K979" t="str">
            <v>田中町一丁目</v>
          </cell>
          <cell r="L979"/>
          <cell r="M979" t="str">
            <v>鈴木  賢一</v>
          </cell>
          <cell r="N979" t="str">
            <v>鈴木</v>
          </cell>
          <cell r="O979" t="str">
            <v>賢一</v>
          </cell>
          <cell r="P979" t="str">
            <v>久美子</v>
          </cell>
          <cell r="Q979" t="str">
            <v>久美子</v>
          </cell>
          <cell r="R979" t="str">
            <v>　</v>
          </cell>
          <cell r="S979" t="str">
            <v>　</v>
          </cell>
          <cell r="T979" t="str">
            <v>　</v>
          </cell>
          <cell r="U979" t="str">
            <v>　</v>
          </cell>
          <cell r="V979" t="str">
            <v>　</v>
          </cell>
          <cell r="W979" t="str">
            <v>　</v>
          </cell>
          <cell r="X979" t="str">
            <v>　</v>
          </cell>
          <cell r="Y979" t="str">
            <v>　</v>
          </cell>
          <cell r="Z979" t="str">
            <v>　</v>
          </cell>
          <cell r="AA979" t="str">
            <v>　</v>
          </cell>
          <cell r="AB979" t="str">
            <v>　</v>
          </cell>
          <cell r="AC979" t="str">
            <v>　</v>
          </cell>
          <cell r="AD979" t="str">
            <v>　</v>
          </cell>
          <cell r="AE979" t="str">
            <v xml:space="preserve">南大分ﾊｲﾂ205 </v>
          </cell>
          <cell r="AF979"/>
          <cell r="AG979"/>
          <cell r="AH979" t="str">
            <v>1-08-06-205</v>
          </cell>
        </row>
        <row r="980">
          <cell r="A980">
            <v>979</v>
          </cell>
          <cell r="B980"/>
          <cell r="C980">
            <v>0</v>
          </cell>
          <cell r="D980">
            <v>0</v>
          </cell>
          <cell r="E980" t="str">
            <v>大字奥田734番地の2</v>
          </cell>
          <cell r="F980" t="str">
            <v>田中町一丁目</v>
          </cell>
          <cell r="G980">
            <v>8</v>
          </cell>
          <cell r="H980" t="str">
            <v>6-206</v>
          </cell>
          <cell r="I980">
            <v>206</v>
          </cell>
          <cell r="J980" t="str">
            <v>田中町10組の3B</v>
          </cell>
          <cell r="K980" t="str">
            <v>田中町一丁目</v>
          </cell>
          <cell r="L980"/>
          <cell r="M980" t="str">
            <v>永山  實照</v>
          </cell>
          <cell r="N980" t="str">
            <v>永山</v>
          </cell>
          <cell r="O980" t="str">
            <v>實照</v>
          </cell>
          <cell r="P980" t="str">
            <v>隆世</v>
          </cell>
          <cell r="Q980" t="str">
            <v>隆世</v>
          </cell>
          <cell r="R980" t="str">
            <v>　</v>
          </cell>
          <cell r="S980" t="str">
            <v>　</v>
          </cell>
          <cell r="T980" t="str">
            <v>　</v>
          </cell>
          <cell r="U980" t="str">
            <v>　</v>
          </cell>
          <cell r="V980" t="str">
            <v>　</v>
          </cell>
          <cell r="W980" t="str">
            <v>　</v>
          </cell>
          <cell r="X980" t="str">
            <v>　</v>
          </cell>
          <cell r="Y980" t="str">
            <v>　</v>
          </cell>
          <cell r="Z980" t="str">
            <v>　</v>
          </cell>
          <cell r="AA980" t="str">
            <v>　</v>
          </cell>
          <cell r="AB980" t="str">
            <v>　</v>
          </cell>
          <cell r="AC980" t="str">
            <v>　</v>
          </cell>
          <cell r="AD980" t="str">
            <v>　</v>
          </cell>
          <cell r="AE980" t="str">
            <v xml:space="preserve">南大分ﾊｲﾂ206 </v>
          </cell>
          <cell r="AF980"/>
          <cell r="AG980"/>
          <cell r="AH980" t="str">
            <v>1-08-06-206</v>
          </cell>
        </row>
        <row r="981">
          <cell r="A981">
            <v>980</v>
          </cell>
          <cell r="B981"/>
          <cell r="C981">
            <v>0</v>
          </cell>
          <cell r="D981">
            <v>0</v>
          </cell>
          <cell r="E981" t="str">
            <v>大字奥田734番地の2</v>
          </cell>
          <cell r="F981" t="str">
            <v>田中町一丁目</v>
          </cell>
          <cell r="G981">
            <v>8</v>
          </cell>
          <cell r="H981" t="str">
            <v>6-207</v>
          </cell>
          <cell r="I981">
            <v>207</v>
          </cell>
          <cell r="J981" t="str">
            <v>田中町10組の3B</v>
          </cell>
          <cell r="K981" t="str">
            <v>田中町一丁目</v>
          </cell>
          <cell r="L981"/>
          <cell r="M981" t="str">
            <v>門田  龍夫</v>
          </cell>
          <cell r="N981" t="str">
            <v>門田</v>
          </cell>
          <cell r="O981" t="str">
            <v>龍夫</v>
          </cell>
          <cell r="P981" t="str">
            <v/>
          </cell>
          <cell r="Q981" t="str">
            <v>　</v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 xml:space="preserve">南大分ﾊｲﾂ207 </v>
          </cell>
          <cell r="AF981"/>
          <cell r="AG981"/>
          <cell r="AH981" t="str">
            <v>1-08-06-207</v>
          </cell>
        </row>
        <row r="982">
          <cell r="A982">
            <v>981</v>
          </cell>
          <cell r="B982"/>
          <cell r="C982">
            <v>0</v>
          </cell>
          <cell r="D982">
            <v>0</v>
          </cell>
          <cell r="E982" t="str">
            <v>大字奥田734番地の2</v>
          </cell>
          <cell r="F982" t="str">
            <v>田中町一丁目</v>
          </cell>
          <cell r="G982">
            <v>8</v>
          </cell>
          <cell r="H982" t="str">
            <v>6-208</v>
          </cell>
          <cell r="I982">
            <v>208</v>
          </cell>
          <cell r="J982" t="str">
            <v>田中町10組の3B</v>
          </cell>
          <cell r="K982" t="str">
            <v>田中町一丁目</v>
          </cell>
          <cell r="L982"/>
          <cell r="M982" t="str">
            <v>狹間  元二</v>
          </cell>
          <cell r="N982" t="str">
            <v>狹間</v>
          </cell>
          <cell r="O982" t="str">
            <v>元二</v>
          </cell>
          <cell r="P982" t="str">
            <v>良枝</v>
          </cell>
          <cell r="Q982" t="str">
            <v>良枝</v>
          </cell>
          <cell r="R982" t="str">
            <v>　</v>
          </cell>
          <cell r="S982" t="str">
            <v>　</v>
          </cell>
          <cell r="T982" t="str">
            <v>　</v>
          </cell>
          <cell r="U982" t="str">
            <v>　</v>
          </cell>
          <cell r="V982" t="str">
            <v>　</v>
          </cell>
          <cell r="W982" t="str">
            <v>　</v>
          </cell>
          <cell r="X982" t="str">
            <v>　</v>
          </cell>
          <cell r="Y982" t="str">
            <v>　</v>
          </cell>
          <cell r="Z982" t="str">
            <v>　</v>
          </cell>
          <cell r="AA982" t="str">
            <v>　</v>
          </cell>
          <cell r="AB982" t="str">
            <v>　</v>
          </cell>
          <cell r="AC982" t="str">
            <v>　</v>
          </cell>
          <cell r="AD982" t="str">
            <v>　</v>
          </cell>
          <cell r="AE982" t="str">
            <v xml:space="preserve">南大分ﾊｲﾂ208 </v>
          </cell>
          <cell r="AF982"/>
          <cell r="AG982"/>
          <cell r="AH982" t="str">
            <v>1-08-06-208</v>
          </cell>
        </row>
        <row r="983">
          <cell r="A983">
            <v>982</v>
          </cell>
          <cell r="B983"/>
          <cell r="C983">
            <v>0</v>
          </cell>
          <cell r="D983">
            <v>0</v>
          </cell>
          <cell r="E983" t="str">
            <v>大字奥田734番地の2</v>
          </cell>
          <cell r="F983" t="str">
            <v>田中町一丁目</v>
          </cell>
          <cell r="G983">
            <v>8</v>
          </cell>
          <cell r="H983" t="str">
            <v>6-209</v>
          </cell>
          <cell r="I983">
            <v>209</v>
          </cell>
          <cell r="J983" t="str">
            <v>田中町10組の3B</v>
          </cell>
          <cell r="K983" t="str">
            <v>田中町一丁目</v>
          </cell>
          <cell r="L983"/>
          <cell r="M983" t="str">
            <v>二宮  裕美</v>
          </cell>
          <cell r="N983" t="str">
            <v>二宮</v>
          </cell>
          <cell r="O983" t="str">
            <v>裕美</v>
          </cell>
          <cell r="P983" t="str">
            <v/>
          </cell>
          <cell r="Q983" t="str">
            <v>　</v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 xml:space="preserve">南大分ﾊｲﾂ209 </v>
          </cell>
          <cell r="AF983"/>
          <cell r="AG983"/>
          <cell r="AH983" t="str">
            <v>1-08-06-209</v>
          </cell>
        </row>
        <row r="984">
          <cell r="A984">
            <v>983</v>
          </cell>
          <cell r="B984"/>
          <cell r="C984">
            <v>0</v>
          </cell>
          <cell r="D984">
            <v>0</v>
          </cell>
          <cell r="E984" t="str">
            <v>大字奥田734番地の2</v>
          </cell>
          <cell r="F984" t="str">
            <v>田中町一丁目</v>
          </cell>
          <cell r="G984">
            <v>8</v>
          </cell>
          <cell r="H984" t="str">
            <v>6-210</v>
          </cell>
          <cell r="I984">
            <v>210</v>
          </cell>
          <cell r="J984" t="str">
            <v>田中町10組の3</v>
          </cell>
          <cell r="K984" t="str">
            <v>田中町一丁目</v>
          </cell>
          <cell r="L984"/>
          <cell r="M984" t="str">
            <v>山本  弘子</v>
          </cell>
          <cell r="N984" t="str">
            <v>山本</v>
          </cell>
          <cell r="O984" t="str">
            <v>弘子</v>
          </cell>
          <cell r="P984" t="str">
            <v/>
          </cell>
          <cell r="Q984" t="str">
            <v>　</v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 xml:space="preserve">南大分ﾊｲﾂ210 </v>
          </cell>
          <cell r="AF984"/>
          <cell r="AG984"/>
          <cell r="AH984" t="str">
            <v>1-08-06-210</v>
          </cell>
        </row>
        <row r="985">
          <cell r="A985">
            <v>984</v>
          </cell>
          <cell r="B985"/>
          <cell r="C985">
            <v>0</v>
          </cell>
          <cell r="D985">
            <v>0</v>
          </cell>
          <cell r="E985" t="str">
            <v>大字奥田734番地の2</v>
          </cell>
          <cell r="F985" t="str">
            <v>田中町一丁目</v>
          </cell>
          <cell r="G985">
            <v>8</v>
          </cell>
          <cell r="H985" t="str">
            <v>6-301</v>
          </cell>
          <cell r="I985">
            <v>301</v>
          </cell>
          <cell r="J985" t="str">
            <v>田中町10組の3B</v>
          </cell>
          <cell r="K985" t="str">
            <v>田中町一丁目</v>
          </cell>
          <cell r="L985"/>
          <cell r="M985" t="str">
            <v>河野  俊明</v>
          </cell>
          <cell r="N985" t="str">
            <v>河野</v>
          </cell>
          <cell r="O985" t="str">
            <v>俊明</v>
          </cell>
          <cell r="P985" t="str">
            <v/>
          </cell>
          <cell r="Q985" t="str">
            <v>　</v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>南大分ﾊｲﾂ301</v>
          </cell>
          <cell r="AF985"/>
          <cell r="AG985"/>
          <cell r="AH985" t="str">
            <v>1-08-06-301</v>
          </cell>
        </row>
        <row r="986">
          <cell r="A986">
            <v>985</v>
          </cell>
          <cell r="B986"/>
          <cell r="C986">
            <v>0</v>
          </cell>
          <cell r="D986">
            <v>0</v>
          </cell>
          <cell r="E986" t="str">
            <v>大字奥田734番地の2</v>
          </cell>
          <cell r="F986" t="str">
            <v>田中町一丁目</v>
          </cell>
          <cell r="G986">
            <v>8</v>
          </cell>
          <cell r="H986" t="str">
            <v>6-302</v>
          </cell>
          <cell r="I986">
            <v>302</v>
          </cell>
          <cell r="J986" t="str">
            <v>田中町10組の3B</v>
          </cell>
          <cell r="K986" t="str">
            <v>田中町一丁目</v>
          </cell>
          <cell r="L986"/>
          <cell r="M986" t="str">
            <v/>
          </cell>
          <cell r="N986">
            <v>0</v>
          </cell>
          <cell r="O986">
            <v>0</v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>南大分ﾊｲﾂ302(空室)</v>
          </cell>
          <cell r="AF986"/>
          <cell r="AG986"/>
          <cell r="AH986" t="str">
            <v>1-08-06-302</v>
          </cell>
        </row>
        <row r="987">
          <cell r="A987">
            <v>986</v>
          </cell>
          <cell r="B987"/>
          <cell r="C987">
            <v>0</v>
          </cell>
          <cell r="D987">
            <v>0</v>
          </cell>
          <cell r="E987" t="str">
            <v>大字奥田734番地の2</v>
          </cell>
          <cell r="F987" t="str">
            <v>田中町一丁目</v>
          </cell>
          <cell r="G987">
            <v>8</v>
          </cell>
          <cell r="H987" t="str">
            <v>6-303</v>
          </cell>
          <cell r="I987">
            <v>303</v>
          </cell>
          <cell r="J987" t="str">
            <v>田中町10組の3B</v>
          </cell>
          <cell r="K987" t="str">
            <v>田中町一丁目</v>
          </cell>
          <cell r="L987"/>
          <cell r="M987" t="str">
            <v>福田  康子</v>
          </cell>
          <cell r="N987" t="str">
            <v>福田</v>
          </cell>
          <cell r="O987" t="str">
            <v>康子</v>
          </cell>
          <cell r="P987" t="str">
            <v/>
          </cell>
          <cell r="Q987" t="str">
            <v>　</v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>南大分ﾊｲﾂ303</v>
          </cell>
          <cell r="AF987"/>
          <cell r="AG987"/>
          <cell r="AH987" t="str">
            <v>1-08-06-303</v>
          </cell>
        </row>
        <row r="988">
          <cell r="A988">
            <v>987</v>
          </cell>
          <cell r="B988"/>
          <cell r="C988">
            <v>0</v>
          </cell>
          <cell r="D988">
            <v>0</v>
          </cell>
          <cell r="E988" t="str">
            <v>大字奥田734番地の2</v>
          </cell>
          <cell r="F988" t="str">
            <v>田中町一丁目</v>
          </cell>
          <cell r="G988">
            <v>8</v>
          </cell>
          <cell r="H988" t="str">
            <v>6-304</v>
          </cell>
          <cell r="I988">
            <v>304</v>
          </cell>
          <cell r="J988" t="str">
            <v>田中町10組の3B</v>
          </cell>
          <cell r="K988" t="str">
            <v>田中町一丁目</v>
          </cell>
          <cell r="L988"/>
          <cell r="M988" t="str">
            <v>門田  玉榮</v>
          </cell>
          <cell r="N988" t="str">
            <v>門田</v>
          </cell>
          <cell r="O988" t="str">
            <v>玉榮</v>
          </cell>
          <cell r="P988" t="str">
            <v/>
          </cell>
          <cell r="Q988" t="str">
            <v>　</v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>南大分ﾊｲﾂ304</v>
          </cell>
          <cell r="AF988"/>
          <cell r="AG988"/>
          <cell r="AH988" t="str">
            <v>1-08-06-304</v>
          </cell>
        </row>
        <row r="989">
          <cell r="A989">
            <v>988</v>
          </cell>
          <cell r="B989"/>
          <cell r="C989">
            <v>0</v>
          </cell>
          <cell r="D989">
            <v>0</v>
          </cell>
          <cell r="E989" t="str">
            <v>大字奥田734番地の2</v>
          </cell>
          <cell r="F989" t="str">
            <v>田中町一丁目</v>
          </cell>
          <cell r="G989">
            <v>8</v>
          </cell>
          <cell r="H989" t="str">
            <v>6-305</v>
          </cell>
          <cell r="I989">
            <v>305</v>
          </cell>
          <cell r="J989" t="str">
            <v>田中町10組の3B</v>
          </cell>
          <cell r="K989" t="str">
            <v>田中町一丁目</v>
          </cell>
          <cell r="L989"/>
          <cell r="M989" t="str">
            <v>山﨑  郁子</v>
          </cell>
          <cell r="N989" t="str">
            <v>山﨑</v>
          </cell>
          <cell r="O989" t="str">
            <v>郁子</v>
          </cell>
          <cell r="P989" t="str">
            <v/>
          </cell>
          <cell r="Q989" t="str">
            <v>　</v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>南大分ﾊｲﾂ305</v>
          </cell>
          <cell r="AF989"/>
          <cell r="AG989"/>
          <cell r="AH989" t="str">
            <v>1-08-06-305</v>
          </cell>
        </row>
        <row r="990">
          <cell r="A990">
            <v>989</v>
          </cell>
          <cell r="B990"/>
          <cell r="C990">
            <v>0</v>
          </cell>
          <cell r="D990">
            <v>0</v>
          </cell>
          <cell r="E990" t="str">
            <v>大字奥田734番地の2</v>
          </cell>
          <cell r="F990" t="str">
            <v>田中町一丁目</v>
          </cell>
          <cell r="G990">
            <v>8</v>
          </cell>
          <cell r="H990" t="str">
            <v>6-306</v>
          </cell>
          <cell r="I990">
            <v>306</v>
          </cell>
          <cell r="J990" t="str">
            <v>田中町10組の3B</v>
          </cell>
          <cell r="K990" t="str">
            <v>田中町一丁目</v>
          </cell>
          <cell r="L990"/>
          <cell r="M990" t="str">
            <v/>
          </cell>
          <cell r="N990">
            <v>0</v>
          </cell>
          <cell r="O990">
            <v>0</v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>南大分ﾊｲﾂ306(空室)</v>
          </cell>
          <cell r="AF990"/>
          <cell r="AG990"/>
          <cell r="AH990" t="str">
            <v>1-08-06-306</v>
          </cell>
        </row>
        <row r="991">
          <cell r="A991">
            <v>990</v>
          </cell>
          <cell r="B991"/>
          <cell r="C991">
            <v>0</v>
          </cell>
          <cell r="D991">
            <v>0</v>
          </cell>
          <cell r="E991" t="str">
            <v>大字奥田734番地の2</v>
          </cell>
          <cell r="F991" t="str">
            <v>田中町一丁目</v>
          </cell>
          <cell r="G991">
            <v>8</v>
          </cell>
          <cell r="H991" t="str">
            <v>6-307</v>
          </cell>
          <cell r="I991">
            <v>307</v>
          </cell>
          <cell r="J991" t="str">
            <v>田中町10組の3B</v>
          </cell>
          <cell r="K991" t="str">
            <v>田中町一丁目</v>
          </cell>
          <cell r="L991"/>
          <cell r="M991" t="str">
            <v>髙部  次男</v>
          </cell>
          <cell r="N991" t="str">
            <v>髙部</v>
          </cell>
          <cell r="O991" t="str">
            <v>次男</v>
          </cell>
          <cell r="P991" t="str">
            <v>清美</v>
          </cell>
          <cell r="Q991" t="str">
            <v>清美</v>
          </cell>
          <cell r="R991" t="str">
            <v>　</v>
          </cell>
          <cell r="S991" t="str">
            <v>　</v>
          </cell>
          <cell r="T991" t="str">
            <v>　</v>
          </cell>
          <cell r="U991" t="str">
            <v>　</v>
          </cell>
          <cell r="V991" t="str">
            <v>　</v>
          </cell>
          <cell r="W991" t="str">
            <v>　</v>
          </cell>
          <cell r="X991" t="str">
            <v>　</v>
          </cell>
          <cell r="Y991" t="str">
            <v>　</v>
          </cell>
          <cell r="Z991" t="str">
            <v>　</v>
          </cell>
          <cell r="AA991" t="str">
            <v>　</v>
          </cell>
          <cell r="AB991" t="str">
            <v>　</v>
          </cell>
          <cell r="AC991" t="str">
            <v>　</v>
          </cell>
          <cell r="AD991" t="str">
            <v>　</v>
          </cell>
          <cell r="AE991" t="str">
            <v>南大分ﾊｲﾂ307</v>
          </cell>
          <cell r="AF991"/>
          <cell r="AG991"/>
          <cell r="AH991" t="str">
            <v>1-08-06-307</v>
          </cell>
        </row>
        <row r="992">
          <cell r="A992">
            <v>991</v>
          </cell>
          <cell r="B992"/>
          <cell r="C992">
            <v>0</v>
          </cell>
          <cell r="D992">
            <v>0</v>
          </cell>
          <cell r="E992" t="str">
            <v>大字奥田734番地の2</v>
          </cell>
          <cell r="F992" t="str">
            <v>田中町一丁目</v>
          </cell>
          <cell r="G992">
            <v>8</v>
          </cell>
          <cell r="H992" t="str">
            <v>6-308</v>
          </cell>
          <cell r="I992">
            <v>308</v>
          </cell>
          <cell r="J992" t="str">
            <v>田中町10組の3B</v>
          </cell>
          <cell r="K992" t="str">
            <v>田中町一丁目</v>
          </cell>
          <cell r="L992"/>
          <cell r="M992" t="str">
            <v>津行  恵子</v>
          </cell>
          <cell r="N992" t="str">
            <v>津行</v>
          </cell>
          <cell r="O992" t="str">
            <v>恵子</v>
          </cell>
          <cell r="P992" t="str">
            <v/>
          </cell>
          <cell r="Q992" t="str">
            <v>　</v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>南大分ﾊｲﾂ308</v>
          </cell>
          <cell r="AF992"/>
          <cell r="AG992"/>
          <cell r="AH992" t="str">
            <v>1-08-06-308</v>
          </cell>
        </row>
        <row r="993">
          <cell r="A993">
            <v>992</v>
          </cell>
          <cell r="B993"/>
          <cell r="C993">
            <v>0</v>
          </cell>
          <cell r="D993">
            <v>0</v>
          </cell>
          <cell r="E993" t="str">
            <v>大字奥田734番地の2</v>
          </cell>
          <cell r="F993" t="str">
            <v>田中町一丁目</v>
          </cell>
          <cell r="G993">
            <v>8</v>
          </cell>
          <cell r="H993" t="str">
            <v>6-309</v>
          </cell>
          <cell r="I993">
            <v>309</v>
          </cell>
          <cell r="J993" t="str">
            <v>田中町10組の3B</v>
          </cell>
          <cell r="K993" t="str">
            <v>田中町一丁目</v>
          </cell>
          <cell r="L993"/>
          <cell r="M993" t="str">
            <v/>
          </cell>
          <cell r="N993">
            <v>0</v>
          </cell>
          <cell r="O993">
            <v>0</v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>南大分ﾊｲﾂ309(空室)</v>
          </cell>
          <cell r="AF993"/>
          <cell r="AG993"/>
          <cell r="AH993" t="str">
            <v>1-08-06-309</v>
          </cell>
        </row>
        <row r="994">
          <cell r="A994">
            <v>993</v>
          </cell>
          <cell r="B994"/>
          <cell r="C994">
            <v>0</v>
          </cell>
          <cell r="D994">
            <v>0</v>
          </cell>
          <cell r="E994" t="str">
            <v>大字奥田734番地の2</v>
          </cell>
          <cell r="F994" t="str">
            <v>田中町一丁目</v>
          </cell>
          <cell r="G994">
            <v>8</v>
          </cell>
          <cell r="H994" t="str">
            <v>6-310</v>
          </cell>
          <cell r="I994">
            <v>310</v>
          </cell>
          <cell r="J994" t="str">
            <v>田中町10組の3B</v>
          </cell>
          <cell r="K994" t="str">
            <v>田中町一丁目</v>
          </cell>
          <cell r="L994"/>
          <cell r="M994" t="str">
            <v>宇留嶋  偉德</v>
          </cell>
          <cell r="N994" t="str">
            <v>宇留嶋</v>
          </cell>
          <cell r="O994" t="str">
            <v>偉德</v>
          </cell>
          <cell r="P994" t="str">
            <v/>
          </cell>
          <cell r="Q994" t="str">
            <v>　</v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>南大分ﾊｲﾂ310</v>
          </cell>
          <cell r="AF994"/>
          <cell r="AG994"/>
          <cell r="AH994" t="str">
            <v>1-08-06-310</v>
          </cell>
        </row>
        <row r="995">
          <cell r="A995">
            <v>994</v>
          </cell>
          <cell r="B995"/>
          <cell r="C995">
            <v>0</v>
          </cell>
          <cell r="D995">
            <v>0</v>
          </cell>
          <cell r="E995">
            <v>0</v>
          </cell>
          <cell r="F995" t="str">
            <v>田中町一丁目</v>
          </cell>
          <cell r="G995">
            <v>8</v>
          </cell>
          <cell r="H995">
            <v>7</v>
          </cell>
          <cell r="I995">
            <v>0</v>
          </cell>
          <cell r="J995">
            <v>0</v>
          </cell>
          <cell r="K995" t="str">
            <v>田中町一丁目</v>
          </cell>
          <cell r="L995"/>
          <cell r="M995" t="str">
            <v/>
          </cell>
          <cell r="N995">
            <v>0</v>
          </cell>
          <cell r="O995">
            <v>0</v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>(空家)</v>
          </cell>
          <cell r="AF995"/>
          <cell r="AG995"/>
          <cell r="AH995" t="str">
            <v>1-08-07</v>
          </cell>
        </row>
        <row r="996">
          <cell r="A996">
            <v>995</v>
          </cell>
          <cell r="B996"/>
          <cell r="C996">
            <v>0</v>
          </cell>
          <cell r="D996">
            <v>0</v>
          </cell>
          <cell r="E996" t="str">
            <v>大字奥田732番地の10</v>
          </cell>
          <cell r="F996" t="str">
            <v>田中町一丁目</v>
          </cell>
          <cell r="G996">
            <v>8</v>
          </cell>
          <cell r="H996">
            <v>15</v>
          </cell>
          <cell r="I996">
            <v>0</v>
          </cell>
          <cell r="J996" t="str">
            <v>田中町1組の1</v>
          </cell>
          <cell r="K996" t="str">
            <v>田中町一丁目</v>
          </cell>
          <cell r="L996"/>
          <cell r="M996" t="str">
            <v>三浦  勇</v>
          </cell>
          <cell r="N996" t="str">
            <v>三浦</v>
          </cell>
          <cell r="O996" t="str">
            <v>勇</v>
          </cell>
          <cell r="P996" t="str">
            <v>貞子</v>
          </cell>
          <cell r="Q996" t="str">
            <v>貞子</v>
          </cell>
          <cell r="R996" t="str">
            <v>　</v>
          </cell>
          <cell r="S996" t="str">
            <v>　</v>
          </cell>
          <cell r="T996" t="str">
            <v>　</v>
          </cell>
          <cell r="U996" t="str">
            <v>　</v>
          </cell>
          <cell r="V996" t="str">
            <v>　</v>
          </cell>
          <cell r="W996" t="str">
            <v>　</v>
          </cell>
          <cell r="X996" t="str">
            <v>　</v>
          </cell>
          <cell r="Y996" t="str">
            <v>　</v>
          </cell>
          <cell r="Z996" t="str">
            <v>　</v>
          </cell>
          <cell r="AA996" t="str">
            <v>　</v>
          </cell>
          <cell r="AB996" t="str">
            <v>　</v>
          </cell>
          <cell r="AC996" t="str">
            <v>　</v>
          </cell>
          <cell r="AD996" t="str">
            <v>　</v>
          </cell>
          <cell r="AE996" t="str">
            <v/>
          </cell>
          <cell r="AF996"/>
          <cell r="AG996"/>
          <cell r="AH996" t="str">
            <v>1-08-15</v>
          </cell>
        </row>
        <row r="997">
          <cell r="A997">
            <v>996</v>
          </cell>
          <cell r="B997"/>
          <cell r="C997">
            <v>0</v>
          </cell>
          <cell r="D997">
            <v>0</v>
          </cell>
          <cell r="E997" t="str">
            <v>大字奥田732番地の9</v>
          </cell>
          <cell r="F997" t="str">
            <v>田中町一丁目</v>
          </cell>
          <cell r="G997">
            <v>8</v>
          </cell>
          <cell r="H997">
            <v>16</v>
          </cell>
          <cell r="I997">
            <v>0</v>
          </cell>
          <cell r="J997" t="str">
            <v>田中町1組の1</v>
          </cell>
          <cell r="K997" t="str">
            <v>田中町一丁目</v>
          </cell>
          <cell r="L997"/>
          <cell r="M997" t="str">
            <v>羽田野  美惠子</v>
          </cell>
          <cell r="N997" t="str">
            <v>羽田野</v>
          </cell>
          <cell r="O997" t="str">
            <v>美惠子</v>
          </cell>
          <cell r="P997" t="str">
            <v/>
          </cell>
          <cell r="Q997" t="str">
            <v>　</v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F997"/>
          <cell r="AG997"/>
          <cell r="AH997" t="str">
            <v>1-08-16</v>
          </cell>
        </row>
        <row r="998">
          <cell r="A998">
            <v>997</v>
          </cell>
          <cell r="B998"/>
          <cell r="C998">
            <v>0</v>
          </cell>
          <cell r="D998">
            <v>0</v>
          </cell>
          <cell r="E998" t="str">
            <v>大字奥田732番地の8</v>
          </cell>
          <cell r="F998" t="str">
            <v>田中町一丁目</v>
          </cell>
          <cell r="G998">
            <v>8</v>
          </cell>
          <cell r="H998">
            <v>18</v>
          </cell>
          <cell r="I998">
            <v>0</v>
          </cell>
          <cell r="J998" t="str">
            <v>田中町1組の1</v>
          </cell>
          <cell r="K998" t="str">
            <v>田中町一丁目</v>
          </cell>
          <cell r="L998"/>
          <cell r="M998" t="str">
            <v>津﨑  敏昭</v>
          </cell>
          <cell r="N998" t="str">
            <v>津﨑</v>
          </cell>
          <cell r="O998" t="str">
            <v>敏昭</v>
          </cell>
          <cell r="P998" t="str">
            <v>泉</v>
          </cell>
          <cell r="Q998" t="str">
            <v>泉</v>
          </cell>
          <cell r="R998" t="str">
            <v>　</v>
          </cell>
          <cell r="S998" t="str">
            <v>　</v>
          </cell>
          <cell r="T998" t="str">
            <v>　</v>
          </cell>
          <cell r="U998" t="str">
            <v>　</v>
          </cell>
          <cell r="V998" t="str">
            <v>　</v>
          </cell>
          <cell r="W998" t="str">
            <v>　</v>
          </cell>
          <cell r="X998" t="str">
            <v>　</v>
          </cell>
          <cell r="Y998" t="str">
            <v>　</v>
          </cell>
          <cell r="Z998" t="str">
            <v>　</v>
          </cell>
          <cell r="AA998" t="str">
            <v>　</v>
          </cell>
          <cell r="AB998" t="str">
            <v>　</v>
          </cell>
          <cell r="AC998" t="str">
            <v>　</v>
          </cell>
          <cell r="AD998" t="str">
            <v>　</v>
          </cell>
          <cell r="AE998" t="str">
            <v/>
          </cell>
          <cell r="AF998"/>
          <cell r="AG998"/>
          <cell r="AH998" t="str">
            <v>1-08-18</v>
          </cell>
        </row>
        <row r="999">
          <cell r="A999">
            <v>998</v>
          </cell>
          <cell r="B999"/>
          <cell r="C999">
            <v>0</v>
          </cell>
          <cell r="D999">
            <v>0</v>
          </cell>
          <cell r="E999">
            <v>0</v>
          </cell>
          <cell r="F999" t="str">
            <v>田中町一丁目</v>
          </cell>
          <cell r="G999">
            <v>8</v>
          </cell>
          <cell r="H999">
            <v>19</v>
          </cell>
          <cell r="I999">
            <v>0</v>
          </cell>
          <cell r="J999">
            <v>0</v>
          </cell>
          <cell r="K999" t="str">
            <v>田中町一丁目</v>
          </cell>
          <cell r="L999"/>
          <cell r="M999" t="str">
            <v/>
          </cell>
          <cell r="N999">
            <v>0</v>
          </cell>
          <cell r="O999">
            <v>0</v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>(空家)</v>
          </cell>
          <cell r="AF999"/>
          <cell r="AG999"/>
          <cell r="AH999" t="str">
            <v>1-08-19</v>
          </cell>
        </row>
        <row r="1000">
          <cell r="A1000">
            <v>999</v>
          </cell>
          <cell r="B1000"/>
          <cell r="C1000">
            <v>0</v>
          </cell>
          <cell r="D1000">
            <v>0</v>
          </cell>
          <cell r="E1000" t="str">
            <v>大字奥田732番地の6</v>
          </cell>
          <cell r="F1000" t="str">
            <v>田中町一丁目</v>
          </cell>
          <cell r="G1000">
            <v>8</v>
          </cell>
          <cell r="H1000">
            <v>21</v>
          </cell>
          <cell r="I1000">
            <v>0</v>
          </cell>
          <cell r="J1000" t="str">
            <v>田中町1組の1</v>
          </cell>
          <cell r="K1000" t="str">
            <v>田中町一丁目</v>
          </cell>
          <cell r="L1000"/>
          <cell r="M1000" t="str">
            <v>中岡  和子</v>
          </cell>
          <cell r="N1000" t="str">
            <v>中岡</v>
          </cell>
          <cell r="O1000" t="str">
            <v>和子</v>
          </cell>
          <cell r="P1000" t="str">
            <v>まゆみ</v>
          </cell>
          <cell r="Q1000" t="str">
            <v>まゆみ</v>
          </cell>
          <cell r="R1000" t="str">
            <v>　</v>
          </cell>
          <cell r="S1000" t="str">
            <v>　</v>
          </cell>
          <cell r="T1000" t="str">
            <v>　</v>
          </cell>
          <cell r="U1000" t="str">
            <v>　</v>
          </cell>
          <cell r="V1000" t="str">
            <v>　</v>
          </cell>
          <cell r="W1000" t="str">
            <v>　</v>
          </cell>
          <cell r="X1000" t="str">
            <v>　</v>
          </cell>
          <cell r="Y1000" t="str">
            <v>　</v>
          </cell>
          <cell r="Z1000" t="str">
            <v>　</v>
          </cell>
          <cell r="AA1000" t="str">
            <v>　</v>
          </cell>
          <cell r="AB1000" t="str">
            <v>　</v>
          </cell>
          <cell r="AC1000" t="str">
            <v>　</v>
          </cell>
          <cell r="AD1000" t="str">
            <v>　</v>
          </cell>
          <cell r="AE1000" t="str">
            <v/>
          </cell>
          <cell r="AF1000"/>
          <cell r="AG1000"/>
          <cell r="AH1000" t="str">
            <v>1-08-21</v>
          </cell>
        </row>
        <row r="1001">
          <cell r="A1001">
            <v>1000</v>
          </cell>
          <cell r="B1001"/>
          <cell r="C1001">
            <v>0</v>
          </cell>
          <cell r="D1001">
            <v>0</v>
          </cell>
          <cell r="E1001" t="str">
            <v>大字奥田732番地の5</v>
          </cell>
          <cell r="F1001" t="str">
            <v>田中町一丁目</v>
          </cell>
          <cell r="G1001">
            <v>8</v>
          </cell>
          <cell r="H1001">
            <v>22</v>
          </cell>
          <cell r="I1001">
            <v>0</v>
          </cell>
          <cell r="J1001" t="str">
            <v>田中町1組の1</v>
          </cell>
          <cell r="K1001" t="str">
            <v>田中町一丁目</v>
          </cell>
          <cell r="L1001"/>
          <cell r="M1001" t="str">
            <v>小野  利子</v>
          </cell>
          <cell r="N1001" t="str">
            <v>小野</v>
          </cell>
          <cell r="O1001" t="str">
            <v>利子</v>
          </cell>
          <cell r="P1001" t="str">
            <v/>
          </cell>
          <cell r="Q1001" t="str">
            <v>　</v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F1001"/>
          <cell r="AG1001"/>
          <cell r="AH1001" t="str">
            <v>1-08-22</v>
          </cell>
        </row>
        <row r="1002">
          <cell r="A1002">
            <v>1001</v>
          </cell>
          <cell r="B1002"/>
          <cell r="C1002">
            <v>0</v>
          </cell>
          <cell r="D1002">
            <v>0</v>
          </cell>
          <cell r="E1002">
            <v>0</v>
          </cell>
          <cell r="F1002" t="str">
            <v>田中町一丁目</v>
          </cell>
          <cell r="G1002">
            <v>8</v>
          </cell>
          <cell r="H1002">
            <v>26</v>
          </cell>
          <cell r="I1002">
            <v>0</v>
          </cell>
          <cell r="J1002">
            <v>0</v>
          </cell>
          <cell r="K1002" t="str">
            <v>田中町一丁目</v>
          </cell>
          <cell r="L1002"/>
          <cell r="M1002" t="str">
            <v/>
          </cell>
          <cell r="N1002">
            <v>0</v>
          </cell>
          <cell r="O1002">
            <v>0</v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>(空家)</v>
          </cell>
          <cell r="AF1002"/>
          <cell r="AG1002"/>
          <cell r="AH1002" t="str">
            <v>1-08-26</v>
          </cell>
        </row>
        <row r="1003">
          <cell r="A1003">
            <v>1002</v>
          </cell>
          <cell r="B1003"/>
          <cell r="C1003">
            <v>0</v>
          </cell>
          <cell r="D1003">
            <v>0</v>
          </cell>
          <cell r="E1003" t="str">
            <v>大字奥田733番地</v>
          </cell>
          <cell r="F1003" t="str">
            <v>田中町一丁目</v>
          </cell>
          <cell r="G1003">
            <v>8</v>
          </cell>
          <cell r="H1003">
            <v>27</v>
          </cell>
          <cell r="I1003">
            <v>0</v>
          </cell>
          <cell r="J1003" t="str">
            <v>田中町10組の3A</v>
          </cell>
          <cell r="K1003" t="str">
            <v>田中町一丁目</v>
          </cell>
          <cell r="L1003"/>
          <cell r="M1003" t="str">
            <v>山﨑  ふじ子</v>
          </cell>
          <cell r="N1003" t="str">
            <v>山﨑</v>
          </cell>
          <cell r="O1003" t="str">
            <v>ふじ子</v>
          </cell>
          <cell r="P1003" t="str">
            <v/>
          </cell>
          <cell r="Q1003" t="str">
            <v>　</v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F1003"/>
          <cell r="AG1003"/>
          <cell r="AH1003" t="str">
            <v>1-08-27</v>
          </cell>
        </row>
        <row r="1004">
          <cell r="A1004">
            <v>1003</v>
          </cell>
          <cell r="B1004"/>
          <cell r="C1004">
            <v>0</v>
          </cell>
          <cell r="D1004">
            <v>0</v>
          </cell>
          <cell r="E1004" t="str">
            <v>大字奥田733番地</v>
          </cell>
          <cell r="F1004" t="str">
            <v>田中町一丁目</v>
          </cell>
          <cell r="G1004">
            <v>8</v>
          </cell>
          <cell r="H1004">
            <v>28</v>
          </cell>
          <cell r="I1004">
            <v>0</v>
          </cell>
          <cell r="J1004" t="str">
            <v>田中町10組の3A</v>
          </cell>
          <cell r="K1004" t="str">
            <v>田中町一丁目</v>
          </cell>
          <cell r="L1004"/>
          <cell r="M1004" t="str">
            <v>音無  森夫</v>
          </cell>
          <cell r="N1004" t="str">
            <v>音無</v>
          </cell>
          <cell r="O1004" t="str">
            <v>森夫</v>
          </cell>
          <cell r="P1004" t="str">
            <v>藤子、由香里</v>
          </cell>
          <cell r="Q1004" t="str">
            <v>藤子</v>
          </cell>
          <cell r="R1004" t="str">
            <v>由香里</v>
          </cell>
          <cell r="S1004" t="str">
            <v>　</v>
          </cell>
          <cell r="T1004" t="str">
            <v>　</v>
          </cell>
          <cell r="U1004" t="str">
            <v>　</v>
          </cell>
          <cell r="V1004" t="str">
            <v>　</v>
          </cell>
          <cell r="W1004" t="str">
            <v>　</v>
          </cell>
          <cell r="X1004" t="str">
            <v>　</v>
          </cell>
          <cell r="Y1004" t="str">
            <v>　</v>
          </cell>
          <cell r="Z1004" t="str">
            <v>　</v>
          </cell>
          <cell r="AA1004" t="str">
            <v>　</v>
          </cell>
          <cell r="AB1004" t="str">
            <v>　</v>
          </cell>
          <cell r="AC1004" t="str">
            <v>　</v>
          </cell>
          <cell r="AD1004" t="str">
            <v>　</v>
          </cell>
          <cell r="AE1004" t="str">
            <v/>
          </cell>
          <cell r="AF1004"/>
          <cell r="AG1004"/>
          <cell r="AH1004" t="str">
            <v>1-08-28</v>
          </cell>
        </row>
        <row r="1005">
          <cell r="A1005">
            <v>1004</v>
          </cell>
          <cell r="B1005"/>
          <cell r="C1005">
            <v>0</v>
          </cell>
          <cell r="D1005">
            <v>0</v>
          </cell>
          <cell r="E1005">
            <v>0</v>
          </cell>
          <cell r="F1005" t="str">
            <v>田中町一丁目</v>
          </cell>
          <cell r="G1005">
            <v>8</v>
          </cell>
          <cell r="H1005">
            <v>29</v>
          </cell>
          <cell r="I1005">
            <v>0</v>
          </cell>
          <cell r="J1005">
            <v>0</v>
          </cell>
          <cell r="K1005" t="str">
            <v>田中町一丁目</v>
          </cell>
          <cell r="L1005"/>
          <cell r="M1005" t="str">
            <v/>
          </cell>
          <cell r="N1005">
            <v>0</v>
          </cell>
          <cell r="O1005">
            <v>0</v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 t="str">
            <v/>
          </cell>
          <cell r="AA1005" t="str">
            <v/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>(空家)</v>
          </cell>
          <cell r="AF1005"/>
          <cell r="AG1005"/>
          <cell r="AH1005" t="str">
            <v>1-08-29</v>
          </cell>
        </row>
        <row r="1006">
          <cell r="A1006">
            <v>1005</v>
          </cell>
          <cell r="B1006"/>
          <cell r="C1006">
            <v>0</v>
          </cell>
          <cell r="D1006">
            <v>0</v>
          </cell>
          <cell r="E1006">
            <v>0</v>
          </cell>
          <cell r="F1006" t="str">
            <v>田中町一丁目</v>
          </cell>
          <cell r="G1006">
            <v>8</v>
          </cell>
          <cell r="H1006">
            <v>30</v>
          </cell>
          <cell r="I1006">
            <v>0</v>
          </cell>
          <cell r="J1006">
            <v>0</v>
          </cell>
          <cell r="K1006" t="str">
            <v>田中町一丁目</v>
          </cell>
          <cell r="L1006"/>
          <cell r="M1006" t="str">
            <v/>
          </cell>
          <cell r="N1006">
            <v>0</v>
          </cell>
          <cell r="O1006">
            <v>0</v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 t="str">
            <v/>
          </cell>
          <cell r="AA1006" t="str">
            <v/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>(空家)</v>
          </cell>
          <cell r="AF1006"/>
          <cell r="AG1006"/>
          <cell r="AH1006" t="str">
            <v>1-08-30</v>
          </cell>
        </row>
        <row r="1007">
          <cell r="A1007">
            <v>1006</v>
          </cell>
          <cell r="B1007"/>
          <cell r="C1007">
            <v>0</v>
          </cell>
          <cell r="D1007">
            <v>0</v>
          </cell>
          <cell r="E1007" t="str">
            <v>大字奥田733番地</v>
          </cell>
          <cell r="F1007" t="str">
            <v>田中町一丁目</v>
          </cell>
          <cell r="G1007">
            <v>8</v>
          </cell>
          <cell r="H1007">
            <v>31</v>
          </cell>
          <cell r="I1007">
            <v>0</v>
          </cell>
          <cell r="J1007" t="str">
            <v>田中町10組の3A</v>
          </cell>
          <cell r="K1007" t="str">
            <v>田中町一丁目</v>
          </cell>
          <cell r="L1007"/>
          <cell r="M1007" t="str">
            <v>松井  ミドリ</v>
          </cell>
          <cell r="N1007" t="str">
            <v>松井</v>
          </cell>
          <cell r="O1007" t="str">
            <v>ミドリ</v>
          </cell>
          <cell r="P1007" t="str">
            <v/>
          </cell>
          <cell r="Q1007" t="str">
            <v>　</v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 t="str">
            <v/>
          </cell>
          <cell r="AA1007" t="str">
            <v/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  <cell r="AF1007"/>
          <cell r="AG1007"/>
          <cell r="AH1007" t="str">
            <v>1-08-31</v>
          </cell>
        </row>
        <row r="1008">
          <cell r="A1008">
            <v>1007</v>
          </cell>
          <cell r="B1008"/>
          <cell r="C1008">
            <v>0</v>
          </cell>
          <cell r="D1008">
            <v>0</v>
          </cell>
          <cell r="E1008" t="str">
            <v>大字奥田733番地</v>
          </cell>
          <cell r="F1008" t="str">
            <v>田中町一丁目</v>
          </cell>
          <cell r="G1008">
            <v>8</v>
          </cell>
          <cell r="H1008">
            <v>32</v>
          </cell>
          <cell r="I1008">
            <v>0</v>
          </cell>
          <cell r="J1008" t="str">
            <v>田中町10組の3A</v>
          </cell>
          <cell r="K1008" t="str">
            <v>田中町一丁目</v>
          </cell>
          <cell r="L1008"/>
          <cell r="M1008" t="str">
            <v>三浦  ふく子</v>
          </cell>
          <cell r="N1008" t="str">
            <v>三浦</v>
          </cell>
          <cell r="O1008" t="str">
            <v>ふく子</v>
          </cell>
          <cell r="P1008" t="str">
            <v>耕平</v>
          </cell>
          <cell r="Q1008" t="str">
            <v>耕平</v>
          </cell>
          <cell r="R1008" t="str">
            <v>　</v>
          </cell>
          <cell r="S1008" t="str">
            <v>　</v>
          </cell>
          <cell r="T1008" t="str">
            <v>　</v>
          </cell>
          <cell r="U1008" t="str">
            <v>　</v>
          </cell>
          <cell r="V1008" t="str">
            <v>　</v>
          </cell>
          <cell r="W1008" t="str">
            <v>　</v>
          </cell>
          <cell r="X1008" t="str">
            <v>　</v>
          </cell>
          <cell r="Y1008" t="str">
            <v>　</v>
          </cell>
          <cell r="Z1008" t="str">
            <v>　</v>
          </cell>
          <cell r="AA1008" t="str">
            <v>　</v>
          </cell>
          <cell r="AB1008" t="str">
            <v>　</v>
          </cell>
          <cell r="AC1008" t="str">
            <v>　</v>
          </cell>
          <cell r="AD1008" t="str">
            <v>　</v>
          </cell>
          <cell r="AE1008" t="str">
            <v/>
          </cell>
          <cell r="AF1008"/>
          <cell r="AG1008"/>
          <cell r="AH1008" t="str">
            <v>1-08-32</v>
          </cell>
        </row>
        <row r="1009">
          <cell r="A1009">
            <v>1008</v>
          </cell>
          <cell r="B1009"/>
          <cell r="C1009">
            <v>0</v>
          </cell>
          <cell r="D1009">
            <v>0</v>
          </cell>
          <cell r="E1009" t="str">
            <v>大字奥田734番地の1</v>
          </cell>
          <cell r="F1009" t="str">
            <v>田中町一丁目</v>
          </cell>
          <cell r="G1009">
            <v>8</v>
          </cell>
          <cell r="H1009">
            <v>37</v>
          </cell>
          <cell r="I1009">
            <v>0</v>
          </cell>
          <cell r="J1009" t="str">
            <v>田中町10組の4</v>
          </cell>
          <cell r="K1009" t="str">
            <v>田中町一丁目</v>
          </cell>
          <cell r="L1009"/>
          <cell r="M1009" t="str">
            <v>三嶋  信</v>
          </cell>
          <cell r="N1009" t="str">
            <v>三嶋</v>
          </cell>
          <cell r="O1009" t="str">
            <v>信</v>
          </cell>
          <cell r="P1009" t="str">
            <v>カズ子、和美</v>
          </cell>
          <cell r="Q1009" t="str">
            <v>カズ子</v>
          </cell>
          <cell r="R1009" t="str">
            <v>和美</v>
          </cell>
          <cell r="S1009" t="str">
            <v>　</v>
          </cell>
          <cell r="T1009" t="str">
            <v>　</v>
          </cell>
          <cell r="U1009" t="str">
            <v>　</v>
          </cell>
          <cell r="V1009" t="str">
            <v>　</v>
          </cell>
          <cell r="W1009" t="str">
            <v>　</v>
          </cell>
          <cell r="X1009" t="str">
            <v>　</v>
          </cell>
          <cell r="Y1009" t="str">
            <v>　</v>
          </cell>
          <cell r="Z1009" t="str">
            <v>　</v>
          </cell>
          <cell r="AA1009" t="str">
            <v>　</v>
          </cell>
          <cell r="AB1009" t="str">
            <v>　</v>
          </cell>
          <cell r="AC1009" t="str">
            <v>　</v>
          </cell>
          <cell r="AD1009" t="str">
            <v>　</v>
          </cell>
          <cell r="AE1009" t="str">
            <v/>
          </cell>
          <cell r="AF1009"/>
          <cell r="AG1009"/>
          <cell r="AH1009" t="str">
            <v>1-08-37</v>
          </cell>
        </row>
        <row r="1010">
          <cell r="A1010">
            <v>1009</v>
          </cell>
          <cell r="B1010"/>
          <cell r="C1010">
            <v>0</v>
          </cell>
          <cell r="D1010">
            <v>0</v>
          </cell>
          <cell r="E1010" t="str">
            <v>大字奥田734番地の4</v>
          </cell>
          <cell r="F1010" t="str">
            <v>田中町一丁目</v>
          </cell>
          <cell r="G1010">
            <v>8</v>
          </cell>
          <cell r="H1010">
            <v>39</v>
          </cell>
          <cell r="I1010">
            <v>0</v>
          </cell>
          <cell r="J1010" t="str">
            <v>田中町10組の4</v>
          </cell>
          <cell r="K1010" t="str">
            <v>田中町一丁目</v>
          </cell>
          <cell r="L1010"/>
          <cell r="M1010" t="str">
            <v>後  美代子</v>
          </cell>
          <cell r="N1010" t="str">
            <v>後</v>
          </cell>
          <cell r="O1010" t="str">
            <v>美代子</v>
          </cell>
          <cell r="P1010" t="str">
            <v/>
          </cell>
          <cell r="Q1010" t="str">
            <v>　</v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F1010"/>
          <cell r="AG1010"/>
          <cell r="AH1010" t="str">
            <v>1-08-39a</v>
          </cell>
        </row>
        <row r="1011">
          <cell r="A1011">
            <v>1010</v>
          </cell>
          <cell r="B1011"/>
          <cell r="C1011">
            <v>0</v>
          </cell>
          <cell r="D1011">
            <v>0</v>
          </cell>
          <cell r="E1011" t="str">
            <v>大字奥田734番地の4</v>
          </cell>
          <cell r="F1011" t="str">
            <v>田中町一丁目</v>
          </cell>
          <cell r="G1011">
            <v>8</v>
          </cell>
          <cell r="H1011">
            <v>39</v>
          </cell>
          <cell r="I1011">
            <v>0</v>
          </cell>
          <cell r="J1011" t="str">
            <v>田中町10組の4</v>
          </cell>
          <cell r="K1011" t="str">
            <v>田中町一丁目</v>
          </cell>
          <cell r="L1011"/>
          <cell r="M1011" t="str">
            <v>三宮  清子</v>
          </cell>
          <cell r="N1011" t="str">
            <v>三宮</v>
          </cell>
          <cell r="O1011" t="str">
            <v>清子</v>
          </cell>
          <cell r="P1011" t="str">
            <v/>
          </cell>
          <cell r="Q1011" t="str">
            <v>　</v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F1011"/>
          <cell r="AG1011"/>
          <cell r="AH1011" t="str">
            <v>1-08-39b</v>
          </cell>
        </row>
        <row r="1012">
          <cell r="A1012">
            <v>1011</v>
          </cell>
          <cell r="B1012"/>
          <cell r="C1012">
            <v>0</v>
          </cell>
          <cell r="D1012">
            <v>0</v>
          </cell>
          <cell r="E1012" t="str">
            <v>大字奥田735番地の8</v>
          </cell>
          <cell r="F1012" t="str">
            <v>田中町一丁目</v>
          </cell>
          <cell r="G1012">
            <v>8</v>
          </cell>
          <cell r="H1012">
            <v>45</v>
          </cell>
          <cell r="I1012">
            <v>0</v>
          </cell>
          <cell r="J1012" t="str">
            <v>田中町10組の4</v>
          </cell>
          <cell r="K1012" t="str">
            <v>田中町一丁目</v>
          </cell>
          <cell r="L1012"/>
          <cell r="M1012" t="str">
            <v/>
          </cell>
          <cell r="N1012">
            <v>0</v>
          </cell>
          <cell r="O1012">
            <v>0</v>
          </cell>
          <cell r="P1012" t="str">
            <v/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>(空家)</v>
          </cell>
          <cell r="AF1012"/>
          <cell r="AG1012"/>
          <cell r="AH1012" t="str">
            <v>1-08-45</v>
          </cell>
        </row>
        <row r="1013">
          <cell r="A1013">
            <v>1012</v>
          </cell>
          <cell r="B1013"/>
          <cell r="C1013">
            <v>0</v>
          </cell>
          <cell r="D1013">
            <v>0</v>
          </cell>
          <cell r="E1013" t="str">
            <v>大字奥田735番地の9</v>
          </cell>
          <cell r="F1013" t="str">
            <v>田中町一丁目</v>
          </cell>
          <cell r="G1013">
            <v>8</v>
          </cell>
          <cell r="H1013">
            <v>46</v>
          </cell>
          <cell r="I1013">
            <v>0</v>
          </cell>
          <cell r="J1013" t="str">
            <v>田中町10組の4</v>
          </cell>
          <cell r="K1013" t="str">
            <v>田中町一丁目</v>
          </cell>
          <cell r="L1013"/>
          <cell r="M1013" t="str">
            <v>岩佐  紀雄</v>
          </cell>
          <cell r="N1013" t="str">
            <v>岩佐</v>
          </cell>
          <cell r="O1013" t="str">
            <v>紀雄</v>
          </cell>
          <cell r="P1013" t="str">
            <v>敦子</v>
          </cell>
          <cell r="Q1013" t="str">
            <v>敦子</v>
          </cell>
          <cell r="R1013" t="str">
            <v>　</v>
          </cell>
          <cell r="S1013" t="str">
            <v>　</v>
          </cell>
          <cell r="T1013" t="str">
            <v>　</v>
          </cell>
          <cell r="U1013" t="str">
            <v>　</v>
          </cell>
          <cell r="V1013" t="str">
            <v>　</v>
          </cell>
          <cell r="W1013" t="str">
            <v>　</v>
          </cell>
          <cell r="X1013" t="str">
            <v>　</v>
          </cell>
          <cell r="Y1013" t="str">
            <v>　</v>
          </cell>
          <cell r="Z1013" t="str">
            <v>　</v>
          </cell>
          <cell r="AA1013" t="str">
            <v>　</v>
          </cell>
          <cell r="AB1013" t="str">
            <v>　</v>
          </cell>
          <cell r="AC1013" t="str">
            <v>　</v>
          </cell>
          <cell r="AD1013" t="str">
            <v>　</v>
          </cell>
          <cell r="AE1013" t="str">
            <v/>
          </cell>
          <cell r="AF1013"/>
          <cell r="AG1013"/>
          <cell r="AH1013" t="str">
            <v>1-08-46a</v>
          </cell>
        </row>
        <row r="1014">
          <cell r="A1014">
            <v>1013</v>
          </cell>
          <cell r="B1014"/>
          <cell r="C1014">
            <v>0</v>
          </cell>
          <cell r="D1014">
            <v>0</v>
          </cell>
          <cell r="E1014" t="str">
            <v>大字奥田735番地の9</v>
          </cell>
          <cell r="F1014" t="str">
            <v>田中町一丁目</v>
          </cell>
          <cell r="G1014">
            <v>8</v>
          </cell>
          <cell r="H1014">
            <v>46</v>
          </cell>
          <cell r="I1014">
            <v>0</v>
          </cell>
          <cell r="J1014" t="str">
            <v>田中町10組の4</v>
          </cell>
          <cell r="K1014" t="str">
            <v>田中町一丁目</v>
          </cell>
          <cell r="L1014"/>
          <cell r="M1014" t="str">
            <v>岩佐  文教</v>
          </cell>
          <cell r="N1014" t="str">
            <v>岩佐</v>
          </cell>
          <cell r="O1014" t="str">
            <v>文教</v>
          </cell>
          <cell r="P1014" t="str">
            <v/>
          </cell>
          <cell r="Q1014" t="str">
            <v>　</v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F1014"/>
          <cell r="AG1014"/>
          <cell r="AH1014" t="str">
            <v>1-08-46b</v>
          </cell>
        </row>
        <row r="1015">
          <cell r="A1015">
            <v>1014</v>
          </cell>
          <cell r="B1015"/>
          <cell r="C1015">
            <v>0</v>
          </cell>
          <cell r="D1015">
            <v>0</v>
          </cell>
          <cell r="E1015" t="str">
            <v>大字奥田735番地の1</v>
          </cell>
          <cell r="F1015" t="str">
            <v>田中町一丁目</v>
          </cell>
          <cell r="G1015">
            <v>8</v>
          </cell>
          <cell r="H1015">
            <v>47</v>
          </cell>
          <cell r="I1015">
            <v>0</v>
          </cell>
          <cell r="J1015" t="str">
            <v>田中町10組の4</v>
          </cell>
          <cell r="K1015" t="str">
            <v>田中町一丁目</v>
          </cell>
          <cell r="L1015"/>
          <cell r="M1015" t="str">
            <v>甲斐  政德</v>
          </cell>
          <cell r="N1015" t="str">
            <v>甲斐</v>
          </cell>
          <cell r="O1015" t="str">
            <v>政德</v>
          </cell>
          <cell r="P1015" t="str">
            <v>かつえ</v>
          </cell>
          <cell r="Q1015" t="str">
            <v>かつえ</v>
          </cell>
          <cell r="R1015" t="str">
            <v>　</v>
          </cell>
          <cell r="S1015" t="str">
            <v>　</v>
          </cell>
          <cell r="T1015" t="str">
            <v>　</v>
          </cell>
          <cell r="U1015" t="str">
            <v>　</v>
          </cell>
          <cell r="V1015" t="str">
            <v>　</v>
          </cell>
          <cell r="W1015" t="str">
            <v>　</v>
          </cell>
          <cell r="X1015" t="str">
            <v>　</v>
          </cell>
          <cell r="Y1015" t="str">
            <v>　</v>
          </cell>
          <cell r="Z1015" t="str">
            <v>　</v>
          </cell>
          <cell r="AA1015" t="str">
            <v>　</v>
          </cell>
          <cell r="AB1015" t="str">
            <v>　</v>
          </cell>
          <cell r="AC1015" t="str">
            <v>　</v>
          </cell>
          <cell r="AD1015" t="str">
            <v>　</v>
          </cell>
          <cell r="AE1015" t="str">
            <v/>
          </cell>
          <cell r="AF1015"/>
          <cell r="AG1015"/>
          <cell r="AH1015" t="str">
            <v>1-08-47</v>
          </cell>
        </row>
        <row r="1016">
          <cell r="A1016">
            <v>1015</v>
          </cell>
          <cell r="B1016"/>
          <cell r="C1016">
            <v>0</v>
          </cell>
          <cell r="D1016">
            <v>0</v>
          </cell>
          <cell r="E1016" t="str">
            <v>大字奥田735番地の7</v>
          </cell>
          <cell r="F1016" t="str">
            <v>田中町一丁目</v>
          </cell>
          <cell r="G1016">
            <v>8</v>
          </cell>
          <cell r="H1016">
            <v>48</v>
          </cell>
          <cell r="I1016">
            <v>0</v>
          </cell>
          <cell r="J1016" t="str">
            <v>田中町10組の4</v>
          </cell>
          <cell r="K1016" t="str">
            <v>田中町一丁目</v>
          </cell>
          <cell r="L1016"/>
          <cell r="M1016" t="str">
            <v>亀川  アサ子</v>
          </cell>
          <cell r="N1016" t="str">
            <v>亀川</v>
          </cell>
          <cell r="O1016" t="str">
            <v>アサ子</v>
          </cell>
          <cell r="P1016" t="str">
            <v/>
          </cell>
          <cell r="Q1016" t="str">
            <v>　</v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F1016"/>
          <cell r="AG1016"/>
          <cell r="AH1016" t="str">
            <v>1-08-48</v>
          </cell>
        </row>
        <row r="1017">
          <cell r="A1017">
            <v>1016</v>
          </cell>
          <cell r="B1017"/>
          <cell r="C1017">
            <v>0</v>
          </cell>
          <cell r="D1017">
            <v>0</v>
          </cell>
          <cell r="E1017">
            <v>0</v>
          </cell>
          <cell r="F1017" t="str">
            <v>田中町一丁目</v>
          </cell>
          <cell r="G1017">
            <v>8</v>
          </cell>
          <cell r="H1017">
            <v>54</v>
          </cell>
          <cell r="I1017">
            <v>0</v>
          </cell>
          <cell r="J1017">
            <v>0</v>
          </cell>
          <cell r="K1017" t="str">
            <v>田中町一丁目</v>
          </cell>
          <cell r="L1017"/>
          <cell r="M1017" t="str">
            <v/>
          </cell>
          <cell r="N1017">
            <v>0</v>
          </cell>
          <cell r="O1017">
            <v>0</v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>(空家)</v>
          </cell>
          <cell r="AF1017"/>
          <cell r="AG1017"/>
          <cell r="AH1017" t="str">
            <v>1-08-54</v>
          </cell>
        </row>
        <row r="1018">
          <cell r="A1018">
            <v>1017</v>
          </cell>
          <cell r="B1018"/>
          <cell r="C1018">
            <v>0</v>
          </cell>
          <cell r="D1018">
            <v>0</v>
          </cell>
          <cell r="E1018" t="str">
            <v>大字奥田736番地の6</v>
          </cell>
          <cell r="F1018" t="str">
            <v>田中町一丁目</v>
          </cell>
          <cell r="G1018">
            <v>8</v>
          </cell>
          <cell r="H1018">
            <v>56</v>
          </cell>
          <cell r="I1018">
            <v>0</v>
          </cell>
          <cell r="J1018" t="str">
            <v>二又町4組のB</v>
          </cell>
          <cell r="K1018" t="str">
            <v>田中町一丁目</v>
          </cell>
          <cell r="L1018"/>
          <cell r="M1018" t="str">
            <v>秦  俊一</v>
          </cell>
          <cell r="N1018" t="str">
            <v>秦</v>
          </cell>
          <cell r="O1018" t="str">
            <v>俊一</v>
          </cell>
          <cell r="P1018" t="str">
            <v>枝、早穂子、理紗子</v>
          </cell>
          <cell r="Q1018" t="str">
            <v>枝</v>
          </cell>
          <cell r="R1018" t="str">
            <v>早穂子</v>
          </cell>
          <cell r="S1018" t="str">
            <v>理紗子</v>
          </cell>
          <cell r="T1018" t="str">
            <v>　</v>
          </cell>
          <cell r="U1018" t="str">
            <v>　</v>
          </cell>
          <cell r="V1018" t="str">
            <v>　</v>
          </cell>
          <cell r="W1018" t="str">
            <v>　</v>
          </cell>
          <cell r="X1018" t="str">
            <v>　</v>
          </cell>
          <cell r="Y1018" t="str">
            <v>　</v>
          </cell>
          <cell r="Z1018" t="str">
            <v>　</v>
          </cell>
          <cell r="AA1018" t="str">
            <v>　</v>
          </cell>
          <cell r="AB1018" t="str">
            <v>　</v>
          </cell>
          <cell r="AC1018" t="str">
            <v>　</v>
          </cell>
          <cell r="AD1018" t="str">
            <v>　</v>
          </cell>
          <cell r="AE1018" t="str">
            <v/>
          </cell>
          <cell r="AF1018"/>
          <cell r="AG1018"/>
          <cell r="AH1018" t="str">
            <v>1-08-56</v>
          </cell>
        </row>
        <row r="1019">
          <cell r="A1019">
            <v>1018</v>
          </cell>
          <cell r="B1019"/>
          <cell r="C1019">
            <v>0</v>
          </cell>
          <cell r="D1019">
            <v>0</v>
          </cell>
          <cell r="E1019" t="str">
            <v>大字奥田736番地の5</v>
          </cell>
          <cell r="F1019" t="str">
            <v>田中町一丁目</v>
          </cell>
          <cell r="G1019">
            <v>8</v>
          </cell>
          <cell r="H1019">
            <v>62</v>
          </cell>
          <cell r="I1019">
            <v>0</v>
          </cell>
          <cell r="J1019">
            <v>0</v>
          </cell>
          <cell r="K1019" t="str">
            <v>田中町一丁目</v>
          </cell>
          <cell r="L1019"/>
          <cell r="M1019" t="str">
            <v>医療法人凱風会</v>
          </cell>
          <cell r="N1019">
            <v>0</v>
          </cell>
          <cell r="O1019">
            <v>0</v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 t="str">
            <v/>
          </cell>
          <cell r="AA1019" t="str">
            <v/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  <cell r="AF1019"/>
          <cell r="AG1019"/>
          <cell r="AH1019" t="str">
            <v>1-08-62a</v>
          </cell>
        </row>
        <row r="1020">
          <cell r="A1020">
            <v>1019</v>
          </cell>
          <cell r="B1020"/>
          <cell r="C1020">
            <v>0</v>
          </cell>
          <cell r="D1020">
            <v>0</v>
          </cell>
          <cell r="E1020" t="str">
            <v>大字奥田736番地の5</v>
          </cell>
          <cell r="F1020" t="str">
            <v>田中町一丁目</v>
          </cell>
          <cell r="G1020">
            <v>8</v>
          </cell>
          <cell r="H1020">
            <v>62</v>
          </cell>
          <cell r="I1020">
            <v>0</v>
          </cell>
          <cell r="J1020">
            <v>0</v>
          </cell>
          <cell r="K1020" t="str">
            <v>田中町一丁目</v>
          </cell>
          <cell r="L1020"/>
          <cell r="M1020" t="str">
            <v>社会福祉法人参風会</v>
          </cell>
          <cell r="N1020">
            <v>0</v>
          </cell>
          <cell r="O1020">
            <v>0</v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 t="str">
            <v/>
          </cell>
          <cell r="AA1020" t="str">
            <v/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F1020"/>
          <cell r="AG1020"/>
          <cell r="AH1020" t="str">
            <v>1-08-62b</v>
          </cell>
        </row>
        <row r="1021">
          <cell r="A1021">
            <v>1020</v>
          </cell>
          <cell r="B1021"/>
          <cell r="C1021">
            <v>0</v>
          </cell>
          <cell r="D1021">
            <v>0</v>
          </cell>
          <cell r="E1021" t="str">
            <v>大字奥田730番地の3</v>
          </cell>
          <cell r="F1021" t="str">
            <v>田中町一丁目</v>
          </cell>
          <cell r="G1021">
            <v>9</v>
          </cell>
          <cell r="H1021">
            <v>2</v>
          </cell>
          <cell r="I1021">
            <v>0</v>
          </cell>
          <cell r="J1021" t="str">
            <v>田中町10組の3</v>
          </cell>
          <cell r="K1021" t="str">
            <v>田中町一丁目</v>
          </cell>
          <cell r="L1021"/>
          <cell r="M1021" t="str">
            <v>指原  淳子</v>
          </cell>
          <cell r="N1021" t="str">
            <v>指原</v>
          </cell>
          <cell r="O1021" t="str">
            <v>淳子</v>
          </cell>
          <cell r="P1021" t="str">
            <v/>
          </cell>
          <cell r="Q1021" t="str">
            <v>　</v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F1021"/>
          <cell r="AG1021"/>
          <cell r="AH1021" t="str">
            <v>1-09-02</v>
          </cell>
        </row>
        <row r="1022">
          <cell r="A1022">
            <v>1021</v>
          </cell>
          <cell r="B1022"/>
          <cell r="C1022">
            <v>0</v>
          </cell>
          <cell r="D1022">
            <v>0</v>
          </cell>
          <cell r="E1022">
            <v>0</v>
          </cell>
          <cell r="F1022" t="str">
            <v>田中町一丁目</v>
          </cell>
          <cell r="G1022">
            <v>9</v>
          </cell>
          <cell r="H1022">
            <v>3</v>
          </cell>
          <cell r="I1022">
            <v>0</v>
          </cell>
          <cell r="J1022">
            <v>0</v>
          </cell>
          <cell r="K1022" t="str">
            <v>田中町一丁目</v>
          </cell>
          <cell r="L1022"/>
          <cell r="M1022" t="str">
            <v/>
          </cell>
          <cell r="N1022">
            <v>0</v>
          </cell>
          <cell r="O1022">
            <v>0</v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>(空家)</v>
          </cell>
          <cell r="AF1022"/>
          <cell r="AG1022"/>
          <cell r="AH1022" t="str">
            <v>1-09-03</v>
          </cell>
        </row>
        <row r="1023">
          <cell r="A1023">
            <v>1022</v>
          </cell>
          <cell r="B1023"/>
          <cell r="C1023">
            <v>0</v>
          </cell>
          <cell r="D1023">
            <v>0</v>
          </cell>
          <cell r="E1023" t="str">
            <v>大字奥田729番地の10</v>
          </cell>
          <cell r="F1023" t="str">
            <v>田中町一丁目</v>
          </cell>
          <cell r="G1023">
            <v>9</v>
          </cell>
          <cell r="H1023">
            <v>5</v>
          </cell>
          <cell r="I1023">
            <v>0</v>
          </cell>
          <cell r="J1023" t="str">
            <v>田中町10組の3</v>
          </cell>
          <cell r="K1023" t="str">
            <v>田中町一丁目</v>
          </cell>
          <cell r="L1023"/>
          <cell r="M1023" t="str">
            <v>大塚  義宣</v>
          </cell>
          <cell r="N1023" t="str">
            <v>大塚</v>
          </cell>
          <cell r="O1023" t="str">
            <v>義宣</v>
          </cell>
          <cell r="P1023" t="str">
            <v>征子</v>
          </cell>
          <cell r="Q1023" t="str">
            <v>征子</v>
          </cell>
          <cell r="R1023" t="str">
            <v>　</v>
          </cell>
          <cell r="S1023" t="str">
            <v>　</v>
          </cell>
          <cell r="T1023" t="str">
            <v>　</v>
          </cell>
          <cell r="U1023" t="str">
            <v>　</v>
          </cell>
          <cell r="V1023" t="str">
            <v>　</v>
          </cell>
          <cell r="W1023" t="str">
            <v>　</v>
          </cell>
          <cell r="X1023" t="str">
            <v>　</v>
          </cell>
          <cell r="Y1023" t="str">
            <v>　</v>
          </cell>
          <cell r="Z1023" t="str">
            <v>　</v>
          </cell>
          <cell r="AA1023" t="str">
            <v>　</v>
          </cell>
          <cell r="AB1023" t="str">
            <v>　</v>
          </cell>
          <cell r="AC1023" t="str">
            <v>　</v>
          </cell>
          <cell r="AD1023" t="str">
            <v>　</v>
          </cell>
          <cell r="AE1023" t="str">
            <v/>
          </cell>
          <cell r="AF1023"/>
          <cell r="AG1023"/>
          <cell r="AH1023" t="str">
            <v>1-09-05</v>
          </cell>
        </row>
        <row r="1024">
          <cell r="A1024">
            <v>1023</v>
          </cell>
          <cell r="B1024"/>
          <cell r="C1024">
            <v>0</v>
          </cell>
          <cell r="D1024">
            <v>0</v>
          </cell>
          <cell r="E1024" t="str">
            <v>大字奥田729番地の9</v>
          </cell>
          <cell r="F1024" t="str">
            <v>田中町一丁目</v>
          </cell>
          <cell r="G1024">
            <v>9</v>
          </cell>
          <cell r="H1024">
            <v>7</v>
          </cell>
          <cell r="I1024">
            <v>0</v>
          </cell>
          <cell r="J1024" t="str">
            <v>田中町1組の5</v>
          </cell>
          <cell r="K1024" t="str">
            <v>田中町一丁目</v>
          </cell>
          <cell r="L1024"/>
          <cell r="M1024" t="str">
            <v>祐原  澄子</v>
          </cell>
          <cell r="N1024" t="str">
            <v>祐原</v>
          </cell>
          <cell r="O1024" t="str">
            <v>澄子</v>
          </cell>
          <cell r="P1024" t="str">
            <v/>
          </cell>
          <cell r="Q1024" t="str">
            <v>　</v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F1024"/>
          <cell r="AG1024"/>
          <cell r="AH1024" t="str">
            <v>1-09-07</v>
          </cell>
        </row>
        <row r="1025">
          <cell r="A1025">
            <v>1024</v>
          </cell>
          <cell r="B1025"/>
          <cell r="C1025">
            <v>0</v>
          </cell>
          <cell r="D1025">
            <v>0</v>
          </cell>
          <cell r="E1025" t="str">
            <v>大字奥田729番地の8</v>
          </cell>
          <cell r="F1025" t="str">
            <v>田中町一丁目</v>
          </cell>
          <cell r="G1025">
            <v>9</v>
          </cell>
          <cell r="H1025">
            <v>8</v>
          </cell>
          <cell r="I1025">
            <v>0</v>
          </cell>
          <cell r="J1025" t="str">
            <v>田中町1組の5</v>
          </cell>
          <cell r="K1025" t="str">
            <v>田中町一丁目</v>
          </cell>
          <cell r="L1025"/>
          <cell r="M1025" t="str">
            <v>横山  正</v>
          </cell>
          <cell r="N1025" t="str">
            <v>横山</v>
          </cell>
          <cell r="O1025" t="str">
            <v>正</v>
          </cell>
          <cell r="P1025" t="str">
            <v>友則、公亮、正樹</v>
          </cell>
          <cell r="Q1025" t="str">
            <v>友則</v>
          </cell>
          <cell r="R1025" t="str">
            <v>公亮</v>
          </cell>
          <cell r="S1025" t="str">
            <v>正樹</v>
          </cell>
          <cell r="T1025" t="str">
            <v>　</v>
          </cell>
          <cell r="U1025" t="str">
            <v>　</v>
          </cell>
          <cell r="V1025" t="str">
            <v>　</v>
          </cell>
          <cell r="W1025" t="str">
            <v>　</v>
          </cell>
          <cell r="X1025" t="str">
            <v>　</v>
          </cell>
          <cell r="Y1025" t="str">
            <v>　</v>
          </cell>
          <cell r="Z1025" t="str">
            <v>　</v>
          </cell>
          <cell r="AA1025" t="str">
            <v>　</v>
          </cell>
          <cell r="AB1025" t="str">
            <v>　</v>
          </cell>
          <cell r="AC1025" t="str">
            <v>　</v>
          </cell>
          <cell r="AD1025" t="str">
            <v>　</v>
          </cell>
          <cell r="AE1025" t="str">
            <v/>
          </cell>
          <cell r="AF1025"/>
          <cell r="AG1025"/>
          <cell r="AH1025" t="str">
            <v>1-09-08</v>
          </cell>
        </row>
        <row r="1026">
          <cell r="A1026">
            <v>1025</v>
          </cell>
          <cell r="B1026"/>
          <cell r="C1026">
            <v>0</v>
          </cell>
          <cell r="D1026">
            <v>0</v>
          </cell>
          <cell r="E1026" t="str">
            <v>大字奥田729番地の7</v>
          </cell>
          <cell r="F1026" t="str">
            <v>田中町一丁目</v>
          </cell>
          <cell r="G1026">
            <v>9</v>
          </cell>
          <cell r="H1026">
            <v>10</v>
          </cell>
          <cell r="I1026">
            <v>0</v>
          </cell>
          <cell r="J1026" t="str">
            <v>田中町1組の5</v>
          </cell>
          <cell r="K1026" t="str">
            <v>田中町一丁目</v>
          </cell>
          <cell r="L1026"/>
          <cell r="M1026" t="str">
            <v>川上  千代子</v>
          </cell>
          <cell r="N1026" t="str">
            <v>川上</v>
          </cell>
          <cell r="O1026" t="str">
            <v>千代子</v>
          </cell>
          <cell r="P1026" t="str">
            <v/>
          </cell>
          <cell r="Q1026" t="str">
            <v>　</v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 t="str">
            <v/>
          </cell>
          <cell r="AA1026" t="str">
            <v/>
          </cell>
          <cell r="AB1026" t="str">
            <v/>
          </cell>
          <cell r="AC1026" t="str">
            <v/>
          </cell>
          <cell r="AD1026" t="str">
            <v/>
          </cell>
          <cell r="AE1026" t="str">
            <v/>
          </cell>
          <cell r="AF1026"/>
          <cell r="AG1026"/>
          <cell r="AH1026" t="str">
            <v>1-09-10</v>
          </cell>
        </row>
        <row r="1027">
          <cell r="A1027">
            <v>1026</v>
          </cell>
          <cell r="B1027"/>
          <cell r="C1027">
            <v>0</v>
          </cell>
          <cell r="D1027">
            <v>0</v>
          </cell>
          <cell r="E1027" t="str">
            <v>大字奥田729番地の4</v>
          </cell>
          <cell r="F1027" t="str">
            <v>田中町一丁目</v>
          </cell>
          <cell r="G1027">
            <v>9</v>
          </cell>
          <cell r="H1027">
            <v>11</v>
          </cell>
          <cell r="I1027">
            <v>0</v>
          </cell>
          <cell r="J1027" t="str">
            <v>田中町1組の5</v>
          </cell>
          <cell r="K1027" t="str">
            <v>田中町一丁目</v>
          </cell>
          <cell r="L1027"/>
          <cell r="M1027" t="str">
            <v>麻生  太一</v>
          </cell>
          <cell r="N1027" t="str">
            <v>麻生</v>
          </cell>
          <cell r="O1027" t="str">
            <v>太一</v>
          </cell>
          <cell r="P1027" t="str">
            <v/>
          </cell>
          <cell r="Q1027" t="str">
            <v>　</v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 t="str">
            <v/>
          </cell>
          <cell r="AA1027" t="str">
            <v/>
          </cell>
          <cell r="AB1027" t="str">
            <v/>
          </cell>
          <cell r="AC1027" t="str">
            <v/>
          </cell>
          <cell r="AD1027" t="str">
            <v/>
          </cell>
          <cell r="AE1027" t="str">
            <v/>
          </cell>
          <cell r="AF1027"/>
          <cell r="AG1027"/>
          <cell r="AH1027" t="str">
            <v>1-09-11</v>
          </cell>
        </row>
        <row r="1028">
          <cell r="A1028">
            <v>1027</v>
          </cell>
          <cell r="B1028"/>
          <cell r="C1028">
            <v>0</v>
          </cell>
          <cell r="D1028">
            <v>0</v>
          </cell>
          <cell r="E1028" t="str">
            <v>大字奥田729番地の3</v>
          </cell>
          <cell r="F1028" t="str">
            <v>田中町一丁目</v>
          </cell>
          <cell r="G1028">
            <v>9</v>
          </cell>
          <cell r="H1028">
            <v>13</v>
          </cell>
          <cell r="I1028">
            <v>0</v>
          </cell>
          <cell r="J1028" t="str">
            <v>田中町1組の5</v>
          </cell>
          <cell r="K1028" t="str">
            <v>田中町一丁目</v>
          </cell>
          <cell r="L1028"/>
          <cell r="M1028" t="str">
            <v>坂本  浩一</v>
          </cell>
          <cell r="N1028" t="str">
            <v>坂本</v>
          </cell>
          <cell r="O1028" t="str">
            <v>浩一</v>
          </cell>
          <cell r="P1028" t="str">
            <v>浩子、莉奈</v>
          </cell>
          <cell r="Q1028" t="str">
            <v>浩子</v>
          </cell>
          <cell r="R1028" t="str">
            <v>莉奈</v>
          </cell>
          <cell r="S1028" t="str">
            <v>　</v>
          </cell>
          <cell r="T1028" t="str">
            <v>　</v>
          </cell>
          <cell r="U1028" t="str">
            <v>　</v>
          </cell>
          <cell r="V1028" t="str">
            <v>　</v>
          </cell>
          <cell r="W1028" t="str">
            <v>　</v>
          </cell>
          <cell r="X1028" t="str">
            <v>　</v>
          </cell>
          <cell r="Y1028" t="str">
            <v>　</v>
          </cell>
          <cell r="Z1028" t="str">
            <v>　</v>
          </cell>
          <cell r="AA1028" t="str">
            <v>　</v>
          </cell>
          <cell r="AB1028" t="str">
            <v>　</v>
          </cell>
          <cell r="AC1028" t="str">
            <v>　</v>
          </cell>
          <cell r="AD1028" t="str">
            <v>　</v>
          </cell>
          <cell r="AE1028" t="str">
            <v/>
          </cell>
          <cell r="AF1028"/>
          <cell r="AG1028"/>
          <cell r="AH1028" t="str">
            <v>1-09-13</v>
          </cell>
        </row>
        <row r="1029">
          <cell r="A1029">
            <v>1028</v>
          </cell>
          <cell r="B1029"/>
          <cell r="C1029">
            <v>0</v>
          </cell>
          <cell r="D1029">
            <v>0</v>
          </cell>
          <cell r="E1029" t="str">
            <v>大字奥田729番地の2</v>
          </cell>
          <cell r="F1029" t="str">
            <v>田中町一丁目</v>
          </cell>
          <cell r="G1029">
            <v>9</v>
          </cell>
          <cell r="H1029">
            <v>14</v>
          </cell>
          <cell r="I1029">
            <v>0</v>
          </cell>
          <cell r="J1029" t="str">
            <v>田中町1組の5</v>
          </cell>
          <cell r="K1029" t="str">
            <v>田中町一丁目</v>
          </cell>
          <cell r="L1029"/>
          <cell r="M1029" t="str">
            <v>星熊  留吉</v>
          </cell>
          <cell r="N1029" t="str">
            <v>星熊</v>
          </cell>
          <cell r="O1029" t="str">
            <v>留吉</v>
          </cell>
          <cell r="P1029" t="str">
            <v>六代</v>
          </cell>
          <cell r="Q1029" t="str">
            <v>六代</v>
          </cell>
          <cell r="R1029" t="str">
            <v>　</v>
          </cell>
          <cell r="S1029" t="str">
            <v>　</v>
          </cell>
          <cell r="T1029" t="str">
            <v>　</v>
          </cell>
          <cell r="U1029" t="str">
            <v>　</v>
          </cell>
          <cell r="V1029" t="str">
            <v>　</v>
          </cell>
          <cell r="W1029" t="str">
            <v>　</v>
          </cell>
          <cell r="X1029" t="str">
            <v>　</v>
          </cell>
          <cell r="Y1029" t="str">
            <v>　</v>
          </cell>
          <cell r="Z1029" t="str">
            <v>　</v>
          </cell>
          <cell r="AA1029" t="str">
            <v>　</v>
          </cell>
          <cell r="AB1029" t="str">
            <v>　</v>
          </cell>
          <cell r="AC1029" t="str">
            <v>　</v>
          </cell>
          <cell r="AD1029" t="str">
            <v>　</v>
          </cell>
          <cell r="AE1029" t="str">
            <v/>
          </cell>
          <cell r="AF1029"/>
          <cell r="AG1029"/>
          <cell r="AH1029" t="str">
            <v>1-09-14</v>
          </cell>
        </row>
        <row r="1030">
          <cell r="A1030">
            <v>1029</v>
          </cell>
          <cell r="B1030"/>
          <cell r="C1030">
            <v>0</v>
          </cell>
          <cell r="D1030">
            <v>0</v>
          </cell>
          <cell r="E1030" t="str">
            <v>大字奥田730番地の7</v>
          </cell>
          <cell r="F1030" t="str">
            <v>田中町一丁目</v>
          </cell>
          <cell r="G1030">
            <v>9</v>
          </cell>
          <cell r="H1030">
            <v>15</v>
          </cell>
          <cell r="I1030">
            <v>0</v>
          </cell>
          <cell r="J1030" t="str">
            <v>田中町1組の1</v>
          </cell>
          <cell r="K1030" t="str">
            <v>田中町一丁目</v>
          </cell>
          <cell r="L1030"/>
          <cell r="M1030" t="str">
            <v>齋  照子</v>
          </cell>
          <cell r="N1030" t="str">
            <v>齋</v>
          </cell>
          <cell r="O1030" t="str">
            <v>照子</v>
          </cell>
          <cell r="P1030" t="str">
            <v/>
          </cell>
          <cell r="Q1030" t="str">
            <v>　</v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F1030"/>
          <cell r="AG1030"/>
          <cell r="AH1030" t="str">
            <v>1-09-15</v>
          </cell>
        </row>
        <row r="1031">
          <cell r="A1031">
            <v>1030</v>
          </cell>
          <cell r="B1031"/>
          <cell r="C1031">
            <v>0</v>
          </cell>
          <cell r="D1031">
            <v>0</v>
          </cell>
          <cell r="E1031" t="str">
            <v>大字奥田730番地の2</v>
          </cell>
          <cell r="F1031" t="str">
            <v>田中町一丁目</v>
          </cell>
          <cell r="G1031">
            <v>9</v>
          </cell>
          <cell r="H1031">
            <v>16</v>
          </cell>
          <cell r="I1031">
            <v>0</v>
          </cell>
          <cell r="J1031" t="str">
            <v>田中町1組の1</v>
          </cell>
          <cell r="K1031" t="str">
            <v>田中町一丁目</v>
          </cell>
          <cell r="L1031"/>
          <cell r="M1031" t="str">
            <v>新名  武子</v>
          </cell>
          <cell r="N1031" t="str">
            <v>新名</v>
          </cell>
          <cell r="O1031" t="str">
            <v>武子</v>
          </cell>
          <cell r="P1031" t="str">
            <v/>
          </cell>
          <cell r="Q1031" t="str">
            <v>　</v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F1031"/>
          <cell r="AG1031"/>
          <cell r="AH1031" t="str">
            <v>1-09-16</v>
          </cell>
        </row>
        <row r="1032">
          <cell r="A1032">
            <v>1031</v>
          </cell>
          <cell r="B1032"/>
          <cell r="C1032">
            <v>0</v>
          </cell>
          <cell r="D1032">
            <v>0</v>
          </cell>
          <cell r="E1032" t="str">
            <v>大字奥田731番地の3</v>
          </cell>
          <cell r="F1032" t="str">
            <v>田中町一丁目</v>
          </cell>
          <cell r="G1032">
            <v>9</v>
          </cell>
          <cell r="H1032">
            <v>18</v>
          </cell>
          <cell r="I1032">
            <v>0</v>
          </cell>
          <cell r="J1032" t="str">
            <v>田中町1組の1</v>
          </cell>
          <cell r="K1032" t="str">
            <v>田中町一丁目</v>
          </cell>
          <cell r="L1032"/>
          <cell r="M1032" t="str">
            <v>神路袛  博文</v>
          </cell>
          <cell r="N1032" t="str">
            <v>神路袛</v>
          </cell>
          <cell r="O1032" t="str">
            <v>博文</v>
          </cell>
          <cell r="P1032" t="str">
            <v>和代、雄一</v>
          </cell>
          <cell r="Q1032" t="str">
            <v>和代</v>
          </cell>
          <cell r="R1032" t="str">
            <v>雄一</v>
          </cell>
          <cell r="S1032" t="str">
            <v>　</v>
          </cell>
          <cell r="T1032" t="str">
            <v>　</v>
          </cell>
          <cell r="U1032" t="str">
            <v>　</v>
          </cell>
          <cell r="V1032" t="str">
            <v>　</v>
          </cell>
          <cell r="W1032" t="str">
            <v>　</v>
          </cell>
          <cell r="X1032" t="str">
            <v>　</v>
          </cell>
          <cell r="Y1032" t="str">
            <v>　</v>
          </cell>
          <cell r="Z1032" t="str">
            <v>　</v>
          </cell>
          <cell r="AA1032" t="str">
            <v>　</v>
          </cell>
          <cell r="AB1032" t="str">
            <v>　</v>
          </cell>
          <cell r="AC1032" t="str">
            <v>　</v>
          </cell>
          <cell r="AD1032" t="str">
            <v>　</v>
          </cell>
          <cell r="AE1032" t="str">
            <v/>
          </cell>
          <cell r="AF1032"/>
          <cell r="AG1032"/>
          <cell r="AH1032" t="str">
            <v>1-09-18</v>
          </cell>
        </row>
        <row r="1033">
          <cell r="A1033">
            <v>1032</v>
          </cell>
          <cell r="B1033"/>
          <cell r="C1033">
            <v>0</v>
          </cell>
          <cell r="D1033">
            <v>0</v>
          </cell>
          <cell r="E1033" t="str">
            <v>大字奥田731番地の1</v>
          </cell>
          <cell r="F1033" t="str">
            <v>田中町一丁目</v>
          </cell>
          <cell r="G1033">
            <v>9</v>
          </cell>
          <cell r="H1033">
            <v>20</v>
          </cell>
          <cell r="I1033">
            <v>0</v>
          </cell>
          <cell r="J1033" t="str">
            <v>田中町1組の1</v>
          </cell>
          <cell r="K1033" t="str">
            <v>田中町一丁目</v>
          </cell>
          <cell r="L1033"/>
          <cell r="M1033" t="str">
            <v>鷲尾  勇平</v>
          </cell>
          <cell r="N1033" t="str">
            <v>鷲尾</v>
          </cell>
          <cell r="O1033" t="str">
            <v>勇平</v>
          </cell>
          <cell r="P1033" t="str">
            <v>香、宏</v>
          </cell>
          <cell r="Q1033" t="str">
            <v>香</v>
          </cell>
          <cell r="R1033" t="str">
            <v>宏</v>
          </cell>
          <cell r="S1033" t="str">
            <v>　</v>
          </cell>
          <cell r="T1033" t="str">
            <v>　</v>
          </cell>
          <cell r="U1033" t="str">
            <v>　</v>
          </cell>
          <cell r="V1033" t="str">
            <v>　</v>
          </cell>
          <cell r="W1033" t="str">
            <v>　</v>
          </cell>
          <cell r="X1033" t="str">
            <v>　</v>
          </cell>
          <cell r="Y1033" t="str">
            <v>　</v>
          </cell>
          <cell r="Z1033" t="str">
            <v>　</v>
          </cell>
          <cell r="AA1033" t="str">
            <v>　</v>
          </cell>
          <cell r="AB1033" t="str">
            <v>　</v>
          </cell>
          <cell r="AC1033" t="str">
            <v>　</v>
          </cell>
          <cell r="AD1033" t="str">
            <v>　</v>
          </cell>
          <cell r="AE1033" t="str">
            <v/>
          </cell>
          <cell r="AF1033"/>
          <cell r="AG1033"/>
          <cell r="AH1033" t="str">
            <v>1-09-20</v>
          </cell>
        </row>
        <row r="1034">
          <cell r="A1034">
            <v>1033</v>
          </cell>
          <cell r="B1034"/>
          <cell r="C1034">
            <v>0</v>
          </cell>
          <cell r="D1034">
            <v>0</v>
          </cell>
          <cell r="E1034" t="str">
            <v>大字奥田731番地の9</v>
          </cell>
          <cell r="F1034" t="str">
            <v>田中町一丁目</v>
          </cell>
          <cell r="G1034">
            <v>9</v>
          </cell>
          <cell r="H1034">
            <v>21</v>
          </cell>
          <cell r="I1034">
            <v>0</v>
          </cell>
          <cell r="J1034" t="str">
            <v>田中町1組の1</v>
          </cell>
          <cell r="K1034" t="str">
            <v>田中町一丁目</v>
          </cell>
          <cell r="L1034"/>
          <cell r="M1034" t="str">
            <v>大津  貴浩</v>
          </cell>
          <cell r="N1034" t="str">
            <v>大津</v>
          </cell>
          <cell r="O1034" t="str">
            <v>貴浩</v>
          </cell>
          <cell r="P1034" t="str">
            <v>由里恵、旭飛、美空、維月</v>
          </cell>
          <cell r="Q1034" t="str">
            <v>由里恵</v>
          </cell>
          <cell r="R1034" t="str">
            <v>旭飛</v>
          </cell>
          <cell r="S1034" t="str">
            <v>美空</v>
          </cell>
          <cell r="T1034" t="str">
            <v>維月</v>
          </cell>
          <cell r="U1034" t="str">
            <v>　</v>
          </cell>
          <cell r="V1034" t="str">
            <v>　</v>
          </cell>
          <cell r="W1034" t="str">
            <v>　</v>
          </cell>
          <cell r="X1034" t="str">
            <v>　</v>
          </cell>
          <cell r="Y1034" t="str">
            <v>　</v>
          </cell>
          <cell r="Z1034" t="str">
            <v>　</v>
          </cell>
          <cell r="AA1034" t="str">
            <v>　</v>
          </cell>
          <cell r="AB1034" t="str">
            <v>　</v>
          </cell>
          <cell r="AC1034" t="str">
            <v>　</v>
          </cell>
          <cell r="AD1034" t="str">
            <v>　</v>
          </cell>
          <cell r="AE1034" t="str">
            <v/>
          </cell>
          <cell r="AF1034"/>
          <cell r="AG1034"/>
          <cell r="AH1034" t="str">
            <v>1-09-21</v>
          </cell>
        </row>
        <row r="1035">
          <cell r="A1035">
            <v>1034</v>
          </cell>
          <cell r="B1035"/>
          <cell r="C1035">
            <v>0</v>
          </cell>
          <cell r="D1035">
            <v>0</v>
          </cell>
          <cell r="E1035" t="str">
            <v>大字奥田731番地の5</v>
          </cell>
          <cell r="F1035" t="str">
            <v>田中町一丁目</v>
          </cell>
          <cell r="G1035">
            <v>9</v>
          </cell>
          <cell r="H1035">
            <v>23</v>
          </cell>
          <cell r="I1035">
            <v>0</v>
          </cell>
          <cell r="J1035" t="str">
            <v>田中町1組の1</v>
          </cell>
          <cell r="K1035" t="str">
            <v>田中町一丁目</v>
          </cell>
          <cell r="L1035"/>
          <cell r="M1035" t="str">
            <v>髙山  浩</v>
          </cell>
          <cell r="N1035" t="str">
            <v>髙山</v>
          </cell>
          <cell r="O1035" t="str">
            <v>浩</v>
          </cell>
          <cell r="P1035" t="str">
            <v>美奈、未来、倫瑠</v>
          </cell>
          <cell r="Q1035" t="str">
            <v>美奈</v>
          </cell>
          <cell r="R1035" t="str">
            <v>未来</v>
          </cell>
          <cell r="S1035" t="str">
            <v>倫瑠</v>
          </cell>
          <cell r="T1035" t="str">
            <v>　</v>
          </cell>
          <cell r="U1035" t="str">
            <v>　</v>
          </cell>
          <cell r="V1035" t="str">
            <v>　</v>
          </cell>
          <cell r="W1035" t="str">
            <v>　</v>
          </cell>
          <cell r="X1035" t="str">
            <v>　</v>
          </cell>
          <cell r="Y1035" t="str">
            <v>　</v>
          </cell>
          <cell r="Z1035" t="str">
            <v>　</v>
          </cell>
          <cell r="AA1035" t="str">
            <v>　</v>
          </cell>
          <cell r="AB1035" t="str">
            <v>　</v>
          </cell>
          <cell r="AC1035" t="str">
            <v>　</v>
          </cell>
          <cell r="AD1035" t="str">
            <v>　</v>
          </cell>
          <cell r="AE1035" t="str">
            <v/>
          </cell>
          <cell r="AF1035"/>
          <cell r="AG1035"/>
          <cell r="AH1035" t="str">
            <v>1-09-23</v>
          </cell>
        </row>
        <row r="1036">
          <cell r="A1036">
            <v>1035</v>
          </cell>
          <cell r="B1036"/>
          <cell r="C1036">
            <v>0</v>
          </cell>
          <cell r="D1036">
            <v>0</v>
          </cell>
          <cell r="E1036" t="str">
            <v>大字奥田730番地</v>
          </cell>
          <cell r="F1036" t="str">
            <v>田中町一丁目</v>
          </cell>
          <cell r="G1036">
            <v>9</v>
          </cell>
          <cell r="H1036">
            <v>24</v>
          </cell>
          <cell r="I1036">
            <v>0</v>
          </cell>
          <cell r="J1036" t="str">
            <v>田中町1組の1</v>
          </cell>
          <cell r="K1036" t="str">
            <v>田中町一丁目</v>
          </cell>
          <cell r="L1036"/>
          <cell r="M1036" t="str">
            <v>山﨑  ハル子</v>
          </cell>
          <cell r="N1036" t="str">
            <v>山﨑</v>
          </cell>
          <cell r="O1036" t="str">
            <v>ハル子</v>
          </cell>
          <cell r="P1036" t="str">
            <v/>
          </cell>
          <cell r="Q1036" t="str">
            <v>　</v>
          </cell>
          <cell r="R1036" t="str">
            <v>山﨑　</v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F1036"/>
          <cell r="AG1036"/>
          <cell r="AH1036" t="str">
            <v>1-09-24</v>
          </cell>
        </row>
        <row r="1037">
          <cell r="A1037">
            <v>1036</v>
          </cell>
          <cell r="B1037"/>
          <cell r="C1037">
            <v>0</v>
          </cell>
          <cell r="D1037">
            <v>0</v>
          </cell>
          <cell r="E1037" t="str">
            <v>大字奥田730番地の10</v>
          </cell>
          <cell r="F1037" t="str">
            <v>田中町一丁目</v>
          </cell>
          <cell r="G1037">
            <v>9</v>
          </cell>
          <cell r="H1037">
            <v>25</v>
          </cell>
          <cell r="I1037">
            <v>0</v>
          </cell>
          <cell r="J1037" t="str">
            <v>田中町1組の1</v>
          </cell>
          <cell r="K1037" t="str">
            <v>田中町一丁目</v>
          </cell>
          <cell r="L1037"/>
          <cell r="M1037" t="str">
            <v>手嶋  桂子</v>
          </cell>
          <cell r="N1037" t="str">
            <v>手嶋</v>
          </cell>
          <cell r="O1037" t="str">
            <v>桂子</v>
          </cell>
          <cell r="P1037" t="str">
            <v>純子</v>
          </cell>
          <cell r="Q1037" t="str">
            <v>純子</v>
          </cell>
          <cell r="R1037" t="str">
            <v>　</v>
          </cell>
          <cell r="S1037" t="str">
            <v>　</v>
          </cell>
          <cell r="T1037" t="str">
            <v>　</v>
          </cell>
          <cell r="U1037" t="str">
            <v>　</v>
          </cell>
          <cell r="V1037" t="str">
            <v>　</v>
          </cell>
          <cell r="W1037" t="str">
            <v>　</v>
          </cell>
          <cell r="X1037" t="str">
            <v>　</v>
          </cell>
          <cell r="Y1037" t="str">
            <v>　</v>
          </cell>
          <cell r="Z1037" t="str">
            <v>　</v>
          </cell>
          <cell r="AA1037" t="str">
            <v>　</v>
          </cell>
          <cell r="AB1037" t="str">
            <v>　</v>
          </cell>
          <cell r="AC1037" t="str">
            <v>　</v>
          </cell>
          <cell r="AD1037" t="str">
            <v>　</v>
          </cell>
          <cell r="AE1037" t="str">
            <v/>
          </cell>
          <cell r="AF1037"/>
          <cell r="AG1037"/>
          <cell r="AH1037" t="str">
            <v>1-09-25</v>
          </cell>
        </row>
        <row r="1038">
          <cell r="A1038">
            <v>1037</v>
          </cell>
          <cell r="B1038"/>
          <cell r="C1038">
            <v>0</v>
          </cell>
          <cell r="D1038">
            <v>0</v>
          </cell>
          <cell r="E1038" t="str">
            <v>大字奥田731番地の6</v>
          </cell>
          <cell r="F1038" t="str">
            <v>田中町一丁目</v>
          </cell>
          <cell r="G1038">
            <v>9</v>
          </cell>
          <cell r="H1038">
            <v>26</v>
          </cell>
          <cell r="I1038">
            <v>0</v>
          </cell>
          <cell r="J1038" t="str">
            <v>田中町10組の3A</v>
          </cell>
          <cell r="K1038" t="str">
            <v>田中町一丁目</v>
          </cell>
          <cell r="L1038"/>
          <cell r="M1038" t="str">
            <v>後藤  信義</v>
          </cell>
          <cell r="N1038" t="str">
            <v>後藤</v>
          </cell>
          <cell r="O1038" t="str">
            <v>信義</v>
          </cell>
          <cell r="P1038" t="str">
            <v>里子、昭子、裕司</v>
          </cell>
          <cell r="Q1038" t="str">
            <v>里子</v>
          </cell>
          <cell r="R1038" t="str">
            <v>昭子</v>
          </cell>
          <cell r="S1038" t="str">
            <v>裕司</v>
          </cell>
          <cell r="T1038" t="str">
            <v>　</v>
          </cell>
          <cell r="U1038" t="str">
            <v>　</v>
          </cell>
          <cell r="V1038" t="str">
            <v>　</v>
          </cell>
          <cell r="W1038" t="str">
            <v>　</v>
          </cell>
          <cell r="X1038" t="str">
            <v>　</v>
          </cell>
          <cell r="Y1038" t="str">
            <v>　</v>
          </cell>
          <cell r="Z1038" t="str">
            <v>　</v>
          </cell>
          <cell r="AA1038" t="str">
            <v>　</v>
          </cell>
          <cell r="AB1038" t="str">
            <v>　</v>
          </cell>
          <cell r="AC1038" t="str">
            <v>　</v>
          </cell>
          <cell r="AD1038" t="str">
            <v>　</v>
          </cell>
          <cell r="AE1038" t="str">
            <v/>
          </cell>
          <cell r="AF1038"/>
          <cell r="AG1038"/>
          <cell r="AH1038" t="str">
            <v>1-09-26</v>
          </cell>
        </row>
        <row r="1039">
          <cell r="A1039">
            <v>1038</v>
          </cell>
          <cell r="B1039"/>
          <cell r="C1039">
            <v>0</v>
          </cell>
          <cell r="D1039">
            <v>0</v>
          </cell>
          <cell r="E1039" t="str">
            <v>大字奥田731番地の2</v>
          </cell>
          <cell r="F1039" t="str">
            <v>田中町一丁目</v>
          </cell>
          <cell r="G1039">
            <v>9</v>
          </cell>
          <cell r="H1039">
            <v>28</v>
          </cell>
          <cell r="I1039">
            <v>0</v>
          </cell>
          <cell r="J1039" t="str">
            <v>田中町10組の3A</v>
          </cell>
          <cell r="K1039" t="str">
            <v>田中町一丁目</v>
          </cell>
          <cell r="L1039"/>
          <cell r="M1039" t="str">
            <v>安部  嘉市</v>
          </cell>
          <cell r="N1039" t="str">
            <v>安部</v>
          </cell>
          <cell r="O1039" t="str">
            <v>嘉市</v>
          </cell>
          <cell r="P1039" t="str">
            <v>加藤　郷子(住登外）</v>
          </cell>
          <cell r="Q1039" t="str">
            <v>加藤　郷子(住登外）</v>
          </cell>
          <cell r="R1039" t="str">
            <v>　</v>
          </cell>
          <cell r="S1039" t="str">
            <v>　</v>
          </cell>
          <cell r="T1039" t="str">
            <v>　</v>
          </cell>
          <cell r="U1039" t="str">
            <v>　</v>
          </cell>
          <cell r="V1039" t="str">
            <v>　</v>
          </cell>
          <cell r="W1039" t="str">
            <v>　</v>
          </cell>
          <cell r="X1039" t="str">
            <v>　</v>
          </cell>
          <cell r="Y1039" t="str">
            <v>　</v>
          </cell>
          <cell r="Z1039" t="str">
            <v>　</v>
          </cell>
          <cell r="AA1039" t="str">
            <v>　</v>
          </cell>
          <cell r="AB1039" t="str">
            <v>　</v>
          </cell>
          <cell r="AC1039" t="str">
            <v>　</v>
          </cell>
          <cell r="AD1039" t="str">
            <v>　</v>
          </cell>
          <cell r="AE1039" t="str">
            <v/>
          </cell>
          <cell r="AF1039"/>
          <cell r="AG1039"/>
          <cell r="AH1039" t="str">
            <v>1-09-28</v>
          </cell>
        </row>
        <row r="1040">
          <cell r="A1040">
            <v>1039</v>
          </cell>
          <cell r="B1040"/>
          <cell r="C1040">
            <v>0</v>
          </cell>
          <cell r="D1040">
            <v>0</v>
          </cell>
          <cell r="E1040" t="str">
            <v>大字奥田792番地の3</v>
          </cell>
          <cell r="F1040" t="str">
            <v>田中町一丁目</v>
          </cell>
          <cell r="G1040">
            <v>10</v>
          </cell>
          <cell r="H1040">
            <v>1</v>
          </cell>
          <cell r="I1040">
            <v>0</v>
          </cell>
          <cell r="J1040" t="str">
            <v>田中町1組の1</v>
          </cell>
          <cell r="K1040" t="str">
            <v>田中町一丁目</v>
          </cell>
          <cell r="L1040"/>
          <cell r="M1040" t="str">
            <v>陣内  巧実</v>
          </cell>
          <cell r="N1040" t="str">
            <v>陣内</v>
          </cell>
          <cell r="O1040" t="str">
            <v>巧実</v>
          </cell>
          <cell r="P1040" t="str">
            <v>智子、平井　希空、平井　空青、平井　初空</v>
          </cell>
          <cell r="Q1040" t="str">
            <v>智子</v>
          </cell>
          <cell r="R1040" t="str">
            <v>平井　希空</v>
          </cell>
          <cell r="S1040" t="str">
            <v>平井　空青</v>
          </cell>
          <cell r="T1040" t="str">
            <v>平井　初空</v>
          </cell>
          <cell r="U1040" t="str">
            <v>　</v>
          </cell>
          <cell r="V1040" t="str">
            <v>　</v>
          </cell>
          <cell r="W1040" t="str">
            <v>　</v>
          </cell>
          <cell r="X1040" t="str">
            <v>　</v>
          </cell>
          <cell r="Y1040" t="str">
            <v>　</v>
          </cell>
          <cell r="Z1040" t="str">
            <v>　</v>
          </cell>
          <cell r="AA1040" t="str">
            <v>　</v>
          </cell>
          <cell r="AB1040" t="str">
            <v>　</v>
          </cell>
          <cell r="AC1040" t="str">
            <v>　</v>
          </cell>
          <cell r="AD1040" t="str">
            <v>　</v>
          </cell>
          <cell r="AE1040" t="str">
            <v/>
          </cell>
          <cell r="AF1040"/>
          <cell r="AG1040"/>
          <cell r="AH1040" t="str">
            <v>1-10-01</v>
          </cell>
        </row>
        <row r="1041">
          <cell r="A1041">
            <v>1040</v>
          </cell>
          <cell r="B1041"/>
          <cell r="C1041">
            <v>0</v>
          </cell>
          <cell r="D1041">
            <v>0</v>
          </cell>
          <cell r="E1041" t="str">
            <v>大字奥田792番地の10</v>
          </cell>
          <cell r="F1041" t="str">
            <v>田中町一丁目</v>
          </cell>
          <cell r="G1041">
            <v>10</v>
          </cell>
          <cell r="H1041">
            <v>2</v>
          </cell>
          <cell r="I1041">
            <v>0</v>
          </cell>
          <cell r="J1041" t="str">
            <v>田中町1組の1</v>
          </cell>
          <cell r="K1041" t="str">
            <v>田中町一丁目</v>
          </cell>
          <cell r="L1041"/>
          <cell r="M1041" t="str">
            <v>竹中  貢</v>
          </cell>
          <cell r="N1041" t="str">
            <v>竹中</v>
          </cell>
          <cell r="O1041" t="str">
            <v>貢</v>
          </cell>
          <cell r="P1041" t="str">
            <v>洋子、美咲</v>
          </cell>
          <cell r="Q1041" t="str">
            <v>洋子</v>
          </cell>
          <cell r="R1041" t="str">
            <v>美咲</v>
          </cell>
          <cell r="S1041" t="str">
            <v>　</v>
          </cell>
          <cell r="T1041" t="str">
            <v>　</v>
          </cell>
          <cell r="U1041" t="str">
            <v>　</v>
          </cell>
          <cell r="V1041" t="str">
            <v>　</v>
          </cell>
          <cell r="W1041" t="str">
            <v>　</v>
          </cell>
          <cell r="X1041" t="str">
            <v>　</v>
          </cell>
          <cell r="Y1041" t="str">
            <v>　</v>
          </cell>
          <cell r="Z1041" t="str">
            <v>　</v>
          </cell>
          <cell r="AA1041" t="str">
            <v>　</v>
          </cell>
          <cell r="AB1041" t="str">
            <v>　</v>
          </cell>
          <cell r="AC1041" t="str">
            <v>　</v>
          </cell>
          <cell r="AD1041" t="str">
            <v>　</v>
          </cell>
          <cell r="AE1041" t="str">
            <v/>
          </cell>
          <cell r="AF1041"/>
          <cell r="AG1041"/>
          <cell r="AH1041" t="str">
            <v>1-10-02</v>
          </cell>
        </row>
        <row r="1042">
          <cell r="A1042">
            <v>1041</v>
          </cell>
          <cell r="B1042"/>
          <cell r="C1042">
            <v>0</v>
          </cell>
          <cell r="D1042">
            <v>0</v>
          </cell>
          <cell r="E1042" t="str">
            <v>大字奥田793番地の1</v>
          </cell>
          <cell r="F1042" t="str">
            <v>田中町一丁目</v>
          </cell>
          <cell r="G1042">
            <v>10</v>
          </cell>
          <cell r="H1042">
            <v>6</v>
          </cell>
          <cell r="I1042">
            <v>0</v>
          </cell>
          <cell r="J1042" t="str">
            <v>田中町1組の1</v>
          </cell>
          <cell r="K1042" t="str">
            <v>田中町一丁目</v>
          </cell>
          <cell r="L1042"/>
          <cell r="M1042" t="str">
            <v>三ツ股  敏洋</v>
          </cell>
          <cell r="N1042" t="str">
            <v>三ツ股</v>
          </cell>
          <cell r="O1042" t="str">
            <v>敏洋</v>
          </cell>
          <cell r="P1042" t="str">
            <v>末美、泰洋</v>
          </cell>
          <cell r="Q1042" t="str">
            <v>末美</v>
          </cell>
          <cell r="R1042" t="str">
            <v>泰洋</v>
          </cell>
          <cell r="S1042" t="str">
            <v>　</v>
          </cell>
          <cell r="T1042" t="str">
            <v>　</v>
          </cell>
          <cell r="U1042" t="str">
            <v>　</v>
          </cell>
          <cell r="V1042" t="str">
            <v>　</v>
          </cell>
          <cell r="W1042" t="str">
            <v>　</v>
          </cell>
          <cell r="X1042" t="str">
            <v>　</v>
          </cell>
          <cell r="Y1042" t="str">
            <v>　</v>
          </cell>
          <cell r="Z1042" t="str">
            <v>　</v>
          </cell>
          <cell r="AA1042" t="str">
            <v>　</v>
          </cell>
          <cell r="AB1042" t="str">
            <v>　</v>
          </cell>
          <cell r="AC1042" t="str">
            <v>　</v>
          </cell>
          <cell r="AD1042" t="str">
            <v>　</v>
          </cell>
          <cell r="AE1042" t="str">
            <v/>
          </cell>
          <cell r="AF1042"/>
          <cell r="AG1042"/>
          <cell r="AH1042" t="str">
            <v>1-10-06</v>
          </cell>
        </row>
        <row r="1043">
          <cell r="A1043">
            <v>1042</v>
          </cell>
          <cell r="B1043"/>
          <cell r="C1043">
            <v>0</v>
          </cell>
          <cell r="D1043">
            <v>0</v>
          </cell>
          <cell r="E1043" t="str">
            <v>大字奥田728番地の9</v>
          </cell>
          <cell r="F1043" t="str">
            <v>田中町一丁目</v>
          </cell>
          <cell r="G1043">
            <v>11</v>
          </cell>
          <cell r="H1043">
            <v>1</v>
          </cell>
          <cell r="I1043">
            <v>0</v>
          </cell>
          <cell r="J1043" t="str">
            <v>田中町1組の5</v>
          </cell>
          <cell r="K1043" t="str">
            <v>田中町一丁目</v>
          </cell>
          <cell r="L1043"/>
          <cell r="M1043" t="str">
            <v>口  真也</v>
          </cell>
          <cell r="N1043" t="str">
            <v>口</v>
          </cell>
          <cell r="O1043" t="str">
            <v>真也</v>
          </cell>
          <cell r="P1043" t="str">
            <v>由夏、結人、里依紗</v>
          </cell>
          <cell r="Q1043" t="str">
            <v>由夏</v>
          </cell>
          <cell r="R1043" t="str">
            <v>結人</v>
          </cell>
          <cell r="S1043" t="str">
            <v>里依紗</v>
          </cell>
          <cell r="T1043" t="str">
            <v>　</v>
          </cell>
          <cell r="U1043" t="str">
            <v>　</v>
          </cell>
          <cell r="V1043" t="str">
            <v>　</v>
          </cell>
          <cell r="W1043" t="str">
            <v>　</v>
          </cell>
          <cell r="X1043" t="str">
            <v>　</v>
          </cell>
          <cell r="Y1043" t="str">
            <v>　</v>
          </cell>
          <cell r="Z1043" t="str">
            <v>　</v>
          </cell>
          <cell r="AA1043" t="str">
            <v>　</v>
          </cell>
          <cell r="AB1043" t="str">
            <v>　</v>
          </cell>
          <cell r="AC1043" t="str">
            <v>　</v>
          </cell>
          <cell r="AD1043" t="str">
            <v>　</v>
          </cell>
          <cell r="AE1043" t="str">
            <v/>
          </cell>
          <cell r="AF1043"/>
          <cell r="AG1043"/>
          <cell r="AH1043" t="str">
            <v>1-11-01</v>
          </cell>
        </row>
        <row r="1044">
          <cell r="A1044">
            <v>1043</v>
          </cell>
          <cell r="B1044"/>
          <cell r="C1044">
            <v>0</v>
          </cell>
          <cell r="D1044">
            <v>0</v>
          </cell>
          <cell r="E1044" t="str">
            <v>大字奥田727番地の1</v>
          </cell>
          <cell r="F1044" t="str">
            <v>田中町一丁目</v>
          </cell>
          <cell r="G1044">
            <v>11</v>
          </cell>
          <cell r="H1044">
            <v>4</v>
          </cell>
          <cell r="I1044">
            <v>0</v>
          </cell>
          <cell r="J1044" t="str">
            <v>田中町1組の2東</v>
          </cell>
          <cell r="K1044" t="str">
            <v>田中町一丁目</v>
          </cell>
          <cell r="L1044"/>
          <cell r="M1044" t="str">
            <v>安宮  享</v>
          </cell>
          <cell r="N1044" t="str">
            <v>安宮</v>
          </cell>
          <cell r="O1044" t="str">
            <v>享</v>
          </cell>
          <cell r="P1044" t="str">
            <v>千鶴、楓、千尋</v>
          </cell>
          <cell r="Q1044" t="str">
            <v>千鶴</v>
          </cell>
          <cell r="R1044" t="str">
            <v>楓</v>
          </cell>
          <cell r="S1044" t="str">
            <v>千尋</v>
          </cell>
          <cell r="T1044" t="str">
            <v>　</v>
          </cell>
          <cell r="U1044" t="str">
            <v>　</v>
          </cell>
          <cell r="V1044" t="str">
            <v>　</v>
          </cell>
          <cell r="W1044" t="str">
            <v>　</v>
          </cell>
          <cell r="X1044" t="str">
            <v>　</v>
          </cell>
          <cell r="Y1044" t="str">
            <v>　</v>
          </cell>
          <cell r="Z1044" t="str">
            <v>　</v>
          </cell>
          <cell r="AA1044" t="str">
            <v>　</v>
          </cell>
          <cell r="AB1044" t="str">
            <v>　</v>
          </cell>
          <cell r="AC1044" t="str">
            <v>　</v>
          </cell>
          <cell r="AD1044" t="str">
            <v>　</v>
          </cell>
          <cell r="AE1044" t="str">
            <v/>
          </cell>
          <cell r="AF1044"/>
          <cell r="AG1044"/>
          <cell r="AH1044" t="str">
            <v>1-11-04</v>
          </cell>
        </row>
        <row r="1045">
          <cell r="A1045">
            <v>1044</v>
          </cell>
          <cell r="B1045"/>
          <cell r="C1045">
            <v>0</v>
          </cell>
          <cell r="D1045">
            <v>0</v>
          </cell>
          <cell r="E1045" t="str">
            <v>大字奥田727番地の5</v>
          </cell>
          <cell r="F1045" t="str">
            <v>田中町一丁目</v>
          </cell>
          <cell r="G1045">
            <v>11</v>
          </cell>
          <cell r="H1045">
            <v>5</v>
          </cell>
          <cell r="I1045">
            <v>0</v>
          </cell>
          <cell r="J1045" t="str">
            <v>田中町1組の2東</v>
          </cell>
          <cell r="K1045" t="str">
            <v>田中町一丁目</v>
          </cell>
          <cell r="L1045"/>
          <cell r="M1045" t="str">
            <v>竹林  裕史</v>
          </cell>
          <cell r="N1045" t="str">
            <v>竹林</v>
          </cell>
          <cell r="O1045" t="str">
            <v>裕史</v>
          </cell>
          <cell r="P1045" t="str">
            <v>和美、心音、一護</v>
          </cell>
          <cell r="Q1045" t="str">
            <v>和美</v>
          </cell>
          <cell r="R1045" t="str">
            <v>心音</v>
          </cell>
          <cell r="S1045" t="str">
            <v>一護</v>
          </cell>
          <cell r="T1045" t="str">
            <v>　</v>
          </cell>
          <cell r="U1045" t="str">
            <v>　</v>
          </cell>
          <cell r="V1045" t="str">
            <v>　</v>
          </cell>
          <cell r="W1045" t="str">
            <v>　</v>
          </cell>
          <cell r="X1045" t="str">
            <v>　</v>
          </cell>
          <cell r="Y1045" t="str">
            <v>　</v>
          </cell>
          <cell r="Z1045" t="str">
            <v>　</v>
          </cell>
          <cell r="AA1045" t="str">
            <v>　</v>
          </cell>
          <cell r="AB1045" t="str">
            <v>　</v>
          </cell>
          <cell r="AC1045" t="str">
            <v>　</v>
          </cell>
          <cell r="AD1045" t="str">
            <v>　</v>
          </cell>
          <cell r="AE1045" t="str">
            <v/>
          </cell>
          <cell r="AF1045"/>
          <cell r="AG1045"/>
          <cell r="AH1045" t="str">
            <v>1-11-05</v>
          </cell>
        </row>
        <row r="1046">
          <cell r="A1046">
            <v>1045</v>
          </cell>
          <cell r="B1046"/>
          <cell r="C1046">
            <v>0</v>
          </cell>
          <cell r="D1046">
            <v>0</v>
          </cell>
          <cell r="E1046" t="str">
            <v>大字奥田727番地の4</v>
          </cell>
          <cell r="F1046" t="str">
            <v>田中町一丁目</v>
          </cell>
          <cell r="G1046">
            <v>11</v>
          </cell>
          <cell r="H1046">
            <v>6</v>
          </cell>
          <cell r="I1046">
            <v>0</v>
          </cell>
          <cell r="J1046" t="str">
            <v>田中町1組の2東</v>
          </cell>
          <cell r="K1046" t="str">
            <v>田中町一丁目</v>
          </cell>
          <cell r="L1046"/>
          <cell r="M1046" t="str">
            <v>網中  誠</v>
          </cell>
          <cell r="N1046" t="str">
            <v>網中</v>
          </cell>
          <cell r="O1046" t="str">
            <v>誠</v>
          </cell>
          <cell r="P1046" t="str">
            <v>美香枝、大雅</v>
          </cell>
          <cell r="Q1046" t="str">
            <v>美香枝</v>
          </cell>
          <cell r="R1046" t="str">
            <v>大雅</v>
          </cell>
          <cell r="S1046" t="str">
            <v>　</v>
          </cell>
          <cell r="T1046" t="str">
            <v>　</v>
          </cell>
          <cell r="U1046" t="str">
            <v>　</v>
          </cell>
          <cell r="V1046" t="str">
            <v>　</v>
          </cell>
          <cell r="W1046" t="str">
            <v>　</v>
          </cell>
          <cell r="X1046" t="str">
            <v>　</v>
          </cell>
          <cell r="Y1046" t="str">
            <v>　</v>
          </cell>
          <cell r="Z1046" t="str">
            <v>　</v>
          </cell>
          <cell r="AA1046" t="str">
            <v>　</v>
          </cell>
          <cell r="AB1046" t="str">
            <v>　</v>
          </cell>
          <cell r="AC1046" t="str">
            <v>　</v>
          </cell>
          <cell r="AD1046" t="str">
            <v>　</v>
          </cell>
          <cell r="AE1046" t="str">
            <v/>
          </cell>
          <cell r="AF1046"/>
          <cell r="AG1046"/>
          <cell r="AH1046" t="str">
            <v>1-11-06a</v>
          </cell>
        </row>
        <row r="1047">
          <cell r="A1047">
            <v>1046</v>
          </cell>
          <cell r="B1047"/>
          <cell r="C1047">
            <v>0</v>
          </cell>
          <cell r="D1047">
            <v>0</v>
          </cell>
          <cell r="E1047" t="str">
            <v>大字奥田727番地の4</v>
          </cell>
          <cell r="F1047" t="str">
            <v>田中町一丁目</v>
          </cell>
          <cell r="G1047">
            <v>11</v>
          </cell>
          <cell r="H1047">
            <v>6</v>
          </cell>
          <cell r="I1047">
            <v>0</v>
          </cell>
          <cell r="J1047" t="str">
            <v>田中町1組の2東</v>
          </cell>
          <cell r="K1047" t="str">
            <v>田中町一丁目</v>
          </cell>
          <cell r="L1047"/>
          <cell r="M1047" t="str">
            <v>有限会社網中水道</v>
          </cell>
          <cell r="N1047">
            <v>0</v>
          </cell>
          <cell r="O1047">
            <v>0</v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/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F1047"/>
          <cell r="AG1047"/>
          <cell r="AH1047" t="str">
            <v>1-11-06b</v>
          </cell>
        </row>
        <row r="1048">
          <cell r="A1048">
            <v>1047</v>
          </cell>
          <cell r="B1048"/>
          <cell r="C1048">
            <v>0</v>
          </cell>
          <cell r="D1048">
            <v>0</v>
          </cell>
          <cell r="E1048" t="str">
            <v>大字奥田726番地の5</v>
          </cell>
          <cell r="F1048" t="str">
            <v>田中町一丁目</v>
          </cell>
          <cell r="G1048">
            <v>11</v>
          </cell>
          <cell r="H1048">
            <v>9</v>
          </cell>
          <cell r="I1048">
            <v>0</v>
          </cell>
          <cell r="J1048" t="str">
            <v>田中町1組の2東</v>
          </cell>
          <cell r="K1048" t="str">
            <v>田中町一丁目</v>
          </cell>
          <cell r="L1048"/>
          <cell r="M1048" t="str">
            <v>原山  正弘</v>
          </cell>
          <cell r="N1048" t="str">
            <v>原山</v>
          </cell>
          <cell r="O1048" t="str">
            <v>正弘</v>
          </cell>
          <cell r="P1048" t="str">
            <v/>
          </cell>
          <cell r="Q1048" t="str">
            <v>　</v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F1048"/>
          <cell r="AG1048"/>
          <cell r="AH1048" t="str">
            <v>1-11-09</v>
          </cell>
        </row>
        <row r="1049">
          <cell r="A1049">
            <v>1048</v>
          </cell>
          <cell r="B1049"/>
          <cell r="C1049">
            <v>0</v>
          </cell>
          <cell r="D1049">
            <v>0</v>
          </cell>
          <cell r="E1049" t="str">
            <v>大字奥田726番地の7</v>
          </cell>
          <cell r="F1049" t="str">
            <v>田中町一丁目</v>
          </cell>
          <cell r="G1049">
            <v>11</v>
          </cell>
          <cell r="H1049">
            <v>14</v>
          </cell>
          <cell r="I1049">
            <v>0</v>
          </cell>
          <cell r="J1049" t="str">
            <v>田中町1組の2東</v>
          </cell>
          <cell r="K1049" t="str">
            <v>田中町一丁目</v>
          </cell>
          <cell r="L1049"/>
          <cell r="M1049" t="str">
            <v>國宗  靖子</v>
          </cell>
          <cell r="N1049" t="str">
            <v>國宗</v>
          </cell>
          <cell r="O1049" t="str">
            <v>靖子</v>
          </cell>
          <cell r="P1049" t="str">
            <v/>
          </cell>
          <cell r="Q1049" t="str">
            <v>　</v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F1049"/>
          <cell r="AG1049"/>
          <cell r="AH1049" t="str">
            <v>1-11-14</v>
          </cell>
        </row>
        <row r="1050">
          <cell r="A1050">
            <v>1049</v>
          </cell>
          <cell r="B1050"/>
          <cell r="C1050">
            <v>0</v>
          </cell>
          <cell r="D1050">
            <v>0</v>
          </cell>
          <cell r="E1050" t="str">
            <v>大字奥田726番地の7</v>
          </cell>
          <cell r="F1050" t="str">
            <v>田中町一丁目</v>
          </cell>
          <cell r="G1050">
            <v>11</v>
          </cell>
          <cell r="H1050">
            <v>15</v>
          </cell>
          <cell r="I1050">
            <v>0</v>
          </cell>
          <cell r="J1050" t="str">
            <v>田中町1組の2東</v>
          </cell>
          <cell r="K1050" t="str">
            <v>田中町一丁目</v>
          </cell>
          <cell r="L1050"/>
          <cell r="M1050" t="str">
            <v>田中  雄二</v>
          </cell>
          <cell r="N1050" t="str">
            <v>田中</v>
          </cell>
          <cell r="O1050" t="str">
            <v>雄二</v>
          </cell>
          <cell r="P1050" t="str">
            <v/>
          </cell>
          <cell r="Q1050" t="str">
            <v>　</v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F1050"/>
          <cell r="AG1050"/>
          <cell r="AH1050" t="str">
            <v>1-11-15</v>
          </cell>
        </row>
        <row r="1051">
          <cell r="A1051">
            <v>1050</v>
          </cell>
          <cell r="B1051"/>
          <cell r="C1051">
            <v>0</v>
          </cell>
          <cell r="D1051">
            <v>0</v>
          </cell>
          <cell r="E1051" t="str">
            <v>大字奥田726番地の8</v>
          </cell>
          <cell r="F1051" t="str">
            <v>田中町一丁目</v>
          </cell>
          <cell r="G1051">
            <v>11</v>
          </cell>
          <cell r="H1051">
            <v>16</v>
          </cell>
          <cell r="I1051">
            <v>0</v>
          </cell>
          <cell r="J1051" t="str">
            <v>田中町1組の2東</v>
          </cell>
          <cell r="K1051" t="str">
            <v>田中町一丁目</v>
          </cell>
          <cell r="L1051"/>
          <cell r="M1051" t="str">
            <v>日髙  春夫</v>
          </cell>
          <cell r="N1051" t="str">
            <v>日髙</v>
          </cell>
          <cell r="O1051" t="str">
            <v>春夫</v>
          </cell>
          <cell r="P1051" t="str">
            <v>スヱ子</v>
          </cell>
          <cell r="Q1051" t="str">
            <v>スヱ子</v>
          </cell>
          <cell r="R1051" t="str">
            <v>　</v>
          </cell>
          <cell r="S1051" t="str">
            <v>　</v>
          </cell>
          <cell r="T1051" t="str">
            <v>　</v>
          </cell>
          <cell r="U1051" t="str">
            <v>　</v>
          </cell>
          <cell r="V1051" t="str">
            <v>　</v>
          </cell>
          <cell r="W1051" t="str">
            <v>　</v>
          </cell>
          <cell r="X1051" t="str">
            <v>　</v>
          </cell>
          <cell r="Y1051" t="str">
            <v>　</v>
          </cell>
          <cell r="Z1051" t="str">
            <v>　</v>
          </cell>
          <cell r="AA1051" t="str">
            <v>　</v>
          </cell>
          <cell r="AB1051" t="str">
            <v>　</v>
          </cell>
          <cell r="AC1051" t="str">
            <v>　</v>
          </cell>
          <cell r="AD1051" t="str">
            <v>　</v>
          </cell>
          <cell r="AE1051" t="str">
            <v/>
          </cell>
          <cell r="AF1051"/>
          <cell r="AG1051"/>
          <cell r="AH1051" t="str">
            <v>1-11-16</v>
          </cell>
        </row>
        <row r="1052">
          <cell r="A1052">
            <v>1051</v>
          </cell>
          <cell r="B1052"/>
          <cell r="C1052">
            <v>0</v>
          </cell>
          <cell r="D1052">
            <v>0</v>
          </cell>
          <cell r="E1052" t="str">
            <v>大字奥田726の9番地</v>
          </cell>
          <cell r="F1052" t="str">
            <v>田中町一丁目</v>
          </cell>
          <cell r="G1052">
            <v>11</v>
          </cell>
          <cell r="H1052">
            <v>17</v>
          </cell>
          <cell r="I1052">
            <v>0</v>
          </cell>
          <cell r="J1052" t="str">
            <v>田中町1組の2東</v>
          </cell>
          <cell r="K1052" t="str">
            <v>田中町一丁目</v>
          </cell>
          <cell r="L1052"/>
          <cell r="M1052" t="str">
            <v>日髙  真一</v>
          </cell>
          <cell r="N1052" t="str">
            <v>日髙</v>
          </cell>
          <cell r="O1052" t="str">
            <v>真一</v>
          </cell>
          <cell r="P1052" t="str">
            <v>知子、世那、菜々子</v>
          </cell>
          <cell r="Q1052" t="str">
            <v>知子</v>
          </cell>
          <cell r="R1052" t="str">
            <v>世那</v>
          </cell>
          <cell r="S1052" t="str">
            <v>菜々子</v>
          </cell>
          <cell r="T1052" t="str">
            <v>　</v>
          </cell>
          <cell r="U1052" t="str">
            <v>　</v>
          </cell>
          <cell r="V1052" t="str">
            <v>　</v>
          </cell>
          <cell r="W1052" t="str">
            <v>　</v>
          </cell>
          <cell r="X1052" t="str">
            <v>　</v>
          </cell>
          <cell r="Y1052" t="str">
            <v>　</v>
          </cell>
          <cell r="Z1052" t="str">
            <v>　</v>
          </cell>
          <cell r="AA1052" t="str">
            <v>　</v>
          </cell>
          <cell r="AB1052" t="str">
            <v>　</v>
          </cell>
          <cell r="AC1052" t="str">
            <v>　</v>
          </cell>
          <cell r="AD1052" t="str">
            <v>　</v>
          </cell>
          <cell r="AE1052" t="str">
            <v/>
          </cell>
          <cell r="AF1052"/>
          <cell r="AG1052"/>
          <cell r="AH1052" t="str">
            <v>1-11-17</v>
          </cell>
        </row>
        <row r="1053">
          <cell r="A1053">
            <v>1052</v>
          </cell>
          <cell r="B1053"/>
          <cell r="C1053">
            <v>0</v>
          </cell>
          <cell r="D1053">
            <v>0</v>
          </cell>
          <cell r="E1053" t="str">
            <v/>
          </cell>
          <cell r="F1053" t="str">
            <v>田中町一丁目</v>
          </cell>
          <cell r="G1053">
            <v>11</v>
          </cell>
          <cell r="H1053">
            <v>18</v>
          </cell>
          <cell r="I1053">
            <v>0</v>
          </cell>
          <cell r="J1053" t="str">
            <v/>
          </cell>
          <cell r="K1053" t="str">
            <v>田中町一丁目</v>
          </cell>
          <cell r="L1053"/>
          <cell r="M1053" t="str">
            <v/>
          </cell>
          <cell r="N1053">
            <v>0</v>
          </cell>
          <cell r="O1053">
            <v>0</v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>(空家)</v>
          </cell>
          <cell r="AF1053"/>
          <cell r="AG1053"/>
          <cell r="AH1053" t="str">
            <v>1-11-18</v>
          </cell>
        </row>
        <row r="1054">
          <cell r="A1054">
            <v>1053</v>
          </cell>
          <cell r="B1054"/>
          <cell r="C1054">
            <v>0</v>
          </cell>
          <cell r="D1054">
            <v>0</v>
          </cell>
          <cell r="E1054" t="str">
            <v>大字奥田725番地の9</v>
          </cell>
          <cell r="F1054" t="str">
            <v>田中町一丁目</v>
          </cell>
          <cell r="G1054">
            <v>11</v>
          </cell>
          <cell r="H1054">
            <v>19</v>
          </cell>
          <cell r="I1054">
            <v>0</v>
          </cell>
          <cell r="J1054" t="str">
            <v>田中町1組の2東</v>
          </cell>
          <cell r="K1054" t="str">
            <v>田中町一丁目</v>
          </cell>
          <cell r="L1054"/>
          <cell r="M1054" t="str">
            <v>米澤  世理子</v>
          </cell>
          <cell r="N1054" t="str">
            <v>米澤</v>
          </cell>
          <cell r="O1054" t="str">
            <v>世理子</v>
          </cell>
          <cell r="P1054" t="str">
            <v/>
          </cell>
          <cell r="Q1054" t="str">
            <v>　</v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F1054"/>
          <cell r="AG1054"/>
          <cell r="AH1054" t="str">
            <v>1-11-19</v>
          </cell>
        </row>
        <row r="1055">
          <cell r="A1055">
            <v>1054</v>
          </cell>
          <cell r="B1055"/>
          <cell r="C1055">
            <v>0</v>
          </cell>
          <cell r="D1055">
            <v>0</v>
          </cell>
          <cell r="E1055" t="str">
            <v>大字奥田725番地の12</v>
          </cell>
          <cell r="F1055" t="str">
            <v>田中町一丁目</v>
          </cell>
          <cell r="G1055">
            <v>11</v>
          </cell>
          <cell r="H1055">
            <v>20</v>
          </cell>
          <cell r="I1055">
            <v>0</v>
          </cell>
          <cell r="J1055" t="str">
            <v>田中町1組の2東</v>
          </cell>
          <cell r="K1055" t="str">
            <v>田中町一丁目</v>
          </cell>
          <cell r="L1055"/>
          <cell r="M1055" t="str">
            <v>三重野  和雄</v>
          </cell>
          <cell r="N1055" t="str">
            <v>三重野</v>
          </cell>
          <cell r="O1055" t="str">
            <v>和雄</v>
          </cell>
          <cell r="P1055" t="str">
            <v>牧子</v>
          </cell>
          <cell r="Q1055" t="str">
            <v>牧子</v>
          </cell>
          <cell r="R1055" t="str">
            <v>　</v>
          </cell>
          <cell r="S1055" t="str">
            <v>　</v>
          </cell>
          <cell r="T1055" t="str">
            <v>　</v>
          </cell>
          <cell r="U1055" t="str">
            <v>　</v>
          </cell>
          <cell r="V1055" t="str">
            <v>　</v>
          </cell>
          <cell r="W1055" t="str">
            <v>　</v>
          </cell>
          <cell r="X1055" t="str">
            <v>　</v>
          </cell>
          <cell r="Y1055" t="str">
            <v>　</v>
          </cell>
          <cell r="Z1055" t="str">
            <v>　</v>
          </cell>
          <cell r="AA1055" t="str">
            <v>　</v>
          </cell>
          <cell r="AB1055" t="str">
            <v>　</v>
          </cell>
          <cell r="AC1055" t="str">
            <v>　</v>
          </cell>
          <cell r="AD1055" t="str">
            <v>　</v>
          </cell>
          <cell r="AE1055" t="str">
            <v/>
          </cell>
          <cell r="AF1055"/>
          <cell r="AG1055"/>
          <cell r="AH1055" t="str">
            <v>1-11-20</v>
          </cell>
        </row>
        <row r="1056">
          <cell r="A1056">
            <v>1055</v>
          </cell>
          <cell r="B1056"/>
          <cell r="C1056">
            <v>0</v>
          </cell>
          <cell r="D1056">
            <v>0</v>
          </cell>
          <cell r="E1056" t="str">
            <v>大字奥田725番地の1</v>
          </cell>
          <cell r="F1056" t="str">
            <v>田中町一丁目</v>
          </cell>
          <cell r="G1056">
            <v>11</v>
          </cell>
          <cell r="H1056">
            <v>21</v>
          </cell>
          <cell r="I1056">
            <v>0</v>
          </cell>
          <cell r="J1056" t="str">
            <v xml:space="preserve">田中町1組の2東 </v>
          </cell>
          <cell r="K1056" t="str">
            <v>田中町一丁目</v>
          </cell>
          <cell r="L1056"/>
          <cell r="M1056" t="str">
            <v>福田  貴夫</v>
          </cell>
          <cell r="N1056" t="str">
            <v>福田</v>
          </cell>
          <cell r="O1056" t="str">
            <v>貴夫</v>
          </cell>
          <cell r="P1056" t="str">
            <v/>
          </cell>
          <cell r="Q1056" t="str">
            <v>　</v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  <cell r="AF1056"/>
          <cell r="AG1056"/>
          <cell r="AH1056" t="str">
            <v>1-11-21</v>
          </cell>
        </row>
        <row r="1057">
          <cell r="A1057">
            <v>1056</v>
          </cell>
          <cell r="B1057"/>
          <cell r="C1057">
            <v>0</v>
          </cell>
          <cell r="D1057">
            <v>0</v>
          </cell>
          <cell r="E1057" t="str">
            <v>大字奥田725番地の16</v>
          </cell>
          <cell r="F1057" t="str">
            <v>田中町一丁目</v>
          </cell>
          <cell r="G1057">
            <v>11</v>
          </cell>
          <cell r="H1057">
            <v>32</v>
          </cell>
          <cell r="I1057">
            <v>0</v>
          </cell>
          <cell r="J1057" t="str">
            <v>田中町1組の2西</v>
          </cell>
          <cell r="K1057" t="str">
            <v>田中町一丁目</v>
          </cell>
          <cell r="L1057"/>
          <cell r="M1057" t="str">
            <v>髙橋  久惠</v>
          </cell>
          <cell r="N1057" t="str">
            <v>髙橋</v>
          </cell>
          <cell r="O1057" t="str">
            <v>久惠</v>
          </cell>
          <cell r="P1057" t="str">
            <v/>
          </cell>
          <cell r="Q1057" t="str">
            <v>　</v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/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F1057"/>
          <cell r="AG1057"/>
          <cell r="AH1057" t="str">
            <v>1-11-32</v>
          </cell>
        </row>
        <row r="1058">
          <cell r="A1058">
            <v>1057</v>
          </cell>
          <cell r="B1058"/>
          <cell r="C1058">
            <v>0</v>
          </cell>
          <cell r="D1058">
            <v>0</v>
          </cell>
          <cell r="E1058" t="str">
            <v>大字奥田725番地の16</v>
          </cell>
          <cell r="F1058" t="str">
            <v>田中町一丁目</v>
          </cell>
          <cell r="G1058">
            <v>11</v>
          </cell>
          <cell r="H1058">
            <v>33</v>
          </cell>
          <cell r="I1058">
            <v>0</v>
          </cell>
          <cell r="J1058" t="str">
            <v>田中町1組の2西</v>
          </cell>
          <cell r="K1058" t="str">
            <v>田中町一丁目</v>
          </cell>
          <cell r="L1058"/>
          <cell r="M1058" t="str">
            <v>矢野  政広</v>
          </cell>
          <cell r="N1058" t="str">
            <v>矢野</v>
          </cell>
          <cell r="O1058" t="str">
            <v>政広</v>
          </cell>
          <cell r="P1058" t="str">
            <v>惠子、裕美、栄俊</v>
          </cell>
          <cell r="Q1058" t="str">
            <v>惠子</v>
          </cell>
          <cell r="R1058" t="str">
            <v>裕美</v>
          </cell>
          <cell r="S1058" t="str">
            <v>栄俊</v>
          </cell>
          <cell r="T1058" t="str">
            <v>　</v>
          </cell>
          <cell r="U1058" t="str">
            <v>　</v>
          </cell>
          <cell r="V1058" t="str">
            <v>　</v>
          </cell>
          <cell r="W1058" t="str">
            <v>　</v>
          </cell>
          <cell r="X1058" t="str">
            <v>　</v>
          </cell>
          <cell r="Y1058" t="str">
            <v>　</v>
          </cell>
          <cell r="Z1058" t="str">
            <v>　</v>
          </cell>
          <cell r="AA1058" t="str">
            <v>　</v>
          </cell>
          <cell r="AB1058" t="str">
            <v>　</v>
          </cell>
          <cell r="AC1058" t="str">
            <v>　</v>
          </cell>
          <cell r="AD1058" t="str">
            <v>　</v>
          </cell>
          <cell r="AE1058" t="str">
            <v/>
          </cell>
          <cell r="AF1058"/>
          <cell r="AG1058"/>
          <cell r="AH1058" t="str">
            <v>1-11-33</v>
          </cell>
        </row>
        <row r="1059">
          <cell r="A1059">
            <v>1058</v>
          </cell>
          <cell r="B1059"/>
          <cell r="C1059">
            <v>0</v>
          </cell>
          <cell r="D1059">
            <v>0</v>
          </cell>
          <cell r="E1059" t="str">
            <v>大字奥田725番地の15</v>
          </cell>
          <cell r="F1059" t="str">
            <v>田中町一丁目</v>
          </cell>
          <cell r="G1059">
            <v>11</v>
          </cell>
          <cell r="H1059">
            <v>38</v>
          </cell>
          <cell r="I1059">
            <v>0</v>
          </cell>
          <cell r="J1059" t="str">
            <v>田中町1組の2西</v>
          </cell>
          <cell r="K1059" t="str">
            <v>田中町一丁目</v>
          </cell>
          <cell r="L1059"/>
          <cell r="M1059" t="str">
            <v>福地  勝</v>
          </cell>
          <cell r="N1059" t="str">
            <v>福地</v>
          </cell>
          <cell r="O1059" t="str">
            <v>勝</v>
          </cell>
          <cell r="P1059" t="str">
            <v>晃子、悠之介、凜之介、心和、幸之介</v>
          </cell>
          <cell r="Q1059" t="str">
            <v>晃子</v>
          </cell>
          <cell r="R1059" t="str">
            <v>悠之介</v>
          </cell>
          <cell r="S1059" t="str">
            <v>凜之介</v>
          </cell>
          <cell r="T1059" t="str">
            <v>心和</v>
          </cell>
          <cell r="U1059" t="str">
            <v>幸之介</v>
          </cell>
          <cell r="V1059" t="str">
            <v>　</v>
          </cell>
          <cell r="W1059" t="str">
            <v>　</v>
          </cell>
          <cell r="X1059" t="str">
            <v>　</v>
          </cell>
          <cell r="Y1059" t="str">
            <v>　</v>
          </cell>
          <cell r="Z1059" t="str">
            <v>　</v>
          </cell>
          <cell r="AA1059" t="str">
            <v>　</v>
          </cell>
          <cell r="AB1059" t="str">
            <v>　</v>
          </cell>
          <cell r="AC1059" t="str">
            <v>　</v>
          </cell>
          <cell r="AD1059" t="str">
            <v>　</v>
          </cell>
          <cell r="AE1059" t="str">
            <v/>
          </cell>
          <cell r="AF1059"/>
          <cell r="AG1059"/>
          <cell r="AH1059" t="str">
            <v>1-11-38a</v>
          </cell>
        </row>
        <row r="1060">
          <cell r="A1060">
            <v>1059</v>
          </cell>
          <cell r="B1060"/>
          <cell r="C1060">
            <v>0</v>
          </cell>
          <cell r="D1060">
            <v>0</v>
          </cell>
          <cell r="E1060" t="str">
            <v>大字奥田725番地の15</v>
          </cell>
          <cell r="F1060" t="str">
            <v>田中町一丁目</v>
          </cell>
          <cell r="G1060">
            <v>11</v>
          </cell>
          <cell r="H1060">
            <v>38</v>
          </cell>
          <cell r="I1060">
            <v>0</v>
          </cell>
          <cell r="J1060" t="str">
            <v>田中町1組の2西</v>
          </cell>
          <cell r="K1060" t="str">
            <v>田中町一丁目</v>
          </cell>
          <cell r="L1060"/>
          <cell r="M1060" t="str">
            <v>福地  仁代</v>
          </cell>
          <cell r="N1060" t="str">
            <v>福地</v>
          </cell>
          <cell r="O1060" t="str">
            <v>仁代</v>
          </cell>
          <cell r="P1060" t="str">
            <v/>
          </cell>
          <cell r="Q1060" t="str">
            <v>　</v>
          </cell>
          <cell r="R1060" t="str">
            <v/>
          </cell>
          <cell r="S1060" t="str">
            <v/>
          </cell>
          <cell r="T1060" t="str">
            <v/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F1060"/>
          <cell r="AG1060"/>
          <cell r="AH1060" t="str">
            <v>1-11-38b</v>
          </cell>
        </row>
        <row r="1061">
          <cell r="A1061">
            <v>1060</v>
          </cell>
          <cell r="B1061"/>
          <cell r="C1061">
            <v>0</v>
          </cell>
          <cell r="D1061">
            <v>0</v>
          </cell>
          <cell r="E1061" t="str">
            <v>大字奥田725番地の15</v>
          </cell>
          <cell r="F1061" t="str">
            <v>田中町一丁目</v>
          </cell>
          <cell r="G1061">
            <v>11</v>
          </cell>
          <cell r="H1061">
            <v>38</v>
          </cell>
          <cell r="I1061">
            <v>0</v>
          </cell>
          <cell r="J1061" t="str">
            <v>田中町1組の2西</v>
          </cell>
          <cell r="K1061" t="str">
            <v>田中町一丁目</v>
          </cell>
          <cell r="L1061"/>
          <cell r="M1061" t="str">
            <v>ﾊｯﾋﾟｰｸﾘｴｲﾄ株式会社</v>
          </cell>
          <cell r="N1061">
            <v>0</v>
          </cell>
          <cell r="O1061">
            <v>0</v>
          </cell>
          <cell r="P1061" t="str">
            <v/>
          </cell>
          <cell r="Q1061" t="str">
            <v/>
          </cell>
          <cell r="R1061" t="str">
            <v/>
          </cell>
          <cell r="S1061" t="str">
            <v/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F1061"/>
          <cell r="AG1061"/>
          <cell r="AH1061" t="str">
            <v>1-11-38c</v>
          </cell>
        </row>
        <row r="1062">
          <cell r="A1062">
            <v>1061</v>
          </cell>
          <cell r="B1062"/>
          <cell r="C1062">
            <v>0</v>
          </cell>
          <cell r="D1062">
            <v>0</v>
          </cell>
          <cell r="E1062" t="str">
            <v>大字奥田726番地の2</v>
          </cell>
          <cell r="F1062" t="str">
            <v>田中町一丁目</v>
          </cell>
          <cell r="G1062">
            <v>11</v>
          </cell>
          <cell r="H1062">
            <v>41</v>
          </cell>
          <cell r="I1062">
            <v>0</v>
          </cell>
          <cell r="J1062" t="str">
            <v>田中町1組の2西</v>
          </cell>
          <cell r="K1062" t="str">
            <v>田中町一丁目</v>
          </cell>
          <cell r="L1062"/>
          <cell r="M1062" t="str">
            <v>木村  孝</v>
          </cell>
          <cell r="N1062" t="str">
            <v>木村</v>
          </cell>
          <cell r="O1062" t="str">
            <v>孝</v>
          </cell>
          <cell r="P1062" t="str">
            <v>好惠</v>
          </cell>
          <cell r="Q1062" t="str">
            <v>好惠</v>
          </cell>
          <cell r="R1062" t="str">
            <v>　</v>
          </cell>
          <cell r="S1062" t="str">
            <v>　</v>
          </cell>
          <cell r="T1062" t="str">
            <v>　</v>
          </cell>
          <cell r="U1062" t="str">
            <v>　</v>
          </cell>
          <cell r="V1062" t="str">
            <v>　</v>
          </cell>
          <cell r="W1062" t="str">
            <v>　</v>
          </cell>
          <cell r="X1062" t="str">
            <v>　</v>
          </cell>
          <cell r="Y1062" t="str">
            <v>　</v>
          </cell>
          <cell r="Z1062" t="str">
            <v>　</v>
          </cell>
          <cell r="AA1062" t="str">
            <v>　</v>
          </cell>
          <cell r="AB1062" t="str">
            <v>　</v>
          </cell>
          <cell r="AC1062" t="str">
            <v>　</v>
          </cell>
          <cell r="AD1062" t="str">
            <v>　</v>
          </cell>
          <cell r="AE1062" t="str">
            <v/>
          </cell>
          <cell r="AF1062"/>
          <cell r="AG1062"/>
          <cell r="AH1062" t="str">
            <v>1-11-41</v>
          </cell>
        </row>
        <row r="1063">
          <cell r="A1063">
            <v>1062</v>
          </cell>
          <cell r="B1063"/>
          <cell r="C1063">
            <v>0</v>
          </cell>
          <cell r="D1063">
            <v>0</v>
          </cell>
          <cell r="E1063" t="str">
            <v>大字奥田727番地の2</v>
          </cell>
          <cell r="F1063" t="str">
            <v>田中町一丁目</v>
          </cell>
          <cell r="G1063">
            <v>11</v>
          </cell>
          <cell r="H1063">
            <v>45</v>
          </cell>
          <cell r="I1063">
            <v>0</v>
          </cell>
          <cell r="J1063" t="str">
            <v>田中町1組の2西</v>
          </cell>
          <cell r="K1063" t="str">
            <v>田中町一丁目</v>
          </cell>
          <cell r="L1063"/>
          <cell r="M1063" t="str">
            <v/>
          </cell>
          <cell r="N1063">
            <v>0</v>
          </cell>
          <cell r="O1063">
            <v>0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>ｺｰﾎﾟ奥田A101(空室)</v>
          </cell>
          <cell r="AF1063"/>
          <cell r="AG1063"/>
          <cell r="AH1063" t="str">
            <v>1-11-45a</v>
          </cell>
        </row>
        <row r="1064">
          <cell r="A1064">
            <v>1063</v>
          </cell>
          <cell r="B1064"/>
          <cell r="C1064">
            <v>0</v>
          </cell>
          <cell r="D1064">
            <v>0</v>
          </cell>
          <cell r="E1064" t="str">
            <v>大字奥田727番地の2</v>
          </cell>
          <cell r="F1064" t="str">
            <v>田中町一丁目</v>
          </cell>
          <cell r="G1064">
            <v>11</v>
          </cell>
          <cell r="H1064">
            <v>45</v>
          </cell>
          <cell r="I1064">
            <v>0</v>
          </cell>
          <cell r="J1064" t="str">
            <v>田中町1組の2西</v>
          </cell>
          <cell r="K1064" t="str">
            <v>田中町一丁目</v>
          </cell>
          <cell r="L1064"/>
          <cell r="M1064" t="str">
            <v/>
          </cell>
          <cell r="N1064">
            <v>0</v>
          </cell>
          <cell r="O1064">
            <v>0</v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>ｺｰﾎﾟ奥田A102(空室)</v>
          </cell>
          <cell r="AF1064"/>
          <cell r="AG1064"/>
          <cell r="AH1064" t="str">
            <v>1-11-45b</v>
          </cell>
        </row>
        <row r="1065">
          <cell r="A1065">
            <v>1064</v>
          </cell>
          <cell r="B1065"/>
          <cell r="C1065">
            <v>0</v>
          </cell>
          <cell r="D1065">
            <v>0</v>
          </cell>
          <cell r="E1065" t="str">
            <v>大字奥田727番地の2</v>
          </cell>
          <cell r="F1065" t="str">
            <v>田中町一丁目</v>
          </cell>
          <cell r="G1065">
            <v>11</v>
          </cell>
          <cell r="H1065">
            <v>45</v>
          </cell>
          <cell r="I1065">
            <v>0</v>
          </cell>
          <cell r="J1065" t="str">
            <v>田中町1組の2西</v>
          </cell>
          <cell r="K1065" t="str">
            <v>田中町一丁目</v>
          </cell>
          <cell r="L1065"/>
          <cell r="M1065" t="str">
            <v>大野  レイ子</v>
          </cell>
          <cell r="N1065" t="str">
            <v>大野</v>
          </cell>
          <cell r="O1065" t="str">
            <v>レイ子</v>
          </cell>
          <cell r="P1065" t="str">
            <v/>
          </cell>
          <cell r="Q1065" t="str">
            <v>　</v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>ｺｰﾎﾟ奥田A201</v>
          </cell>
          <cell r="AF1065"/>
          <cell r="AG1065"/>
          <cell r="AH1065" t="str">
            <v>1-11-45c</v>
          </cell>
        </row>
        <row r="1066">
          <cell r="A1066">
            <v>1065</v>
          </cell>
          <cell r="B1066"/>
          <cell r="C1066">
            <v>0</v>
          </cell>
          <cell r="D1066">
            <v>0</v>
          </cell>
          <cell r="E1066" t="str">
            <v>大字奥田727番地の2</v>
          </cell>
          <cell r="F1066" t="str">
            <v>田中町一丁目</v>
          </cell>
          <cell r="G1066">
            <v>11</v>
          </cell>
          <cell r="H1066">
            <v>45</v>
          </cell>
          <cell r="I1066">
            <v>0</v>
          </cell>
          <cell r="J1066" t="str">
            <v>田中町1組の2西</v>
          </cell>
          <cell r="K1066" t="str">
            <v>田中町一丁目</v>
          </cell>
          <cell r="L1066"/>
          <cell r="M1066" t="str">
            <v>河野  太志</v>
          </cell>
          <cell r="N1066" t="str">
            <v>河野</v>
          </cell>
          <cell r="O1066" t="str">
            <v>太志</v>
          </cell>
          <cell r="P1066" t="str">
            <v>妃都美</v>
          </cell>
          <cell r="Q1066" t="str">
            <v>妃都美</v>
          </cell>
          <cell r="R1066" t="str">
            <v>　</v>
          </cell>
          <cell r="S1066" t="str">
            <v>　</v>
          </cell>
          <cell r="T1066" t="str">
            <v>　</v>
          </cell>
          <cell r="U1066" t="str">
            <v>　</v>
          </cell>
          <cell r="V1066" t="str">
            <v>　</v>
          </cell>
          <cell r="W1066" t="str">
            <v>　</v>
          </cell>
          <cell r="X1066" t="str">
            <v>　</v>
          </cell>
          <cell r="Y1066" t="str">
            <v>　</v>
          </cell>
          <cell r="Z1066" t="str">
            <v>　</v>
          </cell>
          <cell r="AA1066" t="str">
            <v>　</v>
          </cell>
          <cell r="AB1066" t="str">
            <v>　</v>
          </cell>
          <cell r="AC1066" t="str">
            <v>　</v>
          </cell>
          <cell r="AD1066" t="str">
            <v>　</v>
          </cell>
          <cell r="AE1066" t="str">
            <v>ｺｰﾎﾟ奥田A202</v>
          </cell>
          <cell r="AF1066"/>
          <cell r="AG1066"/>
          <cell r="AH1066" t="str">
            <v>1-11-45d</v>
          </cell>
        </row>
        <row r="1067">
          <cell r="A1067">
            <v>1066</v>
          </cell>
          <cell r="B1067"/>
          <cell r="C1067">
            <v>0</v>
          </cell>
          <cell r="D1067">
            <v>0</v>
          </cell>
          <cell r="E1067" t="str">
            <v>大字奥田727番地の2</v>
          </cell>
          <cell r="F1067" t="str">
            <v>田中町一丁目</v>
          </cell>
          <cell r="G1067">
            <v>11</v>
          </cell>
          <cell r="H1067">
            <v>47</v>
          </cell>
          <cell r="I1067">
            <v>0</v>
          </cell>
          <cell r="J1067" t="str">
            <v>田中町1組の2西</v>
          </cell>
          <cell r="K1067" t="str">
            <v>田中町一丁目</v>
          </cell>
          <cell r="L1067"/>
          <cell r="M1067" t="str">
            <v/>
          </cell>
          <cell r="N1067">
            <v>0</v>
          </cell>
          <cell r="O1067">
            <v>0</v>
          </cell>
          <cell r="P1067" t="str">
            <v/>
          </cell>
          <cell r="Q1067" t="str">
            <v/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>ｺｰﾎﾟ奥田B101(空室)</v>
          </cell>
          <cell r="AF1067"/>
          <cell r="AG1067"/>
          <cell r="AH1067" t="str">
            <v>1-11-47a</v>
          </cell>
        </row>
        <row r="1068">
          <cell r="A1068">
            <v>1067</v>
          </cell>
          <cell r="B1068"/>
          <cell r="C1068">
            <v>0</v>
          </cell>
          <cell r="D1068">
            <v>0</v>
          </cell>
          <cell r="E1068" t="str">
            <v>大字奥田727番地の2</v>
          </cell>
          <cell r="F1068" t="str">
            <v>田中町一丁目</v>
          </cell>
          <cell r="G1068">
            <v>11</v>
          </cell>
          <cell r="H1068">
            <v>47</v>
          </cell>
          <cell r="I1068">
            <v>0</v>
          </cell>
          <cell r="J1068" t="str">
            <v>田中町1組の2西</v>
          </cell>
          <cell r="K1068" t="str">
            <v>田中町一丁目</v>
          </cell>
          <cell r="L1068"/>
          <cell r="M1068" t="str">
            <v>小畑  英司</v>
          </cell>
          <cell r="N1068" t="str">
            <v>小畑</v>
          </cell>
          <cell r="O1068" t="str">
            <v>英司</v>
          </cell>
          <cell r="P1068" t="str">
            <v>多喜子</v>
          </cell>
          <cell r="Q1068" t="str">
            <v>多喜子</v>
          </cell>
          <cell r="R1068" t="str">
            <v>　</v>
          </cell>
          <cell r="S1068" t="str">
            <v>　</v>
          </cell>
          <cell r="T1068" t="str">
            <v>　</v>
          </cell>
          <cell r="U1068" t="str">
            <v>　</v>
          </cell>
          <cell r="V1068" t="str">
            <v>　</v>
          </cell>
          <cell r="W1068" t="str">
            <v>　</v>
          </cell>
          <cell r="X1068" t="str">
            <v>　</v>
          </cell>
          <cell r="Y1068" t="str">
            <v>　</v>
          </cell>
          <cell r="Z1068" t="str">
            <v>　</v>
          </cell>
          <cell r="AA1068" t="str">
            <v>　</v>
          </cell>
          <cell r="AB1068" t="str">
            <v>　</v>
          </cell>
          <cell r="AC1068" t="str">
            <v>　</v>
          </cell>
          <cell r="AD1068" t="str">
            <v>　</v>
          </cell>
          <cell r="AE1068" t="str">
            <v>ｺｰﾎﾟ奥田B102</v>
          </cell>
          <cell r="AF1068"/>
          <cell r="AG1068"/>
          <cell r="AH1068" t="str">
            <v>1-11-47b</v>
          </cell>
        </row>
        <row r="1069">
          <cell r="A1069">
            <v>1068</v>
          </cell>
          <cell r="B1069"/>
          <cell r="C1069">
            <v>0</v>
          </cell>
          <cell r="D1069">
            <v>0</v>
          </cell>
          <cell r="E1069" t="str">
            <v>大字奥田734番地の4</v>
          </cell>
          <cell r="F1069" t="str">
            <v>田中町一丁目</v>
          </cell>
          <cell r="G1069">
            <v>11</v>
          </cell>
          <cell r="H1069">
            <v>47</v>
          </cell>
          <cell r="I1069">
            <v>0</v>
          </cell>
          <cell r="J1069" t="str">
            <v>田中町1組の2西</v>
          </cell>
          <cell r="K1069" t="str">
            <v>田中町一丁目</v>
          </cell>
          <cell r="L1069"/>
          <cell r="M1069" t="str">
            <v>御堂  和久</v>
          </cell>
          <cell r="N1069" t="str">
            <v>御堂</v>
          </cell>
          <cell r="O1069" t="str">
            <v>和久</v>
          </cell>
          <cell r="P1069" t="str">
            <v>喜久代</v>
          </cell>
          <cell r="Q1069" t="str">
            <v>喜久代</v>
          </cell>
          <cell r="R1069" t="str">
            <v>　</v>
          </cell>
          <cell r="S1069" t="str">
            <v>　</v>
          </cell>
          <cell r="T1069" t="str">
            <v>　</v>
          </cell>
          <cell r="U1069" t="str">
            <v>　</v>
          </cell>
          <cell r="V1069" t="str">
            <v>　</v>
          </cell>
          <cell r="W1069" t="str">
            <v>　</v>
          </cell>
          <cell r="X1069" t="str">
            <v>　</v>
          </cell>
          <cell r="Y1069" t="str">
            <v>　</v>
          </cell>
          <cell r="Z1069" t="str">
            <v>　</v>
          </cell>
          <cell r="AA1069" t="str">
            <v>　</v>
          </cell>
          <cell r="AB1069" t="str">
            <v>　</v>
          </cell>
          <cell r="AC1069" t="str">
            <v>　</v>
          </cell>
          <cell r="AD1069" t="str">
            <v>　</v>
          </cell>
          <cell r="AE1069" t="str">
            <v>ｺｰﾎﾟ奥田201</v>
          </cell>
          <cell r="AF1069"/>
          <cell r="AG1069"/>
          <cell r="AH1069" t="str">
            <v>1-11-47c</v>
          </cell>
        </row>
        <row r="1070">
          <cell r="A1070">
            <v>1069</v>
          </cell>
          <cell r="B1070"/>
          <cell r="C1070">
            <v>0</v>
          </cell>
          <cell r="D1070">
            <v>0</v>
          </cell>
          <cell r="E1070" t="str">
            <v>大字奥田727番地の2</v>
          </cell>
          <cell r="F1070" t="str">
            <v>田中町一丁目</v>
          </cell>
          <cell r="G1070">
            <v>11</v>
          </cell>
          <cell r="H1070">
            <v>47</v>
          </cell>
          <cell r="I1070">
            <v>0</v>
          </cell>
          <cell r="J1070" t="str">
            <v>田中町1組の2西</v>
          </cell>
          <cell r="K1070" t="str">
            <v>田中町一丁目</v>
          </cell>
          <cell r="L1070"/>
          <cell r="M1070" t="str">
            <v>木本  至元史</v>
          </cell>
          <cell r="N1070" t="str">
            <v>木本</v>
          </cell>
          <cell r="O1070" t="str">
            <v>至元史</v>
          </cell>
          <cell r="P1070" t="str">
            <v>ひろみ</v>
          </cell>
          <cell r="Q1070" t="str">
            <v>ひろみ</v>
          </cell>
          <cell r="R1070" t="str">
            <v>　</v>
          </cell>
          <cell r="S1070" t="str">
            <v>　</v>
          </cell>
          <cell r="T1070" t="str">
            <v>　</v>
          </cell>
          <cell r="U1070" t="str">
            <v>　</v>
          </cell>
          <cell r="V1070" t="str">
            <v>　</v>
          </cell>
          <cell r="W1070" t="str">
            <v>　</v>
          </cell>
          <cell r="X1070" t="str">
            <v>　</v>
          </cell>
          <cell r="Y1070" t="str">
            <v>　</v>
          </cell>
          <cell r="Z1070" t="str">
            <v>　</v>
          </cell>
          <cell r="AA1070" t="str">
            <v>　</v>
          </cell>
          <cell r="AB1070" t="str">
            <v>　</v>
          </cell>
          <cell r="AC1070" t="str">
            <v>　</v>
          </cell>
          <cell r="AD1070" t="str">
            <v>　</v>
          </cell>
          <cell r="AE1070" t="str">
            <v>ｺｰﾎﾟ奥田B202</v>
          </cell>
          <cell r="AF1070"/>
          <cell r="AG1070"/>
          <cell r="AH1070" t="str">
            <v>1-11-47d</v>
          </cell>
        </row>
        <row r="1071">
          <cell r="A1071">
            <v>1070</v>
          </cell>
          <cell r="B1071"/>
          <cell r="C1071">
            <v>0</v>
          </cell>
          <cell r="D1071">
            <v>0</v>
          </cell>
          <cell r="E1071" t="str">
            <v>大字奥田728番地の4</v>
          </cell>
          <cell r="F1071" t="str">
            <v>田中町一丁目</v>
          </cell>
          <cell r="G1071">
            <v>11</v>
          </cell>
          <cell r="H1071">
            <v>52</v>
          </cell>
          <cell r="I1071">
            <v>0</v>
          </cell>
          <cell r="J1071" t="str">
            <v>田中町1組の5</v>
          </cell>
          <cell r="K1071" t="str">
            <v>田中町一丁目</v>
          </cell>
          <cell r="L1071"/>
          <cell r="M1071" t="str">
            <v>堀  春夫</v>
          </cell>
          <cell r="N1071" t="str">
            <v>堀</v>
          </cell>
          <cell r="O1071" t="str">
            <v>春夫</v>
          </cell>
          <cell r="P1071" t="str">
            <v/>
          </cell>
          <cell r="Q1071" t="str">
            <v>　</v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  <cell r="AF1071"/>
          <cell r="AG1071"/>
          <cell r="AH1071" t="str">
            <v>1-11-52a</v>
          </cell>
        </row>
        <row r="1072">
          <cell r="A1072">
            <v>1071</v>
          </cell>
          <cell r="B1072"/>
          <cell r="C1072">
            <v>0</v>
          </cell>
          <cell r="D1072">
            <v>0</v>
          </cell>
          <cell r="E1072" t="str">
            <v>大字奥田728番地の4</v>
          </cell>
          <cell r="F1072" t="str">
            <v>田中町一丁目</v>
          </cell>
          <cell r="G1072">
            <v>11</v>
          </cell>
          <cell r="H1072">
            <v>52</v>
          </cell>
          <cell r="I1072">
            <v>0</v>
          </cell>
          <cell r="J1072" t="str">
            <v>田中町1組の5</v>
          </cell>
          <cell r="K1072" t="str">
            <v>田中町一丁目</v>
          </cell>
          <cell r="L1072"/>
          <cell r="M1072" t="str">
            <v>堀  直美</v>
          </cell>
          <cell r="N1072" t="str">
            <v>堀</v>
          </cell>
          <cell r="O1072" t="str">
            <v>直美</v>
          </cell>
          <cell r="P1072" t="str">
            <v/>
          </cell>
          <cell r="Q1072" t="str">
            <v>　</v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F1072"/>
          <cell r="AG1072"/>
          <cell r="AH1072" t="str">
            <v>1-11-52b</v>
          </cell>
        </row>
        <row r="1073">
          <cell r="A1073">
            <v>1072</v>
          </cell>
          <cell r="B1073"/>
          <cell r="C1073">
            <v>0</v>
          </cell>
          <cell r="D1073">
            <v>0</v>
          </cell>
          <cell r="E1073" t="str">
            <v>大字奥田728番地の3</v>
          </cell>
          <cell r="F1073" t="str">
            <v>田中町一丁目</v>
          </cell>
          <cell r="G1073">
            <v>11</v>
          </cell>
          <cell r="H1073">
            <v>53</v>
          </cell>
          <cell r="I1073">
            <v>0</v>
          </cell>
          <cell r="J1073" t="str">
            <v>田中町1組の5</v>
          </cell>
          <cell r="K1073" t="str">
            <v>田中町一丁目</v>
          </cell>
          <cell r="L1073"/>
          <cell r="M1073" t="str">
            <v>德永  新</v>
          </cell>
          <cell r="N1073" t="str">
            <v>德永</v>
          </cell>
          <cell r="O1073" t="str">
            <v>新</v>
          </cell>
          <cell r="P1073" t="str">
            <v>雅子</v>
          </cell>
          <cell r="Q1073" t="str">
            <v>雅子</v>
          </cell>
          <cell r="R1073" t="str">
            <v>　</v>
          </cell>
          <cell r="S1073" t="str">
            <v>　</v>
          </cell>
          <cell r="T1073" t="str">
            <v>　</v>
          </cell>
          <cell r="U1073" t="str">
            <v>　</v>
          </cell>
          <cell r="V1073" t="str">
            <v>　</v>
          </cell>
          <cell r="W1073" t="str">
            <v>　</v>
          </cell>
          <cell r="X1073" t="str">
            <v>　</v>
          </cell>
          <cell r="Y1073" t="str">
            <v>　</v>
          </cell>
          <cell r="Z1073" t="str">
            <v>　</v>
          </cell>
          <cell r="AA1073" t="str">
            <v>　</v>
          </cell>
          <cell r="AB1073" t="str">
            <v>　</v>
          </cell>
          <cell r="AC1073" t="str">
            <v>　</v>
          </cell>
          <cell r="AD1073" t="str">
            <v>　</v>
          </cell>
          <cell r="AE1073" t="str">
            <v/>
          </cell>
          <cell r="AF1073"/>
          <cell r="AG1073"/>
          <cell r="AH1073" t="str">
            <v>1-11-53</v>
          </cell>
        </row>
        <row r="1074">
          <cell r="A1074">
            <v>1073</v>
          </cell>
          <cell r="B1074"/>
          <cell r="C1074">
            <v>0</v>
          </cell>
          <cell r="D1074">
            <v>0</v>
          </cell>
          <cell r="E1074" t="str">
            <v>大字奥田728番地の1</v>
          </cell>
          <cell r="F1074" t="str">
            <v>田中町一丁目</v>
          </cell>
          <cell r="G1074">
            <v>11</v>
          </cell>
          <cell r="H1074">
            <v>55</v>
          </cell>
          <cell r="I1074">
            <v>0</v>
          </cell>
          <cell r="J1074" t="str">
            <v>田中町1組の5</v>
          </cell>
          <cell r="K1074" t="str">
            <v>田中町一丁目</v>
          </cell>
          <cell r="L1074"/>
          <cell r="M1074" t="str">
            <v>立川  千惠子</v>
          </cell>
          <cell r="N1074" t="str">
            <v>立川</v>
          </cell>
          <cell r="O1074" t="str">
            <v>千惠子</v>
          </cell>
          <cell r="P1074" t="str">
            <v/>
          </cell>
          <cell r="Q1074" t="str">
            <v>　</v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F1074"/>
          <cell r="AG1074"/>
          <cell r="AH1074" t="str">
            <v>1-11-55</v>
          </cell>
        </row>
        <row r="1075">
          <cell r="A1075">
            <v>1074</v>
          </cell>
          <cell r="B1075"/>
          <cell r="C1075">
            <v>0</v>
          </cell>
          <cell r="D1075">
            <v>0</v>
          </cell>
          <cell r="E1075" t="str">
            <v>大字奥田728番地の12</v>
          </cell>
          <cell r="F1075" t="str">
            <v>田中町一丁目</v>
          </cell>
          <cell r="G1075">
            <v>11</v>
          </cell>
          <cell r="H1075">
            <v>57</v>
          </cell>
          <cell r="I1075">
            <v>0</v>
          </cell>
          <cell r="J1075" t="str">
            <v>田中町1組の5</v>
          </cell>
          <cell r="K1075" t="str">
            <v>田中町一丁目</v>
          </cell>
          <cell r="L1075"/>
          <cell r="M1075" t="str">
            <v>井元  亮輔</v>
          </cell>
          <cell r="N1075" t="str">
            <v>井元</v>
          </cell>
          <cell r="O1075" t="str">
            <v>亮輔</v>
          </cell>
          <cell r="P1075" t="str">
            <v>めぐみ</v>
          </cell>
          <cell r="Q1075" t="str">
            <v>めぐみ</v>
          </cell>
          <cell r="R1075" t="str">
            <v>　</v>
          </cell>
          <cell r="S1075" t="str">
            <v>　</v>
          </cell>
          <cell r="T1075" t="str">
            <v>　</v>
          </cell>
          <cell r="U1075" t="str">
            <v>　</v>
          </cell>
          <cell r="V1075" t="str">
            <v>　</v>
          </cell>
          <cell r="W1075" t="str">
            <v>　</v>
          </cell>
          <cell r="X1075" t="str">
            <v>　</v>
          </cell>
          <cell r="Y1075" t="str">
            <v>　</v>
          </cell>
          <cell r="Z1075" t="str">
            <v>　</v>
          </cell>
          <cell r="AA1075" t="str">
            <v>　</v>
          </cell>
          <cell r="AB1075" t="str">
            <v>　</v>
          </cell>
          <cell r="AC1075" t="str">
            <v>　</v>
          </cell>
          <cell r="AD1075" t="str">
            <v>　</v>
          </cell>
          <cell r="AE1075" t="str">
            <v/>
          </cell>
          <cell r="AF1075"/>
          <cell r="AG1075"/>
          <cell r="AH1075" t="str">
            <v>1-11-57</v>
          </cell>
        </row>
        <row r="1076">
          <cell r="A1076">
            <v>1075</v>
          </cell>
          <cell r="B1076"/>
          <cell r="C1076">
            <v>0</v>
          </cell>
          <cell r="D1076">
            <v>0</v>
          </cell>
          <cell r="E1076" t="str">
            <v>大字奥田728番地の11</v>
          </cell>
          <cell r="F1076" t="str">
            <v>田中町一丁目</v>
          </cell>
          <cell r="G1076">
            <v>11</v>
          </cell>
          <cell r="H1076">
            <v>59</v>
          </cell>
          <cell r="I1076">
            <v>0</v>
          </cell>
          <cell r="J1076" t="str">
            <v>田中町1組の5</v>
          </cell>
          <cell r="K1076" t="str">
            <v>田中町一丁目</v>
          </cell>
          <cell r="L1076"/>
          <cell r="M1076" t="str">
            <v>吉川  智道</v>
          </cell>
          <cell r="N1076" t="str">
            <v>吉川</v>
          </cell>
          <cell r="O1076" t="str">
            <v>智道</v>
          </cell>
          <cell r="P1076" t="str">
            <v>美香</v>
          </cell>
          <cell r="Q1076" t="str">
            <v>美香</v>
          </cell>
          <cell r="R1076" t="str">
            <v>　</v>
          </cell>
          <cell r="S1076" t="str">
            <v>　</v>
          </cell>
          <cell r="T1076" t="str">
            <v>　</v>
          </cell>
          <cell r="U1076" t="str">
            <v>　</v>
          </cell>
          <cell r="V1076" t="str">
            <v>　</v>
          </cell>
          <cell r="W1076" t="str">
            <v>　</v>
          </cell>
          <cell r="X1076" t="str">
            <v>　</v>
          </cell>
          <cell r="Y1076" t="str">
            <v>　</v>
          </cell>
          <cell r="Z1076" t="str">
            <v>　</v>
          </cell>
          <cell r="AA1076" t="str">
            <v>　</v>
          </cell>
          <cell r="AB1076" t="str">
            <v>　</v>
          </cell>
          <cell r="AC1076" t="str">
            <v>　</v>
          </cell>
          <cell r="AD1076" t="str">
            <v>　</v>
          </cell>
          <cell r="AE1076" t="str">
            <v/>
          </cell>
          <cell r="AF1076"/>
          <cell r="AG1076"/>
          <cell r="AH1076" t="str">
            <v>1-11-59</v>
          </cell>
        </row>
        <row r="1077">
          <cell r="A1077">
            <v>1076</v>
          </cell>
          <cell r="B1077"/>
          <cell r="C1077">
            <v>0</v>
          </cell>
          <cell r="D1077">
            <v>0</v>
          </cell>
          <cell r="E1077" t="str">
            <v>大字奥田728番地の10</v>
          </cell>
          <cell r="F1077" t="str">
            <v>田中町一丁目</v>
          </cell>
          <cell r="G1077">
            <v>11</v>
          </cell>
          <cell r="H1077">
            <v>60</v>
          </cell>
          <cell r="I1077">
            <v>0</v>
          </cell>
          <cell r="J1077" t="str">
            <v>田中町1組の5</v>
          </cell>
          <cell r="K1077" t="str">
            <v>田中町一丁目</v>
          </cell>
          <cell r="L1077"/>
          <cell r="M1077" t="str">
            <v>生野  和</v>
          </cell>
          <cell r="N1077" t="str">
            <v>生野</v>
          </cell>
          <cell r="O1077" t="str">
            <v>和</v>
          </cell>
          <cell r="P1077" t="str">
            <v>由美、沙恵</v>
          </cell>
          <cell r="Q1077" t="str">
            <v>由美</v>
          </cell>
          <cell r="R1077" t="str">
            <v>沙恵</v>
          </cell>
          <cell r="S1077" t="str">
            <v>　</v>
          </cell>
          <cell r="T1077" t="str">
            <v>　</v>
          </cell>
          <cell r="U1077" t="str">
            <v>　</v>
          </cell>
          <cell r="V1077" t="str">
            <v>　</v>
          </cell>
          <cell r="W1077" t="str">
            <v>　</v>
          </cell>
          <cell r="X1077" t="str">
            <v>　</v>
          </cell>
          <cell r="Y1077" t="str">
            <v>　</v>
          </cell>
          <cell r="Z1077" t="str">
            <v>　</v>
          </cell>
          <cell r="AA1077" t="str">
            <v>　</v>
          </cell>
          <cell r="AB1077" t="str">
            <v>　</v>
          </cell>
          <cell r="AC1077" t="str">
            <v>　</v>
          </cell>
          <cell r="AD1077" t="str">
            <v>　</v>
          </cell>
          <cell r="AE1077" t="str">
            <v/>
          </cell>
          <cell r="AF1077"/>
          <cell r="AG1077"/>
          <cell r="AH1077" t="str">
            <v>1-11-60</v>
          </cell>
        </row>
        <row r="1078">
          <cell r="A1078">
            <v>1077</v>
          </cell>
          <cell r="B1078"/>
          <cell r="C1078">
            <v>0</v>
          </cell>
          <cell r="D1078">
            <v>0</v>
          </cell>
          <cell r="E1078" t="str">
            <v>大字奥田771番地</v>
          </cell>
          <cell r="F1078" t="str">
            <v>田中町一丁目</v>
          </cell>
          <cell r="G1078">
            <v>12</v>
          </cell>
          <cell r="H1078">
            <v>1</v>
          </cell>
          <cell r="I1078">
            <v>0</v>
          </cell>
          <cell r="J1078" t="str">
            <v>田中町10組の1</v>
          </cell>
          <cell r="K1078" t="str">
            <v>田中町一丁目</v>
          </cell>
          <cell r="L1078"/>
          <cell r="M1078" t="str">
            <v>田中  宏美</v>
          </cell>
          <cell r="N1078" t="str">
            <v>田中</v>
          </cell>
          <cell r="O1078" t="str">
            <v>宏美</v>
          </cell>
          <cell r="P1078" t="str">
            <v>美奈子</v>
          </cell>
          <cell r="Q1078" t="str">
            <v>美奈子</v>
          </cell>
          <cell r="R1078" t="str">
            <v>　</v>
          </cell>
          <cell r="S1078" t="str">
            <v>　</v>
          </cell>
          <cell r="T1078" t="str">
            <v>　</v>
          </cell>
          <cell r="U1078" t="str">
            <v>　</v>
          </cell>
          <cell r="V1078" t="str">
            <v>　</v>
          </cell>
          <cell r="W1078" t="str">
            <v>　</v>
          </cell>
          <cell r="X1078" t="str">
            <v>　</v>
          </cell>
          <cell r="Y1078" t="str">
            <v>　</v>
          </cell>
          <cell r="Z1078" t="str">
            <v>　</v>
          </cell>
          <cell r="AA1078" t="str">
            <v>　</v>
          </cell>
          <cell r="AB1078" t="str">
            <v>　</v>
          </cell>
          <cell r="AC1078" t="str">
            <v>　</v>
          </cell>
          <cell r="AD1078" t="str">
            <v>　</v>
          </cell>
          <cell r="AE1078" t="str">
            <v/>
          </cell>
          <cell r="AF1078"/>
          <cell r="AG1078"/>
          <cell r="AH1078" t="str">
            <v>1-12-01</v>
          </cell>
        </row>
        <row r="1079">
          <cell r="A1079">
            <v>1078</v>
          </cell>
          <cell r="B1079"/>
          <cell r="C1079">
            <v>0</v>
          </cell>
          <cell r="D1079">
            <v>0</v>
          </cell>
          <cell r="E1079" t="str">
            <v>大字奥田711番地の4</v>
          </cell>
          <cell r="F1079" t="str">
            <v>田中町一丁目</v>
          </cell>
          <cell r="G1079">
            <v>12</v>
          </cell>
          <cell r="H1079">
            <v>4</v>
          </cell>
          <cell r="I1079">
            <v>0</v>
          </cell>
          <cell r="J1079" t="str">
            <v>田中町10組の1</v>
          </cell>
          <cell r="K1079" t="str">
            <v>田中町一丁目</v>
          </cell>
          <cell r="L1079"/>
          <cell r="M1079" t="str">
            <v>野村  潤子</v>
          </cell>
          <cell r="N1079" t="str">
            <v>野村</v>
          </cell>
          <cell r="O1079" t="str">
            <v>潤子</v>
          </cell>
          <cell r="P1079" t="str">
            <v>信子</v>
          </cell>
          <cell r="Q1079" t="str">
            <v>信子</v>
          </cell>
          <cell r="R1079" t="str">
            <v>　</v>
          </cell>
          <cell r="S1079" t="str">
            <v>　</v>
          </cell>
          <cell r="T1079" t="str">
            <v>　</v>
          </cell>
          <cell r="U1079" t="str">
            <v>　</v>
          </cell>
          <cell r="V1079" t="str">
            <v>　</v>
          </cell>
          <cell r="W1079" t="str">
            <v>　</v>
          </cell>
          <cell r="X1079" t="str">
            <v>　</v>
          </cell>
          <cell r="Y1079" t="str">
            <v>　</v>
          </cell>
          <cell r="Z1079" t="str">
            <v>　</v>
          </cell>
          <cell r="AA1079" t="str">
            <v>　</v>
          </cell>
          <cell r="AB1079" t="str">
            <v>　</v>
          </cell>
          <cell r="AC1079" t="str">
            <v>　</v>
          </cell>
          <cell r="AD1079" t="str">
            <v>　</v>
          </cell>
          <cell r="AE1079" t="str">
            <v/>
          </cell>
          <cell r="AF1079"/>
          <cell r="AG1079"/>
          <cell r="AH1079" t="str">
            <v>1-12-04</v>
          </cell>
        </row>
        <row r="1080">
          <cell r="A1080">
            <v>1079</v>
          </cell>
          <cell r="B1080"/>
          <cell r="C1080">
            <v>0</v>
          </cell>
          <cell r="D1080">
            <v>0</v>
          </cell>
          <cell r="E1080" t="str">
            <v>大字奥田711番地の11</v>
          </cell>
          <cell r="F1080" t="str">
            <v>田中町一丁目</v>
          </cell>
          <cell r="G1080">
            <v>12</v>
          </cell>
          <cell r="H1080">
            <v>5</v>
          </cell>
          <cell r="I1080">
            <v>0</v>
          </cell>
          <cell r="J1080" t="str">
            <v>田中町10組の1</v>
          </cell>
          <cell r="K1080" t="str">
            <v>田中町一丁目</v>
          </cell>
          <cell r="L1080"/>
          <cell r="M1080" t="str">
            <v>松原  英夫</v>
          </cell>
          <cell r="N1080" t="str">
            <v>松原</v>
          </cell>
          <cell r="O1080" t="str">
            <v>英夫</v>
          </cell>
          <cell r="P1080" t="str">
            <v>啓子、由実</v>
          </cell>
          <cell r="Q1080" t="str">
            <v>啓子</v>
          </cell>
          <cell r="R1080" t="str">
            <v>由実</v>
          </cell>
          <cell r="S1080" t="str">
            <v>　</v>
          </cell>
          <cell r="T1080" t="str">
            <v>　</v>
          </cell>
          <cell r="U1080" t="str">
            <v>　</v>
          </cell>
          <cell r="V1080" t="str">
            <v>　</v>
          </cell>
          <cell r="W1080" t="str">
            <v>　</v>
          </cell>
          <cell r="X1080" t="str">
            <v>　</v>
          </cell>
          <cell r="Y1080" t="str">
            <v>　</v>
          </cell>
          <cell r="Z1080" t="str">
            <v>　</v>
          </cell>
          <cell r="AA1080" t="str">
            <v>　</v>
          </cell>
          <cell r="AB1080" t="str">
            <v>　</v>
          </cell>
          <cell r="AC1080" t="str">
            <v>　</v>
          </cell>
          <cell r="AD1080" t="str">
            <v>　</v>
          </cell>
          <cell r="AE1080" t="str">
            <v/>
          </cell>
          <cell r="AF1080"/>
          <cell r="AG1080"/>
          <cell r="AH1080" t="str">
            <v>1-12-05</v>
          </cell>
        </row>
        <row r="1081">
          <cell r="A1081">
            <v>1080</v>
          </cell>
          <cell r="B1081"/>
          <cell r="C1081">
            <v>0</v>
          </cell>
          <cell r="D1081">
            <v>0</v>
          </cell>
          <cell r="E1081" t="str">
            <v>大字奥田711番地の6</v>
          </cell>
          <cell r="F1081" t="str">
            <v>田中町一丁目</v>
          </cell>
          <cell r="G1081">
            <v>12</v>
          </cell>
          <cell r="H1081">
            <v>7</v>
          </cell>
          <cell r="I1081">
            <v>0</v>
          </cell>
          <cell r="J1081" t="str">
            <v>田中町10組の1</v>
          </cell>
          <cell r="K1081" t="str">
            <v>田中町一丁目</v>
          </cell>
          <cell r="L1081"/>
          <cell r="M1081" t="str">
            <v>甲斐  逹男</v>
          </cell>
          <cell r="N1081" t="str">
            <v>甲斐</v>
          </cell>
          <cell r="O1081" t="str">
            <v>逹男</v>
          </cell>
          <cell r="P1081" t="str">
            <v>伸子、寺﨑　道代、寺﨑　安珠</v>
          </cell>
          <cell r="Q1081" t="str">
            <v>伸子</v>
          </cell>
          <cell r="R1081" t="str">
            <v>寺﨑　道代</v>
          </cell>
          <cell r="S1081" t="str">
            <v>寺﨑　安珠</v>
          </cell>
          <cell r="T1081" t="str">
            <v>　</v>
          </cell>
          <cell r="U1081" t="str">
            <v>　</v>
          </cell>
          <cell r="V1081" t="str">
            <v>　</v>
          </cell>
          <cell r="W1081" t="str">
            <v>　</v>
          </cell>
          <cell r="X1081" t="str">
            <v>　</v>
          </cell>
          <cell r="Y1081" t="str">
            <v>　</v>
          </cell>
          <cell r="Z1081" t="str">
            <v>　</v>
          </cell>
          <cell r="AA1081" t="str">
            <v>　</v>
          </cell>
          <cell r="AB1081" t="str">
            <v>　</v>
          </cell>
          <cell r="AC1081" t="str">
            <v>　</v>
          </cell>
          <cell r="AD1081" t="str">
            <v>　</v>
          </cell>
          <cell r="AE1081" t="str">
            <v/>
          </cell>
          <cell r="AF1081"/>
          <cell r="AG1081"/>
          <cell r="AH1081" t="str">
            <v>1-12-07</v>
          </cell>
        </row>
        <row r="1082">
          <cell r="A1082">
            <v>1081</v>
          </cell>
          <cell r="B1082"/>
          <cell r="C1082">
            <v>0</v>
          </cell>
          <cell r="D1082">
            <v>0</v>
          </cell>
          <cell r="E1082" t="str">
            <v>大字奥田711番地の5</v>
          </cell>
          <cell r="F1082" t="str">
            <v>田中町一丁目</v>
          </cell>
          <cell r="G1082">
            <v>12</v>
          </cell>
          <cell r="H1082">
            <v>8</v>
          </cell>
          <cell r="I1082">
            <v>0</v>
          </cell>
          <cell r="J1082" t="str">
            <v>田中町10組の1</v>
          </cell>
          <cell r="K1082" t="str">
            <v>田中町一丁目</v>
          </cell>
          <cell r="L1082"/>
          <cell r="M1082" t="str">
            <v>茂本  実</v>
          </cell>
          <cell r="N1082" t="str">
            <v>茂本</v>
          </cell>
          <cell r="O1082" t="str">
            <v>実</v>
          </cell>
          <cell r="P1082" t="str">
            <v>優希、康介、愛梨</v>
          </cell>
          <cell r="Q1082" t="str">
            <v>優希</v>
          </cell>
          <cell r="R1082" t="str">
            <v>康介</v>
          </cell>
          <cell r="S1082" t="str">
            <v>愛梨</v>
          </cell>
          <cell r="T1082" t="str">
            <v>　</v>
          </cell>
          <cell r="U1082" t="str">
            <v>　</v>
          </cell>
          <cell r="V1082" t="str">
            <v>　</v>
          </cell>
          <cell r="W1082" t="str">
            <v>　</v>
          </cell>
          <cell r="X1082" t="str">
            <v>　</v>
          </cell>
          <cell r="Y1082" t="str">
            <v>　</v>
          </cell>
          <cell r="Z1082" t="str">
            <v>　</v>
          </cell>
          <cell r="AA1082" t="str">
            <v>　</v>
          </cell>
          <cell r="AB1082" t="str">
            <v>　</v>
          </cell>
          <cell r="AC1082" t="str">
            <v>　</v>
          </cell>
          <cell r="AD1082" t="str">
            <v>　</v>
          </cell>
          <cell r="AE1082" t="str">
            <v/>
          </cell>
          <cell r="AF1082"/>
          <cell r="AG1082"/>
          <cell r="AH1082" t="str">
            <v>1-12-08</v>
          </cell>
        </row>
        <row r="1083">
          <cell r="A1083">
            <v>1082</v>
          </cell>
          <cell r="B1083"/>
          <cell r="C1083">
            <v>0</v>
          </cell>
          <cell r="D1083">
            <v>0</v>
          </cell>
          <cell r="E1083" t="str">
            <v>大字奥田711番地の2</v>
          </cell>
          <cell r="F1083" t="str">
            <v>田中町一丁目</v>
          </cell>
          <cell r="G1083">
            <v>12</v>
          </cell>
          <cell r="H1083">
            <v>9</v>
          </cell>
          <cell r="I1083">
            <v>0</v>
          </cell>
          <cell r="J1083" t="str">
            <v>田中町10組の1</v>
          </cell>
          <cell r="K1083" t="str">
            <v>田中町一丁目</v>
          </cell>
          <cell r="L1083"/>
          <cell r="M1083" t="str">
            <v>竹本  勇子</v>
          </cell>
          <cell r="N1083" t="str">
            <v>竹本</v>
          </cell>
          <cell r="O1083" t="str">
            <v>勇子</v>
          </cell>
          <cell r="P1083" t="str">
            <v/>
          </cell>
          <cell r="Q1083" t="str">
            <v>　</v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F1083"/>
          <cell r="AG1083"/>
          <cell r="AH1083" t="str">
            <v>1-12-09</v>
          </cell>
        </row>
        <row r="1084">
          <cell r="A1084">
            <v>1083</v>
          </cell>
          <cell r="B1084"/>
          <cell r="C1084">
            <v>0</v>
          </cell>
          <cell r="D1084">
            <v>0</v>
          </cell>
          <cell r="E1084" t="str">
            <v>大字奥田711番地の3</v>
          </cell>
          <cell r="F1084" t="str">
            <v>田中町一丁目</v>
          </cell>
          <cell r="G1084">
            <v>12</v>
          </cell>
          <cell r="H1084">
            <v>11</v>
          </cell>
          <cell r="I1084">
            <v>0</v>
          </cell>
          <cell r="J1084" t="str">
            <v>田中町10組の1</v>
          </cell>
          <cell r="K1084" t="str">
            <v>田中町一丁目</v>
          </cell>
          <cell r="L1084"/>
          <cell r="M1084" t="str">
            <v>土田  方子</v>
          </cell>
          <cell r="N1084" t="str">
            <v>土田</v>
          </cell>
          <cell r="O1084" t="str">
            <v>方子</v>
          </cell>
          <cell r="P1084" t="str">
            <v/>
          </cell>
          <cell r="Q1084" t="str">
            <v>　</v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F1084"/>
          <cell r="AG1084"/>
          <cell r="AH1084" t="str">
            <v>1-12-11a</v>
          </cell>
        </row>
        <row r="1085">
          <cell r="A1085">
            <v>1084</v>
          </cell>
          <cell r="B1085"/>
          <cell r="C1085">
            <v>0</v>
          </cell>
          <cell r="D1085">
            <v>0</v>
          </cell>
          <cell r="E1085" t="str">
            <v>大字奥田711番地の3</v>
          </cell>
          <cell r="F1085" t="str">
            <v>田中町一丁目</v>
          </cell>
          <cell r="G1085">
            <v>12</v>
          </cell>
          <cell r="H1085">
            <v>11</v>
          </cell>
          <cell r="I1085">
            <v>0</v>
          </cell>
          <cell r="J1085" t="str">
            <v>田中町10組の1</v>
          </cell>
          <cell r="K1085" t="str">
            <v>田中町一丁目</v>
          </cell>
          <cell r="L1085"/>
          <cell r="M1085" t="str">
            <v>土田  理</v>
          </cell>
          <cell r="N1085" t="str">
            <v>土田</v>
          </cell>
          <cell r="O1085" t="str">
            <v>理</v>
          </cell>
          <cell r="P1085" t="str">
            <v>洋子、真也、智之、麻祐子</v>
          </cell>
          <cell r="Q1085" t="str">
            <v>洋子</v>
          </cell>
          <cell r="R1085" t="str">
            <v>真也</v>
          </cell>
          <cell r="S1085" t="str">
            <v>智之</v>
          </cell>
          <cell r="T1085" t="str">
            <v>麻祐子</v>
          </cell>
          <cell r="U1085" t="str">
            <v>　</v>
          </cell>
          <cell r="V1085" t="str">
            <v>　</v>
          </cell>
          <cell r="W1085" t="str">
            <v>　</v>
          </cell>
          <cell r="X1085" t="str">
            <v>　</v>
          </cell>
          <cell r="Y1085" t="str">
            <v>　</v>
          </cell>
          <cell r="Z1085" t="str">
            <v>　</v>
          </cell>
          <cell r="AA1085" t="str">
            <v>　</v>
          </cell>
          <cell r="AB1085" t="str">
            <v>　</v>
          </cell>
          <cell r="AC1085" t="str">
            <v>　</v>
          </cell>
          <cell r="AD1085" t="str">
            <v>　</v>
          </cell>
          <cell r="AE1085" t="str">
            <v/>
          </cell>
          <cell r="AF1085"/>
          <cell r="AG1085"/>
          <cell r="AH1085" t="str">
            <v>1-12-11b</v>
          </cell>
        </row>
        <row r="1086">
          <cell r="A1086">
            <v>1085</v>
          </cell>
          <cell r="B1086"/>
          <cell r="C1086">
            <v>0</v>
          </cell>
          <cell r="D1086">
            <v>0</v>
          </cell>
          <cell r="E1086" t="str">
            <v>大字奥田714番地の11</v>
          </cell>
          <cell r="F1086" t="str">
            <v>田中町一丁目</v>
          </cell>
          <cell r="G1086">
            <v>12</v>
          </cell>
          <cell r="H1086">
            <v>17</v>
          </cell>
          <cell r="I1086">
            <v>0</v>
          </cell>
          <cell r="J1086" t="str">
            <v>田中町2組の3</v>
          </cell>
          <cell r="K1086" t="str">
            <v>田中町一丁目</v>
          </cell>
          <cell r="L1086"/>
          <cell r="M1086" t="str">
            <v>工藤  哲生</v>
          </cell>
          <cell r="N1086" t="str">
            <v>工藤</v>
          </cell>
          <cell r="O1086" t="str">
            <v>哲生</v>
          </cell>
          <cell r="P1086" t="str">
            <v/>
          </cell>
          <cell r="Q1086" t="str">
            <v>　</v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F1086"/>
          <cell r="AG1086"/>
          <cell r="AH1086" t="str">
            <v>1-12-17a</v>
          </cell>
        </row>
        <row r="1087">
          <cell r="A1087">
            <v>1086</v>
          </cell>
          <cell r="B1087"/>
          <cell r="C1087">
            <v>0</v>
          </cell>
          <cell r="D1087">
            <v>0</v>
          </cell>
          <cell r="E1087" t="str">
            <v>大字奥田714番地の11</v>
          </cell>
          <cell r="F1087" t="str">
            <v>田中町一丁目</v>
          </cell>
          <cell r="G1087">
            <v>12</v>
          </cell>
          <cell r="H1087">
            <v>17</v>
          </cell>
          <cell r="I1087">
            <v>0</v>
          </cell>
          <cell r="J1087" t="str">
            <v>田中町2組の3</v>
          </cell>
          <cell r="K1087" t="str">
            <v>田中町一丁目</v>
          </cell>
          <cell r="L1087"/>
          <cell r="M1087" t="str">
            <v>工藤  美智代</v>
          </cell>
          <cell r="N1087" t="str">
            <v>工藤</v>
          </cell>
          <cell r="O1087" t="str">
            <v>美智代</v>
          </cell>
          <cell r="P1087" t="str">
            <v/>
          </cell>
          <cell r="Q1087" t="str">
            <v>　</v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F1087"/>
          <cell r="AG1087"/>
          <cell r="AH1087" t="str">
            <v>1-12-17b</v>
          </cell>
        </row>
        <row r="1088">
          <cell r="A1088">
            <v>1087</v>
          </cell>
          <cell r="B1088"/>
          <cell r="C1088">
            <v>0</v>
          </cell>
          <cell r="D1088">
            <v>0</v>
          </cell>
          <cell r="E1088" t="str">
            <v/>
          </cell>
          <cell r="F1088" t="str">
            <v>田中町一丁目</v>
          </cell>
          <cell r="G1088">
            <v>12</v>
          </cell>
          <cell r="H1088">
            <v>18</v>
          </cell>
          <cell r="I1088">
            <v>0</v>
          </cell>
          <cell r="J1088" t="str">
            <v/>
          </cell>
          <cell r="K1088" t="str">
            <v>田中町一丁目</v>
          </cell>
          <cell r="L1088"/>
          <cell r="M1088" t="str">
            <v/>
          </cell>
          <cell r="N1088">
            <v>0</v>
          </cell>
          <cell r="O1088">
            <v>0</v>
          </cell>
          <cell r="P1088" t="str">
            <v/>
          </cell>
          <cell r="Q1088" t="str">
            <v/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>(空家)</v>
          </cell>
          <cell r="AF1088"/>
          <cell r="AG1088"/>
          <cell r="AH1088" t="str">
            <v>1-12-18</v>
          </cell>
        </row>
        <row r="1089">
          <cell r="A1089">
            <v>1088</v>
          </cell>
          <cell r="B1089"/>
          <cell r="C1089">
            <v>0</v>
          </cell>
          <cell r="D1089">
            <v>0</v>
          </cell>
          <cell r="E1089" t="str">
            <v>田中町10-1組</v>
          </cell>
          <cell r="F1089" t="str">
            <v>田中町一丁目</v>
          </cell>
          <cell r="G1089">
            <v>12</v>
          </cell>
          <cell r="H1089">
            <v>20</v>
          </cell>
          <cell r="I1089">
            <v>0</v>
          </cell>
          <cell r="J1089">
            <v>0</v>
          </cell>
          <cell r="K1089" t="str">
            <v>田中町一丁目</v>
          </cell>
          <cell r="L1089"/>
          <cell r="M1089" t="str">
            <v>南大分ﾒﾝﾀﾙｸﾘﾆｯｸ</v>
          </cell>
          <cell r="N1089">
            <v>0</v>
          </cell>
          <cell r="O1089">
            <v>0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F1089"/>
          <cell r="AG1089"/>
          <cell r="AH1089" t="str">
            <v>1-12-20a</v>
          </cell>
        </row>
        <row r="1090">
          <cell r="A1090">
            <v>1089</v>
          </cell>
          <cell r="B1090"/>
          <cell r="C1090">
            <v>0</v>
          </cell>
          <cell r="D1090">
            <v>0</v>
          </cell>
          <cell r="E1090" t="str">
            <v>田中町10組の1</v>
          </cell>
          <cell r="F1090" t="str">
            <v>田中町一丁目</v>
          </cell>
          <cell r="G1090">
            <v>12</v>
          </cell>
          <cell r="H1090">
            <v>20</v>
          </cell>
          <cell r="I1090">
            <v>0</v>
          </cell>
          <cell r="J1090">
            <v>0</v>
          </cell>
          <cell r="K1090" t="str">
            <v>田中町一丁目</v>
          </cell>
          <cell r="L1090"/>
          <cell r="M1090" t="str">
            <v>ｶﾗｵｹｽﾃｰｼｮﾝ 夢つばき</v>
          </cell>
          <cell r="N1090">
            <v>0</v>
          </cell>
          <cell r="O1090">
            <v>0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>地下1階</v>
          </cell>
          <cell r="AF1090"/>
          <cell r="AG1090"/>
          <cell r="AH1090" t="str">
            <v>1-12-20b</v>
          </cell>
        </row>
        <row r="1091">
          <cell r="A1091">
            <v>1090</v>
          </cell>
          <cell r="B1091"/>
          <cell r="C1091">
            <v>1</v>
          </cell>
          <cell r="D1091">
            <v>0</v>
          </cell>
          <cell r="E1091" t="str">
            <v>田中町10組の1</v>
          </cell>
          <cell r="F1091" t="str">
            <v>田中町一丁目</v>
          </cell>
          <cell r="G1091">
            <v>12</v>
          </cell>
          <cell r="H1091">
            <v>20</v>
          </cell>
          <cell r="I1091">
            <v>0</v>
          </cell>
          <cell r="J1091">
            <v>0</v>
          </cell>
          <cell r="K1091" t="str">
            <v>田中町一丁目</v>
          </cell>
          <cell r="L1091"/>
          <cell r="M1091" t="str">
            <v>成田  雄児</v>
          </cell>
          <cell r="N1091" t="str">
            <v>成田</v>
          </cell>
          <cell r="O1091" t="str">
            <v>雄児</v>
          </cell>
          <cell r="P1091" t="str">
            <v/>
          </cell>
          <cell r="Q1091" t="str">
            <v>　</v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>(住登外)</v>
          </cell>
          <cell r="AF1091"/>
          <cell r="AG1091"/>
          <cell r="AH1091" t="str">
            <v>1-12-20c</v>
          </cell>
        </row>
        <row r="1092">
          <cell r="A1092">
            <v>1091</v>
          </cell>
          <cell r="B1092"/>
          <cell r="C1092">
            <v>0</v>
          </cell>
          <cell r="D1092">
            <v>0</v>
          </cell>
          <cell r="E1092" t="str">
            <v>大字奥田714番地の14</v>
          </cell>
          <cell r="F1092" t="str">
            <v>田中町一丁目</v>
          </cell>
          <cell r="G1092">
            <v>12</v>
          </cell>
          <cell r="H1092">
            <v>21</v>
          </cell>
          <cell r="I1092">
            <v>0</v>
          </cell>
          <cell r="J1092" t="str">
            <v>田中町2組の3A</v>
          </cell>
          <cell r="K1092" t="str">
            <v>田中町一丁目</v>
          </cell>
          <cell r="L1092"/>
          <cell r="M1092" t="str">
            <v>朝野  幸子</v>
          </cell>
          <cell r="N1092" t="str">
            <v>朝野</v>
          </cell>
          <cell r="O1092" t="str">
            <v>幸子</v>
          </cell>
          <cell r="P1092" t="str">
            <v/>
          </cell>
          <cell r="Q1092" t="str">
            <v>　</v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F1092"/>
          <cell r="AG1092"/>
          <cell r="AH1092" t="str">
            <v>1-12-21</v>
          </cell>
        </row>
        <row r="1093">
          <cell r="A1093">
            <v>1092</v>
          </cell>
          <cell r="B1093"/>
          <cell r="C1093">
            <v>0</v>
          </cell>
          <cell r="D1093">
            <v>0</v>
          </cell>
          <cell r="E1093" t="str">
            <v>大字奥田714番地の8</v>
          </cell>
          <cell r="F1093" t="str">
            <v>田中町一丁目</v>
          </cell>
          <cell r="G1093">
            <v>12</v>
          </cell>
          <cell r="H1093">
            <v>25</v>
          </cell>
          <cell r="I1093">
            <v>0</v>
          </cell>
          <cell r="J1093" t="str">
            <v>田中町2組の3</v>
          </cell>
          <cell r="K1093" t="str">
            <v>田中町一丁目</v>
          </cell>
          <cell r="L1093"/>
          <cell r="M1093" t="str">
            <v>櫻井  ツタヱ</v>
          </cell>
          <cell r="N1093" t="str">
            <v>櫻井</v>
          </cell>
          <cell r="O1093" t="str">
            <v>ツタヱ</v>
          </cell>
          <cell r="P1093" t="str">
            <v/>
          </cell>
          <cell r="Q1093" t="str">
            <v>　</v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F1093"/>
          <cell r="AG1093"/>
          <cell r="AH1093" t="str">
            <v>1-12-25a</v>
          </cell>
        </row>
        <row r="1094">
          <cell r="A1094">
            <v>1093</v>
          </cell>
          <cell r="B1094"/>
          <cell r="C1094">
            <v>0</v>
          </cell>
          <cell r="D1094">
            <v>0</v>
          </cell>
          <cell r="E1094" t="str">
            <v>大字奥田714番地の8</v>
          </cell>
          <cell r="F1094" t="str">
            <v>田中町一丁目</v>
          </cell>
          <cell r="G1094">
            <v>12</v>
          </cell>
          <cell r="H1094">
            <v>25</v>
          </cell>
          <cell r="I1094">
            <v>0</v>
          </cell>
          <cell r="J1094" t="str">
            <v>田中町2組の3</v>
          </cell>
          <cell r="K1094" t="str">
            <v>田中町一丁目</v>
          </cell>
          <cell r="L1094"/>
          <cell r="M1094" t="str">
            <v>長澤  三枝</v>
          </cell>
          <cell r="N1094" t="str">
            <v>長澤</v>
          </cell>
          <cell r="O1094" t="str">
            <v>三枝</v>
          </cell>
          <cell r="P1094" t="str">
            <v/>
          </cell>
          <cell r="Q1094" t="str">
            <v>　</v>
          </cell>
          <cell r="R1094" t="str">
            <v/>
          </cell>
          <cell r="S1094" t="str">
            <v/>
          </cell>
          <cell r="T1094" t="str">
            <v/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F1094"/>
          <cell r="AG1094"/>
          <cell r="AH1094" t="str">
            <v>1-12-25b</v>
          </cell>
        </row>
        <row r="1095">
          <cell r="A1095">
            <v>1094</v>
          </cell>
          <cell r="B1095"/>
          <cell r="C1095">
            <v>0</v>
          </cell>
          <cell r="D1095">
            <v>0</v>
          </cell>
          <cell r="E1095" t="str">
            <v>大字奥田714番地の5</v>
          </cell>
          <cell r="F1095" t="str">
            <v>田中町一丁目</v>
          </cell>
          <cell r="G1095">
            <v>12</v>
          </cell>
          <cell r="H1095">
            <v>27</v>
          </cell>
          <cell r="I1095">
            <v>0</v>
          </cell>
          <cell r="J1095" t="str">
            <v>田中町2組の3</v>
          </cell>
          <cell r="K1095" t="str">
            <v>田中町一丁目</v>
          </cell>
          <cell r="L1095"/>
          <cell r="M1095" t="str">
            <v>馬見塚  和男</v>
          </cell>
          <cell r="N1095" t="str">
            <v>馬見塚</v>
          </cell>
          <cell r="O1095" t="str">
            <v>和男</v>
          </cell>
          <cell r="P1095" t="str">
            <v>澄子</v>
          </cell>
          <cell r="Q1095" t="str">
            <v>澄子</v>
          </cell>
          <cell r="R1095" t="str">
            <v>　</v>
          </cell>
          <cell r="S1095" t="str">
            <v>　</v>
          </cell>
          <cell r="T1095" t="str">
            <v>　</v>
          </cell>
          <cell r="U1095" t="str">
            <v>　</v>
          </cell>
          <cell r="V1095" t="str">
            <v>　</v>
          </cell>
          <cell r="W1095" t="str">
            <v>　</v>
          </cell>
          <cell r="X1095" t="str">
            <v>　</v>
          </cell>
          <cell r="Y1095" t="str">
            <v>　</v>
          </cell>
          <cell r="Z1095" t="str">
            <v>　</v>
          </cell>
          <cell r="AA1095" t="str">
            <v>　</v>
          </cell>
          <cell r="AB1095" t="str">
            <v>　</v>
          </cell>
          <cell r="AC1095" t="str">
            <v>　</v>
          </cell>
          <cell r="AD1095" t="str">
            <v>　</v>
          </cell>
          <cell r="AE1095" t="str">
            <v/>
          </cell>
          <cell r="AF1095"/>
          <cell r="AG1095"/>
          <cell r="AH1095" t="str">
            <v>1-12-27</v>
          </cell>
        </row>
        <row r="1096">
          <cell r="A1096">
            <v>1095</v>
          </cell>
          <cell r="B1096"/>
          <cell r="C1096">
            <v>0</v>
          </cell>
          <cell r="D1096">
            <v>0</v>
          </cell>
          <cell r="E1096" t="str">
            <v>大字奥田714番地の4</v>
          </cell>
          <cell r="F1096" t="str">
            <v>田中町一丁目</v>
          </cell>
          <cell r="G1096">
            <v>12</v>
          </cell>
          <cell r="H1096">
            <v>28</v>
          </cell>
          <cell r="I1096">
            <v>0</v>
          </cell>
          <cell r="J1096" t="str">
            <v>田中町2組の3</v>
          </cell>
          <cell r="K1096" t="str">
            <v>田中町一丁目</v>
          </cell>
          <cell r="L1096"/>
          <cell r="M1096" t="str">
            <v>佐藤  利彦</v>
          </cell>
          <cell r="N1096" t="str">
            <v>佐藤</v>
          </cell>
          <cell r="O1096" t="str">
            <v>利彦</v>
          </cell>
          <cell r="P1096" t="str">
            <v>スヱノ、貞二</v>
          </cell>
          <cell r="Q1096" t="str">
            <v>スヱノ</v>
          </cell>
          <cell r="R1096" t="str">
            <v>貞二</v>
          </cell>
          <cell r="S1096" t="str">
            <v>　</v>
          </cell>
          <cell r="T1096" t="str">
            <v>　</v>
          </cell>
          <cell r="U1096" t="str">
            <v>　</v>
          </cell>
          <cell r="V1096" t="str">
            <v>　</v>
          </cell>
          <cell r="W1096" t="str">
            <v>　</v>
          </cell>
          <cell r="X1096" t="str">
            <v>　</v>
          </cell>
          <cell r="Y1096" t="str">
            <v>　</v>
          </cell>
          <cell r="Z1096" t="str">
            <v>　</v>
          </cell>
          <cell r="AA1096" t="str">
            <v>　</v>
          </cell>
          <cell r="AB1096" t="str">
            <v>　</v>
          </cell>
          <cell r="AC1096" t="str">
            <v>　</v>
          </cell>
          <cell r="AD1096" t="str">
            <v>　</v>
          </cell>
          <cell r="AE1096" t="str">
            <v/>
          </cell>
          <cell r="AF1096"/>
          <cell r="AG1096"/>
          <cell r="AH1096" t="str">
            <v>1-12-28</v>
          </cell>
        </row>
        <row r="1097">
          <cell r="A1097">
            <v>1096</v>
          </cell>
          <cell r="B1097"/>
          <cell r="C1097">
            <v>0</v>
          </cell>
          <cell r="D1097">
            <v>0</v>
          </cell>
          <cell r="E1097" t="str">
            <v>大字奥田713番地の6</v>
          </cell>
          <cell r="F1097" t="str">
            <v>田中町一丁目</v>
          </cell>
          <cell r="G1097">
            <v>12</v>
          </cell>
          <cell r="H1097" t="str">
            <v>34-1</v>
          </cell>
          <cell r="I1097">
            <v>1</v>
          </cell>
          <cell r="J1097" t="str">
            <v>田中町10組の5</v>
          </cell>
          <cell r="K1097" t="str">
            <v>田中町一丁目</v>
          </cell>
          <cell r="L1097"/>
          <cell r="M1097" t="str">
            <v>中野  誠</v>
          </cell>
          <cell r="N1097" t="str">
            <v>中野</v>
          </cell>
          <cell r="O1097" t="str">
            <v>誠</v>
          </cell>
          <cell r="P1097" t="str">
            <v>信子、由唯、桃華</v>
          </cell>
          <cell r="Q1097" t="str">
            <v>信子</v>
          </cell>
          <cell r="R1097" t="str">
            <v>由唯</v>
          </cell>
          <cell r="S1097" t="str">
            <v>桃華</v>
          </cell>
          <cell r="T1097" t="str">
            <v>　</v>
          </cell>
          <cell r="U1097" t="str">
            <v>　</v>
          </cell>
          <cell r="V1097" t="str">
            <v>　</v>
          </cell>
          <cell r="W1097" t="str">
            <v>　</v>
          </cell>
          <cell r="X1097" t="str">
            <v>　</v>
          </cell>
          <cell r="Y1097" t="str">
            <v>　</v>
          </cell>
          <cell r="Z1097" t="str">
            <v>　</v>
          </cell>
          <cell r="AA1097" t="str">
            <v>　</v>
          </cell>
          <cell r="AB1097" t="str">
            <v>　</v>
          </cell>
          <cell r="AC1097" t="str">
            <v>　</v>
          </cell>
          <cell r="AD1097" t="str">
            <v>　</v>
          </cell>
          <cell r="AE1097" t="str">
            <v/>
          </cell>
          <cell r="AF1097"/>
          <cell r="AG1097"/>
          <cell r="AH1097" t="str">
            <v>1-12-34-1</v>
          </cell>
        </row>
        <row r="1098">
          <cell r="A1098">
            <v>1097</v>
          </cell>
          <cell r="B1098"/>
          <cell r="C1098">
            <v>0</v>
          </cell>
          <cell r="D1098">
            <v>0</v>
          </cell>
          <cell r="E1098" t="str">
            <v/>
          </cell>
          <cell r="F1098" t="str">
            <v>田中町一丁目</v>
          </cell>
          <cell r="G1098">
            <v>12</v>
          </cell>
          <cell r="H1098" t="str">
            <v>34-2</v>
          </cell>
          <cell r="I1098">
            <v>2</v>
          </cell>
          <cell r="J1098" t="str">
            <v/>
          </cell>
          <cell r="K1098" t="str">
            <v>田中町一丁目</v>
          </cell>
          <cell r="L1098"/>
          <cell r="M1098" t="str">
            <v/>
          </cell>
          <cell r="N1098">
            <v>0</v>
          </cell>
          <cell r="O1098">
            <v>0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>(空家)</v>
          </cell>
          <cell r="AF1098"/>
          <cell r="AG1098"/>
          <cell r="AH1098" t="str">
            <v>1-12-34-2</v>
          </cell>
        </row>
        <row r="1099">
          <cell r="A1099">
            <v>1098</v>
          </cell>
          <cell r="B1099"/>
          <cell r="C1099">
            <v>0</v>
          </cell>
          <cell r="D1099">
            <v>0</v>
          </cell>
          <cell r="E1099" t="str">
            <v>大字奥田710番地</v>
          </cell>
          <cell r="F1099" t="str">
            <v>田中町一丁目</v>
          </cell>
          <cell r="G1099">
            <v>12</v>
          </cell>
          <cell r="H1099" t="str">
            <v>36-1</v>
          </cell>
          <cell r="I1099">
            <v>1</v>
          </cell>
          <cell r="J1099" t="str">
            <v>田中町10組の5</v>
          </cell>
          <cell r="K1099" t="str">
            <v>田中町一丁目</v>
          </cell>
          <cell r="L1099"/>
          <cell r="M1099" t="str">
            <v>自見  由香</v>
          </cell>
          <cell r="N1099" t="str">
            <v>自見</v>
          </cell>
          <cell r="O1099" t="str">
            <v>由香</v>
          </cell>
          <cell r="P1099" t="str">
            <v/>
          </cell>
          <cell r="Q1099" t="str">
            <v>　</v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F1099"/>
          <cell r="AG1099"/>
          <cell r="AH1099" t="str">
            <v>1-12-36-1</v>
          </cell>
        </row>
        <row r="1100">
          <cell r="A1100">
            <v>1099</v>
          </cell>
          <cell r="B1100"/>
          <cell r="C1100">
            <v>0</v>
          </cell>
          <cell r="D1100">
            <v>0</v>
          </cell>
          <cell r="E1100" t="str">
            <v>大字奥田713番地の8</v>
          </cell>
          <cell r="F1100" t="str">
            <v>田中町一丁目</v>
          </cell>
          <cell r="G1100">
            <v>12</v>
          </cell>
          <cell r="H1100" t="str">
            <v>36-2</v>
          </cell>
          <cell r="I1100">
            <v>2</v>
          </cell>
          <cell r="J1100" t="str">
            <v>田中町10組の5</v>
          </cell>
          <cell r="K1100" t="str">
            <v>田中町一丁目</v>
          </cell>
          <cell r="L1100"/>
          <cell r="M1100" t="str">
            <v>曻  泰治</v>
          </cell>
          <cell r="N1100" t="str">
            <v>曻</v>
          </cell>
          <cell r="O1100" t="str">
            <v>泰治</v>
          </cell>
          <cell r="P1100" t="str">
            <v/>
          </cell>
          <cell r="Q1100" t="str">
            <v>　</v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F1100"/>
          <cell r="AG1100"/>
          <cell r="AH1100" t="str">
            <v>1-12-36-2</v>
          </cell>
        </row>
        <row r="1101">
          <cell r="A1101">
            <v>1100</v>
          </cell>
          <cell r="B1101"/>
          <cell r="C1101">
            <v>0</v>
          </cell>
          <cell r="D1101">
            <v>0</v>
          </cell>
          <cell r="E1101" t="str">
            <v>大字奥田712番地の4</v>
          </cell>
          <cell r="F1101" t="str">
            <v>田中町一丁目</v>
          </cell>
          <cell r="G1101">
            <v>12</v>
          </cell>
          <cell r="H1101">
            <v>38</v>
          </cell>
          <cell r="I1101">
            <v>0</v>
          </cell>
          <cell r="J1101" t="str">
            <v>田中町10組の5</v>
          </cell>
          <cell r="K1101" t="str">
            <v>田中町一丁目</v>
          </cell>
          <cell r="L1101"/>
          <cell r="M1101" t="str">
            <v>安東  俊秀</v>
          </cell>
          <cell r="N1101" t="str">
            <v>安東</v>
          </cell>
          <cell r="O1101" t="str">
            <v>俊秀</v>
          </cell>
          <cell r="P1101" t="str">
            <v>恭子</v>
          </cell>
          <cell r="Q1101" t="str">
            <v>恭子</v>
          </cell>
          <cell r="R1101" t="str">
            <v>　</v>
          </cell>
          <cell r="S1101" t="str">
            <v>　</v>
          </cell>
          <cell r="T1101" t="str">
            <v>　</v>
          </cell>
          <cell r="U1101" t="str">
            <v>　</v>
          </cell>
          <cell r="V1101" t="str">
            <v>　</v>
          </cell>
          <cell r="W1101" t="str">
            <v>　</v>
          </cell>
          <cell r="X1101" t="str">
            <v>　</v>
          </cell>
          <cell r="Y1101" t="str">
            <v>　</v>
          </cell>
          <cell r="Z1101" t="str">
            <v>　</v>
          </cell>
          <cell r="AA1101" t="str">
            <v>　</v>
          </cell>
          <cell r="AB1101" t="str">
            <v>　</v>
          </cell>
          <cell r="AC1101" t="str">
            <v>　</v>
          </cell>
          <cell r="AD1101" t="str">
            <v>　</v>
          </cell>
          <cell r="AE1101" t="str">
            <v/>
          </cell>
          <cell r="AF1101"/>
          <cell r="AG1101"/>
          <cell r="AH1101" t="str">
            <v>1-12-38</v>
          </cell>
        </row>
        <row r="1102">
          <cell r="A1102">
            <v>1101</v>
          </cell>
          <cell r="B1102"/>
          <cell r="C1102">
            <v>0</v>
          </cell>
          <cell r="D1102">
            <v>0</v>
          </cell>
          <cell r="E1102" t="str">
            <v>大字奥田712番地の5</v>
          </cell>
          <cell r="F1102" t="str">
            <v>田中町一丁目</v>
          </cell>
          <cell r="G1102">
            <v>12</v>
          </cell>
          <cell r="H1102">
            <v>39</v>
          </cell>
          <cell r="I1102">
            <v>0</v>
          </cell>
          <cell r="J1102" t="str">
            <v>田中町10組の5</v>
          </cell>
          <cell r="K1102" t="str">
            <v>田中町一丁目</v>
          </cell>
          <cell r="L1102"/>
          <cell r="M1102" t="str">
            <v>増野  治</v>
          </cell>
          <cell r="N1102" t="str">
            <v>増野</v>
          </cell>
          <cell r="O1102" t="str">
            <v>治</v>
          </cell>
          <cell r="P1102" t="str">
            <v>美和子、一</v>
          </cell>
          <cell r="Q1102" t="str">
            <v>美和子</v>
          </cell>
          <cell r="R1102" t="str">
            <v>一</v>
          </cell>
          <cell r="S1102" t="str">
            <v>　</v>
          </cell>
          <cell r="T1102" t="str">
            <v>　</v>
          </cell>
          <cell r="U1102" t="str">
            <v>　</v>
          </cell>
          <cell r="V1102" t="str">
            <v>　</v>
          </cell>
          <cell r="W1102" t="str">
            <v>　</v>
          </cell>
          <cell r="X1102" t="str">
            <v>　</v>
          </cell>
          <cell r="Y1102" t="str">
            <v>　</v>
          </cell>
          <cell r="Z1102" t="str">
            <v>　</v>
          </cell>
          <cell r="AA1102" t="str">
            <v>　</v>
          </cell>
          <cell r="AB1102" t="str">
            <v>　</v>
          </cell>
          <cell r="AC1102" t="str">
            <v>　</v>
          </cell>
          <cell r="AD1102" t="str">
            <v>　</v>
          </cell>
          <cell r="AE1102" t="str">
            <v/>
          </cell>
          <cell r="AF1102"/>
          <cell r="AG1102"/>
          <cell r="AH1102" t="str">
            <v>1-12-39</v>
          </cell>
        </row>
        <row r="1103">
          <cell r="A1103">
            <v>1102</v>
          </cell>
          <cell r="B1103"/>
          <cell r="C1103">
            <v>0</v>
          </cell>
          <cell r="D1103">
            <v>0</v>
          </cell>
          <cell r="E1103" t="str">
            <v>大字奥田712番地の1</v>
          </cell>
          <cell r="F1103" t="str">
            <v>田中町一丁目</v>
          </cell>
          <cell r="G1103">
            <v>12</v>
          </cell>
          <cell r="H1103">
            <v>40</v>
          </cell>
          <cell r="I1103">
            <v>0</v>
          </cell>
          <cell r="J1103" t="str">
            <v>田中町10組の5</v>
          </cell>
          <cell r="K1103" t="str">
            <v>田中町一丁目</v>
          </cell>
          <cell r="L1103"/>
          <cell r="M1103" t="str">
            <v>和田  フサ子</v>
          </cell>
          <cell r="N1103" t="str">
            <v>和田</v>
          </cell>
          <cell r="O1103" t="str">
            <v>フサ子</v>
          </cell>
          <cell r="P1103" t="str">
            <v/>
          </cell>
          <cell r="Q1103" t="str">
            <v>　</v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 t="str">
            <v/>
          </cell>
          <cell r="AA1103" t="str">
            <v/>
          </cell>
          <cell r="AB1103" t="str">
            <v/>
          </cell>
          <cell r="AC1103" t="str">
            <v/>
          </cell>
          <cell r="AD1103" t="str">
            <v/>
          </cell>
          <cell r="AE1103" t="str">
            <v/>
          </cell>
          <cell r="AF1103"/>
          <cell r="AG1103"/>
          <cell r="AH1103" t="str">
            <v>1-12-40a</v>
          </cell>
        </row>
        <row r="1104">
          <cell r="A1104">
            <v>1103</v>
          </cell>
          <cell r="B1104"/>
          <cell r="C1104">
            <v>0</v>
          </cell>
          <cell r="D1104">
            <v>0</v>
          </cell>
          <cell r="E1104" t="str">
            <v>大字奥田712番地の1</v>
          </cell>
          <cell r="F1104" t="str">
            <v>田中町一丁目</v>
          </cell>
          <cell r="G1104">
            <v>12</v>
          </cell>
          <cell r="H1104">
            <v>40</v>
          </cell>
          <cell r="I1104">
            <v>0</v>
          </cell>
          <cell r="J1104" t="str">
            <v>田中町10組の5</v>
          </cell>
          <cell r="K1104" t="str">
            <v>田中町一丁目</v>
          </cell>
          <cell r="L1104"/>
          <cell r="M1104" t="str">
            <v>和田  政信</v>
          </cell>
          <cell r="N1104" t="str">
            <v>和田</v>
          </cell>
          <cell r="O1104" t="str">
            <v>政信</v>
          </cell>
          <cell r="P1104" t="str">
            <v/>
          </cell>
          <cell r="Q1104" t="str">
            <v>　</v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 t="str">
            <v/>
          </cell>
          <cell r="AA1104" t="str">
            <v/>
          </cell>
          <cell r="AB1104" t="str">
            <v/>
          </cell>
          <cell r="AC1104" t="str">
            <v/>
          </cell>
          <cell r="AD1104" t="str">
            <v/>
          </cell>
          <cell r="AE1104" t="str">
            <v/>
          </cell>
          <cell r="AF1104"/>
          <cell r="AG1104"/>
          <cell r="AH1104" t="str">
            <v>1-12-40b</v>
          </cell>
        </row>
        <row r="1105">
          <cell r="A1105">
            <v>1104</v>
          </cell>
          <cell r="B1105"/>
          <cell r="C1105">
            <v>0</v>
          </cell>
          <cell r="D1105">
            <v>0</v>
          </cell>
          <cell r="E1105" t="str">
            <v>大字奥田710番地の16</v>
          </cell>
          <cell r="F1105" t="str">
            <v>田中町一丁目</v>
          </cell>
          <cell r="G1105">
            <v>12</v>
          </cell>
          <cell r="H1105">
            <v>43</v>
          </cell>
          <cell r="I1105">
            <v>0</v>
          </cell>
          <cell r="J1105" t="str">
            <v>田中町10組の5</v>
          </cell>
          <cell r="K1105" t="str">
            <v>田中町一丁目</v>
          </cell>
          <cell r="L1105"/>
          <cell r="M1105" t="str">
            <v>仲林  智幸</v>
          </cell>
          <cell r="N1105" t="str">
            <v>仲林</v>
          </cell>
          <cell r="O1105" t="str">
            <v>智幸</v>
          </cell>
          <cell r="P1105" t="str">
            <v>由香里、深結</v>
          </cell>
          <cell r="Q1105" t="str">
            <v>由香里</v>
          </cell>
          <cell r="R1105" t="str">
            <v>深結</v>
          </cell>
          <cell r="S1105" t="str">
            <v>　</v>
          </cell>
          <cell r="T1105" t="str">
            <v>　</v>
          </cell>
          <cell r="U1105" t="str">
            <v>　</v>
          </cell>
          <cell r="V1105" t="str">
            <v>　</v>
          </cell>
          <cell r="W1105" t="str">
            <v>　</v>
          </cell>
          <cell r="X1105" t="str">
            <v>　</v>
          </cell>
          <cell r="Y1105" t="str">
            <v>　</v>
          </cell>
          <cell r="Z1105" t="str">
            <v>　</v>
          </cell>
          <cell r="AA1105" t="str">
            <v>　</v>
          </cell>
          <cell r="AB1105" t="str">
            <v>　</v>
          </cell>
          <cell r="AC1105" t="str">
            <v>　</v>
          </cell>
          <cell r="AD1105" t="str">
            <v>　</v>
          </cell>
          <cell r="AE1105" t="str">
            <v/>
          </cell>
          <cell r="AF1105"/>
          <cell r="AG1105"/>
          <cell r="AH1105" t="str">
            <v>1-12-43</v>
          </cell>
        </row>
        <row r="1106">
          <cell r="A1106">
            <v>1105</v>
          </cell>
          <cell r="B1106"/>
          <cell r="C1106">
            <v>0</v>
          </cell>
          <cell r="D1106">
            <v>0</v>
          </cell>
          <cell r="E1106" t="str">
            <v>大字奥田710番地の15</v>
          </cell>
          <cell r="F1106" t="str">
            <v>田中町一丁目</v>
          </cell>
          <cell r="G1106">
            <v>12</v>
          </cell>
          <cell r="H1106">
            <v>45</v>
          </cell>
          <cell r="I1106">
            <v>0</v>
          </cell>
          <cell r="J1106" t="str">
            <v>田中町10組の5</v>
          </cell>
          <cell r="K1106" t="str">
            <v>田中町一丁目</v>
          </cell>
          <cell r="L1106"/>
          <cell r="M1106" t="str">
            <v>深田  健児</v>
          </cell>
          <cell r="N1106" t="str">
            <v>深田</v>
          </cell>
          <cell r="O1106" t="str">
            <v>健児</v>
          </cell>
          <cell r="P1106" t="str">
            <v>鈴子、智子</v>
          </cell>
          <cell r="Q1106" t="str">
            <v>鈴子</v>
          </cell>
          <cell r="R1106" t="str">
            <v>智子</v>
          </cell>
          <cell r="S1106" t="str">
            <v>　</v>
          </cell>
          <cell r="T1106" t="str">
            <v>　</v>
          </cell>
          <cell r="U1106" t="str">
            <v>　</v>
          </cell>
          <cell r="V1106" t="str">
            <v>　</v>
          </cell>
          <cell r="W1106" t="str">
            <v>　</v>
          </cell>
          <cell r="X1106" t="str">
            <v>　</v>
          </cell>
          <cell r="Y1106" t="str">
            <v>　</v>
          </cell>
          <cell r="Z1106" t="str">
            <v>　</v>
          </cell>
          <cell r="AA1106" t="str">
            <v>　</v>
          </cell>
          <cell r="AB1106" t="str">
            <v>　</v>
          </cell>
          <cell r="AC1106" t="str">
            <v>　</v>
          </cell>
          <cell r="AD1106" t="str">
            <v>　</v>
          </cell>
          <cell r="AE1106" t="str">
            <v/>
          </cell>
          <cell r="AF1106"/>
          <cell r="AG1106"/>
          <cell r="AH1106" t="str">
            <v>1-12-45</v>
          </cell>
        </row>
        <row r="1107">
          <cell r="A1107">
            <v>1106</v>
          </cell>
          <cell r="B1107"/>
          <cell r="C1107">
            <v>0</v>
          </cell>
          <cell r="D1107">
            <v>0</v>
          </cell>
          <cell r="E1107" t="str">
            <v>大字奥田710番地の17</v>
          </cell>
          <cell r="F1107" t="str">
            <v>田中町一丁目</v>
          </cell>
          <cell r="G1107">
            <v>12</v>
          </cell>
          <cell r="H1107">
            <v>46</v>
          </cell>
          <cell r="I1107">
            <v>0</v>
          </cell>
          <cell r="J1107" t="str">
            <v>田中町10組の5</v>
          </cell>
          <cell r="K1107" t="str">
            <v>田中町一丁目</v>
          </cell>
          <cell r="L1107"/>
          <cell r="M1107" t="str">
            <v>𠮷川  英代</v>
          </cell>
          <cell r="N1107" t="str">
            <v>𠮷川</v>
          </cell>
          <cell r="O1107" t="str">
            <v>英代</v>
          </cell>
          <cell r="P1107" t="str">
            <v/>
          </cell>
          <cell r="Q1107" t="str">
            <v>　</v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F1107"/>
          <cell r="AG1107"/>
          <cell r="AH1107" t="str">
            <v>1-12-46a</v>
          </cell>
        </row>
        <row r="1108">
          <cell r="A1108">
            <v>1107</v>
          </cell>
          <cell r="B1108"/>
          <cell r="C1108">
            <v>0</v>
          </cell>
          <cell r="D1108">
            <v>0</v>
          </cell>
          <cell r="E1108" t="str">
            <v>大字奥田710番地の17</v>
          </cell>
          <cell r="F1108" t="str">
            <v>田中町一丁目</v>
          </cell>
          <cell r="G1108">
            <v>12</v>
          </cell>
          <cell r="H1108">
            <v>46</v>
          </cell>
          <cell r="I1108">
            <v>0</v>
          </cell>
          <cell r="J1108" t="str">
            <v>田中町10組の5</v>
          </cell>
          <cell r="K1108" t="str">
            <v>田中町一丁目</v>
          </cell>
          <cell r="L1108"/>
          <cell r="M1108" t="str">
            <v>𠮷川  洋</v>
          </cell>
          <cell r="N1108" t="str">
            <v>𠮷川</v>
          </cell>
          <cell r="O1108" t="str">
            <v>洋</v>
          </cell>
          <cell r="P1108" t="str">
            <v>明日香、大翔</v>
          </cell>
          <cell r="Q1108" t="str">
            <v>明日香</v>
          </cell>
          <cell r="R1108" t="str">
            <v>大翔</v>
          </cell>
          <cell r="S1108" t="str">
            <v>　</v>
          </cell>
          <cell r="T1108" t="str">
            <v>　</v>
          </cell>
          <cell r="U1108" t="str">
            <v>　</v>
          </cell>
          <cell r="V1108" t="str">
            <v>　</v>
          </cell>
          <cell r="W1108" t="str">
            <v>　</v>
          </cell>
          <cell r="X1108" t="str">
            <v>　</v>
          </cell>
          <cell r="Y1108" t="str">
            <v>　</v>
          </cell>
          <cell r="Z1108" t="str">
            <v>　</v>
          </cell>
          <cell r="AA1108" t="str">
            <v>　</v>
          </cell>
          <cell r="AB1108" t="str">
            <v>　</v>
          </cell>
          <cell r="AC1108" t="str">
            <v>　</v>
          </cell>
          <cell r="AD1108" t="str">
            <v>　</v>
          </cell>
          <cell r="AE1108" t="str">
            <v/>
          </cell>
          <cell r="AF1108"/>
          <cell r="AG1108"/>
          <cell r="AH1108" t="str">
            <v>1-12-46b</v>
          </cell>
        </row>
        <row r="1109">
          <cell r="A1109">
            <v>1108</v>
          </cell>
          <cell r="B1109"/>
          <cell r="C1109">
            <v>0</v>
          </cell>
          <cell r="D1109">
            <v>0</v>
          </cell>
          <cell r="E1109" t="str">
            <v>大字奥田710番地の18</v>
          </cell>
          <cell r="F1109" t="str">
            <v>田中町一丁目</v>
          </cell>
          <cell r="G1109">
            <v>12</v>
          </cell>
          <cell r="H1109">
            <v>47</v>
          </cell>
          <cell r="I1109">
            <v>0</v>
          </cell>
          <cell r="J1109" t="str">
            <v>田中町10組の5</v>
          </cell>
          <cell r="K1109" t="str">
            <v>田中町一丁目</v>
          </cell>
          <cell r="L1109"/>
          <cell r="M1109" t="str">
            <v>神力  眞彦</v>
          </cell>
          <cell r="N1109" t="str">
            <v>神力</v>
          </cell>
          <cell r="O1109" t="str">
            <v>眞彦</v>
          </cell>
          <cell r="P1109" t="str">
            <v>友美</v>
          </cell>
          <cell r="Q1109" t="str">
            <v>友美</v>
          </cell>
          <cell r="R1109" t="str">
            <v>　</v>
          </cell>
          <cell r="S1109" t="str">
            <v>　</v>
          </cell>
          <cell r="T1109" t="str">
            <v>　</v>
          </cell>
          <cell r="U1109" t="str">
            <v>　</v>
          </cell>
          <cell r="V1109" t="str">
            <v>　</v>
          </cell>
          <cell r="W1109" t="str">
            <v>　</v>
          </cell>
          <cell r="X1109" t="str">
            <v>　</v>
          </cell>
          <cell r="Y1109" t="str">
            <v>　</v>
          </cell>
          <cell r="Z1109" t="str">
            <v>　</v>
          </cell>
          <cell r="AA1109" t="str">
            <v>　</v>
          </cell>
          <cell r="AB1109" t="str">
            <v>　</v>
          </cell>
          <cell r="AC1109" t="str">
            <v>　</v>
          </cell>
          <cell r="AD1109" t="str">
            <v>　</v>
          </cell>
          <cell r="AE1109" t="str">
            <v/>
          </cell>
          <cell r="AF1109"/>
          <cell r="AG1109"/>
          <cell r="AH1109" t="str">
            <v>1-12-47</v>
          </cell>
        </row>
        <row r="1110">
          <cell r="A1110">
            <v>1109</v>
          </cell>
          <cell r="B1110"/>
          <cell r="C1110">
            <v>0</v>
          </cell>
          <cell r="D1110">
            <v>0</v>
          </cell>
          <cell r="E1110" t="str">
            <v>大字奥田710番地の3</v>
          </cell>
          <cell r="F1110" t="str">
            <v>田中町一丁目</v>
          </cell>
          <cell r="G1110">
            <v>12</v>
          </cell>
          <cell r="H1110">
            <v>48</v>
          </cell>
          <cell r="I1110">
            <v>0</v>
          </cell>
          <cell r="J1110" t="str">
            <v>田中町10組の5</v>
          </cell>
          <cell r="K1110" t="str">
            <v>田中町一丁目</v>
          </cell>
          <cell r="L1110"/>
          <cell r="M1110" t="str">
            <v>柗田  チヨノ</v>
          </cell>
          <cell r="N1110" t="str">
            <v>柗田</v>
          </cell>
          <cell r="O1110" t="str">
            <v>チヨノ</v>
          </cell>
          <cell r="P1110" t="str">
            <v/>
          </cell>
          <cell r="Q1110" t="str">
            <v>　</v>
          </cell>
          <cell r="R1110" t="str">
            <v/>
          </cell>
          <cell r="S1110" t="str">
            <v/>
          </cell>
          <cell r="T1110" t="str">
            <v/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F1110"/>
          <cell r="AG1110"/>
          <cell r="AH1110" t="str">
            <v>1-12-48</v>
          </cell>
        </row>
        <row r="1111">
          <cell r="A1111">
            <v>1110</v>
          </cell>
          <cell r="B1111"/>
          <cell r="C1111">
            <v>0</v>
          </cell>
          <cell r="D1111">
            <v>0</v>
          </cell>
          <cell r="E1111" t="str">
            <v/>
          </cell>
          <cell r="F1111" t="str">
            <v>田中町一丁目</v>
          </cell>
          <cell r="G1111">
            <v>12</v>
          </cell>
          <cell r="H1111">
            <v>50</v>
          </cell>
          <cell r="I1111">
            <v>0</v>
          </cell>
          <cell r="J1111" t="str">
            <v/>
          </cell>
          <cell r="K1111" t="str">
            <v>田中町一丁目</v>
          </cell>
          <cell r="L1111"/>
          <cell r="M1111" t="str">
            <v/>
          </cell>
          <cell r="N1111">
            <v>0</v>
          </cell>
          <cell r="O1111">
            <v>0</v>
          </cell>
          <cell r="P1111" t="str">
            <v/>
          </cell>
          <cell r="Q1111" t="str">
            <v/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>(空家)</v>
          </cell>
          <cell r="AF1111"/>
          <cell r="AG1111"/>
          <cell r="AH1111" t="str">
            <v>1-12-50</v>
          </cell>
        </row>
        <row r="1112">
          <cell r="A1112">
            <v>1111</v>
          </cell>
          <cell r="B1112"/>
          <cell r="C1112">
            <v>0</v>
          </cell>
          <cell r="D1112">
            <v>0</v>
          </cell>
          <cell r="E1112" t="str">
            <v>大字奥田710番地の5</v>
          </cell>
          <cell r="F1112" t="str">
            <v>田中町一丁目</v>
          </cell>
          <cell r="G1112">
            <v>12</v>
          </cell>
          <cell r="H1112">
            <v>51</v>
          </cell>
          <cell r="I1112">
            <v>0</v>
          </cell>
          <cell r="J1112" t="str">
            <v>田中町10組の5</v>
          </cell>
          <cell r="K1112" t="str">
            <v>田中町一丁目</v>
          </cell>
          <cell r="L1112"/>
          <cell r="M1112" t="str">
            <v>大和  武士</v>
          </cell>
          <cell r="N1112" t="str">
            <v>大和</v>
          </cell>
          <cell r="O1112" t="str">
            <v>武士</v>
          </cell>
          <cell r="P1112" t="str">
            <v>八子</v>
          </cell>
          <cell r="Q1112" t="str">
            <v>八子</v>
          </cell>
          <cell r="R1112" t="str">
            <v>　</v>
          </cell>
          <cell r="S1112" t="str">
            <v>　</v>
          </cell>
          <cell r="T1112" t="str">
            <v>　</v>
          </cell>
          <cell r="U1112" t="str">
            <v>　</v>
          </cell>
          <cell r="V1112" t="str">
            <v>　</v>
          </cell>
          <cell r="W1112" t="str">
            <v>　</v>
          </cell>
          <cell r="X1112" t="str">
            <v>　</v>
          </cell>
          <cell r="Y1112" t="str">
            <v>　</v>
          </cell>
          <cell r="Z1112" t="str">
            <v>　</v>
          </cell>
          <cell r="AA1112" t="str">
            <v>　</v>
          </cell>
          <cell r="AB1112" t="str">
            <v>　</v>
          </cell>
          <cell r="AC1112" t="str">
            <v>　</v>
          </cell>
          <cell r="AD1112" t="str">
            <v>　</v>
          </cell>
          <cell r="AE1112" t="str">
            <v/>
          </cell>
          <cell r="AF1112"/>
          <cell r="AG1112"/>
          <cell r="AH1112" t="str">
            <v>1-12-51</v>
          </cell>
        </row>
        <row r="1113">
          <cell r="A1113">
            <v>1112</v>
          </cell>
          <cell r="B1113"/>
          <cell r="C1113">
            <v>0</v>
          </cell>
          <cell r="D1113">
            <v>0</v>
          </cell>
          <cell r="E1113" t="str">
            <v>大字奥田710番地の4</v>
          </cell>
          <cell r="F1113" t="str">
            <v>田中町一丁目</v>
          </cell>
          <cell r="G1113">
            <v>12</v>
          </cell>
          <cell r="H1113">
            <v>57</v>
          </cell>
          <cell r="I1113">
            <v>0</v>
          </cell>
          <cell r="J1113" t="str">
            <v>田中町10組の5</v>
          </cell>
          <cell r="K1113" t="str">
            <v>田中町一丁目</v>
          </cell>
          <cell r="L1113"/>
          <cell r="M1113" t="str">
            <v>岩本  泉</v>
          </cell>
          <cell r="N1113" t="str">
            <v>岩本</v>
          </cell>
          <cell r="O1113" t="str">
            <v>泉</v>
          </cell>
          <cell r="P1113" t="str">
            <v xml:space="preserve"> LEE　SOONYOUNG、李　淳英、岩本　理恵</v>
          </cell>
          <cell r="Q1113" t="str">
            <v xml:space="preserve"> LEE　SOONYOUNG</v>
          </cell>
          <cell r="R1113" t="str">
            <v>李　淳英</v>
          </cell>
          <cell r="S1113" t="str">
            <v>岩本　理恵</v>
          </cell>
          <cell r="T1113" t="str">
            <v>　</v>
          </cell>
          <cell r="U1113" t="str">
            <v>　</v>
          </cell>
          <cell r="V1113" t="str">
            <v>　</v>
          </cell>
          <cell r="W1113" t="str">
            <v>　</v>
          </cell>
          <cell r="X1113" t="str">
            <v>　</v>
          </cell>
          <cell r="Y1113" t="str">
            <v>　</v>
          </cell>
          <cell r="Z1113" t="str">
            <v>　</v>
          </cell>
          <cell r="AA1113" t="str">
            <v>　</v>
          </cell>
          <cell r="AB1113" t="str">
            <v>　</v>
          </cell>
          <cell r="AC1113" t="str">
            <v>　</v>
          </cell>
          <cell r="AD1113" t="str">
            <v>　</v>
          </cell>
          <cell r="AE1113" t="str">
            <v/>
          </cell>
          <cell r="AF1113"/>
          <cell r="AG1113"/>
          <cell r="AH1113" t="str">
            <v>1-12-57</v>
          </cell>
        </row>
        <row r="1114">
          <cell r="A1114">
            <v>1113</v>
          </cell>
          <cell r="B1114"/>
          <cell r="C1114">
            <v>0</v>
          </cell>
          <cell r="D1114">
            <v>0</v>
          </cell>
          <cell r="E1114" t="str">
            <v>大字奥田711番地の9</v>
          </cell>
          <cell r="F1114" t="str">
            <v>田中町一丁目</v>
          </cell>
          <cell r="G1114">
            <v>12</v>
          </cell>
          <cell r="H1114">
            <v>60</v>
          </cell>
          <cell r="I1114">
            <v>0</v>
          </cell>
          <cell r="J1114" t="str">
            <v>田中町10組の1</v>
          </cell>
          <cell r="K1114" t="str">
            <v>田中町一丁目</v>
          </cell>
          <cell r="L1114"/>
          <cell r="M1114" t="str">
            <v>諫山  冨士夫</v>
          </cell>
          <cell r="N1114" t="str">
            <v>諫山</v>
          </cell>
          <cell r="O1114" t="str">
            <v>冨士夫</v>
          </cell>
          <cell r="P1114" t="str">
            <v>美代子</v>
          </cell>
          <cell r="Q1114" t="str">
            <v>美代子</v>
          </cell>
          <cell r="R1114" t="str">
            <v>　</v>
          </cell>
          <cell r="S1114" t="str">
            <v>　</v>
          </cell>
          <cell r="T1114" t="str">
            <v>　</v>
          </cell>
          <cell r="U1114" t="str">
            <v>　</v>
          </cell>
          <cell r="V1114" t="str">
            <v>　</v>
          </cell>
          <cell r="W1114" t="str">
            <v>　</v>
          </cell>
          <cell r="X1114" t="str">
            <v>　</v>
          </cell>
          <cell r="Y1114" t="str">
            <v>　</v>
          </cell>
          <cell r="Z1114" t="str">
            <v>　</v>
          </cell>
          <cell r="AA1114" t="str">
            <v>　</v>
          </cell>
          <cell r="AB1114" t="str">
            <v>　</v>
          </cell>
          <cell r="AC1114" t="str">
            <v>　</v>
          </cell>
          <cell r="AD1114" t="str">
            <v>　</v>
          </cell>
          <cell r="AE1114" t="str">
            <v/>
          </cell>
          <cell r="AF1114"/>
          <cell r="AG1114"/>
          <cell r="AH1114" t="str">
            <v>1-12-60</v>
          </cell>
        </row>
        <row r="1115">
          <cell r="A1115">
            <v>1114</v>
          </cell>
          <cell r="B1115"/>
          <cell r="C1115">
            <v>0</v>
          </cell>
          <cell r="D1115">
            <v>0</v>
          </cell>
          <cell r="E1115" t="str">
            <v>大字奥田711番地の10</v>
          </cell>
          <cell r="F1115" t="str">
            <v>田中町一丁目</v>
          </cell>
          <cell r="G1115">
            <v>12</v>
          </cell>
          <cell r="H1115">
            <v>61</v>
          </cell>
          <cell r="I1115">
            <v>0</v>
          </cell>
          <cell r="J1115" t="str">
            <v>田中町10組の1</v>
          </cell>
          <cell r="K1115" t="str">
            <v>田中町一丁目</v>
          </cell>
          <cell r="L1115"/>
          <cell r="M1115" t="str">
            <v>平野  州章</v>
          </cell>
          <cell r="N1115" t="str">
            <v>平野</v>
          </cell>
          <cell r="O1115" t="str">
            <v>州章</v>
          </cell>
          <cell r="P1115" t="str">
            <v>久美子、陽之</v>
          </cell>
          <cell r="Q1115" t="str">
            <v>久美子</v>
          </cell>
          <cell r="R1115" t="str">
            <v>陽之</v>
          </cell>
          <cell r="S1115" t="str">
            <v>　</v>
          </cell>
          <cell r="T1115" t="str">
            <v>　</v>
          </cell>
          <cell r="U1115" t="str">
            <v>　</v>
          </cell>
          <cell r="V1115" t="str">
            <v>　</v>
          </cell>
          <cell r="W1115" t="str">
            <v>　</v>
          </cell>
          <cell r="X1115" t="str">
            <v>　</v>
          </cell>
          <cell r="Y1115" t="str">
            <v>　</v>
          </cell>
          <cell r="Z1115" t="str">
            <v>　</v>
          </cell>
          <cell r="AA1115" t="str">
            <v>　</v>
          </cell>
          <cell r="AB1115" t="str">
            <v>　</v>
          </cell>
          <cell r="AC1115" t="str">
            <v>　</v>
          </cell>
          <cell r="AD1115" t="str">
            <v>　</v>
          </cell>
          <cell r="AE1115" t="str">
            <v/>
          </cell>
          <cell r="AF1115"/>
          <cell r="AG1115"/>
          <cell r="AH1115" t="str">
            <v>1-12-61a</v>
          </cell>
        </row>
        <row r="1116">
          <cell r="A1116">
            <v>1115</v>
          </cell>
          <cell r="B1116"/>
          <cell r="C1116">
            <v>0</v>
          </cell>
          <cell r="D1116">
            <v>0</v>
          </cell>
          <cell r="E1116" t="str">
            <v>大字奥田711番地の10</v>
          </cell>
          <cell r="F1116" t="str">
            <v>田中町一丁目</v>
          </cell>
          <cell r="G1116">
            <v>12</v>
          </cell>
          <cell r="H1116">
            <v>61</v>
          </cell>
          <cell r="I1116">
            <v>0</v>
          </cell>
          <cell r="J1116" t="str">
            <v>田中町10組の1</v>
          </cell>
          <cell r="K1116" t="str">
            <v>田中町一丁目</v>
          </cell>
          <cell r="L1116"/>
          <cell r="M1116" t="str">
            <v>二宮  フサ子</v>
          </cell>
          <cell r="N1116" t="str">
            <v>二宮</v>
          </cell>
          <cell r="O1116" t="str">
            <v>フサ子</v>
          </cell>
          <cell r="P1116" t="str">
            <v/>
          </cell>
          <cell r="Q1116" t="str">
            <v>　</v>
          </cell>
          <cell r="R1116" t="str">
            <v/>
          </cell>
          <cell r="S1116" t="str">
            <v/>
          </cell>
          <cell r="T1116" t="str">
            <v/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F1116"/>
          <cell r="AG1116"/>
          <cell r="AH1116" t="str">
            <v>1-12-61b</v>
          </cell>
        </row>
        <row r="1117">
          <cell r="A1117">
            <v>1116</v>
          </cell>
          <cell r="B1117"/>
          <cell r="C1117">
            <v>0</v>
          </cell>
          <cell r="D1117">
            <v>0</v>
          </cell>
          <cell r="E1117" t="str">
            <v>田中町2組の3</v>
          </cell>
          <cell r="F1117" t="str">
            <v>田中町一丁目</v>
          </cell>
          <cell r="G1117">
            <v>13</v>
          </cell>
          <cell r="H1117">
            <v>1</v>
          </cell>
          <cell r="I1117">
            <v>0</v>
          </cell>
          <cell r="J1117">
            <v>0</v>
          </cell>
          <cell r="K1117" t="str">
            <v>田中町一丁目</v>
          </cell>
          <cell r="L1117"/>
          <cell r="M1117" t="str">
            <v>大分ｻｲｸﾙｻｰﾋﾞｽ</v>
          </cell>
          <cell r="N1117">
            <v>0</v>
          </cell>
          <cell r="O1117">
            <v>0</v>
          </cell>
          <cell r="P1117" t="str">
            <v/>
          </cell>
          <cell r="Q1117" t="str">
            <v/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F1117"/>
          <cell r="AG1117"/>
          <cell r="AH1117" t="str">
            <v>1-13-01</v>
          </cell>
        </row>
        <row r="1118">
          <cell r="A1118">
            <v>1117</v>
          </cell>
          <cell r="B1118"/>
          <cell r="C1118">
            <v>0</v>
          </cell>
          <cell r="D1118">
            <v>0</v>
          </cell>
          <cell r="E1118" t="str">
            <v>大字奥田829番地</v>
          </cell>
          <cell r="F1118" t="str">
            <v>田中町一丁目</v>
          </cell>
          <cell r="G1118">
            <v>13</v>
          </cell>
          <cell r="H1118">
            <v>2</v>
          </cell>
          <cell r="I1118">
            <v>0</v>
          </cell>
          <cell r="J1118" t="str">
            <v>田中町2組の3</v>
          </cell>
          <cell r="K1118" t="str">
            <v>田中町一丁目</v>
          </cell>
          <cell r="L1118"/>
          <cell r="M1118" t="str">
            <v>柴田  明</v>
          </cell>
          <cell r="N1118" t="str">
            <v>柴田</v>
          </cell>
          <cell r="O1118" t="str">
            <v>明</v>
          </cell>
          <cell r="P1118" t="str">
            <v>房子</v>
          </cell>
          <cell r="Q1118" t="str">
            <v>房子</v>
          </cell>
          <cell r="R1118" t="str">
            <v>　</v>
          </cell>
          <cell r="S1118" t="str">
            <v>　</v>
          </cell>
          <cell r="T1118" t="str">
            <v>　</v>
          </cell>
          <cell r="U1118" t="str">
            <v>　</v>
          </cell>
          <cell r="V1118" t="str">
            <v>　</v>
          </cell>
          <cell r="W1118" t="str">
            <v>　</v>
          </cell>
          <cell r="X1118" t="str">
            <v>　</v>
          </cell>
          <cell r="Y1118" t="str">
            <v>　</v>
          </cell>
          <cell r="Z1118" t="str">
            <v>　</v>
          </cell>
          <cell r="AA1118" t="str">
            <v>　</v>
          </cell>
          <cell r="AB1118" t="str">
            <v>　</v>
          </cell>
          <cell r="AC1118" t="str">
            <v>　</v>
          </cell>
          <cell r="AD1118" t="str">
            <v>　</v>
          </cell>
          <cell r="AE1118" t="str">
            <v/>
          </cell>
          <cell r="AF1118"/>
          <cell r="AG1118"/>
          <cell r="AH1118" t="str">
            <v>1-13-02</v>
          </cell>
        </row>
        <row r="1119">
          <cell r="A1119">
            <v>1118</v>
          </cell>
          <cell r="B1119"/>
          <cell r="C1119">
            <v>0</v>
          </cell>
          <cell r="D1119">
            <v>0</v>
          </cell>
          <cell r="E1119" t="str">
            <v>大字奥田717番地</v>
          </cell>
          <cell r="F1119" t="str">
            <v>田中町一丁目</v>
          </cell>
          <cell r="G1119">
            <v>13</v>
          </cell>
          <cell r="H1119">
            <v>6</v>
          </cell>
          <cell r="I1119">
            <v>0</v>
          </cell>
          <cell r="J1119" t="str">
            <v>田中町4組の1A</v>
          </cell>
          <cell r="K1119" t="str">
            <v>田中町一丁目</v>
          </cell>
          <cell r="L1119"/>
          <cell r="M1119" t="str">
            <v>澤  博志</v>
          </cell>
          <cell r="N1119" t="str">
            <v>澤</v>
          </cell>
          <cell r="O1119" t="str">
            <v>博志</v>
          </cell>
          <cell r="P1119" t="str">
            <v/>
          </cell>
          <cell r="Q1119" t="str">
            <v>　</v>
          </cell>
          <cell r="R1119" t="str">
            <v/>
          </cell>
          <cell r="S1119" t="str">
            <v/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F1119"/>
          <cell r="AG1119"/>
          <cell r="AH1119" t="str">
            <v>1-13-06</v>
          </cell>
        </row>
        <row r="1120">
          <cell r="A1120">
            <v>1119</v>
          </cell>
          <cell r="B1120"/>
          <cell r="C1120">
            <v>0</v>
          </cell>
          <cell r="D1120">
            <v>0</v>
          </cell>
          <cell r="E1120" t="str">
            <v>大字奥田717番地の6</v>
          </cell>
          <cell r="F1120" t="str">
            <v>田中町一丁目</v>
          </cell>
          <cell r="G1120">
            <v>13</v>
          </cell>
          <cell r="H1120">
            <v>7</v>
          </cell>
          <cell r="I1120">
            <v>0</v>
          </cell>
          <cell r="J1120" t="str">
            <v>田中町4組の1A</v>
          </cell>
          <cell r="K1120" t="str">
            <v>田中町一丁目</v>
          </cell>
          <cell r="L1120"/>
          <cell r="M1120" t="str">
            <v>松井  統吾</v>
          </cell>
          <cell r="N1120" t="str">
            <v>松井</v>
          </cell>
          <cell r="O1120" t="str">
            <v>統吾</v>
          </cell>
          <cell r="P1120" t="str">
            <v/>
          </cell>
          <cell r="Q1120" t="str">
            <v>　</v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>ｿﾚｼﾞｵﾀﾅｶ101</v>
          </cell>
          <cell r="AF1120"/>
          <cell r="AG1120"/>
          <cell r="AH1120" t="str">
            <v>1-13-07a</v>
          </cell>
        </row>
        <row r="1121">
          <cell r="A1121">
            <v>1120</v>
          </cell>
          <cell r="B1121"/>
          <cell r="C1121">
            <v>0</v>
          </cell>
          <cell r="D1121">
            <v>0</v>
          </cell>
          <cell r="E1121" t="str">
            <v>大字奥田717番地の6</v>
          </cell>
          <cell r="F1121" t="str">
            <v>田中町一丁目</v>
          </cell>
          <cell r="G1121">
            <v>13</v>
          </cell>
          <cell r="H1121">
            <v>7</v>
          </cell>
          <cell r="I1121">
            <v>0</v>
          </cell>
          <cell r="J1121" t="str">
            <v>田中町4組の1A</v>
          </cell>
          <cell r="K1121" t="str">
            <v>田中町一丁目</v>
          </cell>
          <cell r="L1121"/>
          <cell r="M1121" t="str">
            <v/>
          </cell>
          <cell r="N1121">
            <v>0</v>
          </cell>
          <cell r="O1121">
            <v>0</v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>ｿﾚｼﾞｵﾀﾅｶ102(空室)</v>
          </cell>
          <cell r="AF1121"/>
          <cell r="AG1121"/>
          <cell r="AH1121" t="str">
            <v>1-13-07b</v>
          </cell>
        </row>
        <row r="1122">
          <cell r="A1122">
            <v>1121</v>
          </cell>
          <cell r="B1122"/>
          <cell r="C1122">
            <v>0</v>
          </cell>
          <cell r="D1122">
            <v>0</v>
          </cell>
          <cell r="E1122" t="str">
            <v>大字奥田717番地の6</v>
          </cell>
          <cell r="F1122" t="str">
            <v>田中町一丁目</v>
          </cell>
          <cell r="G1122">
            <v>13</v>
          </cell>
          <cell r="H1122">
            <v>7</v>
          </cell>
          <cell r="I1122">
            <v>0</v>
          </cell>
          <cell r="J1122" t="str">
            <v>田中町4組の1A</v>
          </cell>
          <cell r="K1122" t="str">
            <v>田中町一丁目</v>
          </cell>
          <cell r="L1122"/>
          <cell r="M1122" t="str">
            <v>木﨑  幸治</v>
          </cell>
          <cell r="N1122" t="str">
            <v>木﨑</v>
          </cell>
          <cell r="O1122" t="str">
            <v>幸治</v>
          </cell>
          <cell r="P1122" t="str">
            <v/>
          </cell>
          <cell r="Q1122" t="str">
            <v>　</v>
          </cell>
          <cell r="R1122" t="str">
            <v/>
          </cell>
          <cell r="S1122" t="str">
            <v/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>ｿﾚｼﾞｵﾀﾅｶ103</v>
          </cell>
          <cell r="AF1122"/>
          <cell r="AG1122"/>
          <cell r="AH1122" t="str">
            <v>1-13-07c</v>
          </cell>
        </row>
        <row r="1123">
          <cell r="A1123">
            <v>1122</v>
          </cell>
          <cell r="B1123"/>
          <cell r="C1123">
            <v>0</v>
          </cell>
          <cell r="D1123">
            <v>0</v>
          </cell>
          <cell r="E1123" t="str">
            <v>大字奥田717番地の6</v>
          </cell>
          <cell r="F1123" t="str">
            <v>田中町一丁目</v>
          </cell>
          <cell r="G1123">
            <v>13</v>
          </cell>
          <cell r="H1123">
            <v>7</v>
          </cell>
          <cell r="I1123">
            <v>0</v>
          </cell>
          <cell r="J1123" t="str">
            <v>田中町4組の1A</v>
          </cell>
          <cell r="K1123" t="str">
            <v>田中町一丁目</v>
          </cell>
          <cell r="L1123"/>
          <cell r="M1123" t="str">
            <v>持丸  奈菜</v>
          </cell>
          <cell r="N1123" t="str">
            <v>持丸</v>
          </cell>
          <cell r="O1123" t="str">
            <v>奈菜</v>
          </cell>
          <cell r="P1123" t="str">
            <v/>
          </cell>
          <cell r="Q1123" t="str">
            <v>　</v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>ｿﾚｼﾞｵﾀﾅｶ201</v>
          </cell>
          <cell r="AF1123"/>
          <cell r="AG1123"/>
          <cell r="AH1123" t="str">
            <v>1-13-07d</v>
          </cell>
        </row>
        <row r="1124">
          <cell r="A1124">
            <v>1123</v>
          </cell>
          <cell r="B1124"/>
          <cell r="C1124">
            <v>0</v>
          </cell>
          <cell r="D1124">
            <v>0</v>
          </cell>
          <cell r="E1124" t="str">
            <v>大字奥田717番地の6</v>
          </cell>
          <cell r="F1124" t="str">
            <v>田中町一丁目</v>
          </cell>
          <cell r="G1124">
            <v>13</v>
          </cell>
          <cell r="H1124">
            <v>7</v>
          </cell>
          <cell r="I1124">
            <v>0</v>
          </cell>
          <cell r="J1124" t="str">
            <v>田中町4組の1A</v>
          </cell>
          <cell r="K1124" t="str">
            <v>田中町一丁目</v>
          </cell>
          <cell r="L1124"/>
          <cell r="M1124" t="str">
            <v>市川  靖博</v>
          </cell>
          <cell r="N1124" t="str">
            <v>市川</v>
          </cell>
          <cell r="O1124" t="str">
            <v>靖博</v>
          </cell>
          <cell r="P1124" t="str">
            <v/>
          </cell>
          <cell r="Q1124" t="str">
            <v>　</v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>ｿﾚｼﾞｵﾀﾅｶ202</v>
          </cell>
          <cell r="AF1124"/>
          <cell r="AG1124"/>
          <cell r="AH1124" t="str">
            <v>1-13-07e</v>
          </cell>
        </row>
        <row r="1125">
          <cell r="A1125">
            <v>1124</v>
          </cell>
          <cell r="B1125"/>
          <cell r="C1125">
            <v>0</v>
          </cell>
          <cell r="D1125">
            <v>0</v>
          </cell>
          <cell r="E1125" t="str">
            <v>大字奥田717番地の6</v>
          </cell>
          <cell r="F1125" t="str">
            <v>田中町一丁目</v>
          </cell>
          <cell r="G1125">
            <v>13</v>
          </cell>
          <cell r="H1125">
            <v>7</v>
          </cell>
          <cell r="I1125">
            <v>0</v>
          </cell>
          <cell r="J1125" t="str">
            <v>田中町4組の1A</v>
          </cell>
          <cell r="K1125" t="str">
            <v>田中町一丁目</v>
          </cell>
          <cell r="L1125"/>
          <cell r="M1125" t="str">
            <v/>
          </cell>
          <cell r="N1125">
            <v>0</v>
          </cell>
          <cell r="O1125">
            <v>0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>ｿﾚｼﾞｵﾀﾅｶ203(空室)</v>
          </cell>
          <cell r="AF1125"/>
          <cell r="AG1125"/>
          <cell r="AH1125" t="str">
            <v>1-13-07f</v>
          </cell>
        </row>
        <row r="1126">
          <cell r="A1126">
            <v>1125</v>
          </cell>
          <cell r="B1126"/>
          <cell r="C1126">
            <v>0</v>
          </cell>
          <cell r="D1126">
            <v>0</v>
          </cell>
          <cell r="E1126" t="str">
            <v>大字奥田718番地の4</v>
          </cell>
          <cell r="F1126" t="str">
            <v>田中町一丁目</v>
          </cell>
          <cell r="G1126">
            <v>13</v>
          </cell>
          <cell r="H1126">
            <v>13</v>
          </cell>
          <cell r="I1126">
            <v>0</v>
          </cell>
          <cell r="J1126" t="str">
            <v>田中町3組</v>
          </cell>
          <cell r="K1126" t="str">
            <v>田中町一丁目</v>
          </cell>
          <cell r="L1126"/>
          <cell r="M1126" t="str">
            <v>安部  福光</v>
          </cell>
          <cell r="N1126" t="str">
            <v>安部</v>
          </cell>
          <cell r="O1126" t="str">
            <v>福光</v>
          </cell>
          <cell r="P1126" t="str">
            <v/>
          </cell>
          <cell r="Q1126" t="str">
            <v>　</v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F1126"/>
          <cell r="AG1126"/>
          <cell r="AH1126" t="str">
            <v>1-13-13</v>
          </cell>
        </row>
        <row r="1127">
          <cell r="A1127">
            <v>1126</v>
          </cell>
          <cell r="B1127"/>
          <cell r="C1127">
            <v>0</v>
          </cell>
          <cell r="D1127">
            <v>0</v>
          </cell>
          <cell r="E1127" t="str">
            <v>大字奥田720番地の4</v>
          </cell>
          <cell r="F1127" t="str">
            <v>田中町一丁目</v>
          </cell>
          <cell r="G1127">
            <v>13</v>
          </cell>
          <cell r="H1127">
            <v>17</v>
          </cell>
          <cell r="I1127">
            <v>0</v>
          </cell>
          <cell r="J1127" t="str">
            <v>田中町3組</v>
          </cell>
          <cell r="K1127" t="str">
            <v>田中町一丁目</v>
          </cell>
          <cell r="L1127"/>
          <cell r="M1127" t="str">
            <v>佐藤  由美</v>
          </cell>
          <cell r="N1127" t="str">
            <v>佐藤</v>
          </cell>
          <cell r="O1127" t="str">
            <v>由美</v>
          </cell>
          <cell r="P1127" t="str">
            <v>里佳、智裕</v>
          </cell>
          <cell r="Q1127" t="str">
            <v>里佳</v>
          </cell>
          <cell r="R1127" t="str">
            <v>智裕</v>
          </cell>
          <cell r="S1127" t="str">
            <v>　</v>
          </cell>
          <cell r="T1127" t="str">
            <v>　</v>
          </cell>
          <cell r="U1127" t="str">
            <v>　</v>
          </cell>
          <cell r="V1127" t="str">
            <v>　</v>
          </cell>
          <cell r="W1127" t="str">
            <v>　</v>
          </cell>
          <cell r="X1127" t="str">
            <v>　</v>
          </cell>
          <cell r="Y1127" t="str">
            <v>　</v>
          </cell>
          <cell r="Z1127" t="str">
            <v>　</v>
          </cell>
          <cell r="AA1127" t="str">
            <v>　</v>
          </cell>
          <cell r="AB1127" t="str">
            <v>　</v>
          </cell>
          <cell r="AC1127" t="str">
            <v>　</v>
          </cell>
          <cell r="AD1127" t="str">
            <v>　</v>
          </cell>
          <cell r="AE1127" t="str">
            <v/>
          </cell>
          <cell r="AF1127"/>
          <cell r="AG1127"/>
          <cell r="AH1127" t="str">
            <v>1-13-17</v>
          </cell>
        </row>
        <row r="1128">
          <cell r="A1128">
            <v>1127</v>
          </cell>
          <cell r="B1128"/>
          <cell r="C1128">
            <v>0</v>
          </cell>
          <cell r="D1128">
            <v>0</v>
          </cell>
          <cell r="E1128" t="str">
            <v>大字奥田959番地</v>
          </cell>
          <cell r="F1128" t="str">
            <v>田中町一丁目</v>
          </cell>
          <cell r="G1128">
            <v>13</v>
          </cell>
          <cell r="H1128">
            <v>20</v>
          </cell>
          <cell r="I1128">
            <v>0</v>
          </cell>
          <cell r="J1128" t="str">
            <v>田中町2組の2</v>
          </cell>
          <cell r="K1128" t="str">
            <v>田中町一丁目</v>
          </cell>
          <cell r="L1128"/>
          <cell r="M1128" t="str">
            <v>安東  民生</v>
          </cell>
          <cell r="N1128" t="str">
            <v>安東</v>
          </cell>
          <cell r="O1128" t="str">
            <v>民生</v>
          </cell>
          <cell r="P1128" t="str">
            <v/>
          </cell>
          <cell r="Q1128" t="str">
            <v>　</v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F1128"/>
          <cell r="AG1128"/>
          <cell r="AH1128" t="str">
            <v>1-13-20</v>
          </cell>
        </row>
        <row r="1129">
          <cell r="A1129">
            <v>1128</v>
          </cell>
          <cell r="B1129"/>
          <cell r="C1129">
            <v>0</v>
          </cell>
          <cell r="D1129">
            <v>0</v>
          </cell>
          <cell r="E1129" t="str">
            <v>大字奥田724番地</v>
          </cell>
          <cell r="F1129" t="str">
            <v>田中町一丁目</v>
          </cell>
          <cell r="G1129">
            <v>13</v>
          </cell>
          <cell r="H1129">
            <v>24</v>
          </cell>
          <cell r="I1129">
            <v>0</v>
          </cell>
          <cell r="J1129" t="str">
            <v>田中町1組の2西</v>
          </cell>
          <cell r="K1129" t="str">
            <v>田中町一丁目</v>
          </cell>
          <cell r="L1129"/>
          <cell r="M1129" t="str">
            <v>安東  久</v>
          </cell>
          <cell r="N1129" t="str">
            <v>安東</v>
          </cell>
          <cell r="O1129" t="str">
            <v>久</v>
          </cell>
          <cell r="P1129" t="str">
            <v>眞里子、拓文</v>
          </cell>
          <cell r="Q1129" t="str">
            <v>眞里子</v>
          </cell>
          <cell r="R1129" t="str">
            <v>拓文</v>
          </cell>
          <cell r="S1129" t="str">
            <v>　</v>
          </cell>
          <cell r="T1129" t="str">
            <v>　</v>
          </cell>
          <cell r="U1129" t="str">
            <v>　</v>
          </cell>
          <cell r="V1129" t="str">
            <v>　</v>
          </cell>
          <cell r="W1129" t="str">
            <v>　</v>
          </cell>
          <cell r="X1129" t="str">
            <v>　</v>
          </cell>
          <cell r="Y1129" t="str">
            <v>　</v>
          </cell>
          <cell r="Z1129" t="str">
            <v>　</v>
          </cell>
          <cell r="AA1129" t="str">
            <v>　</v>
          </cell>
          <cell r="AB1129" t="str">
            <v>　</v>
          </cell>
          <cell r="AC1129" t="str">
            <v>　</v>
          </cell>
          <cell r="AD1129" t="str">
            <v>　</v>
          </cell>
          <cell r="AE1129" t="str">
            <v/>
          </cell>
          <cell r="AF1129"/>
          <cell r="AG1129"/>
          <cell r="AH1129" t="str">
            <v>1-13-24</v>
          </cell>
        </row>
        <row r="1130">
          <cell r="A1130">
            <v>1129</v>
          </cell>
          <cell r="B1130"/>
          <cell r="C1130">
            <v>0</v>
          </cell>
          <cell r="D1130">
            <v>0</v>
          </cell>
          <cell r="E1130" t="str">
            <v/>
          </cell>
          <cell r="F1130" t="str">
            <v>田中町一丁目</v>
          </cell>
          <cell r="G1130">
            <v>13</v>
          </cell>
          <cell r="H1130">
            <v>27</v>
          </cell>
          <cell r="I1130">
            <v>0</v>
          </cell>
          <cell r="J1130" t="str">
            <v/>
          </cell>
          <cell r="K1130" t="str">
            <v>田中町一丁目</v>
          </cell>
          <cell r="L1130"/>
          <cell r="M1130" t="str">
            <v/>
          </cell>
          <cell r="N1130">
            <v>0</v>
          </cell>
          <cell r="O1130">
            <v>0</v>
          </cell>
          <cell r="P1130" t="str">
            <v/>
          </cell>
          <cell r="Q1130" t="str">
            <v/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>(空家)</v>
          </cell>
          <cell r="AF1130"/>
          <cell r="AG1130"/>
          <cell r="AH1130" t="str">
            <v>1-13-27</v>
          </cell>
        </row>
        <row r="1131">
          <cell r="A1131">
            <v>1130</v>
          </cell>
          <cell r="B1131"/>
          <cell r="C1131">
            <v>0</v>
          </cell>
          <cell r="D1131">
            <v>0</v>
          </cell>
          <cell r="E1131" t="str">
            <v>大字奥田721番地</v>
          </cell>
          <cell r="F1131" t="str">
            <v>田中町一丁目</v>
          </cell>
          <cell r="G1131">
            <v>13</v>
          </cell>
          <cell r="H1131">
            <v>32</v>
          </cell>
          <cell r="I1131">
            <v>0</v>
          </cell>
          <cell r="J1131" t="str">
            <v>田中町2組の2</v>
          </cell>
          <cell r="K1131" t="str">
            <v>田中町一丁目</v>
          </cell>
          <cell r="L1131"/>
          <cell r="M1131" t="str">
            <v>長岡  淳一</v>
          </cell>
          <cell r="N1131" t="str">
            <v>長岡</v>
          </cell>
          <cell r="O1131" t="str">
            <v>淳一</v>
          </cell>
          <cell r="P1131" t="str">
            <v>弘子</v>
          </cell>
          <cell r="Q1131" t="str">
            <v>弘子</v>
          </cell>
          <cell r="R1131" t="str">
            <v>　</v>
          </cell>
          <cell r="S1131" t="str">
            <v>　</v>
          </cell>
          <cell r="T1131" t="str">
            <v>　</v>
          </cell>
          <cell r="U1131" t="str">
            <v>　</v>
          </cell>
          <cell r="V1131" t="str">
            <v>　</v>
          </cell>
          <cell r="W1131" t="str">
            <v>　</v>
          </cell>
          <cell r="X1131" t="str">
            <v>　</v>
          </cell>
          <cell r="Y1131" t="str">
            <v>　</v>
          </cell>
          <cell r="Z1131" t="str">
            <v>　</v>
          </cell>
          <cell r="AA1131" t="str">
            <v>　</v>
          </cell>
          <cell r="AB1131" t="str">
            <v>　</v>
          </cell>
          <cell r="AC1131" t="str">
            <v>　</v>
          </cell>
          <cell r="AD1131" t="str">
            <v>　</v>
          </cell>
          <cell r="AE1131" t="str">
            <v/>
          </cell>
          <cell r="AF1131"/>
          <cell r="AG1131"/>
          <cell r="AH1131" t="str">
            <v>1-13-32a</v>
          </cell>
        </row>
        <row r="1132">
          <cell r="A1132">
            <v>1131</v>
          </cell>
          <cell r="B1132"/>
          <cell r="C1132">
            <v>0</v>
          </cell>
          <cell r="D1132">
            <v>0</v>
          </cell>
          <cell r="E1132" t="str">
            <v>大字奥田721番地</v>
          </cell>
          <cell r="F1132" t="str">
            <v>田中町一丁目</v>
          </cell>
          <cell r="G1132">
            <v>13</v>
          </cell>
          <cell r="H1132">
            <v>32</v>
          </cell>
          <cell r="I1132">
            <v>0</v>
          </cell>
          <cell r="J1132" t="str">
            <v>田中町2組の2</v>
          </cell>
          <cell r="K1132" t="str">
            <v>田中町一丁目</v>
          </cell>
          <cell r="L1132"/>
          <cell r="M1132" t="str">
            <v>松本  海希</v>
          </cell>
          <cell r="N1132" t="str">
            <v>松本</v>
          </cell>
          <cell r="O1132" t="str">
            <v>海希</v>
          </cell>
          <cell r="P1132" t="str">
            <v/>
          </cell>
          <cell r="Q1132" t="str">
            <v>　</v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>ｴﾌｫｰﾂ50-408</v>
          </cell>
          <cell r="AF1132"/>
          <cell r="AG1132"/>
          <cell r="AH1132" t="str">
            <v>1-13-32b</v>
          </cell>
        </row>
        <row r="1133">
          <cell r="A1133">
            <v>1132</v>
          </cell>
          <cell r="B1133"/>
          <cell r="C1133">
            <v>0</v>
          </cell>
          <cell r="D1133">
            <v>0</v>
          </cell>
          <cell r="E1133" t="str">
            <v>大字奥田721番地</v>
          </cell>
          <cell r="F1133" t="str">
            <v>田中町一丁目</v>
          </cell>
          <cell r="G1133">
            <v>13</v>
          </cell>
          <cell r="H1133">
            <v>32</v>
          </cell>
          <cell r="I1133">
            <v>0</v>
          </cell>
          <cell r="J1133" t="str">
            <v>田中町2組の2</v>
          </cell>
          <cell r="K1133" t="str">
            <v>田中町一丁目</v>
          </cell>
          <cell r="L1133"/>
          <cell r="M1133" t="str">
            <v>学校法人後藤学園 GOTO学園会館</v>
          </cell>
          <cell r="N1133">
            <v>0</v>
          </cell>
          <cell r="O1133">
            <v>0</v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F1133"/>
          <cell r="AG1133"/>
          <cell r="AH1133" t="str">
            <v>1-13-32c</v>
          </cell>
        </row>
        <row r="1134">
          <cell r="A1134">
            <v>1133</v>
          </cell>
          <cell r="B1134"/>
          <cell r="C1134">
            <v>0</v>
          </cell>
          <cell r="D1134">
            <v>0</v>
          </cell>
          <cell r="E1134" t="str">
            <v>大字奥田721番地</v>
          </cell>
          <cell r="F1134" t="str">
            <v>田中町一丁目</v>
          </cell>
          <cell r="G1134">
            <v>13</v>
          </cell>
          <cell r="H1134">
            <v>32</v>
          </cell>
          <cell r="I1134">
            <v>0</v>
          </cell>
          <cell r="J1134" t="str">
            <v>田中町2組の2</v>
          </cell>
          <cell r="K1134" t="str">
            <v>田中町一丁目</v>
          </cell>
          <cell r="L1134"/>
          <cell r="M1134" t="str">
            <v>有限会社ｴﾌｫｰﾂｺｰﾎﾟﾚｰｼｮﾝ</v>
          </cell>
          <cell r="N1134">
            <v>0</v>
          </cell>
          <cell r="O1134">
            <v>0</v>
          </cell>
          <cell r="P1134" t="str">
            <v/>
          </cell>
          <cell r="Q1134" t="str">
            <v/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F1134"/>
          <cell r="AG1134"/>
          <cell r="AH1134" t="str">
            <v>1-13-32d</v>
          </cell>
        </row>
        <row r="1135">
          <cell r="A1135">
            <v>1134</v>
          </cell>
          <cell r="B1135"/>
          <cell r="C1135">
            <v>0</v>
          </cell>
          <cell r="D1135">
            <v>0</v>
          </cell>
          <cell r="E1135" t="str">
            <v>大字奥田721番地</v>
          </cell>
          <cell r="F1135" t="str">
            <v>田中町一丁目</v>
          </cell>
          <cell r="G1135">
            <v>13</v>
          </cell>
          <cell r="H1135">
            <v>32</v>
          </cell>
          <cell r="I1135">
            <v>0</v>
          </cell>
          <cell r="J1135" t="str">
            <v>田中町2組の2</v>
          </cell>
          <cell r="K1135" t="str">
            <v>田中町一丁目</v>
          </cell>
          <cell r="L1135"/>
          <cell r="M1135" t="str">
            <v>有限会社ﾃｸﾆｶﾙｺｰﾎﾟﾚｰｼｮﾝ</v>
          </cell>
          <cell r="N1135">
            <v>0</v>
          </cell>
          <cell r="O1135">
            <v>0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F1135"/>
          <cell r="AG1135"/>
          <cell r="AH1135" t="str">
            <v>1-13-32e</v>
          </cell>
        </row>
        <row r="1136">
          <cell r="A1136">
            <v>1135</v>
          </cell>
          <cell r="B1136"/>
          <cell r="C1136">
            <v>0</v>
          </cell>
          <cell r="D1136">
            <v>0</v>
          </cell>
          <cell r="E1136" t="str">
            <v>大字奥田720番地の3</v>
          </cell>
          <cell r="F1136" t="str">
            <v>田中町一丁目</v>
          </cell>
          <cell r="G1136">
            <v>13</v>
          </cell>
          <cell r="H1136">
            <v>34</v>
          </cell>
          <cell r="I1136">
            <v>0</v>
          </cell>
          <cell r="J1136" t="str">
            <v>田中町3組</v>
          </cell>
          <cell r="K1136" t="str">
            <v>田中町一丁目</v>
          </cell>
          <cell r="L1136"/>
          <cell r="M1136" t="str">
            <v>菊池  武文</v>
          </cell>
          <cell r="N1136" t="str">
            <v>菊池</v>
          </cell>
          <cell r="O1136" t="str">
            <v>武文</v>
          </cell>
          <cell r="P1136" t="str">
            <v>文春、梅美、桂介</v>
          </cell>
          <cell r="Q1136" t="str">
            <v>文春</v>
          </cell>
          <cell r="R1136" t="str">
            <v>梅美</v>
          </cell>
          <cell r="S1136" t="str">
            <v>桂介</v>
          </cell>
          <cell r="T1136" t="str">
            <v>　</v>
          </cell>
          <cell r="U1136" t="str">
            <v>　</v>
          </cell>
          <cell r="V1136" t="str">
            <v>　</v>
          </cell>
          <cell r="W1136" t="str">
            <v>　</v>
          </cell>
          <cell r="X1136" t="str">
            <v>　</v>
          </cell>
          <cell r="Y1136" t="str">
            <v>　</v>
          </cell>
          <cell r="Z1136" t="str">
            <v>　</v>
          </cell>
          <cell r="AA1136" t="str">
            <v>　</v>
          </cell>
          <cell r="AB1136" t="str">
            <v>　</v>
          </cell>
          <cell r="AC1136" t="str">
            <v>　</v>
          </cell>
          <cell r="AD1136" t="str">
            <v>　</v>
          </cell>
          <cell r="AE1136" t="str">
            <v/>
          </cell>
          <cell r="AF1136"/>
          <cell r="AG1136"/>
          <cell r="AH1136" t="str">
            <v>1-13-34</v>
          </cell>
        </row>
        <row r="1137">
          <cell r="A1137">
            <v>1136</v>
          </cell>
          <cell r="B1137"/>
          <cell r="C1137">
            <v>0</v>
          </cell>
          <cell r="D1137">
            <v>0</v>
          </cell>
          <cell r="E1137" t="str">
            <v>大字奥田718番3</v>
          </cell>
          <cell r="F1137" t="str">
            <v>田中町一丁目</v>
          </cell>
          <cell r="G1137">
            <v>13</v>
          </cell>
          <cell r="H1137">
            <v>36</v>
          </cell>
          <cell r="I1137">
            <v>0</v>
          </cell>
          <cell r="J1137" t="str">
            <v>田中町3組</v>
          </cell>
          <cell r="K1137" t="str">
            <v>田中町一丁目</v>
          </cell>
          <cell r="L1137"/>
          <cell r="M1137" t="str">
            <v>有限会社ｼﾞｬｸﾞﾊｳｽ</v>
          </cell>
          <cell r="N1137">
            <v>0</v>
          </cell>
          <cell r="O1137">
            <v>0</v>
          </cell>
          <cell r="P1137" t="str">
            <v/>
          </cell>
          <cell r="Q1137" t="str">
            <v/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F1137"/>
          <cell r="AG1137"/>
          <cell r="AH1137" t="str">
            <v>1-13-36</v>
          </cell>
        </row>
        <row r="1138">
          <cell r="A1138">
            <v>1137</v>
          </cell>
          <cell r="B1138"/>
          <cell r="C1138">
            <v>0</v>
          </cell>
          <cell r="D1138">
            <v>0</v>
          </cell>
          <cell r="E1138" t="str">
            <v>田中町3-2</v>
          </cell>
          <cell r="F1138" t="str">
            <v>田中町一丁目</v>
          </cell>
          <cell r="G1138">
            <v>13</v>
          </cell>
          <cell r="H1138">
            <v>39</v>
          </cell>
          <cell r="I1138">
            <v>0</v>
          </cell>
          <cell r="J1138">
            <v>0</v>
          </cell>
          <cell r="K1138" t="str">
            <v>田中町一丁目</v>
          </cell>
          <cell r="L1138"/>
          <cell r="M1138" t="str">
            <v>ｶｯﾄｽﾀｼﾞｵY</v>
          </cell>
          <cell r="N1138">
            <v>0</v>
          </cell>
          <cell r="O1138">
            <v>0</v>
          </cell>
          <cell r="P1138" t="str">
            <v/>
          </cell>
          <cell r="Q1138" t="str">
            <v/>
          </cell>
          <cell r="R1138" t="str">
            <v/>
          </cell>
          <cell r="S1138" t="str">
            <v/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>ｴﾚｶﾞﾝｽ相野1F</v>
          </cell>
          <cell r="AF1138"/>
          <cell r="AG1138"/>
          <cell r="AH1138" t="str">
            <v>1-13-39a</v>
          </cell>
        </row>
        <row r="1139">
          <cell r="A1139">
            <v>1138</v>
          </cell>
          <cell r="B1139"/>
          <cell r="C1139">
            <v>0</v>
          </cell>
          <cell r="D1139">
            <v>0</v>
          </cell>
          <cell r="E1139" t="str">
            <v>大字奥田718番地の1</v>
          </cell>
          <cell r="F1139" t="str">
            <v>田中町一丁目</v>
          </cell>
          <cell r="G1139">
            <v>13</v>
          </cell>
          <cell r="H1139">
            <v>39</v>
          </cell>
          <cell r="I1139">
            <v>0</v>
          </cell>
          <cell r="J1139" t="str">
            <v>田中町3組の2</v>
          </cell>
          <cell r="K1139" t="str">
            <v>田中町一丁目</v>
          </cell>
          <cell r="L1139"/>
          <cell r="M1139" t="str">
            <v>師寺  実</v>
          </cell>
          <cell r="N1139" t="str">
            <v>師寺</v>
          </cell>
          <cell r="O1139" t="str">
            <v>実</v>
          </cell>
          <cell r="P1139" t="str">
            <v/>
          </cell>
          <cell r="Q1139" t="str">
            <v>　</v>
          </cell>
          <cell r="R1139" t="str">
            <v/>
          </cell>
          <cell r="S1139" t="str">
            <v/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>ｴﾚｶﾞﾝｽ相野1F</v>
          </cell>
          <cell r="AF1139"/>
          <cell r="AG1139"/>
          <cell r="AH1139" t="str">
            <v>1-13-39b</v>
          </cell>
        </row>
        <row r="1140">
          <cell r="A1140">
            <v>1139</v>
          </cell>
          <cell r="B1140"/>
          <cell r="C1140">
            <v>0</v>
          </cell>
          <cell r="D1140">
            <v>0</v>
          </cell>
          <cell r="E1140" t="str">
            <v>大字奥田718番地の1</v>
          </cell>
          <cell r="F1140" t="str">
            <v>田中町一丁目</v>
          </cell>
          <cell r="G1140">
            <v>13</v>
          </cell>
          <cell r="H1140">
            <v>39</v>
          </cell>
          <cell r="I1140">
            <v>0</v>
          </cell>
          <cell r="J1140" t="str">
            <v>田中町3組の2</v>
          </cell>
          <cell r="K1140" t="str">
            <v>田中町一丁目</v>
          </cell>
          <cell r="L1140"/>
          <cell r="M1140" t="str">
            <v>田辺  珠美</v>
          </cell>
          <cell r="N1140" t="str">
            <v>田辺</v>
          </cell>
          <cell r="O1140" t="str">
            <v>珠美</v>
          </cell>
          <cell r="P1140" t="str">
            <v/>
          </cell>
          <cell r="Q1140" t="str">
            <v>　</v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>ｴﾚｶﾞﾝｽ相野102</v>
          </cell>
          <cell r="AF1140"/>
          <cell r="AG1140"/>
          <cell r="AH1140" t="str">
            <v>1-13-39c</v>
          </cell>
        </row>
        <row r="1141">
          <cell r="A1141">
            <v>1140</v>
          </cell>
          <cell r="B1141"/>
          <cell r="C1141">
            <v>0</v>
          </cell>
          <cell r="D1141">
            <v>0</v>
          </cell>
          <cell r="E1141" t="str">
            <v>大字奥田718番地の1</v>
          </cell>
          <cell r="F1141" t="str">
            <v>田中町一丁目</v>
          </cell>
          <cell r="G1141">
            <v>13</v>
          </cell>
          <cell r="H1141">
            <v>39</v>
          </cell>
          <cell r="I1141">
            <v>0</v>
          </cell>
          <cell r="J1141" t="str">
            <v>田中町3組の2</v>
          </cell>
          <cell r="K1141" t="str">
            <v>田中町一丁目</v>
          </cell>
          <cell r="L1141"/>
          <cell r="M1141" t="str">
            <v>熊谷  忠生</v>
          </cell>
          <cell r="N1141" t="str">
            <v>熊谷</v>
          </cell>
          <cell r="O1141" t="str">
            <v>忠生</v>
          </cell>
          <cell r="P1141" t="str">
            <v>房子</v>
          </cell>
          <cell r="Q1141" t="str">
            <v>房子</v>
          </cell>
          <cell r="R1141" t="str">
            <v>　</v>
          </cell>
          <cell r="S1141" t="str">
            <v>　</v>
          </cell>
          <cell r="T1141" t="str">
            <v>　</v>
          </cell>
          <cell r="U1141" t="str">
            <v>　</v>
          </cell>
          <cell r="V1141" t="str">
            <v>　</v>
          </cell>
          <cell r="W1141" t="str">
            <v>　</v>
          </cell>
          <cell r="X1141" t="str">
            <v>　</v>
          </cell>
          <cell r="Y1141" t="str">
            <v>　</v>
          </cell>
          <cell r="Z1141" t="str">
            <v>　</v>
          </cell>
          <cell r="AA1141" t="str">
            <v>　</v>
          </cell>
          <cell r="AB1141" t="str">
            <v>　</v>
          </cell>
          <cell r="AC1141" t="str">
            <v>　</v>
          </cell>
          <cell r="AD1141" t="str">
            <v>　</v>
          </cell>
          <cell r="AE1141" t="str">
            <v>ｴﾚｶﾞﾝｽ相野201</v>
          </cell>
          <cell r="AF1141"/>
          <cell r="AG1141"/>
          <cell r="AH1141" t="str">
            <v>1-13-39d</v>
          </cell>
        </row>
        <row r="1142">
          <cell r="A1142">
            <v>1141</v>
          </cell>
          <cell r="B1142"/>
          <cell r="C1142">
            <v>0</v>
          </cell>
          <cell r="D1142">
            <v>0</v>
          </cell>
          <cell r="E1142" t="str">
            <v>大字奥田718番地の1</v>
          </cell>
          <cell r="F1142" t="str">
            <v>田中町一丁目</v>
          </cell>
          <cell r="G1142">
            <v>13</v>
          </cell>
          <cell r="H1142">
            <v>39</v>
          </cell>
          <cell r="I1142">
            <v>0</v>
          </cell>
          <cell r="J1142" t="str">
            <v>田中町3組の2</v>
          </cell>
          <cell r="K1142" t="str">
            <v>田中町一丁目</v>
          </cell>
          <cell r="L1142"/>
          <cell r="M1142" t="str">
            <v/>
          </cell>
          <cell r="N1142">
            <v>0</v>
          </cell>
          <cell r="O1142">
            <v>0</v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>ｴﾚｶﾞﾝｽ相野202(空室)</v>
          </cell>
          <cell r="AF1142"/>
          <cell r="AG1142"/>
          <cell r="AH1142" t="str">
            <v>1-13-39e</v>
          </cell>
        </row>
        <row r="1143">
          <cell r="A1143">
            <v>1142</v>
          </cell>
          <cell r="B1143"/>
          <cell r="C1143">
            <v>0</v>
          </cell>
          <cell r="D1143">
            <v>0</v>
          </cell>
          <cell r="E1143" t="str">
            <v>大字奥田717番地の3</v>
          </cell>
          <cell r="F1143" t="str">
            <v>田中町一丁目</v>
          </cell>
          <cell r="G1143">
            <v>13</v>
          </cell>
          <cell r="H1143">
            <v>43</v>
          </cell>
          <cell r="I1143">
            <v>0</v>
          </cell>
          <cell r="J1143" t="str">
            <v>田中町3組の2</v>
          </cell>
          <cell r="K1143" t="str">
            <v>田中町一丁目</v>
          </cell>
          <cell r="L1143"/>
          <cell r="M1143" t="str">
            <v>谷  勝司</v>
          </cell>
          <cell r="N1143" t="str">
            <v>谷</v>
          </cell>
          <cell r="O1143" t="str">
            <v>勝司</v>
          </cell>
          <cell r="P1143" t="str">
            <v/>
          </cell>
          <cell r="Q1143" t="str">
            <v>　</v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F1143"/>
          <cell r="AG1143"/>
          <cell r="AH1143" t="str">
            <v>1-13-43</v>
          </cell>
        </row>
        <row r="1144">
          <cell r="A1144">
            <v>1143</v>
          </cell>
          <cell r="B1144"/>
          <cell r="C1144">
            <v>0</v>
          </cell>
          <cell r="D1144">
            <v>0</v>
          </cell>
          <cell r="E1144" t="str">
            <v>大字奥田717番地の25</v>
          </cell>
          <cell r="F1144" t="str">
            <v>田中町一丁目</v>
          </cell>
          <cell r="G1144">
            <v>13</v>
          </cell>
          <cell r="H1144">
            <v>45</v>
          </cell>
          <cell r="I1144">
            <v>0</v>
          </cell>
          <cell r="J1144" t="str">
            <v>田中町3組の2</v>
          </cell>
          <cell r="K1144" t="str">
            <v>田中町一丁目</v>
          </cell>
          <cell r="L1144"/>
          <cell r="M1144" t="str">
            <v>相野  千代美</v>
          </cell>
          <cell r="N1144" t="str">
            <v>相野</v>
          </cell>
          <cell r="O1144" t="str">
            <v>千代美</v>
          </cell>
          <cell r="P1144" t="str">
            <v/>
          </cell>
          <cell r="Q1144" t="str">
            <v>　</v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F1144"/>
          <cell r="AG1144"/>
          <cell r="AH1144" t="str">
            <v>1-13-45a</v>
          </cell>
        </row>
        <row r="1145">
          <cell r="A1145">
            <v>1144</v>
          </cell>
          <cell r="B1145"/>
          <cell r="C1145">
            <v>0</v>
          </cell>
          <cell r="D1145">
            <v>0</v>
          </cell>
          <cell r="E1145" t="str">
            <v>大字奥田717番地の25</v>
          </cell>
          <cell r="F1145" t="str">
            <v>田中町一丁目</v>
          </cell>
          <cell r="G1145">
            <v>13</v>
          </cell>
          <cell r="H1145">
            <v>45</v>
          </cell>
          <cell r="I1145">
            <v>0</v>
          </cell>
          <cell r="J1145" t="str">
            <v>田中町3組の2</v>
          </cell>
          <cell r="K1145" t="str">
            <v>田中町一丁目</v>
          </cell>
          <cell r="L1145"/>
          <cell r="M1145" t="str">
            <v>上杉  和彦</v>
          </cell>
          <cell r="N1145" t="str">
            <v>上杉</v>
          </cell>
          <cell r="O1145" t="str">
            <v>和彦</v>
          </cell>
          <cell r="P1145" t="str">
            <v>由香</v>
          </cell>
          <cell r="Q1145" t="str">
            <v>由香</v>
          </cell>
          <cell r="R1145" t="str">
            <v>　</v>
          </cell>
          <cell r="S1145" t="str">
            <v>　</v>
          </cell>
          <cell r="T1145" t="str">
            <v>　</v>
          </cell>
          <cell r="U1145" t="str">
            <v>　</v>
          </cell>
          <cell r="V1145" t="str">
            <v>　</v>
          </cell>
          <cell r="W1145" t="str">
            <v>　</v>
          </cell>
          <cell r="X1145" t="str">
            <v>　</v>
          </cell>
          <cell r="Y1145" t="str">
            <v>　</v>
          </cell>
          <cell r="Z1145" t="str">
            <v>　</v>
          </cell>
          <cell r="AA1145" t="str">
            <v>　</v>
          </cell>
          <cell r="AB1145" t="str">
            <v>　</v>
          </cell>
          <cell r="AC1145" t="str">
            <v>　</v>
          </cell>
          <cell r="AD1145" t="str">
            <v>　</v>
          </cell>
          <cell r="AE1145" t="str">
            <v/>
          </cell>
          <cell r="AF1145"/>
          <cell r="AG1145"/>
          <cell r="AH1145" t="str">
            <v>1-13-45b</v>
          </cell>
        </row>
        <row r="1146">
          <cell r="A1146">
            <v>1145</v>
          </cell>
          <cell r="B1146"/>
          <cell r="C1146">
            <v>0</v>
          </cell>
          <cell r="D1146">
            <v>0</v>
          </cell>
          <cell r="E1146" t="str">
            <v>大字奥田819番地の4</v>
          </cell>
          <cell r="F1146" t="str">
            <v>田中町一丁目</v>
          </cell>
          <cell r="G1146">
            <v>14</v>
          </cell>
          <cell r="H1146">
            <v>3</v>
          </cell>
          <cell r="I1146">
            <v>0</v>
          </cell>
          <cell r="J1146" t="str">
            <v>田中町1組2</v>
          </cell>
          <cell r="K1146" t="str">
            <v>田中町一丁目</v>
          </cell>
          <cell r="L1146"/>
          <cell r="M1146" t="str">
            <v>三和ｺｰﾎﾟNо.34南大分</v>
          </cell>
          <cell r="N1146">
            <v>0</v>
          </cell>
          <cell r="O1146">
            <v>0</v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F1146"/>
          <cell r="AG1146"/>
          <cell r="AH1146" t="str">
            <v>1-14-03</v>
          </cell>
        </row>
        <row r="1147">
          <cell r="A1147">
            <v>1146</v>
          </cell>
          <cell r="B1147"/>
          <cell r="C1147">
            <v>0</v>
          </cell>
          <cell r="D1147">
            <v>0</v>
          </cell>
          <cell r="E1147" t="str">
            <v>大字奥田819番地の4</v>
          </cell>
          <cell r="F1147" t="str">
            <v>田中町一丁目</v>
          </cell>
          <cell r="G1147">
            <v>14</v>
          </cell>
          <cell r="H1147" t="str">
            <v>3-201</v>
          </cell>
          <cell r="I1147">
            <v>201</v>
          </cell>
          <cell r="J1147" t="str">
            <v>田中町1組の2西C</v>
          </cell>
          <cell r="K1147" t="str">
            <v>田中町一丁目</v>
          </cell>
          <cell r="L1147"/>
          <cell r="M1147" t="str">
            <v/>
          </cell>
          <cell r="N1147">
            <v>0</v>
          </cell>
          <cell r="O1147">
            <v>0</v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>三和ｺ-ﾎﾟ南大分201(空室)</v>
          </cell>
          <cell r="AF1147"/>
          <cell r="AG1147"/>
          <cell r="AH1147" t="str">
            <v>1-14-03-201</v>
          </cell>
        </row>
        <row r="1148">
          <cell r="A1148">
            <v>1147</v>
          </cell>
          <cell r="B1148"/>
          <cell r="C1148">
            <v>0</v>
          </cell>
          <cell r="D1148">
            <v>0</v>
          </cell>
          <cell r="E1148" t="str">
            <v>大字奥田819番地の4</v>
          </cell>
          <cell r="F1148" t="str">
            <v>田中町一丁目</v>
          </cell>
          <cell r="G1148">
            <v>14</v>
          </cell>
          <cell r="H1148" t="str">
            <v>3-202</v>
          </cell>
          <cell r="I1148">
            <v>202</v>
          </cell>
          <cell r="J1148" t="str">
            <v>田中町1組の2西C</v>
          </cell>
          <cell r="K1148" t="str">
            <v>田中町一丁目</v>
          </cell>
          <cell r="L1148"/>
          <cell r="M1148" t="str">
            <v>梶本  晏正</v>
          </cell>
          <cell r="N1148" t="str">
            <v>梶本</v>
          </cell>
          <cell r="O1148" t="str">
            <v>晏正</v>
          </cell>
          <cell r="P1148" t="str">
            <v>節子</v>
          </cell>
          <cell r="Q1148" t="str">
            <v>節子</v>
          </cell>
          <cell r="R1148" t="str">
            <v>　</v>
          </cell>
          <cell r="S1148" t="str">
            <v>　</v>
          </cell>
          <cell r="T1148" t="str">
            <v>　</v>
          </cell>
          <cell r="U1148" t="str">
            <v>　</v>
          </cell>
          <cell r="V1148" t="str">
            <v>　</v>
          </cell>
          <cell r="W1148" t="str">
            <v>　</v>
          </cell>
          <cell r="X1148" t="str">
            <v>　</v>
          </cell>
          <cell r="Y1148" t="str">
            <v>　</v>
          </cell>
          <cell r="Z1148" t="str">
            <v>　</v>
          </cell>
          <cell r="AA1148" t="str">
            <v>　</v>
          </cell>
          <cell r="AB1148" t="str">
            <v>　</v>
          </cell>
          <cell r="AC1148" t="str">
            <v>　</v>
          </cell>
          <cell r="AD1148" t="str">
            <v>　</v>
          </cell>
          <cell r="AE1148" t="str">
            <v>三和ｺ-ﾎﾟ南大分202</v>
          </cell>
          <cell r="AF1148"/>
          <cell r="AG1148"/>
          <cell r="AH1148" t="str">
            <v>1-14-03-202</v>
          </cell>
        </row>
        <row r="1149">
          <cell r="A1149">
            <v>1148</v>
          </cell>
          <cell r="B1149"/>
          <cell r="C1149">
            <v>0</v>
          </cell>
          <cell r="D1149">
            <v>0</v>
          </cell>
          <cell r="E1149" t="str">
            <v>大字奥田819番地の4</v>
          </cell>
          <cell r="F1149" t="str">
            <v>田中町一丁目</v>
          </cell>
          <cell r="G1149">
            <v>14</v>
          </cell>
          <cell r="H1149" t="str">
            <v>3-301</v>
          </cell>
          <cell r="I1149">
            <v>301</v>
          </cell>
          <cell r="J1149" t="str">
            <v>田中町1組の2西C</v>
          </cell>
          <cell r="K1149" t="str">
            <v>田中町一丁目</v>
          </cell>
          <cell r="L1149"/>
          <cell r="M1149" t="str">
            <v>今熊  正和</v>
          </cell>
          <cell r="N1149" t="str">
            <v>今熊</v>
          </cell>
          <cell r="O1149" t="str">
            <v>正和</v>
          </cell>
          <cell r="P1149" t="str">
            <v>裕美、涼</v>
          </cell>
          <cell r="Q1149" t="str">
            <v>裕美</v>
          </cell>
          <cell r="R1149" t="str">
            <v>涼</v>
          </cell>
          <cell r="S1149" t="str">
            <v>　</v>
          </cell>
          <cell r="T1149" t="str">
            <v>　</v>
          </cell>
          <cell r="U1149" t="str">
            <v>　</v>
          </cell>
          <cell r="V1149" t="str">
            <v>　</v>
          </cell>
          <cell r="W1149" t="str">
            <v>　</v>
          </cell>
          <cell r="X1149" t="str">
            <v>　</v>
          </cell>
          <cell r="Y1149" t="str">
            <v>　</v>
          </cell>
          <cell r="Z1149" t="str">
            <v>　</v>
          </cell>
          <cell r="AA1149" t="str">
            <v>　</v>
          </cell>
          <cell r="AB1149" t="str">
            <v>　</v>
          </cell>
          <cell r="AC1149" t="str">
            <v>　</v>
          </cell>
          <cell r="AD1149" t="str">
            <v>　</v>
          </cell>
          <cell r="AE1149" t="str">
            <v xml:space="preserve">三和ｺｰﾎﾟ南大分301 </v>
          </cell>
          <cell r="AF1149"/>
          <cell r="AG1149"/>
          <cell r="AH1149" t="str">
            <v>1-14-03-301</v>
          </cell>
        </row>
        <row r="1150">
          <cell r="A1150">
            <v>1149</v>
          </cell>
          <cell r="B1150"/>
          <cell r="C1150">
            <v>0</v>
          </cell>
          <cell r="D1150">
            <v>0</v>
          </cell>
          <cell r="E1150" t="str">
            <v>大字奥田819番地の4</v>
          </cell>
          <cell r="F1150" t="str">
            <v>田中町一丁目</v>
          </cell>
          <cell r="G1150">
            <v>14</v>
          </cell>
          <cell r="H1150" t="str">
            <v>3-302</v>
          </cell>
          <cell r="I1150">
            <v>302</v>
          </cell>
          <cell r="J1150" t="str">
            <v>田中町1組の2西C</v>
          </cell>
          <cell r="K1150" t="str">
            <v>田中町一丁目</v>
          </cell>
          <cell r="L1150"/>
          <cell r="M1150" t="str">
            <v>板倉  永紀</v>
          </cell>
          <cell r="N1150" t="str">
            <v>板倉</v>
          </cell>
          <cell r="O1150" t="str">
            <v>永紀</v>
          </cell>
          <cell r="P1150" t="str">
            <v/>
          </cell>
          <cell r="Q1150" t="str">
            <v>　</v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 xml:space="preserve">三和ｺｰﾎﾟ南大分302 </v>
          </cell>
          <cell r="AF1150"/>
          <cell r="AG1150"/>
          <cell r="AH1150" t="str">
            <v>1-14-03-302a</v>
          </cell>
        </row>
        <row r="1151">
          <cell r="A1151">
            <v>1150</v>
          </cell>
          <cell r="B1151"/>
          <cell r="C1151">
            <v>0</v>
          </cell>
          <cell r="D1151">
            <v>0</v>
          </cell>
          <cell r="E1151" t="str">
            <v>大字奥田819番地の4</v>
          </cell>
          <cell r="F1151" t="str">
            <v>田中町一丁目</v>
          </cell>
          <cell r="G1151">
            <v>14</v>
          </cell>
          <cell r="H1151" t="str">
            <v>3-302</v>
          </cell>
          <cell r="I1151">
            <v>302</v>
          </cell>
          <cell r="J1151" t="str">
            <v>田中町1組の2西C</v>
          </cell>
          <cell r="K1151" t="str">
            <v>田中町一丁目</v>
          </cell>
          <cell r="L1151"/>
          <cell r="M1151" t="str">
            <v>板倉  智哉</v>
          </cell>
          <cell r="N1151" t="str">
            <v>板倉</v>
          </cell>
          <cell r="O1151" t="str">
            <v>智哉</v>
          </cell>
          <cell r="P1151" t="str">
            <v>絵美、結菜</v>
          </cell>
          <cell r="Q1151" t="str">
            <v>絵美</v>
          </cell>
          <cell r="R1151" t="str">
            <v>結菜</v>
          </cell>
          <cell r="S1151" t="str">
            <v>　</v>
          </cell>
          <cell r="T1151" t="str">
            <v>　</v>
          </cell>
          <cell r="U1151" t="str">
            <v>　</v>
          </cell>
          <cell r="V1151" t="str">
            <v>　</v>
          </cell>
          <cell r="W1151" t="str">
            <v>　</v>
          </cell>
          <cell r="X1151" t="str">
            <v>　</v>
          </cell>
          <cell r="Y1151" t="str">
            <v>　</v>
          </cell>
          <cell r="Z1151" t="str">
            <v>　</v>
          </cell>
          <cell r="AA1151" t="str">
            <v>　</v>
          </cell>
          <cell r="AB1151" t="str">
            <v>　</v>
          </cell>
          <cell r="AC1151" t="str">
            <v>　</v>
          </cell>
          <cell r="AD1151" t="str">
            <v>　</v>
          </cell>
          <cell r="AE1151" t="str">
            <v xml:space="preserve">三和ｺｰﾎﾟ南大分302 </v>
          </cell>
          <cell r="AF1151"/>
          <cell r="AG1151"/>
          <cell r="AH1151" t="str">
            <v>1-14-03-302b</v>
          </cell>
        </row>
        <row r="1152">
          <cell r="A1152">
            <v>1151</v>
          </cell>
          <cell r="B1152"/>
          <cell r="C1152">
            <v>0</v>
          </cell>
          <cell r="D1152">
            <v>0</v>
          </cell>
          <cell r="E1152" t="str">
            <v>大字奥田819番地の4</v>
          </cell>
          <cell r="F1152" t="str">
            <v>田中町一丁目</v>
          </cell>
          <cell r="G1152">
            <v>14</v>
          </cell>
          <cell r="H1152" t="str">
            <v>3-401</v>
          </cell>
          <cell r="I1152">
            <v>401</v>
          </cell>
          <cell r="J1152" t="str">
            <v>田中町1組の2西C</v>
          </cell>
          <cell r="K1152" t="str">
            <v>田中町一丁目</v>
          </cell>
          <cell r="L1152"/>
          <cell r="M1152" t="str">
            <v>橋本  一夫</v>
          </cell>
          <cell r="N1152" t="str">
            <v>橋本</v>
          </cell>
          <cell r="O1152" t="str">
            <v>一夫</v>
          </cell>
          <cell r="P1152" t="str">
            <v>ゆかり</v>
          </cell>
          <cell r="Q1152" t="str">
            <v>ゆかり</v>
          </cell>
          <cell r="R1152" t="str">
            <v>　</v>
          </cell>
          <cell r="S1152" t="str">
            <v>　</v>
          </cell>
          <cell r="T1152" t="str">
            <v>　</v>
          </cell>
          <cell r="U1152" t="str">
            <v>　</v>
          </cell>
          <cell r="V1152" t="str">
            <v>　</v>
          </cell>
          <cell r="W1152" t="str">
            <v>　</v>
          </cell>
          <cell r="X1152" t="str">
            <v>　</v>
          </cell>
          <cell r="Y1152" t="str">
            <v>　</v>
          </cell>
          <cell r="Z1152" t="str">
            <v>　</v>
          </cell>
          <cell r="AA1152" t="str">
            <v>　</v>
          </cell>
          <cell r="AB1152" t="str">
            <v>　</v>
          </cell>
          <cell r="AC1152" t="str">
            <v>　</v>
          </cell>
          <cell r="AD1152" t="str">
            <v>　</v>
          </cell>
          <cell r="AE1152" t="str">
            <v>三和ｺｰﾎﾟ南大分401</v>
          </cell>
          <cell r="AF1152"/>
          <cell r="AG1152"/>
          <cell r="AH1152" t="str">
            <v>1-14-03-401a</v>
          </cell>
        </row>
        <row r="1153">
          <cell r="A1153">
            <v>1152</v>
          </cell>
          <cell r="B1153"/>
          <cell r="C1153">
            <v>0</v>
          </cell>
          <cell r="D1153">
            <v>0</v>
          </cell>
          <cell r="E1153" t="str">
            <v>大字奥田819番地の4</v>
          </cell>
          <cell r="F1153" t="str">
            <v>田中町一丁目</v>
          </cell>
          <cell r="G1153">
            <v>14</v>
          </cell>
          <cell r="H1153" t="str">
            <v>3-401</v>
          </cell>
          <cell r="I1153">
            <v>401</v>
          </cell>
          <cell r="J1153" t="str">
            <v>田中町1組の2西C</v>
          </cell>
          <cell r="K1153" t="str">
            <v>田中町一丁目</v>
          </cell>
          <cell r="L1153"/>
          <cell r="M1153" t="str">
            <v>三浦  千加子</v>
          </cell>
          <cell r="N1153" t="str">
            <v>三浦</v>
          </cell>
          <cell r="O1153" t="str">
            <v>千加子</v>
          </cell>
          <cell r="P1153" t="str">
            <v/>
          </cell>
          <cell r="Q1153" t="str">
            <v>　</v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>三和ｺｰﾎﾟ南大分401</v>
          </cell>
          <cell r="AF1153"/>
          <cell r="AG1153"/>
          <cell r="AH1153" t="str">
            <v>1-14-03-401b</v>
          </cell>
        </row>
        <row r="1154">
          <cell r="A1154">
            <v>1153</v>
          </cell>
          <cell r="B1154"/>
          <cell r="C1154">
            <v>0</v>
          </cell>
          <cell r="D1154">
            <v>0</v>
          </cell>
          <cell r="E1154" t="str">
            <v>大字奥田819番地の4</v>
          </cell>
          <cell r="F1154" t="str">
            <v>田中町一丁目</v>
          </cell>
          <cell r="G1154">
            <v>14</v>
          </cell>
          <cell r="H1154" t="str">
            <v>3-402</v>
          </cell>
          <cell r="I1154">
            <v>402</v>
          </cell>
          <cell r="J1154" t="str">
            <v>田中町1組の2西C</v>
          </cell>
          <cell r="K1154" t="str">
            <v>田中町一丁目</v>
          </cell>
          <cell r="L1154"/>
          <cell r="M1154" t="str">
            <v>城野  貴子</v>
          </cell>
          <cell r="N1154" t="str">
            <v>城野</v>
          </cell>
          <cell r="O1154" t="str">
            <v>貴子</v>
          </cell>
          <cell r="P1154" t="str">
            <v/>
          </cell>
          <cell r="Q1154" t="str">
            <v>　</v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>三和ｺｰﾎﾟ南大分402</v>
          </cell>
          <cell r="AF1154"/>
          <cell r="AG1154"/>
          <cell r="AH1154" t="str">
            <v>1-14-03-402</v>
          </cell>
        </row>
        <row r="1155">
          <cell r="A1155">
            <v>1154</v>
          </cell>
          <cell r="B1155"/>
          <cell r="C1155">
            <v>0</v>
          </cell>
          <cell r="D1155">
            <v>0</v>
          </cell>
          <cell r="E1155" t="str">
            <v>大字奥田819番地の4</v>
          </cell>
          <cell r="F1155" t="str">
            <v>田中町一丁目</v>
          </cell>
          <cell r="G1155">
            <v>14</v>
          </cell>
          <cell r="H1155" t="str">
            <v>3-501</v>
          </cell>
          <cell r="I1155">
            <v>501</v>
          </cell>
          <cell r="J1155" t="str">
            <v>田中町1組の2西C</v>
          </cell>
          <cell r="K1155" t="str">
            <v>田中町一丁目</v>
          </cell>
          <cell r="L1155"/>
          <cell r="M1155" t="str">
            <v>清水  みどり</v>
          </cell>
          <cell r="N1155" t="str">
            <v>清水</v>
          </cell>
          <cell r="O1155" t="str">
            <v>みどり</v>
          </cell>
          <cell r="P1155" t="str">
            <v>和寿、賢三</v>
          </cell>
          <cell r="Q1155" t="str">
            <v>和寿</v>
          </cell>
          <cell r="R1155" t="str">
            <v>賢三</v>
          </cell>
          <cell r="S1155" t="str">
            <v>　</v>
          </cell>
          <cell r="T1155" t="str">
            <v>　</v>
          </cell>
          <cell r="U1155" t="str">
            <v>　</v>
          </cell>
          <cell r="V1155" t="str">
            <v>　</v>
          </cell>
          <cell r="W1155" t="str">
            <v>　</v>
          </cell>
          <cell r="X1155" t="str">
            <v>　</v>
          </cell>
          <cell r="Y1155" t="str">
            <v>　</v>
          </cell>
          <cell r="Z1155" t="str">
            <v>　</v>
          </cell>
          <cell r="AA1155" t="str">
            <v>　</v>
          </cell>
          <cell r="AB1155" t="str">
            <v>　</v>
          </cell>
          <cell r="AC1155" t="str">
            <v>　</v>
          </cell>
          <cell r="AD1155" t="str">
            <v>　</v>
          </cell>
          <cell r="AE1155" t="str">
            <v>三和ｺｰﾎﾟ南大分501</v>
          </cell>
          <cell r="AF1155"/>
          <cell r="AG1155"/>
          <cell r="AH1155" t="str">
            <v>1-14-03-501</v>
          </cell>
        </row>
        <row r="1156">
          <cell r="A1156">
            <v>1155</v>
          </cell>
          <cell r="B1156"/>
          <cell r="C1156">
            <v>0</v>
          </cell>
          <cell r="D1156">
            <v>0</v>
          </cell>
          <cell r="E1156" t="str">
            <v>大字奥田819番地の4</v>
          </cell>
          <cell r="F1156" t="str">
            <v>田中町一丁目</v>
          </cell>
          <cell r="G1156">
            <v>14</v>
          </cell>
          <cell r="H1156" t="str">
            <v>3-502</v>
          </cell>
          <cell r="I1156">
            <v>502</v>
          </cell>
          <cell r="J1156" t="str">
            <v>田中町1組の2</v>
          </cell>
          <cell r="K1156" t="str">
            <v>田中町一丁目</v>
          </cell>
          <cell r="L1156"/>
          <cell r="M1156" t="str">
            <v>堀  恭一</v>
          </cell>
          <cell r="N1156" t="str">
            <v>堀</v>
          </cell>
          <cell r="O1156" t="str">
            <v>恭一</v>
          </cell>
          <cell r="P1156" t="str">
            <v/>
          </cell>
          <cell r="Q1156" t="str">
            <v>　</v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>三和ｺｰﾎﾟ南大分502</v>
          </cell>
          <cell r="AF1156"/>
          <cell r="AG1156"/>
          <cell r="AH1156" t="str">
            <v>1-14-03-502</v>
          </cell>
        </row>
        <row r="1157">
          <cell r="A1157">
            <v>1156</v>
          </cell>
          <cell r="B1157"/>
          <cell r="C1157">
            <v>0</v>
          </cell>
          <cell r="D1157">
            <v>0</v>
          </cell>
          <cell r="E1157" t="str">
            <v>大字奥田819番地の4</v>
          </cell>
          <cell r="F1157" t="str">
            <v>田中町一丁目</v>
          </cell>
          <cell r="G1157">
            <v>14</v>
          </cell>
          <cell r="H1157" t="str">
            <v>3-601</v>
          </cell>
          <cell r="I1157">
            <v>601</v>
          </cell>
          <cell r="J1157" t="str">
            <v>田中町1組の2西C</v>
          </cell>
          <cell r="K1157" t="str">
            <v>田中町一丁目</v>
          </cell>
          <cell r="L1157"/>
          <cell r="M1157" t="str">
            <v>清水  浩一</v>
          </cell>
          <cell r="N1157" t="str">
            <v>清水</v>
          </cell>
          <cell r="O1157" t="str">
            <v>浩一</v>
          </cell>
          <cell r="P1157" t="str">
            <v>ともこ、ななみ、海都</v>
          </cell>
          <cell r="Q1157" t="str">
            <v>ともこ</v>
          </cell>
          <cell r="R1157" t="str">
            <v>ななみ</v>
          </cell>
          <cell r="S1157" t="str">
            <v>海都</v>
          </cell>
          <cell r="T1157" t="str">
            <v>　</v>
          </cell>
          <cell r="U1157" t="str">
            <v>　</v>
          </cell>
          <cell r="V1157" t="str">
            <v>　</v>
          </cell>
          <cell r="W1157" t="str">
            <v>　</v>
          </cell>
          <cell r="X1157" t="str">
            <v>　</v>
          </cell>
          <cell r="Y1157" t="str">
            <v>　</v>
          </cell>
          <cell r="Z1157" t="str">
            <v>　</v>
          </cell>
          <cell r="AA1157" t="str">
            <v>　</v>
          </cell>
          <cell r="AB1157" t="str">
            <v>　</v>
          </cell>
          <cell r="AC1157" t="str">
            <v>　</v>
          </cell>
          <cell r="AD1157" t="str">
            <v>　</v>
          </cell>
          <cell r="AE1157" t="str">
            <v>三和ｺｰﾎﾟ南大分601</v>
          </cell>
          <cell r="AF1157"/>
          <cell r="AG1157"/>
          <cell r="AH1157" t="str">
            <v>1-14-03-601</v>
          </cell>
        </row>
        <row r="1158">
          <cell r="A1158">
            <v>1157</v>
          </cell>
          <cell r="B1158"/>
          <cell r="C1158">
            <v>0</v>
          </cell>
          <cell r="D1158">
            <v>0</v>
          </cell>
          <cell r="E1158" t="str">
            <v>大字奥田819番地の4</v>
          </cell>
          <cell r="F1158" t="str">
            <v>田中町一丁目</v>
          </cell>
          <cell r="G1158">
            <v>14</v>
          </cell>
          <cell r="H1158" t="str">
            <v>3-602</v>
          </cell>
          <cell r="I1158">
            <v>602</v>
          </cell>
          <cell r="J1158" t="str">
            <v>田中町1組の2西C</v>
          </cell>
          <cell r="K1158" t="str">
            <v>田中町一丁目</v>
          </cell>
          <cell r="L1158"/>
          <cell r="M1158" t="str">
            <v/>
          </cell>
          <cell r="N1158">
            <v>0</v>
          </cell>
          <cell r="O1158">
            <v>0</v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>三和ｺｰﾎﾟ南大分602(空室)</v>
          </cell>
          <cell r="AF1158"/>
          <cell r="AG1158"/>
          <cell r="AH1158" t="str">
            <v>1-14-03-602</v>
          </cell>
        </row>
        <row r="1159">
          <cell r="A1159">
            <v>1158</v>
          </cell>
          <cell r="B1159"/>
          <cell r="C1159">
            <v>0</v>
          </cell>
          <cell r="D1159">
            <v>0</v>
          </cell>
          <cell r="E1159" t="str">
            <v>大字奥田819番地の4</v>
          </cell>
          <cell r="F1159" t="str">
            <v>田中町一丁目</v>
          </cell>
          <cell r="G1159">
            <v>14</v>
          </cell>
          <cell r="H1159" t="str">
            <v>3-701</v>
          </cell>
          <cell r="I1159">
            <v>701</v>
          </cell>
          <cell r="J1159" t="str">
            <v>田中町1組の2西C</v>
          </cell>
          <cell r="K1159" t="str">
            <v>田中町一丁目</v>
          </cell>
          <cell r="L1159"/>
          <cell r="M1159" t="str">
            <v/>
          </cell>
          <cell r="N1159">
            <v>0</v>
          </cell>
          <cell r="O1159">
            <v>0</v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>三和ｺｰﾎﾟ南大分701(空室)</v>
          </cell>
          <cell r="AF1159"/>
          <cell r="AG1159"/>
          <cell r="AH1159" t="str">
            <v>1-14-03-701</v>
          </cell>
        </row>
        <row r="1160">
          <cell r="A1160">
            <v>1159</v>
          </cell>
          <cell r="B1160"/>
          <cell r="C1160">
            <v>0</v>
          </cell>
          <cell r="D1160">
            <v>0</v>
          </cell>
          <cell r="E1160" t="str">
            <v>大字奥田819番地の4</v>
          </cell>
          <cell r="F1160" t="str">
            <v>田中町一丁目</v>
          </cell>
          <cell r="G1160">
            <v>14</v>
          </cell>
          <cell r="H1160" t="str">
            <v>3-702</v>
          </cell>
          <cell r="I1160">
            <v>702</v>
          </cell>
          <cell r="J1160" t="str">
            <v>田中町1組の2西C</v>
          </cell>
          <cell r="K1160" t="str">
            <v>田中町一丁目</v>
          </cell>
          <cell r="L1160"/>
          <cell r="M1160" t="str">
            <v>大塚  敎之</v>
          </cell>
          <cell r="N1160" t="str">
            <v>大塚</v>
          </cell>
          <cell r="O1160" t="str">
            <v>敎之</v>
          </cell>
          <cell r="P1160" t="str">
            <v/>
          </cell>
          <cell r="Q1160" t="str">
            <v>　</v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>三和ｺｰﾎﾟ南大分702</v>
          </cell>
          <cell r="AF1160"/>
          <cell r="AG1160"/>
          <cell r="AH1160" t="str">
            <v>1-14-03-702</v>
          </cell>
        </row>
        <row r="1161">
          <cell r="A1161">
            <v>1160</v>
          </cell>
          <cell r="B1161"/>
          <cell r="C1161">
            <v>0</v>
          </cell>
          <cell r="D1161">
            <v>0</v>
          </cell>
          <cell r="E1161" t="str">
            <v>大字奥田819番地の4</v>
          </cell>
          <cell r="F1161" t="str">
            <v>田中町一丁目</v>
          </cell>
          <cell r="G1161">
            <v>14</v>
          </cell>
          <cell r="H1161" t="str">
            <v>3-801</v>
          </cell>
          <cell r="I1161">
            <v>801</v>
          </cell>
          <cell r="J1161" t="str">
            <v>田中町1組の2西C</v>
          </cell>
          <cell r="K1161" t="str">
            <v>田中町一丁目</v>
          </cell>
          <cell r="L1161"/>
          <cell r="M1161" t="str">
            <v>甲斐  明子</v>
          </cell>
          <cell r="N1161" t="str">
            <v>甲斐</v>
          </cell>
          <cell r="O1161" t="str">
            <v>明子</v>
          </cell>
          <cell r="P1161" t="str">
            <v/>
          </cell>
          <cell r="Q1161" t="str">
            <v>　</v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>三和ｺｰﾎﾟ南大分801</v>
          </cell>
          <cell r="AF1161"/>
          <cell r="AG1161"/>
          <cell r="AH1161" t="str">
            <v>1-14-03-801</v>
          </cell>
        </row>
        <row r="1162">
          <cell r="A1162">
            <v>1161</v>
          </cell>
          <cell r="B1162"/>
          <cell r="C1162">
            <v>0</v>
          </cell>
          <cell r="D1162">
            <v>0</v>
          </cell>
          <cell r="E1162" t="str">
            <v>大字奥田819番地の4</v>
          </cell>
          <cell r="F1162" t="str">
            <v>田中町一丁目</v>
          </cell>
          <cell r="G1162">
            <v>14</v>
          </cell>
          <cell r="H1162" t="str">
            <v>3-802</v>
          </cell>
          <cell r="I1162">
            <v>802</v>
          </cell>
          <cell r="J1162" t="str">
            <v>田中町1組の2西C</v>
          </cell>
          <cell r="K1162" t="str">
            <v>田中町一丁目</v>
          </cell>
          <cell r="L1162"/>
          <cell r="M1162" t="str">
            <v>稲光  由起子</v>
          </cell>
          <cell r="N1162" t="str">
            <v>稲光</v>
          </cell>
          <cell r="O1162" t="str">
            <v>由起子</v>
          </cell>
          <cell r="P1162" t="str">
            <v>颯太、祐翔</v>
          </cell>
          <cell r="Q1162" t="str">
            <v>颯太</v>
          </cell>
          <cell r="R1162" t="str">
            <v>祐翔</v>
          </cell>
          <cell r="S1162" t="str">
            <v>　</v>
          </cell>
          <cell r="T1162" t="str">
            <v>　</v>
          </cell>
          <cell r="U1162" t="str">
            <v>　</v>
          </cell>
          <cell r="V1162" t="str">
            <v>　</v>
          </cell>
          <cell r="W1162" t="str">
            <v>　</v>
          </cell>
          <cell r="X1162" t="str">
            <v>　</v>
          </cell>
          <cell r="Y1162" t="str">
            <v>　</v>
          </cell>
          <cell r="Z1162" t="str">
            <v>　</v>
          </cell>
          <cell r="AA1162" t="str">
            <v>　</v>
          </cell>
          <cell r="AB1162" t="str">
            <v>　</v>
          </cell>
          <cell r="AC1162" t="str">
            <v>　</v>
          </cell>
          <cell r="AD1162" t="str">
            <v>　</v>
          </cell>
          <cell r="AE1162" t="str">
            <v>三和ｺｰﾎﾟ南大分802</v>
          </cell>
          <cell r="AF1162"/>
          <cell r="AG1162"/>
          <cell r="AH1162" t="str">
            <v>1-14-03-802</v>
          </cell>
        </row>
        <row r="1163">
          <cell r="A1163">
            <v>1162</v>
          </cell>
          <cell r="B1163"/>
          <cell r="C1163">
            <v>0</v>
          </cell>
          <cell r="D1163">
            <v>0</v>
          </cell>
          <cell r="E1163" t="str">
            <v>大字奥田819番地の1</v>
          </cell>
          <cell r="F1163" t="str">
            <v>田中町一丁目</v>
          </cell>
          <cell r="G1163">
            <v>14</v>
          </cell>
          <cell r="H1163" t="str">
            <v>4-101</v>
          </cell>
          <cell r="I1163">
            <v>101</v>
          </cell>
          <cell r="J1163" t="str">
            <v>田中町1組の2西B</v>
          </cell>
          <cell r="K1163" t="str">
            <v>田中町一丁目</v>
          </cell>
          <cell r="L1163"/>
          <cell r="M1163" t="str">
            <v>佐藤  祥太</v>
          </cell>
          <cell r="N1163" t="str">
            <v>佐藤</v>
          </cell>
          <cell r="O1163" t="str">
            <v>祥太</v>
          </cell>
          <cell r="P1163" t="str">
            <v/>
          </cell>
          <cell r="Q1163" t="str">
            <v>　</v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>ﾌﾟﾘﾑｰﾙ101</v>
          </cell>
          <cell r="AF1163"/>
          <cell r="AG1163"/>
          <cell r="AH1163" t="str">
            <v>1-14-04-101</v>
          </cell>
        </row>
        <row r="1164">
          <cell r="A1164">
            <v>1163</v>
          </cell>
          <cell r="B1164"/>
          <cell r="C1164">
            <v>0</v>
          </cell>
          <cell r="D1164">
            <v>0</v>
          </cell>
          <cell r="E1164" t="str">
            <v>大字奥田819番地の1</v>
          </cell>
          <cell r="F1164" t="str">
            <v>田中町一丁目</v>
          </cell>
          <cell r="G1164">
            <v>14</v>
          </cell>
          <cell r="H1164" t="str">
            <v>4-102</v>
          </cell>
          <cell r="I1164">
            <v>102</v>
          </cell>
          <cell r="J1164" t="str">
            <v>田中町1組の2西B</v>
          </cell>
          <cell r="K1164" t="str">
            <v>田中町一丁目</v>
          </cell>
          <cell r="L1164"/>
          <cell r="M1164" t="str">
            <v>山野  喜子</v>
          </cell>
          <cell r="N1164" t="str">
            <v>山野</v>
          </cell>
          <cell r="O1164" t="str">
            <v>喜子</v>
          </cell>
          <cell r="P1164" t="str">
            <v/>
          </cell>
          <cell r="Q1164" t="str">
            <v>　</v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>ﾌﾟﾘﾑｰﾙ102</v>
          </cell>
          <cell r="AF1164"/>
          <cell r="AG1164"/>
          <cell r="AH1164" t="str">
            <v>1-14-04-102</v>
          </cell>
        </row>
        <row r="1165">
          <cell r="A1165">
            <v>1164</v>
          </cell>
          <cell r="B1165"/>
          <cell r="C1165">
            <v>0</v>
          </cell>
          <cell r="D1165">
            <v>0</v>
          </cell>
          <cell r="E1165" t="str">
            <v>大字奥田819番地の1</v>
          </cell>
          <cell r="F1165" t="str">
            <v>田中町一丁目</v>
          </cell>
          <cell r="G1165">
            <v>14</v>
          </cell>
          <cell r="H1165" t="str">
            <v>4-103</v>
          </cell>
          <cell r="I1165">
            <v>103</v>
          </cell>
          <cell r="J1165" t="str">
            <v>田中町1組の2西B</v>
          </cell>
          <cell r="K1165" t="str">
            <v>田中町一丁目</v>
          </cell>
          <cell r="L1165"/>
          <cell r="M1165" t="str">
            <v>坂本  一弘</v>
          </cell>
          <cell r="N1165" t="str">
            <v>坂本</v>
          </cell>
          <cell r="O1165" t="str">
            <v>一弘</v>
          </cell>
          <cell r="P1165" t="str">
            <v>直美、竜彗、愛奈</v>
          </cell>
          <cell r="Q1165" t="str">
            <v>直美</v>
          </cell>
          <cell r="R1165" t="str">
            <v>竜彗</v>
          </cell>
          <cell r="S1165" t="str">
            <v>愛奈</v>
          </cell>
          <cell r="T1165" t="str">
            <v>　</v>
          </cell>
          <cell r="U1165" t="str">
            <v>　</v>
          </cell>
          <cell r="V1165" t="str">
            <v>　</v>
          </cell>
          <cell r="W1165" t="str">
            <v>　</v>
          </cell>
          <cell r="X1165" t="str">
            <v>　</v>
          </cell>
          <cell r="Y1165" t="str">
            <v>　</v>
          </cell>
          <cell r="Z1165" t="str">
            <v>　</v>
          </cell>
          <cell r="AA1165" t="str">
            <v>　</v>
          </cell>
          <cell r="AB1165" t="str">
            <v>　</v>
          </cell>
          <cell r="AC1165" t="str">
            <v>　</v>
          </cell>
          <cell r="AD1165" t="str">
            <v>　</v>
          </cell>
          <cell r="AE1165" t="str">
            <v>ﾌﾟﾘﾑｰﾙ103</v>
          </cell>
          <cell r="AF1165"/>
          <cell r="AG1165"/>
          <cell r="AH1165" t="str">
            <v>1-14-04-103</v>
          </cell>
        </row>
        <row r="1166">
          <cell r="A1166">
            <v>1165</v>
          </cell>
          <cell r="B1166"/>
          <cell r="C1166">
            <v>0</v>
          </cell>
          <cell r="D1166">
            <v>0</v>
          </cell>
          <cell r="E1166" t="str">
            <v>大字奥田819番地の1</v>
          </cell>
          <cell r="F1166" t="str">
            <v>田中町一丁目</v>
          </cell>
          <cell r="G1166">
            <v>14</v>
          </cell>
          <cell r="H1166" t="str">
            <v>4-104</v>
          </cell>
          <cell r="I1166">
            <v>104</v>
          </cell>
          <cell r="J1166" t="str">
            <v>田中町1組の2西B</v>
          </cell>
          <cell r="K1166" t="str">
            <v>田中町一丁目</v>
          </cell>
          <cell r="L1166"/>
          <cell r="M1166" t="str">
            <v>田中  和子</v>
          </cell>
          <cell r="N1166" t="str">
            <v>田中</v>
          </cell>
          <cell r="O1166" t="str">
            <v>和子</v>
          </cell>
          <cell r="P1166" t="str">
            <v/>
          </cell>
          <cell r="Q1166" t="str">
            <v>　</v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>ﾌﾟﾘﾑｰﾙ104</v>
          </cell>
          <cell r="AF1166"/>
          <cell r="AG1166"/>
          <cell r="AH1166" t="str">
            <v>1-14-04-104a</v>
          </cell>
        </row>
        <row r="1167">
          <cell r="A1167">
            <v>1166</v>
          </cell>
          <cell r="B1167"/>
          <cell r="C1167">
            <v>0</v>
          </cell>
          <cell r="D1167">
            <v>0</v>
          </cell>
          <cell r="E1167" t="str">
            <v>大字奥田819番地の1</v>
          </cell>
          <cell r="F1167" t="str">
            <v>田中町一丁目</v>
          </cell>
          <cell r="G1167">
            <v>14</v>
          </cell>
          <cell r="H1167" t="str">
            <v>4-104</v>
          </cell>
          <cell r="I1167">
            <v>104</v>
          </cell>
          <cell r="J1167" t="str">
            <v>田中町1組の2西B</v>
          </cell>
          <cell r="K1167" t="str">
            <v>田中町一丁目</v>
          </cell>
          <cell r="L1167"/>
          <cell r="M1167" t="str">
            <v>竹中  麗</v>
          </cell>
          <cell r="N1167" t="str">
            <v>竹中</v>
          </cell>
          <cell r="O1167" t="str">
            <v>麗</v>
          </cell>
          <cell r="P1167" t="str">
            <v/>
          </cell>
          <cell r="Q1167" t="str">
            <v>　</v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>ﾌﾟﾘﾑｰﾙ104</v>
          </cell>
          <cell r="AF1167"/>
          <cell r="AG1167"/>
          <cell r="AH1167" t="str">
            <v>1-14-04-104b</v>
          </cell>
        </row>
        <row r="1168">
          <cell r="A1168">
            <v>1167</v>
          </cell>
          <cell r="B1168"/>
          <cell r="C1168">
            <v>0</v>
          </cell>
          <cell r="D1168">
            <v>0</v>
          </cell>
          <cell r="E1168" t="str">
            <v>大字奥田819番地の1</v>
          </cell>
          <cell r="F1168" t="str">
            <v>田中町一丁目</v>
          </cell>
          <cell r="G1168">
            <v>14</v>
          </cell>
          <cell r="H1168" t="str">
            <v>4-105</v>
          </cell>
          <cell r="I1168">
            <v>105</v>
          </cell>
          <cell r="J1168" t="str">
            <v>田中町1組の2西B</v>
          </cell>
          <cell r="K1168" t="str">
            <v>田中町一丁目</v>
          </cell>
          <cell r="L1168"/>
          <cell r="M1168" t="str">
            <v>川上  智恵美</v>
          </cell>
          <cell r="N1168" t="str">
            <v>川上</v>
          </cell>
          <cell r="O1168" t="str">
            <v>智恵美</v>
          </cell>
          <cell r="P1168" t="str">
            <v>友洋</v>
          </cell>
          <cell r="Q1168" t="str">
            <v>友洋</v>
          </cell>
          <cell r="R1168" t="str">
            <v>　</v>
          </cell>
          <cell r="S1168" t="str">
            <v>　</v>
          </cell>
          <cell r="T1168" t="str">
            <v>　</v>
          </cell>
          <cell r="U1168" t="str">
            <v>　</v>
          </cell>
          <cell r="V1168" t="str">
            <v>　</v>
          </cell>
          <cell r="W1168" t="str">
            <v>　</v>
          </cell>
          <cell r="X1168" t="str">
            <v>　</v>
          </cell>
          <cell r="Y1168" t="str">
            <v>　</v>
          </cell>
          <cell r="Z1168" t="str">
            <v>　</v>
          </cell>
          <cell r="AA1168" t="str">
            <v>　</v>
          </cell>
          <cell r="AB1168" t="str">
            <v>　</v>
          </cell>
          <cell r="AC1168" t="str">
            <v>　</v>
          </cell>
          <cell r="AD1168" t="str">
            <v>　</v>
          </cell>
          <cell r="AE1168" t="str">
            <v>ﾌﾟﾘﾑｰﾙ105</v>
          </cell>
          <cell r="AF1168"/>
          <cell r="AG1168"/>
          <cell r="AH1168" t="str">
            <v>1-14-04-105</v>
          </cell>
        </row>
        <row r="1169">
          <cell r="A1169">
            <v>1168</v>
          </cell>
          <cell r="B1169"/>
          <cell r="C1169">
            <v>0</v>
          </cell>
          <cell r="D1169">
            <v>0</v>
          </cell>
          <cell r="E1169" t="str">
            <v>大字奥田819番地の1</v>
          </cell>
          <cell r="F1169" t="str">
            <v>田中町一丁目</v>
          </cell>
          <cell r="G1169">
            <v>14</v>
          </cell>
          <cell r="H1169" t="str">
            <v>4-201</v>
          </cell>
          <cell r="I1169">
            <v>201</v>
          </cell>
          <cell r="J1169" t="str">
            <v>田中町1組の2西B</v>
          </cell>
          <cell r="K1169" t="str">
            <v>田中町一丁目</v>
          </cell>
          <cell r="L1169"/>
          <cell r="M1169" t="str">
            <v>秦  清香</v>
          </cell>
          <cell r="N1169" t="str">
            <v>秦</v>
          </cell>
          <cell r="O1169" t="str">
            <v>清香</v>
          </cell>
          <cell r="P1169" t="str">
            <v>秀孝</v>
          </cell>
          <cell r="Q1169" t="str">
            <v>秀孝</v>
          </cell>
          <cell r="R1169" t="str">
            <v>　</v>
          </cell>
          <cell r="S1169" t="str">
            <v>　</v>
          </cell>
          <cell r="T1169" t="str">
            <v>　</v>
          </cell>
          <cell r="U1169" t="str">
            <v>　</v>
          </cell>
          <cell r="V1169" t="str">
            <v>　</v>
          </cell>
          <cell r="W1169" t="str">
            <v>　</v>
          </cell>
          <cell r="X1169" t="str">
            <v>　</v>
          </cell>
          <cell r="Y1169" t="str">
            <v>　</v>
          </cell>
          <cell r="Z1169" t="str">
            <v>　</v>
          </cell>
          <cell r="AA1169" t="str">
            <v>　</v>
          </cell>
          <cell r="AB1169" t="str">
            <v>　</v>
          </cell>
          <cell r="AC1169" t="str">
            <v>　</v>
          </cell>
          <cell r="AD1169" t="str">
            <v>　</v>
          </cell>
          <cell r="AE1169" t="str">
            <v>ﾌﾟﾘﾑｰﾙ201</v>
          </cell>
          <cell r="AF1169"/>
          <cell r="AG1169"/>
          <cell r="AH1169" t="str">
            <v>1-14-04-201</v>
          </cell>
        </row>
        <row r="1170">
          <cell r="A1170">
            <v>1169</v>
          </cell>
          <cell r="B1170"/>
          <cell r="C1170">
            <v>0</v>
          </cell>
          <cell r="D1170">
            <v>0</v>
          </cell>
          <cell r="E1170" t="str">
            <v>大字奥田819番地の1</v>
          </cell>
          <cell r="F1170" t="str">
            <v>田中町一丁目</v>
          </cell>
          <cell r="G1170">
            <v>14</v>
          </cell>
          <cell r="H1170" t="str">
            <v>4-202</v>
          </cell>
          <cell r="I1170">
            <v>202</v>
          </cell>
          <cell r="J1170" t="str">
            <v>田中町1組の2西B</v>
          </cell>
          <cell r="K1170" t="str">
            <v>田中町一丁目</v>
          </cell>
          <cell r="L1170"/>
          <cell r="M1170" t="str">
            <v>中村  進一</v>
          </cell>
          <cell r="N1170" t="str">
            <v>中村</v>
          </cell>
          <cell r="O1170" t="str">
            <v>進一</v>
          </cell>
          <cell r="P1170" t="str">
            <v>新治</v>
          </cell>
          <cell r="Q1170" t="str">
            <v>新治</v>
          </cell>
          <cell r="R1170" t="str">
            <v>　</v>
          </cell>
          <cell r="S1170" t="str">
            <v>　</v>
          </cell>
          <cell r="T1170" t="str">
            <v>　</v>
          </cell>
          <cell r="U1170" t="str">
            <v>　</v>
          </cell>
          <cell r="V1170" t="str">
            <v>　</v>
          </cell>
          <cell r="W1170" t="str">
            <v>　</v>
          </cell>
          <cell r="X1170" t="str">
            <v>　</v>
          </cell>
          <cell r="Y1170" t="str">
            <v>　</v>
          </cell>
          <cell r="Z1170" t="str">
            <v>　</v>
          </cell>
          <cell r="AA1170" t="str">
            <v>　</v>
          </cell>
          <cell r="AB1170" t="str">
            <v>　</v>
          </cell>
          <cell r="AC1170" t="str">
            <v>　</v>
          </cell>
          <cell r="AD1170" t="str">
            <v>　</v>
          </cell>
          <cell r="AE1170" t="str">
            <v>ﾌﾟﾘﾑｰﾙ202</v>
          </cell>
          <cell r="AF1170"/>
          <cell r="AG1170"/>
          <cell r="AH1170" t="str">
            <v>1-14-04-202a</v>
          </cell>
        </row>
        <row r="1171">
          <cell r="A1171">
            <v>1170</v>
          </cell>
          <cell r="B1171"/>
          <cell r="C1171">
            <v>0</v>
          </cell>
          <cell r="D1171">
            <v>0</v>
          </cell>
          <cell r="E1171" t="str">
            <v>大字奥田819番地の1</v>
          </cell>
          <cell r="F1171" t="str">
            <v>田中町一丁目</v>
          </cell>
          <cell r="G1171">
            <v>14</v>
          </cell>
          <cell r="H1171" t="str">
            <v>4-202</v>
          </cell>
          <cell r="I1171">
            <v>202</v>
          </cell>
          <cell r="J1171" t="str">
            <v>田中町1組の2西B</v>
          </cell>
          <cell r="K1171" t="str">
            <v>田中町一丁目</v>
          </cell>
          <cell r="L1171"/>
          <cell r="M1171" t="str">
            <v>匹田  康博</v>
          </cell>
          <cell r="N1171" t="str">
            <v>匹田</v>
          </cell>
          <cell r="O1171" t="str">
            <v>康博</v>
          </cell>
          <cell r="P1171" t="str">
            <v/>
          </cell>
          <cell r="Q1171" t="str">
            <v>　</v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>ﾌﾟﾘﾑｰﾙ202</v>
          </cell>
          <cell r="AF1171"/>
          <cell r="AG1171"/>
          <cell r="AH1171" t="str">
            <v>1-14-04-202b</v>
          </cell>
        </row>
        <row r="1172">
          <cell r="A1172">
            <v>1171</v>
          </cell>
          <cell r="B1172"/>
          <cell r="C1172">
            <v>0</v>
          </cell>
          <cell r="D1172">
            <v>0</v>
          </cell>
          <cell r="E1172" t="str">
            <v>大字奥田819番地の1</v>
          </cell>
          <cell r="F1172" t="str">
            <v>田中町一丁目</v>
          </cell>
          <cell r="G1172">
            <v>14</v>
          </cell>
          <cell r="H1172" t="str">
            <v>4-203</v>
          </cell>
          <cell r="I1172">
            <v>203</v>
          </cell>
          <cell r="J1172" t="str">
            <v>田中町1組の2西B</v>
          </cell>
          <cell r="K1172" t="str">
            <v>田中町一丁目</v>
          </cell>
          <cell r="L1172"/>
          <cell r="M1172" t="str">
            <v>志賀  悦子</v>
          </cell>
          <cell r="N1172" t="str">
            <v>志賀</v>
          </cell>
          <cell r="O1172" t="str">
            <v>悦子</v>
          </cell>
          <cell r="P1172" t="str">
            <v/>
          </cell>
          <cell r="Q1172" t="str">
            <v>　</v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>ﾌﾟﾘﾑｰﾙ203</v>
          </cell>
          <cell r="AF1172"/>
          <cell r="AG1172"/>
          <cell r="AH1172" t="str">
            <v>1-14-04-203</v>
          </cell>
        </row>
        <row r="1173">
          <cell r="A1173">
            <v>1172</v>
          </cell>
          <cell r="B1173"/>
          <cell r="C1173">
            <v>0</v>
          </cell>
          <cell r="D1173">
            <v>0</v>
          </cell>
          <cell r="E1173" t="str">
            <v>大字奥田819番地の1</v>
          </cell>
          <cell r="F1173" t="str">
            <v>田中町一丁目</v>
          </cell>
          <cell r="G1173">
            <v>14</v>
          </cell>
          <cell r="H1173" t="str">
            <v>4-204</v>
          </cell>
          <cell r="I1173">
            <v>204</v>
          </cell>
          <cell r="J1173" t="str">
            <v>田中町1組の2西B</v>
          </cell>
          <cell r="K1173" t="str">
            <v>田中町一丁目</v>
          </cell>
          <cell r="L1173"/>
          <cell r="M1173" t="str">
            <v>蕨迫  菊美</v>
          </cell>
          <cell r="N1173" t="str">
            <v>蕨迫</v>
          </cell>
          <cell r="O1173" t="str">
            <v>菊美</v>
          </cell>
          <cell r="P1173" t="str">
            <v>真弓、隆希、彩香、菜美香、統希、楓希</v>
          </cell>
          <cell r="Q1173" t="str">
            <v>真弓</v>
          </cell>
          <cell r="R1173" t="str">
            <v>隆希</v>
          </cell>
          <cell r="S1173" t="str">
            <v>彩香</v>
          </cell>
          <cell r="T1173" t="str">
            <v>菜美香</v>
          </cell>
          <cell r="U1173" t="str">
            <v>統希</v>
          </cell>
          <cell r="V1173" t="str">
            <v>楓希</v>
          </cell>
          <cell r="W1173" t="str">
            <v>　</v>
          </cell>
          <cell r="X1173" t="str">
            <v>　</v>
          </cell>
          <cell r="Y1173" t="str">
            <v>　</v>
          </cell>
          <cell r="Z1173" t="str">
            <v>　</v>
          </cell>
          <cell r="AA1173" t="str">
            <v>　</v>
          </cell>
          <cell r="AB1173" t="str">
            <v>　</v>
          </cell>
          <cell r="AC1173" t="str">
            <v>　</v>
          </cell>
          <cell r="AD1173" t="str">
            <v>　</v>
          </cell>
          <cell r="AE1173" t="str">
            <v>ﾌﾟﾘﾑｰﾙ204</v>
          </cell>
          <cell r="AF1173"/>
          <cell r="AG1173"/>
          <cell r="AH1173" t="str">
            <v>1-14-04-204</v>
          </cell>
        </row>
        <row r="1174">
          <cell r="A1174">
            <v>1173</v>
          </cell>
          <cell r="B1174"/>
          <cell r="C1174">
            <v>0</v>
          </cell>
          <cell r="D1174">
            <v>0</v>
          </cell>
          <cell r="E1174" t="str">
            <v>大字奥田819番地の1</v>
          </cell>
          <cell r="F1174" t="str">
            <v>田中町一丁目</v>
          </cell>
          <cell r="G1174">
            <v>14</v>
          </cell>
          <cell r="H1174" t="str">
            <v>4-205</v>
          </cell>
          <cell r="I1174">
            <v>205</v>
          </cell>
          <cell r="J1174" t="str">
            <v>田中町1組の2西B</v>
          </cell>
          <cell r="K1174" t="str">
            <v>田中町一丁目</v>
          </cell>
          <cell r="L1174"/>
          <cell r="M1174" t="str">
            <v>濵路  直子</v>
          </cell>
          <cell r="N1174" t="str">
            <v>濵路</v>
          </cell>
          <cell r="O1174" t="str">
            <v>直子</v>
          </cell>
          <cell r="P1174" t="str">
            <v/>
          </cell>
          <cell r="Q1174" t="str">
            <v>　</v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>ﾌﾟﾘﾑｰﾙ205</v>
          </cell>
          <cell r="AF1174"/>
          <cell r="AG1174"/>
          <cell r="AH1174" t="str">
            <v>1-14-04-205</v>
          </cell>
        </row>
        <row r="1175">
          <cell r="A1175">
            <v>1174</v>
          </cell>
          <cell r="B1175"/>
          <cell r="C1175">
            <v>0</v>
          </cell>
          <cell r="D1175">
            <v>0</v>
          </cell>
          <cell r="E1175" t="str">
            <v>大字奥田819番地の1</v>
          </cell>
          <cell r="F1175" t="str">
            <v>田中町一丁目</v>
          </cell>
          <cell r="G1175">
            <v>14</v>
          </cell>
          <cell r="H1175" t="str">
            <v>4-206</v>
          </cell>
          <cell r="I1175">
            <v>206</v>
          </cell>
          <cell r="J1175" t="str">
            <v>田中町1組の2の西B</v>
          </cell>
          <cell r="K1175" t="str">
            <v>田中町一丁目</v>
          </cell>
          <cell r="L1175"/>
          <cell r="M1175" t="str">
            <v>長澤  恭子</v>
          </cell>
          <cell r="N1175" t="str">
            <v>長澤</v>
          </cell>
          <cell r="O1175" t="str">
            <v>恭子</v>
          </cell>
          <cell r="P1175" t="str">
            <v/>
          </cell>
          <cell r="Q1175" t="str">
            <v>　</v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 xml:space="preserve">ﾌﾟﾘﾑｰﾙ206         </v>
          </cell>
          <cell r="AF1175"/>
          <cell r="AG1175"/>
          <cell r="AH1175" t="str">
            <v>1-14-04-206</v>
          </cell>
        </row>
        <row r="1176">
          <cell r="A1176">
            <v>1175</v>
          </cell>
          <cell r="B1176"/>
          <cell r="C1176">
            <v>0</v>
          </cell>
          <cell r="D1176">
            <v>0</v>
          </cell>
          <cell r="E1176" t="str">
            <v>大字奥田819番地の1</v>
          </cell>
          <cell r="F1176" t="str">
            <v>田中町一丁目</v>
          </cell>
          <cell r="G1176">
            <v>14</v>
          </cell>
          <cell r="H1176" t="str">
            <v>4-301</v>
          </cell>
          <cell r="I1176">
            <v>301</v>
          </cell>
          <cell r="J1176" t="str">
            <v>田中町1組の2西B</v>
          </cell>
          <cell r="K1176" t="str">
            <v>田中町一丁目</v>
          </cell>
          <cell r="L1176"/>
          <cell r="M1176" t="str">
            <v>小野  香織</v>
          </cell>
          <cell r="N1176" t="str">
            <v>小野</v>
          </cell>
          <cell r="O1176" t="str">
            <v>香織</v>
          </cell>
          <cell r="P1176" t="str">
            <v/>
          </cell>
          <cell r="Q1176" t="str">
            <v>　</v>
          </cell>
          <cell r="R1176" t="str">
            <v/>
          </cell>
          <cell r="S1176" t="str">
            <v/>
          </cell>
          <cell r="T1176" t="str">
            <v>成田　</v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>ﾌﾟﾘﾑｰﾙ301</v>
          </cell>
          <cell r="AF1176"/>
          <cell r="AG1176"/>
          <cell r="AH1176" t="str">
            <v>1-14-04-301</v>
          </cell>
        </row>
        <row r="1177">
          <cell r="A1177">
            <v>1176</v>
          </cell>
          <cell r="B1177"/>
          <cell r="C1177">
            <v>0</v>
          </cell>
          <cell r="D1177">
            <v>0</v>
          </cell>
          <cell r="E1177" t="str">
            <v>大字奥田819番地の1</v>
          </cell>
          <cell r="F1177" t="str">
            <v>田中町一丁目</v>
          </cell>
          <cell r="G1177">
            <v>14</v>
          </cell>
          <cell r="H1177" t="str">
            <v>4-302</v>
          </cell>
          <cell r="I1177">
            <v>302</v>
          </cell>
          <cell r="J1177" t="str">
            <v>田中町1組の2西B</v>
          </cell>
          <cell r="K1177" t="str">
            <v>田中町一丁目</v>
          </cell>
          <cell r="L1177"/>
          <cell r="M1177" t="str">
            <v>成田  博樹</v>
          </cell>
          <cell r="N1177" t="str">
            <v>成田</v>
          </cell>
          <cell r="O1177" t="str">
            <v>博樹</v>
          </cell>
          <cell r="P1177" t="str">
            <v>彩子、未来、陽奈、希優</v>
          </cell>
          <cell r="Q1177" t="str">
            <v>彩子</v>
          </cell>
          <cell r="R1177" t="str">
            <v>未来</v>
          </cell>
          <cell r="S1177" t="str">
            <v>陽奈</v>
          </cell>
          <cell r="T1177" t="str">
            <v>希優</v>
          </cell>
          <cell r="U1177" t="str">
            <v>　</v>
          </cell>
          <cell r="V1177" t="str">
            <v>　</v>
          </cell>
          <cell r="W1177" t="str">
            <v>　</v>
          </cell>
          <cell r="X1177" t="str">
            <v>　</v>
          </cell>
          <cell r="Y1177" t="str">
            <v>　</v>
          </cell>
          <cell r="Z1177" t="str">
            <v>　</v>
          </cell>
          <cell r="AA1177" t="str">
            <v>　</v>
          </cell>
          <cell r="AB1177" t="str">
            <v>　</v>
          </cell>
          <cell r="AC1177" t="str">
            <v>　</v>
          </cell>
          <cell r="AD1177" t="str">
            <v>　</v>
          </cell>
          <cell r="AE1177" t="str">
            <v xml:space="preserve">ﾌｪﾘｶﾊｲﾂ南大分302         </v>
          </cell>
          <cell r="AF1177"/>
          <cell r="AG1177"/>
          <cell r="AH1177" t="str">
            <v>1-14-04-302</v>
          </cell>
        </row>
        <row r="1178">
          <cell r="A1178">
            <v>1177</v>
          </cell>
          <cell r="B1178"/>
          <cell r="C1178">
            <v>0</v>
          </cell>
          <cell r="D1178">
            <v>0</v>
          </cell>
          <cell r="E1178" t="str">
            <v>大字奥田819番地の1</v>
          </cell>
          <cell r="F1178" t="str">
            <v>田中町一丁目</v>
          </cell>
          <cell r="G1178">
            <v>14</v>
          </cell>
          <cell r="H1178" t="str">
            <v>4-303</v>
          </cell>
          <cell r="I1178">
            <v>303</v>
          </cell>
          <cell r="J1178" t="str">
            <v>田中町1組の2の西B</v>
          </cell>
          <cell r="K1178" t="str">
            <v>田中町一丁目</v>
          </cell>
          <cell r="L1178"/>
          <cell r="M1178" t="str">
            <v>板倉  薫</v>
          </cell>
          <cell r="N1178" t="str">
            <v>板倉</v>
          </cell>
          <cell r="O1178" t="str">
            <v>薫</v>
          </cell>
          <cell r="P1178" t="str">
            <v>愛美、大海</v>
          </cell>
          <cell r="Q1178" t="str">
            <v>愛美</v>
          </cell>
          <cell r="R1178" t="str">
            <v>大海</v>
          </cell>
          <cell r="S1178" t="str">
            <v>　</v>
          </cell>
          <cell r="T1178" t="str">
            <v>　</v>
          </cell>
          <cell r="U1178" t="str">
            <v>　</v>
          </cell>
          <cell r="V1178" t="str">
            <v>　</v>
          </cell>
          <cell r="W1178" t="str">
            <v>　</v>
          </cell>
          <cell r="X1178" t="str">
            <v>　</v>
          </cell>
          <cell r="Y1178" t="str">
            <v>　</v>
          </cell>
          <cell r="Z1178" t="str">
            <v>　</v>
          </cell>
          <cell r="AA1178" t="str">
            <v>　</v>
          </cell>
          <cell r="AB1178" t="str">
            <v>　</v>
          </cell>
          <cell r="AC1178" t="str">
            <v>　</v>
          </cell>
          <cell r="AD1178" t="str">
            <v>　</v>
          </cell>
          <cell r="AE1178" t="str">
            <v>ﾌｪﾘｶﾊｲﾂ南大分303</v>
          </cell>
          <cell r="AF1178"/>
          <cell r="AG1178"/>
          <cell r="AH1178" t="str">
            <v>1-14-04-303</v>
          </cell>
        </row>
        <row r="1179">
          <cell r="A1179">
            <v>1178</v>
          </cell>
          <cell r="B1179"/>
          <cell r="C1179">
            <v>0</v>
          </cell>
          <cell r="D1179">
            <v>0</v>
          </cell>
          <cell r="E1179" t="str">
            <v>大字奥田819番地の1</v>
          </cell>
          <cell r="F1179" t="str">
            <v>田中町一丁目</v>
          </cell>
          <cell r="G1179">
            <v>14</v>
          </cell>
          <cell r="H1179" t="str">
            <v>4-304</v>
          </cell>
          <cell r="I1179">
            <v>304</v>
          </cell>
          <cell r="J1179" t="str">
            <v>田中町1組の2西B</v>
          </cell>
          <cell r="K1179" t="str">
            <v>田中町一丁目</v>
          </cell>
          <cell r="L1179"/>
          <cell r="M1179" t="str">
            <v/>
          </cell>
          <cell r="N1179">
            <v>0</v>
          </cell>
          <cell r="O1179">
            <v>0</v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>ﾌﾟﾘﾑｰﾙ304(空室)</v>
          </cell>
          <cell r="AF1179"/>
          <cell r="AG1179"/>
          <cell r="AH1179" t="str">
            <v>1-14-04-304</v>
          </cell>
        </row>
        <row r="1180">
          <cell r="A1180">
            <v>1179</v>
          </cell>
          <cell r="B1180"/>
          <cell r="C1180">
            <v>0</v>
          </cell>
          <cell r="D1180">
            <v>0</v>
          </cell>
          <cell r="E1180" t="str">
            <v>大字奥田819番地の1</v>
          </cell>
          <cell r="F1180" t="str">
            <v>田中町一丁目</v>
          </cell>
          <cell r="G1180">
            <v>14</v>
          </cell>
          <cell r="H1180" t="str">
            <v>4-305</v>
          </cell>
          <cell r="I1180">
            <v>305</v>
          </cell>
          <cell r="J1180" t="str">
            <v>田中町1組の2西B</v>
          </cell>
          <cell r="K1180" t="str">
            <v>田中町一丁目</v>
          </cell>
          <cell r="L1180"/>
          <cell r="M1180" t="str">
            <v>木  真二</v>
          </cell>
          <cell r="N1180" t="str">
            <v>木</v>
          </cell>
          <cell r="O1180" t="str">
            <v>真二</v>
          </cell>
          <cell r="P1180" t="str">
            <v/>
          </cell>
          <cell r="Q1180" t="str">
            <v>　</v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>ﾌﾟﾘﾑｰﾙ305</v>
          </cell>
          <cell r="AF1180"/>
          <cell r="AG1180"/>
          <cell r="AH1180" t="str">
            <v>1-14-04-305</v>
          </cell>
        </row>
        <row r="1181">
          <cell r="A1181">
            <v>1180</v>
          </cell>
          <cell r="B1181"/>
          <cell r="C1181">
            <v>0</v>
          </cell>
          <cell r="D1181">
            <v>0</v>
          </cell>
          <cell r="E1181" t="str">
            <v>大字奥田819番地の1</v>
          </cell>
          <cell r="F1181" t="str">
            <v>田中町一丁目</v>
          </cell>
          <cell r="G1181">
            <v>14</v>
          </cell>
          <cell r="H1181" t="str">
            <v>4-306</v>
          </cell>
          <cell r="I1181">
            <v>306</v>
          </cell>
          <cell r="J1181" t="str">
            <v>田中町1組の2西B</v>
          </cell>
          <cell r="K1181" t="str">
            <v>田中町一丁目</v>
          </cell>
          <cell r="L1181"/>
          <cell r="M1181" t="str">
            <v>武田  菜穂子</v>
          </cell>
          <cell r="N1181" t="str">
            <v>武田</v>
          </cell>
          <cell r="O1181" t="str">
            <v>菜穂子</v>
          </cell>
          <cell r="P1181" t="str">
            <v/>
          </cell>
          <cell r="Q1181" t="str">
            <v>　</v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>ﾌﾟﾘﾑｰﾙ306</v>
          </cell>
          <cell r="AF1181"/>
          <cell r="AG1181"/>
          <cell r="AH1181" t="str">
            <v>1-14-04-306</v>
          </cell>
        </row>
        <row r="1182">
          <cell r="A1182">
            <v>1181</v>
          </cell>
          <cell r="B1182"/>
          <cell r="C1182">
            <v>0</v>
          </cell>
          <cell r="D1182">
            <v>0</v>
          </cell>
          <cell r="E1182" t="str">
            <v>大字奥田819番地の1</v>
          </cell>
          <cell r="F1182" t="str">
            <v>田中町一丁目</v>
          </cell>
          <cell r="G1182">
            <v>14</v>
          </cell>
          <cell r="H1182" t="str">
            <v>4-401</v>
          </cell>
          <cell r="I1182">
            <v>401</v>
          </cell>
          <cell r="J1182" t="str">
            <v>田中町1組の2西B</v>
          </cell>
          <cell r="K1182" t="str">
            <v>田中町一丁目</v>
          </cell>
          <cell r="L1182"/>
          <cell r="M1182" t="str">
            <v>安仲  大河</v>
          </cell>
          <cell r="N1182" t="str">
            <v>安仲</v>
          </cell>
          <cell r="O1182" t="str">
            <v>大河</v>
          </cell>
          <cell r="P1182" t="str">
            <v/>
          </cell>
          <cell r="Q1182" t="str">
            <v>　</v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>ﾌﾟﾘﾑｰﾙ401</v>
          </cell>
          <cell r="AF1182"/>
          <cell r="AG1182"/>
          <cell r="AH1182" t="str">
            <v>1-14-04-401</v>
          </cell>
        </row>
        <row r="1183">
          <cell r="A1183">
            <v>1182</v>
          </cell>
          <cell r="B1183"/>
          <cell r="C1183">
            <v>0</v>
          </cell>
          <cell r="D1183">
            <v>0</v>
          </cell>
          <cell r="E1183" t="str">
            <v>大字奥田819番地の1</v>
          </cell>
          <cell r="F1183" t="str">
            <v>田中町一丁目</v>
          </cell>
          <cell r="G1183">
            <v>14</v>
          </cell>
          <cell r="H1183" t="str">
            <v>4-402</v>
          </cell>
          <cell r="I1183">
            <v>402</v>
          </cell>
          <cell r="J1183" t="str">
            <v>田中町1組の2西B</v>
          </cell>
          <cell r="K1183" t="str">
            <v>田中町一丁目</v>
          </cell>
          <cell r="L1183"/>
          <cell r="M1183" t="str">
            <v>YU  LIN</v>
          </cell>
          <cell r="N1183" t="str">
            <v>YU</v>
          </cell>
          <cell r="O1183" t="str">
            <v>LIN</v>
          </cell>
          <cell r="P1183" t="str">
            <v>兪　琳、REN　ZHITING、任　志婷</v>
          </cell>
          <cell r="Q1183" t="str">
            <v>兪　琳</v>
          </cell>
          <cell r="R1183" t="str">
            <v>REN　ZHITING</v>
          </cell>
          <cell r="S1183" t="str">
            <v>任　志婷</v>
          </cell>
          <cell r="T1183" t="str">
            <v>　</v>
          </cell>
          <cell r="U1183" t="str">
            <v>　</v>
          </cell>
          <cell r="V1183" t="str">
            <v>　</v>
          </cell>
          <cell r="W1183" t="str">
            <v>　</v>
          </cell>
          <cell r="X1183" t="str">
            <v>　</v>
          </cell>
          <cell r="Y1183" t="str">
            <v>　</v>
          </cell>
          <cell r="Z1183" t="str">
            <v>　</v>
          </cell>
          <cell r="AA1183" t="str">
            <v>　</v>
          </cell>
          <cell r="AB1183" t="str">
            <v>　</v>
          </cell>
          <cell r="AC1183" t="str">
            <v>　</v>
          </cell>
          <cell r="AD1183" t="str">
            <v>　</v>
          </cell>
          <cell r="AE1183" t="str">
            <v>ﾌﾟﾘﾑｰﾙ402</v>
          </cell>
          <cell r="AF1183"/>
          <cell r="AG1183"/>
          <cell r="AH1183" t="str">
            <v>1-14-04-402a</v>
          </cell>
        </row>
        <row r="1184">
          <cell r="A1184">
            <v>1183</v>
          </cell>
          <cell r="B1184"/>
          <cell r="C1184">
            <v>0</v>
          </cell>
          <cell r="D1184">
            <v>0</v>
          </cell>
          <cell r="E1184" t="str">
            <v>大字奥田819番地の1</v>
          </cell>
          <cell r="F1184" t="str">
            <v>田中町一丁目</v>
          </cell>
          <cell r="G1184">
            <v>14</v>
          </cell>
          <cell r="H1184" t="str">
            <v>4-403</v>
          </cell>
          <cell r="I1184">
            <v>403</v>
          </cell>
          <cell r="J1184" t="str">
            <v>田中町1組の2西B</v>
          </cell>
          <cell r="K1184" t="str">
            <v>田中町一丁目</v>
          </cell>
          <cell r="L1184"/>
          <cell r="M1184" t="str">
            <v>白江  幸之郎</v>
          </cell>
          <cell r="N1184" t="str">
            <v>白江</v>
          </cell>
          <cell r="O1184" t="str">
            <v>幸之郎</v>
          </cell>
          <cell r="P1184" t="str">
            <v>美穂</v>
          </cell>
          <cell r="Q1184" t="str">
            <v>美穂</v>
          </cell>
          <cell r="R1184" t="str">
            <v>　</v>
          </cell>
          <cell r="S1184" t="str">
            <v>　</v>
          </cell>
          <cell r="T1184" t="str">
            <v>　</v>
          </cell>
          <cell r="U1184" t="str">
            <v>　</v>
          </cell>
          <cell r="V1184" t="str">
            <v>　</v>
          </cell>
          <cell r="W1184" t="str">
            <v>　</v>
          </cell>
          <cell r="X1184" t="str">
            <v>　</v>
          </cell>
          <cell r="Y1184" t="str">
            <v>　</v>
          </cell>
          <cell r="Z1184" t="str">
            <v>　</v>
          </cell>
          <cell r="AA1184" t="str">
            <v>　</v>
          </cell>
          <cell r="AB1184" t="str">
            <v>　</v>
          </cell>
          <cell r="AC1184" t="str">
            <v>　</v>
          </cell>
          <cell r="AD1184" t="str">
            <v>　</v>
          </cell>
          <cell r="AE1184" t="str">
            <v>ﾌﾟﾘﾑｰﾙ403</v>
          </cell>
          <cell r="AF1184"/>
          <cell r="AG1184"/>
          <cell r="AH1184" t="str">
            <v>1-14-04-403</v>
          </cell>
        </row>
        <row r="1185">
          <cell r="A1185">
            <v>1184</v>
          </cell>
          <cell r="B1185"/>
          <cell r="C1185">
            <v>0</v>
          </cell>
          <cell r="D1185">
            <v>0</v>
          </cell>
          <cell r="E1185" t="str">
            <v>大字奥田819番地の1</v>
          </cell>
          <cell r="F1185" t="str">
            <v>田中町一丁目</v>
          </cell>
          <cell r="G1185">
            <v>14</v>
          </cell>
          <cell r="H1185" t="str">
            <v>4-404</v>
          </cell>
          <cell r="I1185">
            <v>404</v>
          </cell>
          <cell r="J1185" t="str">
            <v>田中町1組の2西B</v>
          </cell>
          <cell r="K1185" t="str">
            <v>田中町一丁目</v>
          </cell>
          <cell r="L1185"/>
          <cell r="M1185" t="str">
            <v>阿南  喜久子</v>
          </cell>
          <cell r="N1185" t="str">
            <v>阿南</v>
          </cell>
          <cell r="O1185" t="str">
            <v>喜久子</v>
          </cell>
          <cell r="P1185" t="str">
            <v>百香</v>
          </cell>
          <cell r="Q1185" t="str">
            <v>百香</v>
          </cell>
          <cell r="R1185" t="str">
            <v>　</v>
          </cell>
          <cell r="S1185" t="str">
            <v>　</v>
          </cell>
          <cell r="T1185" t="str">
            <v>　</v>
          </cell>
          <cell r="U1185" t="str">
            <v>　</v>
          </cell>
          <cell r="V1185" t="str">
            <v>　</v>
          </cell>
          <cell r="W1185" t="str">
            <v>　</v>
          </cell>
          <cell r="X1185" t="str">
            <v>　</v>
          </cell>
          <cell r="Y1185" t="str">
            <v>　</v>
          </cell>
          <cell r="Z1185" t="str">
            <v>　</v>
          </cell>
          <cell r="AA1185" t="str">
            <v>　</v>
          </cell>
          <cell r="AB1185" t="str">
            <v>　</v>
          </cell>
          <cell r="AC1185" t="str">
            <v>　</v>
          </cell>
          <cell r="AD1185" t="str">
            <v>　</v>
          </cell>
          <cell r="AE1185" t="str">
            <v>ﾌﾟﾘﾑｰﾙ404</v>
          </cell>
          <cell r="AF1185"/>
          <cell r="AG1185"/>
          <cell r="AH1185" t="str">
            <v>1-14-04-404</v>
          </cell>
        </row>
        <row r="1186">
          <cell r="A1186">
            <v>1185</v>
          </cell>
          <cell r="B1186"/>
          <cell r="C1186">
            <v>0</v>
          </cell>
          <cell r="D1186">
            <v>0</v>
          </cell>
          <cell r="E1186" t="str">
            <v>大字奥田819番地の1</v>
          </cell>
          <cell r="F1186" t="str">
            <v>田中町一丁目</v>
          </cell>
          <cell r="G1186">
            <v>14</v>
          </cell>
          <cell r="H1186" t="str">
            <v>4-405</v>
          </cell>
          <cell r="I1186">
            <v>405</v>
          </cell>
          <cell r="J1186" t="str">
            <v>田中町1組の2西B</v>
          </cell>
          <cell r="K1186" t="str">
            <v>田中町一丁目</v>
          </cell>
          <cell r="L1186"/>
          <cell r="M1186" t="str">
            <v/>
          </cell>
          <cell r="N1186">
            <v>0</v>
          </cell>
          <cell r="O1186">
            <v>0</v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>ﾌﾟﾘﾑｰﾙ405(空室)</v>
          </cell>
          <cell r="AF1186"/>
          <cell r="AG1186"/>
          <cell r="AH1186" t="str">
            <v>1-14-04-405</v>
          </cell>
        </row>
        <row r="1187">
          <cell r="A1187">
            <v>1186</v>
          </cell>
          <cell r="B1187"/>
          <cell r="C1187">
            <v>0</v>
          </cell>
          <cell r="D1187">
            <v>0</v>
          </cell>
          <cell r="E1187" t="str">
            <v>大字奥田819番地の1</v>
          </cell>
          <cell r="F1187" t="str">
            <v>田中町一丁目</v>
          </cell>
          <cell r="G1187">
            <v>14</v>
          </cell>
          <cell r="H1187" t="str">
            <v>4-406</v>
          </cell>
          <cell r="I1187">
            <v>406</v>
          </cell>
          <cell r="J1187" t="str">
            <v>田中町1組の2西B</v>
          </cell>
          <cell r="K1187" t="str">
            <v>田中町一丁目</v>
          </cell>
          <cell r="L1187"/>
          <cell r="M1187" t="str">
            <v>神武  浩</v>
          </cell>
          <cell r="N1187" t="str">
            <v>神武</v>
          </cell>
          <cell r="O1187" t="str">
            <v>浩</v>
          </cell>
          <cell r="P1187" t="str">
            <v/>
          </cell>
          <cell r="Q1187" t="str">
            <v>　</v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>ﾌﾟﾘﾑｰﾙ406</v>
          </cell>
          <cell r="AF1187"/>
          <cell r="AG1187"/>
          <cell r="AH1187" t="str">
            <v>1-14-04-406</v>
          </cell>
        </row>
        <row r="1188">
          <cell r="A1188">
            <v>1187</v>
          </cell>
          <cell r="B1188"/>
          <cell r="C1188">
            <v>0</v>
          </cell>
          <cell r="D1188">
            <v>0</v>
          </cell>
          <cell r="E1188" t="str">
            <v>大字奥田819番地の1</v>
          </cell>
          <cell r="F1188" t="str">
            <v>田中町一丁目</v>
          </cell>
          <cell r="G1188">
            <v>14</v>
          </cell>
          <cell r="H1188" t="str">
            <v>4-501</v>
          </cell>
          <cell r="I1188">
            <v>501</v>
          </cell>
          <cell r="J1188" t="str">
            <v>田中町1組の2西B</v>
          </cell>
          <cell r="K1188" t="str">
            <v>田中町一丁目</v>
          </cell>
          <cell r="L1188"/>
          <cell r="M1188" t="str">
            <v>大島  ユリヱ</v>
          </cell>
          <cell r="N1188" t="str">
            <v>大島</v>
          </cell>
          <cell r="O1188" t="str">
            <v>ユリヱ</v>
          </cell>
          <cell r="P1188" t="str">
            <v/>
          </cell>
          <cell r="Q1188" t="str">
            <v>　</v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>ﾌﾟﾘﾑｰﾙ501</v>
          </cell>
          <cell r="AF1188"/>
          <cell r="AG1188"/>
          <cell r="AH1188" t="str">
            <v>1-14-04-501a</v>
          </cell>
        </row>
        <row r="1189">
          <cell r="A1189">
            <v>1188</v>
          </cell>
          <cell r="B1189"/>
          <cell r="C1189">
            <v>0</v>
          </cell>
          <cell r="D1189">
            <v>0</v>
          </cell>
          <cell r="E1189" t="str">
            <v>大字奥田819番地の1</v>
          </cell>
          <cell r="F1189" t="str">
            <v>田中町一丁目</v>
          </cell>
          <cell r="G1189">
            <v>14</v>
          </cell>
          <cell r="H1189" t="str">
            <v>4-501</v>
          </cell>
          <cell r="I1189">
            <v>501</v>
          </cell>
          <cell r="J1189" t="str">
            <v>田中町1組の2西B</v>
          </cell>
          <cell r="K1189" t="str">
            <v>田中町一丁目</v>
          </cell>
          <cell r="L1189"/>
          <cell r="M1189" t="str">
            <v>大島  由美子</v>
          </cell>
          <cell r="N1189" t="str">
            <v>大島</v>
          </cell>
          <cell r="O1189" t="str">
            <v>由美子</v>
          </cell>
          <cell r="P1189" t="str">
            <v/>
          </cell>
          <cell r="Q1189" t="str">
            <v>　</v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>ﾌﾟﾘﾑｰﾙ501</v>
          </cell>
          <cell r="AF1189"/>
          <cell r="AG1189"/>
          <cell r="AH1189" t="str">
            <v>1-14-04-501b</v>
          </cell>
        </row>
        <row r="1190">
          <cell r="A1190">
            <v>1189</v>
          </cell>
          <cell r="B1190"/>
          <cell r="C1190">
            <v>0</v>
          </cell>
          <cell r="D1190">
            <v>0</v>
          </cell>
          <cell r="E1190" t="str">
            <v>大字奥田819番地の1</v>
          </cell>
          <cell r="F1190" t="str">
            <v>田中町一丁目</v>
          </cell>
          <cell r="G1190">
            <v>14</v>
          </cell>
          <cell r="H1190" t="str">
            <v>4-502</v>
          </cell>
          <cell r="I1190">
            <v>502</v>
          </cell>
          <cell r="J1190" t="str">
            <v>田中町1組の2西B</v>
          </cell>
          <cell r="K1190" t="str">
            <v>田中町一丁目</v>
          </cell>
          <cell r="L1190"/>
          <cell r="M1190" t="str">
            <v>石沢  塁</v>
          </cell>
          <cell r="N1190" t="str">
            <v>石沢</v>
          </cell>
          <cell r="O1190" t="str">
            <v>塁</v>
          </cell>
          <cell r="P1190" t="str">
            <v>紀子</v>
          </cell>
          <cell r="Q1190" t="str">
            <v>紀子</v>
          </cell>
          <cell r="R1190" t="str">
            <v>　</v>
          </cell>
          <cell r="S1190" t="str">
            <v>　</v>
          </cell>
          <cell r="T1190" t="str">
            <v>　</v>
          </cell>
          <cell r="U1190" t="str">
            <v>　</v>
          </cell>
          <cell r="V1190" t="str">
            <v>　</v>
          </cell>
          <cell r="W1190" t="str">
            <v>　</v>
          </cell>
          <cell r="X1190" t="str">
            <v>　</v>
          </cell>
          <cell r="Y1190" t="str">
            <v>　</v>
          </cell>
          <cell r="Z1190" t="str">
            <v>　</v>
          </cell>
          <cell r="AA1190" t="str">
            <v>　</v>
          </cell>
          <cell r="AB1190" t="str">
            <v>　</v>
          </cell>
          <cell r="AC1190" t="str">
            <v>　</v>
          </cell>
          <cell r="AD1190" t="str">
            <v>　</v>
          </cell>
          <cell r="AE1190" t="str">
            <v>ﾌﾟﾘﾑｰﾙ502</v>
          </cell>
          <cell r="AF1190"/>
          <cell r="AG1190"/>
          <cell r="AH1190" t="str">
            <v>1-14-04-502</v>
          </cell>
        </row>
        <row r="1191">
          <cell r="A1191">
            <v>1190</v>
          </cell>
          <cell r="B1191"/>
          <cell r="C1191">
            <v>0</v>
          </cell>
          <cell r="D1191">
            <v>0</v>
          </cell>
          <cell r="E1191" t="str">
            <v>大字奥田819番地の1</v>
          </cell>
          <cell r="F1191" t="str">
            <v>田中町一丁目</v>
          </cell>
          <cell r="G1191">
            <v>14</v>
          </cell>
          <cell r="H1191" t="str">
            <v>4-503</v>
          </cell>
          <cell r="I1191">
            <v>503</v>
          </cell>
          <cell r="J1191" t="str">
            <v>田中町1組の2西B</v>
          </cell>
          <cell r="K1191" t="str">
            <v>田中町一丁目</v>
          </cell>
          <cell r="L1191"/>
          <cell r="M1191" t="str">
            <v>裸野  雄</v>
          </cell>
          <cell r="N1191" t="str">
            <v>裸野</v>
          </cell>
          <cell r="O1191" t="str">
            <v>雄</v>
          </cell>
          <cell r="P1191" t="str">
            <v/>
          </cell>
          <cell r="Q1191" t="str">
            <v>　</v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>ﾌｪﾘｶﾊｲﾂ南大分503</v>
          </cell>
          <cell r="AF1191"/>
          <cell r="AG1191"/>
          <cell r="AH1191" t="str">
            <v>1-14-04-503</v>
          </cell>
        </row>
        <row r="1192">
          <cell r="A1192">
            <v>1191</v>
          </cell>
          <cell r="B1192"/>
          <cell r="C1192">
            <v>0</v>
          </cell>
          <cell r="D1192">
            <v>0</v>
          </cell>
          <cell r="E1192" t="str">
            <v>大字奥田819番地の1</v>
          </cell>
          <cell r="F1192" t="str">
            <v>田中町一丁目</v>
          </cell>
          <cell r="G1192">
            <v>14</v>
          </cell>
          <cell r="H1192" t="str">
            <v>4-504</v>
          </cell>
          <cell r="I1192">
            <v>504</v>
          </cell>
          <cell r="J1192" t="str">
            <v>田中町1組の2西B</v>
          </cell>
          <cell r="K1192" t="str">
            <v>田中町一丁目</v>
          </cell>
          <cell r="L1192"/>
          <cell r="M1192" t="str">
            <v/>
          </cell>
          <cell r="N1192">
            <v>0</v>
          </cell>
          <cell r="O1192">
            <v>0</v>
          </cell>
          <cell r="P1192" t="str">
            <v/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>ﾌﾟﾘﾑｰﾙ504(空室)</v>
          </cell>
          <cell r="AF1192"/>
          <cell r="AG1192"/>
          <cell r="AH1192" t="str">
            <v>1-14-04-504</v>
          </cell>
        </row>
        <row r="1193">
          <cell r="A1193">
            <v>1192</v>
          </cell>
          <cell r="B1193"/>
          <cell r="C1193">
            <v>0</v>
          </cell>
          <cell r="D1193">
            <v>0</v>
          </cell>
          <cell r="E1193" t="str">
            <v>大字奥田819番地の1</v>
          </cell>
          <cell r="F1193" t="str">
            <v>田中町一丁目</v>
          </cell>
          <cell r="G1193">
            <v>14</v>
          </cell>
          <cell r="H1193" t="str">
            <v>4-505</v>
          </cell>
          <cell r="I1193">
            <v>505</v>
          </cell>
          <cell r="J1193" t="str">
            <v>田中町1組の2西B</v>
          </cell>
          <cell r="K1193" t="str">
            <v>田中町一丁目</v>
          </cell>
          <cell r="L1193"/>
          <cell r="M1193" t="str">
            <v>下園  マリ</v>
          </cell>
          <cell r="N1193" t="str">
            <v>下園</v>
          </cell>
          <cell r="O1193" t="str">
            <v>マリ</v>
          </cell>
          <cell r="P1193" t="str">
            <v/>
          </cell>
          <cell r="Q1193" t="str">
            <v>　</v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>ﾌﾟﾘﾑｰﾙ505</v>
          </cell>
          <cell r="AF1193"/>
          <cell r="AG1193"/>
          <cell r="AH1193" t="str">
            <v>1-14-04-505</v>
          </cell>
        </row>
        <row r="1194">
          <cell r="A1194">
            <v>1193</v>
          </cell>
          <cell r="B1194"/>
          <cell r="C1194">
            <v>0</v>
          </cell>
          <cell r="D1194">
            <v>0</v>
          </cell>
          <cell r="E1194" t="str">
            <v>大字奥田819番地の1</v>
          </cell>
          <cell r="F1194" t="str">
            <v>田中町一丁目</v>
          </cell>
          <cell r="G1194">
            <v>14</v>
          </cell>
          <cell r="H1194" t="str">
            <v>4-506</v>
          </cell>
          <cell r="I1194">
            <v>506</v>
          </cell>
          <cell r="J1194" t="str">
            <v>田中町1組の2西B</v>
          </cell>
          <cell r="K1194" t="str">
            <v>田中町一丁目</v>
          </cell>
          <cell r="L1194"/>
          <cell r="M1194" t="str">
            <v>小俣  惠美子</v>
          </cell>
          <cell r="N1194" t="str">
            <v>小俣</v>
          </cell>
          <cell r="O1194" t="str">
            <v>惠美子</v>
          </cell>
          <cell r="P1194" t="str">
            <v/>
          </cell>
          <cell r="Q1194" t="str">
            <v>　</v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>ﾌｪﾘｶﾊｲﾂ南大分506</v>
          </cell>
          <cell r="AF1194"/>
          <cell r="AG1194"/>
          <cell r="AH1194" t="str">
            <v>1-14-04-506</v>
          </cell>
        </row>
        <row r="1195">
          <cell r="A1195">
            <v>1194</v>
          </cell>
          <cell r="B1195"/>
          <cell r="C1195">
            <v>0</v>
          </cell>
          <cell r="D1195">
            <v>0</v>
          </cell>
          <cell r="E1195" t="str">
            <v>大字奥田819番地の1</v>
          </cell>
          <cell r="F1195" t="str">
            <v>田中町一丁目</v>
          </cell>
          <cell r="G1195">
            <v>14</v>
          </cell>
          <cell r="H1195" t="str">
            <v>4-601</v>
          </cell>
          <cell r="I1195">
            <v>601</v>
          </cell>
          <cell r="J1195" t="str">
            <v>田中町1組の2西B</v>
          </cell>
          <cell r="K1195" t="str">
            <v>田中町一丁目</v>
          </cell>
          <cell r="L1195"/>
          <cell r="M1195" t="str">
            <v>谷矢  比奈子</v>
          </cell>
          <cell r="N1195" t="str">
            <v>谷矢</v>
          </cell>
          <cell r="O1195" t="str">
            <v>比奈子</v>
          </cell>
          <cell r="P1195" t="str">
            <v/>
          </cell>
          <cell r="Q1195" t="str">
            <v>　</v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>ﾌﾟﾘﾑｰﾙ601</v>
          </cell>
          <cell r="AF1195"/>
          <cell r="AG1195"/>
          <cell r="AH1195" t="str">
            <v>1-14-04-601</v>
          </cell>
        </row>
        <row r="1196">
          <cell r="A1196">
            <v>1195</v>
          </cell>
          <cell r="B1196"/>
          <cell r="C1196">
            <v>0</v>
          </cell>
          <cell r="D1196">
            <v>0</v>
          </cell>
          <cell r="E1196" t="str">
            <v>大字奥田819番地の1</v>
          </cell>
          <cell r="F1196" t="str">
            <v>田中町一丁目</v>
          </cell>
          <cell r="G1196">
            <v>14</v>
          </cell>
          <cell r="H1196" t="str">
            <v>4-602</v>
          </cell>
          <cell r="I1196">
            <v>602</v>
          </cell>
          <cell r="J1196" t="str">
            <v>田中町1組の2西B</v>
          </cell>
          <cell r="K1196" t="str">
            <v>田中町一丁目</v>
          </cell>
          <cell r="L1196"/>
          <cell r="M1196" t="str">
            <v>木  久美</v>
          </cell>
          <cell r="N1196" t="str">
            <v>木</v>
          </cell>
          <cell r="O1196" t="str">
            <v>久美</v>
          </cell>
          <cell r="P1196" t="str">
            <v/>
          </cell>
          <cell r="Q1196" t="str">
            <v>　</v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>ﾌﾟﾘﾑｰﾙ602</v>
          </cell>
          <cell r="AF1196"/>
          <cell r="AG1196"/>
          <cell r="AH1196" t="str">
            <v>1-14-04-602</v>
          </cell>
        </row>
        <row r="1197">
          <cell r="A1197">
            <v>1196</v>
          </cell>
          <cell r="B1197"/>
          <cell r="C1197">
            <v>0</v>
          </cell>
          <cell r="D1197">
            <v>0</v>
          </cell>
          <cell r="E1197" t="str">
            <v>大字奥田819番地の1</v>
          </cell>
          <cell r="F1197" t="str">
            <v>田中町一丁目</v>
          </cell>
          <cell r="G1197">
            <v>14</v>
          </cell>
          <cell r="H1197" t="str">
            <v>4-603</v>
          </cell>
          <cell r="I1197">
            <v>603</v>
          </cell>
          <cell r="J1197" t="str">
            <v>田中町1組の2西B</v>
          </cell>
          <cell r="K1197" t="str">
            <v>田中町一丁目</v>
          </cell>
          <cell r="L1197"/>
          <cell r="M1197" t="str">
            <v>飯田  彰</v>
          </cell>
          <cell r="N1197" t="str">
            <v>飯田</v>
          </cell>
          <cell r="O1197" t="str">
            <v>彰</v>
          </cell>
          <cell r="P1197" t="str">
            <v>アキ子</v>
          </cell>
          <cell r="Q1197" t="str">
            <v>アキ子</v>
          </cell>
          <cell r="R1197" t="str">
            <v>　</v>
          </cell>
          <cell r="S1197" t="str">
            <v>　</v>
          </cell>
          <cell r="T1197" t="str">
            <v>　</v>
          </cell>
          <cell r="U1197" t="str">
            <v>　</v>
          </cell>
          <cell r="V1197" t="str">
            <v>　</v>
          </cell>
          <cell r="W1197" t="str">
            <v>　</v>
          </cell>
          <cell r="X1197" t="str">
            <v>　</v>
          </cell>
          <cell r="Y1197" t="str">
            <v>　</v>
          </cell>
          <cell r="Z1197" t="str">
            <v>　</v>
          </cell>
          <cell r="AA1197" t="str">
            <v>　</v>
          </cell>
          <cell r="AB1197" t="str">
            <v>　</v>
          </cell>
          <cell r="AC1197" t="str">
            <v>　</v>
          </cell>
          <cell r="AD1197" t="str">
            <v>　</v>
          </cell>
          <cell r="AE1197" t="str">
            <v>ﾌｪﾘｶﾊｲﾂ南大分603</v>
          </cell>
          <cell r="AF1197"/>
          <cell r="AG1197"/>
          <cell r="AH1197" t="str">
            <v>1-14-04-603</v>
          </cell>
        </row>
        <row r="1198">
          <cell r="A1198">
            <v>1197</v>
          </cell>
          <cell r="B1198"/>
          <cell r="C1198">
            <v>0</v>
          </cell>
          <cell r="D1198">
            <v>0</v>
          </cell>
          <cell r="E1198" t="str">
            <v>大字奥田819番地の1</v>
          </cell>
          <cell r="F1198" t="str">
            <v>田中町一丁目</v>
          </cell>
          <cell r="G1198">
            <v>14</v>
          </cell>
          <cell r="H1198" t="str">
            <v>4-604</v>
          </cell>
          <cell r="I1198">
            <v>604</v>
          </cell>
          <cell r="J1198" t="str">
            <v>田中町1組の2西B</v>
          </cell>
          <cell r="K1198" t="str">
            <v>田中町一丁目</v>
          </cell>
          <cell r="L1198"/>
          <cell r="M1198" t="str">
            <v>上野  由美枝</v>
          </cell>
          <cell r="N1198" t="str">
            <v>上野</v>
          </cell>
          <cell r="O1198" t="str">
            <v>由美枝</v>
          </cell>
          <cell r="P1198" t="str">
            <v>駿介</v>
          </cell>
          <cell r="Q1198" t="str">
            <v>駿介</v>
          </cell>
          <cell r="R1198" t="str">
            <v>　</v>
          </cell>
          <cell r="S1198" t="str">
            <v>　</v>
          </cell>
          <cell r="T1198" t="str">
            <v>　</v>
          </cell>
          <cell r="U1198" t="str">
            <v>　</v>
          </cell>
          <cell r="V1198" t="str">
            <v>　</v>
          </cell>
          <cell r="W1198" t="str">
            <v>　</v>
          </cell>
          <cell r="X1198" t="str">
            <v>　</v>
          </cell>
          <cell r="Y1198" t="str">
            <v>　</v>
          </cell>
          <cell r="Z1198" t="str">
            <v>　</v>
          </cell>
          <cell r="AA1198" t="str">
            <v>　</v>
          </cell>
          <cell r="AB1198" t="str">
            <v>　</v>
          </cell>
          <cell r="AC1198" t="str">
            <v>　</v>
          </cell>
          <cell r="AD1198" t="str">
            <v>　</v>
          </cell>
          <cell r="AE1198" t="str">
            <v>ﾌﾟﾘﾑｰﾙ604</v>
          </cell>
          <cell r="AF1198"/>
          <cell r="AG1198"/>
          <cell r="AH1198" t="str">
            <v>1-14-04-604</v>
          </cell>
        </row>
        <row r="1199">
          <cell r="A1199">
            <v>1198</v>
          </cell>
          <cell r="B1199"/>
          <cell r="C1199">
            <v>0</v>
          </cell>
          <cell r="D1199">
            <v>0</v>
          </cell>
          <cell r="E1199" t="str">
            <v>大字奥田819番地の1</v>
          </cell>
          <cell r="F1199" t="str">
            <v>田中町一丁目</v>
          </cell>
          <cell r="G1199">
            <v>14</v>
          </cell>
          <cell r="H1199" t="str">
            <v>4-605</v>
          </cell>
          <cell r="I1199">
            <v>605</v>
          </cell>
          <cell r="J1199" t="str">
            <v>田中町1組の2西B</v>
          </cell>
          <cell r="K1199" t="str">
            <v>田中町一丁目</v>
          </cell>
          <cell r="L1199"/>
          <cell r="M1199" t="str">
            <v>河野  穂乃香</v>
          </cell>
          <cell r="N1199" t="str">
            <v>河野</v>
          </cell>
          <cell r="O1199" t="str">
            <v>穂乃香</v>
          </cell>
          <cell r="P1199" t="str">
            <v/>
          </cell>
          <cell r="Q1199" t="str">
            <v>　</v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>ﾌﾟﾘﾑｰﾙ605</v>
          </cell>
          <cell r="AF1199"/>
          <cell r="AG1199"/>
          <cell r="AH1199" t="str">
            <v>1-14-04-605</v>
          </cell>
        </row>
        <row r="1200">
          <cell r="A1200">
            <v>1199</v>
          </cell>
          <cell r="B1200"/>
          <cell r="C1200">
            <v>0</v>
          </cell>
          <cell r="D1200">
            <v>0</v>
          </cell>
          <cell r="E1200" t="str">
            <v>大字奥田819番地の1</v>
          </cell>
          <cell r="F1200" t="str">
            <v>田中町一丁目</v>
          </cell>
          <cell r="G1200">
            <v>14</v>
          </cell>
          <cell r="H1200" t="str">
            <v>4-606</v>
          </cell>
          <cell r="I1200">
            <v>606</v>
          </cell>
          <cell r="J1200" t="str">
            <v>田中町1組の2西B</v>
          </cell>
          <cell r="K1200" t="str">
            <v>田中町一丁目</v>
          </cell>
          <cell r="L1200"/>
          <cell r="M1200" t="str">
            <v>阿部  司</v>
          </cell>
          <cell r="N1200" t="str">
            <v>阿部</v>
          </cell>
          <cell r="O1200" t="str">
            <v>司</v>
          </cell>
          <cell r="P1200" t="str">
            <v/>
          </cell>
          <cell r="Q1200" t="str">
            <v>　</v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>ﾌﾟﾘﾑｰﾙ606</v>
          </cell>
          <cell r="AF1200"/>
          <cell r="AG1200"/>
          <cell r="AH1200" t="str">
            <v>1-14-04-606</v>
          </cell>
        </row>
        <row r="1201">
          <cell r="A1201">
            <v>1200</v>
          </cell>
          <cell r="B1201"/>
          <cell r="C1201">
            <v>0</v>
          </cell>
          <cell r="D1201">
            <v>0</v>
          </cell>
          <cell r="E1201" t="str">
            <v>大字奥田824番地の13</v>
          </cell>
          <cell r="F1201" t="str">
            <v>田中町一丁目</v>
          </cell>
          <cell r="G1201">
            <v>14</v>
          </cell>
          <cell r="H1201" t="str">
            <v>6-101</v>
          </cell>
          <cell r="I1201">
            <v>101</v>
          </cell>
          <cell r="J1201" t="str">
            <v>田中町1組の2西A</v>
          </cell>
          <cell r="K1201" t="str">
            <v>田中町一丁目</v>
          </cell>
          <cell r="L1201"/>
          <cell r="M1201" t="str">
            <v>鈴木  義仁</v>
          </cell>
          <cell r="N1201" t="str">
            <v>鈴木</v>
          </cell>
          <cell r="O1201" t="str">
            <v>義仁</v>
          </cell>
          <cell r="P1201" t="str">
            <v/>
          </cell>
          <cell r="Q1201" t="str">
            <v>　</v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>ﾊﾟｰﾌﾟﾙﾊｲﾂ安部101</v>
          </cell>
          <cell r="AF1201"/>
          <cell r="AG1201"/>
          <cell r="AH1201" t="str">
            <v>1-14-06-101</v>
          </cell>
        </row>
        <row r="1202">
          <cell r="A1202">
            <v>1201</v>
          </cell>
          <cell r="B1202"/>
          <cell r="C1202">
            <v>0</v>
          </cell>
          <cell r="D1202">
            <v>0</v>
          </cell>
          <cell r="E1202" t="str">
            <v>大字奥田824番地の13</v>
          </cell>
          <cell r="F1202" t="str">
            <v>田中町一丁目</v>
          </cell>
          <cell r="G1202">
            <v>14</v>
          </cell>
          <cell r="H1202" t="str">
            <v>6-102</v>
          </cell>
          <cell r="I1202">
            <v>102</v>
          </cell>
          <cell r="J1202" t="str">
            <v>田中町1組の2西A</v>
          </cell>
          <cell r="K1202" t="str">
            <v>田中町一丁目</v>
          </cell>
          <cell r="L1202"/>
          <cell r="M1202" t="str">
            <v>秦  英</v>
          </cell>
          <cell r="N1202" t="str">
            <v>秦</v>
          </cell>
          <cell r="O1202" t="str">
            <v>英</v>
          </cell>
          <cell r="P1202" t="str">
            <v/>
          </cell>
          <cell r="Q1202" t="str">
            <v>　</v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>ﾊﾟｰﾌﾟﾙﾊｲﾂ安部102</v>
          </cell>
          <cell r="AF1202"/>
          <cell r="AG1202"/>
          <cell r="AH1202" t="str">
            <v>1-14-06-102</v>
          </cell>
        </row>
        <row r="1203">
          <cell r="A1203">
            <v>1202</v>
          </cell>
          <cell r="B1203"/>
          <cell r="C1203">
            <v>0</v>
          </cell>
          <cell r="D1203">
            <v>0</v>
          </cell>
          <cell r="E1203" t="str">
            <v>大字奥田824番地の13</v>
          </cell>
          <cell r="F1203" t="str">
            <v>田中町一丁目</v>
          </cell>
          <cell r="G1203">
            <v>14</v>
          </cell>
          <cell r="H1203" t="str">
            <v>6-103</v>
          </cell>
          <cell r="I1203">
            <v>103</v>
          </cell>
          <cell r="J1203" t="str">
            <v>田中町1組の2西A</v>
          </cell>
          <cell r="K1203" t="str">
            <v>田中町一丁目</v>
          </cell>
          <cell r="L1203"/>
          <cell r="M1203" t="str">
            <v>藤田  柊一</v>
          </cell>
          <cell r="N1203" t="str">
            <v>藤田</v>
          </cell>
          <cell r="O1203" t="str">
            <v>柊一</v>
          </cell>
          <cell r="P1203" t="str">
            <v>奈穂美</v>
          </cell>
          <cell r="Q1203" t="str">
            <v>奈穂美</v>
          </cell>
          <cell r="R1203" t="str">
            <v>　</v>
          </cell>
          <cell r="S1203" t="str">
            <v>　</v>
          </cell>
          <cell r="T1203" t="str">
            <v>　</v>
          </cell>
          <cell r="U1203" t="str">
            <v>　</v>
          </cell>
          <cell r="V1203" t="str">
            <v>　</v>
          </cell>
          <cell r="W1203" t="str">
            <v>　</v>
          </cell>
          <cell r="X1203" t="str">
            <v>　</v>
          </cell>
          <cell r="Y1203" t="str">
            <v>　</v>
          </cell>
          <cell r="Z1203" t="str">
            <v>　</v>
          </cell>
          <cell r="AA1203" t="str">
            <v>　</v>
          </cell>
          <cell r="AB1203" t="str">
            <v>　</v>
          </cell>
          <cell r="AC1203" t="str">
            <v>　</v>
          </cell>
          <cell r="AD1203" t="str">
            <v>　</v>
          </cell>
          <cell r="AE1203" t="str">
            <v>ﾊﾟｰﾌﾟﾙﾊｲﾂ安部103</v>
          </cell>
          <cell r="AF1203"/>
          <cell r="AG1203"/>
          <cell r="AH1203" t="str">
            <v>1-14-06-103</v>
          </cell>
        </row>
        <row r="1204">
          <cell r="A1204">
            <v>1203</v>
          </cell>
          <cell r="B1204"/>
          <cell r="C1204">
            <v>0</v>
          </cell>
          <cell r="D1204">
            <v>0</v>
          </cell>
          <cell r="E1204" t="str">
            <v>大字奥田824番地の13</v>
          </cell>
          <cell r="F1204" t="str">
            <v>田中町一丁目</v>
          </cell>
          <cell r="G1204">
            <v>14</v>
          </cell>
          <cell r="H1204" t="str">
            <v>6-105</v>
          </cell>
          <cell r="I1204">
            <v>105</v>
          </cell>
          <cell r="J1204" t="str">
            <v>田中町1組の2西A</v>
          </cell>
          <cell r="K1204" t="str">
            <v>田中町一丁目</v>
          </cell>
          <cell r="L1204"/>
          <cell r="M1204" t="str">
            <v>鍋川  幸敏</v>
          </cell>
          <cell r="N1204" t="str">
            <v>鍋川</v>
          </cell>
          <cell r="O1204" t="str">
            <v>幸敏</v>
          </cell>
          <cell r="P1204" t="str">
            <v>美知子</v>
          </cell>
          <cell r="Q1204" t="str">
            <v>美知子</v>
          </cell>
          <cell r="R1204" t="str">
            <v>　</v>
          </cell>
          <cell r="S1204" t="str">
            <v>　</v>
          </cell>
          <cell r="T1204" t="str">
            <v>　</v>
          </cell>
          <cell r="U1204" t="str">
            <v>　</v>
          </cell>
          <cell r="V1204" t="str">
            <v>　</v>
          </cell>
          <cell r="W1204" t="str">
            <v>　</v>
          </cell>
          <cell r="X1204" t="str">
            <v>　</v>
          </cell>
          <cell r="Y1204" t="str">
            <v>　</v>
          </cell>
          <cell r="Z1204" t="str">
            <v>　</v>
          </cell>
          <cell r="AA1204" t="str">
            <v>　</v>
          </cell>
          <cell r="AB1204" t="str">
            <v>　</v>
          </cell>
          <cell r="AC1204" t="str">
            <v>　</v>
          </cell>
          <cell r="AD1204" t="str">
            <v>　</v>
          </cell>
          <cell r="AE1204" t="str">
            <v>ﾊﾟｰﾌﾟﾙﾊｲﾂ安部105</v>
          </cell>
          <cell r="AF1204"/>
          <cell r="AG1204"/>
          <cell r="AH1204" t="str">
            <v>1-14-06-105</v>
          </cell>
        </row>
        <row r="1205">
          <cell r="A1205">
            <v>1204</v>
          </cell>
          <cell r="B1205"/>
          <cell r="C1205">
            <v>0</v>
          </cell>
          <cell r="D1205">
            <v>0</v>
          </cell>
          <cell r="E1205" t="str">
            <v>大字奥田824番地の13</v>
          </cell>
          <cell r="F1205" t="str">
            <v>田中町一丁目</v>
          </cell>
          <cell r="G1205">
            <v>14</v>
          </cell>
          <cell r="H1205" t="str">
            <v>6-106</v>
          </cell>
          <cell r="I1205">
            <v>106</v>
          </cell>
          <cell r="J1205" t="str">
            <v>田中町1組の2西A</v>
          </cell>
          <cell r="K1205" t="str">
            <v>田中町一丁目</v>
          </cell>
          <cell r="L1205"/>
          <cell r="M1205" t="str">
            <v>石本  博文</v>
          </cell>
          <cell r="N1205" t="str">
            <v>石本</v>
          </cell>
          <cell r="O1205" t="str">
            <v>博文</v>
          </cell>
          <cell r="P1205" t="str">
            <v>彰子、紫央里</v>
          </cell>
          <cell r="Q1205" t="str">
            <v>彰子</v>
          </cell>
          <cell r="R1205" t="str">
            <v>紫央里</v>
          </cell>
          <cell r="S1205" t="str">
            <v>　</v>
          </cell>
          <cell r="T1205" t="str">
            <v>　</v>
          </cell>
          <cell r="U1205" t="str">
            <v>　</v>
          </cell>
          <cell r="V1205" t="str">
            <v>　</v>
          </cell>
          <cell r="W1205" t="str">
            <v>　</v>
          </cell>
          <cell r="X1205" t="str">
            <v>　</v>
          </cell>
          <cell r="Y1205" t="str">
            <v>　</v>
          </cell>
          <cell r="Z1205" t="str">
            <v>　</v>
          </cell>
          <cell r="AA1205" t="str">
            <v>　</v>
          </cell>
          <cell r="AB1205" t="str">
            <v>　</v>
          </cell>
          <cell r="AC1205" t="str">
            <v>　</v>
          </cell>
          <cell r="AD1205" t="str">
            <v>　</v>
          </cell>
          <cell r="AE1205" t="str">
            <v>ﾊﾟｰﾌﾟﾙﾊｲﾂ安部106</v>
          </cell>
          <cell r="AF1205"/>
          <cell r="AG1205"/>
          <cell r="AH1205" t="str">
            <v>1-14-06-106</v>
          </cell>
        </row>
        <row r="1206">
          <cell r="A1206">
            <v>1205</v>
          </cell>
          <cell r="B1206"/>
          <cell r="C1206">
            <v>0</v>
          </cell>
          <cell r="D1206">
            <v>0</v>
          </cell>
          <cell r="E1206" t="str">
            <v>大字奥田824番地の13</v>
          </cell>
          <cell r="F1206" t="str">
            <v>田中町一丁目</v>
          </cell>
          <cell r="G1206">
            <v>14</v>
          </cell>
          <cell r="H1206" t="str">
            <v>6-201</v>
          </cell>
          <cell r="I1206">
            <v>201</v>
          </cell>
          <cell r="J1206" t="str">
            <v>田中町1組の2西A</v>
          </cell>
          <cell r="K1206" t="str">
            <v>田中町一丁目</v>
          </cell>
          <cell r="L1206"/>
          <cell r="M1206" t="str">
            <v>三木  ひとみ</v>
          </cell>
          <cell r="N1206" t="str">
            <v>三木</v>
          </cell>
          <cell r="O1206" t="str">
            <v>ひとみ</v>
          </cell>
          <cell r="P1206" t="str">
            <v>佑真</v>
          </cell>
          <cell r="Q1206" t="str">
            <v>佑真</v>
          </cell>
          <cell r="R1206" t="str">
            <v>　</v>
          </cell>
          <cell r="S1206" t="str">
            <v>　</v>
          </cell>
          <cell r="T1206" t="str">
            <v>　</v>
          </cell>
          <cell r="U1206" t="str">
            <v>　</v>
          </cell>
          <cell r="V1206" t="str">
            <v>　</v>
          </cell>
          <cell r="W1206" t="str">
            <v>　</v>
          </cell>
          <cell r="X1206" t="str">
            <v>　</v>
          </cell>
          <cell r="Y1206" t="str">
            <v>　</v>
          </cell>
          <cell r="Z1206" t="str">
            <v>　</v>
          </cell>
          <cell r="AA1206" t="str">
            <v>　</v>
          </cell>
          <cell r="AB1206" t="str">
            <v>　</v>
          </cell>
          <cell r="AC1206" t="str">
            <v>　</v>
          </cell>
          <cell r="AD1206" t="str">
            <v>　</v>
          </cell>
          <cell r="AE1206" t="str">
            <v>ﾊﾟｰﾌﾟﾙﾊｲﾂ安部201</v>
          </cell>
          <cell r="AF1206"/>
          <cell r="AG1206"/>
          <cell r="AH1206" t="str">
            <v>1-14-06-201a</v>
          </cell>
        </row>
        <row r="1207">
          <cell r="A1207">
            <v>1206</v>
          </cell>
          <cell r="B1207"/>
          <cell r="C1207">
            <v>0</v>
          </cell>
          <cell r="D1207">
            <v>0</v>
          </cell>
          <cell r="E1207" t="str">
            <v>大字奥田824番地の13</v>
          </cell>
          <cell r="F1207" t="str">
            <v>田中町一丁目</v>
          </cell>
          <cell r="G1207">
            <v>14</v>
          </cell>
          <cell r="H1207" t="str">
            <v>6-201</v>
          </cell>
          <cell r="I1207">
            <v>201</v>
          </cell>
          <cell r="J1207" t="str">
            <v>田中町1組の2西A</v>
          </cell>
          <cell r="K1207" t="str">
            <v>田中町一丁目</v>
          </cell>
          <cell r="L1207"/>
          <cell r="M1207" t="str">
            <v>多田  加菜恵</v>
          </cell>
          <cell r="N1207" t="str">
            <v>多田</v>
          </cell>
          <cell r="O1207" t="str">
            <v>加菜恵</v>
          </cell>
          <cell r="P1207" t="str">
            <v>廉</v>
          </cell>
          <cell r="Q1207" t="str">
            <v>廉</v>
          </cell>
          <cell r="R1207" t="str">
            <v>　</v>
          </cell>
          <cell r="S1207" t="str">
            <v>　</v>
          </cell>
          <cell r="T1207" t="str">
            <v>　</v>
          </cell>
          <cell r="U1207" t="str">
            <v>　</v>
          </cell>
          <cell r="V1207" t="str">
            <v>　</v>
          </cell>
          <cell r="W1207" t="str">
            <v>　</v>
          </cell>
          <cell r="X1207" t="str">
            <v>　</v>
          </cell>
          <cell r="Y1207" t="str">
            <v>　</v>
          </cell>
          <cell r="Z1207" t="str">
            <v>　</v>
          </cell>
          <cell r="AA1207" t="str">
            <v>　</v>
          </cell>
          <cell r="AB1207" t="str">
            <v>　</v>
          </cell>
          <cell r="AC1207" t="str">
            <v>　</v>
          </cell>
          <cell r="AD1207" t="str">
            <v>　</v>
          </cell>
          <cell r="AE1207" t="str">
            <v>ﾊﾟｰﾌﾟﾙﾊｲﾂ安部201</v>
          </cell>
          <cell r="AF1207"/>
          <cell r="AG1207"/>
          <cell r="AH1207" t="str">
            <v>1-14-06-201b</v>
          </cell>
        </row>
        <row r="1208">
          <cell r="A1208">
            <v>1207</v>
          </cell>
          <cell r="B1208"/>
          <cell r="C1208">
            <v>0</v>
          </cell>
          <cell r="D1208">
            <v>0</v>
          </cell>
          <cell r="E1208" t="str">
            <v>大字奥田824番地の13</v>
          </cell>
          <cell r="F1208" t="str">
            <v>田中町一丁目</v>
          </cell>
          <cell r="G1208">
            <v>14</v>
          </cell>
          <cell r="H1208" t="str">
            <v>6-202</v>
          </cell>
          <cell r="I1208">
            <v>202</v>
          </cell>
          <cell r="J1208" t="str">
            <v>田中町1組の2西A</v>
          </cell>
          <cell r="K1208" t="str">
            <v>田中町一丁目</v>
          </cell>
          <cell r="L1208"/>
          <cell r="M1208" t="str">
            <v>佐々木  英恵</v>
          </cell>
          <cell r="N1208" t="str">
            <v>佐々木</v>
          </cell>
          <cell r="O1208" t="str">
            <v>英恵</v>
          </cell>
          <cell r="P1208" t="str">
            <v/>
          </cell>
          <cell r="Q1208" t="str">
            <v>　</v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>ﾊﾟｰﾌﾟﾙﾊｲﾂ安部202</v>
          </cell>
          <cell r="AF1208"/>
          <cell r="AG1208"/>
          <cell r="AH1208" t="str">
            <v>1-14-06-202</v>
          </cell>
        </row>
        <row r="1209">
          <cell r="A1209">
            <v>1208</v>
          </cell>
          <cell r="B1209"/>
          <cell r="C1209">
            <v>0</v>
          </cell>
          <cell r="D1209">
            <v>0</v>
          </cell>
          <cell r="E1209" t="str">
            <v>大字奥田824番地の13</v>
          </cell>
          <cell r="F1209" t="str">
            <v>田中町一丁目</v>
          </cell>
          <cell r="G1209">
            <v>14</v>
          </cell>
          <cell r="H1209" t="str">
            <v>6-203</v>
          </cell>
          <cell r="I1209">
            <v>203</v>
          </cell>
          <cell r="J1209" t="str">
            <v>田中町1組の2西A</v>
          </cell>
          <cell r="K1209" t="str">
            <v>田中町一丁目</v>
          </cell>
          <cell r="L1209"/>
          <cell r="M1209" t="str">
            <v>佐保  美子</v>
          </cell>
          <cell r="N1209" t="str">
            <v>佐保</v>
          </cell>
          <cell r="O1209" t="str">
            <v>美子</v>
          </cell>
          <cell r="P1209" t="str">
            <v>滉季</v>
          </cell>
          <cell r="Q1209" t="str">
            <v>滉季</v>
          </cell>
          <cell r="R1209" t="str">
            <v>　</v>
          </cell>
          <cell r="S1209" t="str">
            <v>　</v>
          </cell>
          <cell r="T1209" t="str">
            <v>　</v>
          </cell>
          <cell r="U1209" t="str">
            <v>　</v>
          </cell>
          <cell r="V1209" t="str">
            <v>　</v>
          </cell>
          <cell r="W1209" t="str">
            <v>　</v>
          </cell>
          <cell r="X1209" t="str">
            <v>　</v>
          </cell>
          <cell r="Y1209" t="str">
            <v>　</v>
          </cell>
          <cell r="Z1209" t="str">
            <v>　</v>
          </cell>
          <cell r="AA1209" t="str">
            <v>　</v>
          </cell>
          <cell r="AB1209" t="str">
            <v>　</v>
          </cell>
          <cell r="AC1209" t="str">
            <v>　</v>
          </cell>
          <cell r="AD1209" t="str">
            <v>　</v>
          </cell>
          <cell r="AE1209" t="str">
            <v xml:space="preserve">ﾊﾟｰﾌﾟﾙﾊｲﾂ安部203 </v>
          </cell>
          <cell r="AF1209"/>
          <cell r="AG1209"/>
          <cell r="AH1209" t="str">
            <v>1-14-06-203</v>
          </cell>
        </row>
        <row r="1210">
          <cell r="A1210">
            <v>1209</v>
          </cell>
          <cell r="B1210"/>
          <cell r="C1210">
            <v>0</v>
          </cell>
          <cell r="D1210">
            <v>0</v>
          </cell>
          <cell r="E1210" t="str">
            <v>大字奥田824番地の13</v>
          </cell>
          <cell r="F1210" t="str">
            <v>田中町一丁目</v>
          </cell>
          <cell r="G1210">
            <v>14</v>
          </cell>
          <cell r="H1210" t="str">
            <v>6-205</v>
          </cell>
          <cell r="I1210">
            <v>205</v>
          </cell>
          <cell r="J1210" t="str">
            <v>田中町1組の2西A</v>
          </cell>
          <cell r="K1210" t="str">
            <v>田中町一丁目</v>
          </cell>
          <cell r="L1210"/>
          <cell r="M1210" t="str">
            <v>大塚  子</v>
          </cell>
          <cell r="N1210" t="str">
            <v>大塚</v>
          </cell>
          <cell r="O1210" t="str">
            <v>子</v>
          </cell>
          <cell r="P1210" t="str">
            <v>慎也、準也</v>
          </cell>
          <cell r="Q1210" t="str">
            <v>慎也</v>
          </cell>
          <cell r="R1210" t="str">
            <v>準也</v>
          </cell>
          <cell r="S1210" t="str">
            <v>　</v>
          </cell>
          <cell r="T1210" t="str">
            <v>　</v>
          </cell>
          <cell r="U1210" t="str">
            <v>　</v>
          </cell>
          <cell r="V1210" t="str">
            <v>　</v>
          </cell>
          <cell r="W1210" t="str">
            <v>　</v>
          </cell>
          <cell r="X1210" t="str">
            <v>　</v>
          </cell>
          <cell r="Y1210" t="str">
            <v>　</v>
          </cell>
          <cell r="Z1210" t="str">
            <v>　</v>
          </cell>
          <cell r="AA1210" t="str">
            <v>　</v>
          </cell>
          <cell r="AB1210" t="str">
            <v>　</v>
          </cell>
          <cell r="AC1210" t="str">
            <v>　</v>
          </cell>
          <cell r="AD1210" t="str">
            <v>　</v>
          </cell>
          <cell r="AE1210" t="str">
            <v>ﾊﾟｰﾌﾟﾙﾊｲﾂ安部205</v>
          </cell>
          <cell r="AF1210"/>
          <cell r="AG1210"/>
          <cell r="AH1210" t="str">
            <v>1-14-06-205</v>
          </cell>
        </row>
        <row r="1211">
          <cell r="A1211">
            <v>1210</v>
          </cell>
          <cell r="B1211"/>
          <cell r="C1211">
            <v>0</v>
          </cell>
          <cell r="D1211">
            <v>0</v>
          </cell>
          <cell r="E1211" t="str">
            <v>大字奥田824番地の13</v>
          </cell>
          <cell r="F1211" t="str">
            <v>田中町一丁目</v>
          </cell>
          <cell r="G1211">
            <v>14</v>
          </cell>
          <cell r="H1211" t="str">
            <v>6-206</v>
          </cell>
          <cell r="I1211">
            <v>206</v>
          </cell>
          <cell r="J1211" t="str">
            <v>田中町1組の2西A</v>
          </cell>
          <cell r="K1211" t="str">
            <v>田中町一丁目</v>
          </cell>
          <cell r="L1211"/>
          <cell r="M1211" t="str">
            <v>西田  盛樹</v>
          </cell>
          <cell r="N1211" t="str">
            <v>西田</v>
          </cell>
          <cell r="O1211" t="str">
            <v>盛樹</v>
          </cell>
          <cell r="P1211" t="str">
            <v>美恵</v>
          </cell>
          <cell r="Q1211" t="str">
            <v>美恵</v>
          </cell>
          <cell r="R1211" t="str">
            <v>　</v>
          </cell>
          <cell r="S1211" t="str">
            <v>　</v>
          </cell>
          <cell r="T1211" t="str">
            <v>　</v>
          </cell>
          <cell r="U1211" t="str">
            <v>　</v>
          </cell>
          <cell r="V1211" t="str">
            <v>　</v>
          </cell>
          <cell r="W1211" t="str">
            <v>　</v>
          </cell>
          <cell r="X1211" t="str">
            <v>　</v>
          </cell>
          <cell r="Y1211" t="str">
            <v>　</v>
          </cell>
          <cell r="Z1211" t="str">
            <v>　</v>
          </cell>
          <cell r="AA1211" t="str">
            <v>　</v>
          </cell>
          <cell r="AB1211" t="str">
            <v>　</v>
          </cell>
          <cell r="AC1211" t="str">
            <v>　</v>
          </cell>
          <cell r="AD1211" t="str">
            <v>　</v>
          </cell>
          <cell r="AE1211" t="str">
            <v>ﾊﾟｰﾌﾟﾙﾊｲﾂ安部206</v>
          </cell>
          <cell r="AF1211"/>
          <cell r="AG1211"/>
          <cell r="AH1211" t="str">
            <v>1-14-06-206a</v>
          </cell>
        </row>
        <row r="1212">
          <cell r="A1212">
            <v>1211</v>
          </cell>
          <cell r="B1212"/>
          <cell r="C1212">
            <v>0</v>
          </cell>
          <cell r="D1212">
            <v>0</v>
          </cell>
          <cell r="E1212" t="str">
            <v>大字奥田824番地の13</v>
          </cell>
          <cell r="F1212" t="str">
            <v>田中町一丁目</v>
          </cell>
          <cell r="G1212">
            <v>14</v>
          </cell>
          <cell r="H1212" t="str">
            <v>6-206</v>
          </cell>
          <cell r="I1212">
            <v>206</v>
          </cell>
          <cell r="J1212" t="str">
            <v>田中町1組の2西A</v>
          </cell>
          <cell r="K1212" t="str">
            <v>田中町一丁目</v>
          </cell>
          <cell r="L1212"/>
          <cell r="M1212" t="str">
            <v>松長  友行</v>
          </cell>
          <cell r="N1212" t="str">
            <v>松長</v>
          </cell>
          <cell r="O1212" t="str">
            <v>友行</v>
          </cell>
          <cell r="P1212" t="str">
            <v/>
          </cell>
          <cell r="Q1212" t="str">
            <v>　</v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>ﾊﾟｰﾌﾟﾙﾊｲﾂ安部206</v>
          </cell>
          <cell r="AF1212"/>
          <cell r="AG1212"/>
          <cell r="AH1212" t="str">
            <v>1-14-06-206b</v>
          </cell>
        </row>
        <row r="1213">
          <cell r="A1213">
            <v>1212</v>
          </cell>
          <cell r="B1213"/>
          <cell r="C1213">
            <v>0</v>
          </cell>
          <cell r="D1213">
            <v>0</v>
          </cell>
          <cell r="E1213" t="str">
            <v>大字奥田824番地の13</v>
          </cell>
          <cell r="F1213" t="str">
            <v>田中町一丁目</v>
          </cell>
          <cell r="G1213">
            <v>14</v>
          </cell>
          <cell r="H1213" t="str">
            <v>6-301</v>
          </cell>
          <cell r="I1213">
            <v>301</v>
          </cell>
          <cell r="J1213" t="str">
            <v>田中町1組の2西A</v>
          </cell>
          <cell r="K1213" t="str">
            <v>田中町一丁目</v>
          </cell>
          <cell r="L1213"/>
          <cell r="M1213" t="str">
            <v>衞藤  茂雄</v>
          </cell>
          <cell r="N1213" t="str">
            <v>衞藤</v>
          </cell>
          <cell r="O1213" t="str">
            <v>茂雄</v>
          </cell>
          <cell r="P1213" t="str">
            <v/>
          </cell>
          <cell r="Q1213" t="str">
            <v>　</v>
          </cell>
          <cell r="R1213" t="str">
            <v/>
          </cell>
          <cell r="S1213" t="str">
            <v/>
          </cell>
          <cell r="T1213" t="str">
            <v/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>ﾊﾟｰﾌﾟﾙﾊｲﾂ安部301</v>
          </cell>
          <cell r="AF1213"/>
          <cell r="AG1213"/>
          <cell r="AH1213" t="str">
            <v>1-14-06-301</v>
          </cell>
        </row>
        <row r="1214">
          <cell r="A1214">
            <v>1213</v>
          </cell>
          <cell r="B1214"/>
          <cell r="C1214">
            <v>0</v>
          </cell>
          <cell r="D1214">
            <v>0</v>
          </cell>
          <cell r="E1214" t="str">
            <v>大字奥田824番地の13</v>
          </cell>
          <cell r="F1214" t="str">
            <v>田中町一丁目</v>
          </cell>
          <cell r="G1214">
            <v>14</v>
          </cell>
          <cell r="H1214" t="str">
            <v>6-302</v>
          </cell>
          <cell r="I1214">
            <v>302</v>
          </cell>
          <cell r="J1214" t="str">
            <v>田中町1組の2西A</v>
          </cell>
          <cell r="K1214" t="str">
            <v>田中町一丁目</v>
          </cell>
          <cell r="L1214"/>
          <cell r="M1214" t="str">
            <v>安東  百代</v>
          </cell>
          <cell r="N1214" t="str">
            <v>安東</v>
          </cell>
          <cell r="O1214" t="str">
            <v>百代</v>
          </cell>
          <cell r="P1214" t="str">
            <v>勉</v>
          </cell>
          <cell r="Q1214" t="str">
            <v>勉</v>
          </cell>
          <cell r="R1214" t="str">
            <v>　</v>
          </cell>
          <cell r="S1214" t="str">
            <v>　</v>
          </cell>
          <cell r="T1214" t="str">
            <v>　</v>
          </cell>
          <cell r="U1214" t="str">
            <v>　</v>
          </cell>
          <cell r="V1214" t="str">
            <v>　</v>
          </cell>
          <cell r="W1214" t="str">
            <v>　</v>
          </cell>
          <cell r="X1214" t="str">
            <v>　</v>
          </cell>
          <cell r="Y1214" t="str">
            <v>　</v>
          </cell>
          <cell r="Z1214" t="str">
            <v>　</v>
          </cell>
          <cell r="AA1214" t="str">
            <v>　</v>
          </cell>
          <cell r="AB1214" t="str">
            <v>　</v>
          </cell>
          <cell r="AC1214" t="str">
            <v>　</v>
          </cell>
          <cell r="AD1214" t="str">
            <v>　</v>
          </cell>
          <cell r="AE1214" t="str">
            <v>ﾊﾟｰﾌﾟﾙﾊｲﾂ安部302</v>
          </cell>
          <cell r="AF1214"/>
          <cell r="AG1214"/>
          <cell r="AH1214" t="str">
            <v>1-14-06-302</v>
          </cell>
        </row>
        <row r="1215">
          <cell r="A1215">
            <v>1214</v>
          </cell>
          <cell r="B1215"/>
          <cell r="C1215">
            <v>0</v>
          </cell>
          <cell r="D1215">
            <v>0</v>
          </cell>
          <cell r="E1215" t="str">
            <v>大字奥田824番地の13</v>
          </cell>
          <cell r="F1215" t="str">
            <v>田中町一丁目</v>
          </cell>
          <cell r="G1215">
            <v>14</v>
          </cell>
          <cell r="H1215" t="str">
            <v>6-303</v>
          </cell>
          <cell r="I1215">
            <v>303</v>
          </cell>
          <cell r="J1215" t="str">
            <v>田中町1組の2西A</v>
          </cell>
          <cell r="K1215" t="str">
            <v>田中町一丁目</v>
          </cell>
          <cell r="L1215"/>
          <cell r="M1215" t="str">
            <v>栗田  正紀</v>
          </cell>
          <cell r="N1215" t="str">
            <v>栗田</v>
          </cell>
          <cell r="O1215" t="str">
            <v>正紀</v>
          </cell>
          <cell r="P1215" t="str">
            <v>佳子</v>
          </cell>
          <cell r="Q1215" t="str">
            <v>佳子</v>
          </cell>
          <cell r="R1215" t="str">
            <v>　</v>
          </cell>
          <cell r="S1215" t="str">
            <v>　</v>
          </cell>
          <cell r="T1215" t="str">
            <v>　</v>
          </cell>
          <cell r="U1215" t="str">
            <v>　</v>
          </cell>
          <cell r="V1215" t="str">
            <v>　</v>
          </cell>
          <cell r="W1215" t="str">
            <v>　</v>
          </cell>
          <cell r="X1215" t="str">
            <v>　</v>
          </cell>
          <cell r="Y1215" t="str">
            <v>　</v>
          </cell>
          <cell r="Z1215" t="str">
            <v>　</v>
          </cell>
          <cell r="AA1215" t="str">
            <v>　</v>
          </cell>
          <cell r="AB1215" t="str">
            <v>　</v>
          </cell>
          <cell r="AC1215" t="str">
            <v>　</v>
          </cell>
          <cell r="AD1215" t="str">
            <v>　</v>
          </cell>
          <cell r="AE1215" t="str">
            <v>ﾊﾟｰﾌﾟﾙﾊｲﾂ安部303</v>
          </cell>
          <cell r="AF1215"/>
          <cell r="AG1215"/>
          <cell r="AH1215" t="str">
            <v>1-14-06-303</v>
          </cell>
        </row>
        <row r="1216">
          <cell r="A1216">
            <v>1215</v>
          </cell>
          <cell r="B1216"/>
          <cell r="C1216">
            <v>0</v>
          </cell>
          <cell r="D1216">
            <v>0</v>
          </cell>
          <cell r="E1216" t="str">
            <v>大字奥田824番地の13</v>
          </cell>
          <cell r="F1216" t="str">
            <v>田中町一丁目</v>
          </cell>
          <cell r="G1216">
            <v>14</v>
          </cell>
          <cell r="H1216" t="str">
            <v>6-305</v>
          </cell>
          <cell r="I1216">
            <v>305</v>
          </cell>
          <cell r="J1216" t="str">
            <v>田中町1組の2西A</v>
          </cell>
          <cell r="K1216" t="str">
            <v>田中町一丁目</v>
          </cell>
          <cell r="L1216"/>
          <cell r="M1216" t="str">
            <v>青木  のり子</v>
          </cell>
          <cell r="N1216" t="str">
            <v>青木</v>
          </cell>
          <cell r="O1216" t="str">
            <v>のり子</v>
          </cell>
          <cell r="P1216" t="str">
            <v>由里香</v>
          </cell>
          <cell r="Q1216" t="str">
            <v>由里香</v>
          </cell>
          <cell r="R1216" t="str">
            <v>　</v>
          </cell>
          <cell r="S1216" t="str">
            <v>　</v>
          </cell>
          <cell r="T1216" t="str">
            <v>　</v>
          </cell>
          <cell r="U1216" t="str">
            <v>　</v>
          </cell>
          <cell r="V1216" t="str">
            <v>　</v>
          </cell>
          <cell r="W1216" t="str">
            <v>　</v>
          </cell>
          <cell r="X1216" t="str">
            <v>　</v>
          </cell>
          <cell r="Y1216" t="str">
            <v>　</v>
          </cell>
          <cell r="Z1216" t="str">
            <v>　</v>
          </cell>
          <cell r="AA1216" t="str">
            <v>　</v>
          </cell>
          <cell r="AB1216" t="str">
            <v>　</v>
          </cell>
          <cell r="AC1216" t="str">
            <v>　</v>
          </cell>
          <cell r="AD1216" t="str">
            <v>　</v>
          </cell>
          <cell r="AE1216" t="str">
            <v>ﾊﾟｰﾌﾟﾙﾊｲﾂ安部305</v>
          </cell>
          <cell r="AF1216"/>
          <cell r="AG1216"/>
          <cell r="AH1216" t="str">
            <v>1-14-06-305</v>
          </cell>
        </row>
        <row r="1217">
          <cell r="A1217">
            <v>1216</v>
          </cell>
          <cell r="B1217"/>
          <cell r="C1217">
            <v>0</v>
          </cell>
          <cell r="D1217">
            <v>0</v>
          </cell>
          <cell r="E1217" t="str">
            <v>大字奥田824番地の13</v>
          </cell>
          <cell r="F1217" t="str">
            <v>田中町一丁目</v>
          </cell>
          <cell r="G1217">
            <v>14</v>
          </cell>
          <cell r="H1217" t="str">
            <v>6-306</v>
          </cell>
          <cell r="I1217">
            <v>306</v>
          </cell>
          <cell r="J1217" t="str">
            <v>田中町1組の2西A</v>
          </cell>
          <cell r="K1217" t="str">
            <v>田中町一丁目</v>
          </cell>
          <cell r="L1217"/>
          <cell r="M1217" t="str">
            <v>末永  あゆみ</v>
          </cell>
          <cell r="N1217" t="str">
            <v>末永</v>
          </cell>
          <cell r="O1217" t="str">
            <v>あゆみ</v>
          </cell>
          <cell r="P1217" t="str">
            <v>渉、菖悟</v>
          </cell>
          <cell r="Q1217" t="str">
            <v>渉</v>
          </cell>
          <cell r="R1217" t="str">
            <v>菖悟</v>
          </cell>
          <cell r="S1217" t="str">
            <v>　</v>
          </cell>
          <cell r="T1217" t="str">
            <v>　</v>
          </cell>
          <cell r="U1217" t="str">
            <v>　</v>
          </cell>
          <cell r="V1217" t="str">
            <v>　</v>
          </cell>
          <cell r="W1217" t="str">
            <v>　</v>
          </cell>
          <cell r="X1217" t="str">
            <v>　</v>
          </cell>
          <cell r="Y1217" t="str">
            <v>　</v>
          </cell>
          <cell r="Z1217" t="str">
            <v>　</v>
          </cell>
          <cell r="AA1217" t="str">
            <v>　</v>
          </cell>
          <cell r="AB1217" t="str">
            <v>　</v>
          </cell>
          <cell r="AC1217" t="str">
            <v>　</v>
          </cell>
          <cell r="AD1217" t="str">
            <v>　</v>
          </cell>
          <cell r="AE1217" t="str">
            <v>ﾊﾟｰﾌﾟﾙﾊｲﾂ安部306</v>
          </cell>
          <cell r="AF1217"/>
          <cell r="AG1217"/>
          <cell r="AH1217" t="str">
            <v>1-14-06-306</v>
          </cell>
        </row>
        <row r="1218">
          <cell r="A1218">
            <v>1217</v>
          </cell>
          <cell r="B1218"/>
          <cell r="C1218">
            <v>0</v>
          </cell>
          <cell r="D1218">
            <v>0</v>
          </cell>
          <cell r="E1218" t="str">
            <v>大字奥田824番地の13</v>
          </cell>
          <cell r="F1218" t="str">
            <v>田中町一丁目</v>
          </cell>
          <cell r="G1218">
            <v>14</v>
          </cell>
          <cell r="H1218" t="str">
            <v>6-501</v>
          </cell>
          <cell r="I1218">
            <v>501</v>
          </cell>
          <cell r="J1218" t="str">
            <v>田中町1組の2西A</v>
          </cell>
          <cell r="K1218" t="str">
            <v>田中町一丁目</v>
          </cell>
          <cell r="L1218"/>
          <cell r="M1218" t="str">
            <v/>
          </cell>
          <cell r="N1218">
            <v>0</v>
          </cell>
          <cell r="O1218">
            <v>0</v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>ﾊﾟｰﾌﾟﾙﾊｲﾂ安部501(空室)</v>
          </cell>
          <cell r="AF1218"/>
          <cell r="AG1218"/>
          <cell r="AH1218" t="str">
            <v>1-14-06-501</v>
          </cell>
        </row>
        <row r="1219">
          <cell r="A1219">
            <v>1218</v>
          </cell>
          <cell r="B1219"/>
          <cell r="C1219">
            <v>0</v>
          </cell>
          <cell r="D1219">
            <v>0</v>
          </cell>
          <cell r="E1219" t="str">
            <v>大字奥田824番地の13</v>
          </cell>
          <cell r="F1219" t="str">
            <v>田中町一丁目</v>
          </cell>
          <cell r="G1219">
            <v>14</v>
          </cell>
          <cell r="H1219" t="str">
            <v>6-502</v>
          </cell>
          <cell r="I1219">
            <v>502</v>
          </cell>
          <cell r="J1219" t="str">
            <v>田中町1組の2西A</v>
          </cell>
          <cell r="K1219" t="str">
            <v>田中町一丁目</v>
          </cell>
          <cell r="L1219"/>
          <cell r="M1219" t="str">
            <v>高野  里佳</v>
          </cell>
          <cell r="N1219" t="str">
            <v>高野</v>
          </cell>
          <cell r="O1219" t="str">
            <v>里佳</v>
          </cell>
          <cell r="P1219" t="str">
            <v>康巳、帆乃果、広兎</v>
          </cell>
          <cell r="Q1219" t="str">
            <v>康巳</v>
          </cell>
          <cell r="R1219" t="str">
            <v>帆乃果</v>
          </cell>
          <cell r="S1219" t="str">
            <v>広兎</v>
          </cell>
          <cell r="T1219" t="str">
            <v>　</v>
          </cell>
          <cell r="U1219" t="str">
            <v>　</v>
          </cell>
          <cell r="V1219" t="str">
            <v>　</v>
          </cell>
          <cell r="W1219" t="str">
            <v>　</v>
          </cell>
          <cell r="X1219" t="str">
            <v>　</v>
          </cell>
          <cell r="Y1219" t="str">
            <v>　</v>
          </cell>
          <cell r="Z1219" t="str">
            <v>　</v>
          </cell>
          <cell r="AA1219" t="str">
            <v>　</v>
          </cell>
          <cell r="AB1219" t="str">
            <v>　</v>
          </cell>
          <cell r="AC1219" t="str">
            <v>　</v>
          </cell>
          <cell r="AD1219" t="str">
            <v>　</v>
          </cell>
          <cell r="AE1219" t="str">
            <v>ﾊﾟｰﾌﾟﾙﾊｲﾂ安部502</v>
          </cell>
          <cell r="AF1219"/>
          <cell r="AG1219"/>
          <cell r="AH1219" t="str">
            <v>1-14-06-502</v>
          </cell>
        </row>
        <row r="1220">
          <cell r="A1220">
            <v>1219</v>
          </cell>
          <cell r="B1220"/>
          <cell r="C1220">
            <v>0</v>
          </cell>
          <cell r="D1220">
            <v>0</v>
          </cell>
          <cell r="E1220" t="str">
            <v>大字奥田824番地の13</v>
          </cell>
          <cell r="F1220" t="str">
            <v>田中町一丁目</v>
          </cell>
          <cell r="G1220">
            <v>14</v>
          </cell>
          <cell r="H1220" t="str">
            <v>6-503</v>
          </cell>
          <cell r="I1220">
            <v>503</v>
          </cell>
          <cell r="J1220" t="str">
            <v>田中町1組の2西A</v>
          </cell>
          <cell r="K1220" t="str">
            <v>田中町一丁目</v>
          </cell>
          <cell r="L1220"/>
          <cell r="M1220" t="str">
            <v/>
          </cell>
          <cell r="N1220">
            <v>0</v>
          </cell>
          <cell r="O1220">
            <v>0</v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  <cell r="T1220" t="str">
            <v/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>ﾊﾟｰﾌﾟﾙﾊｲﾂ安部503(空室)</v>
          </cell>
          <cell r="AF1220"/>
          <cell r="AG1220"/>
          <cell r="AH1220" t="str">
            <v>1-14-06-503</v>
          </cell>
        </row>
        <row r="1221">
          <cell r="A1221">
            <v>1220</v>
          </cell>
          <cell r="B1221"/>
          <cell r="C1221">
            <v>0</v>
          </cell>
          <cell r="D1221">
            <v>0</v>
          </cell>
          <cell r="E1221" t="str">
            <v>大字奥田824番地の13</v>
          </cell>
          <cell r="F1221" t="str">
            <v>田中町一丁目</v>
          </cell>
          <cell r="G1221">
            <v>14</v>
          </cell>
          <cell r="H1221" t="str">
            <v>6-505</v>
          </cell>
          <cell r="I1221">
            <v>505</v>
          </cell>
          <cell r="J1221" t="str">
            <v>田中町1組の2西A</v>
          </cell>
          <cell r="K1221" t="str">
            <v>田中町一丁目</v>
          </cell>
          <cell r="L1221"/>
          <cell r="M1221" t="str">
            <v/>
          </cell>
          <cell r="N1221">
            <v>0</v>
          </cell>
          <cell r="O1221">
            <v>0</v>
          </cell>
          <cell r="P1221" t="str">
            <v/>
          </cell>
          <cell r="Q1221" t="str">
            <v/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D1221" t="str">
            <v/>
          </cell>
          <cell r="AE1221" t="str">
            <v>ﾊﾟｰﾌﾟﾙﾊｲﾂ安部505(空室)</v>
          </cell>
          <cell r="AF1221"/>
          <cell r="AG1221"/>
          <cell r="AH1221" t="str">
            <v>1-14-06-505</v>
          </cell>
        </row>
        <row r="1222">
          <cell r="A1222">
            <v>1221</v>
          </cell>
          <cell r="B1222"/>
          <cell r="C1222">
            <v>0</v>
          </cell>
          <cell r="D1222">
            <v>0</v>
          </cell>
          <cell r="E1222" t="str">
            <v>大字奥田824番地の13</v>
          </cell>
          <cell r="F1222" t="str">
            <v>田中町一丁目</v>
          </cell>
          <cell r="G1222">
            <v>14</v>
          </cell>
          <cell r="H1222" t="str">
            <v>6-506</v>
          </cell>
          <cell r="I1222">
            <v>506</v>
          </cell>
          <cell r="J1222" t="str">
            <v>田中町1組の2西A</v>
          </cell>
          <cell r="K1222" t="str">
            <v>田中町一丁目</v>
          </cell>
          <cell r="L1222"/>
          <cell r="M1222" t="str">
            <v>山本  東男</v>
          </cell>
          <cell r="N1222" t="str">
            <v>山本</v>
          </cell>
          <cell r="O1222" t="str">
            <v>東男</v>
          </cell>
          <cell r="P1222" t="str">
            <v/>
          </cell>
          <cell r="Q1222" t="str">
            <v>　</v>
          </cell>
          <cell r="R1222" t="str">
            <v/>
          </cell>
          <cell r="S1222" t="str">
            <v/>
          </cell>
          <cell r="T1222" t="str">
            <v/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>ﾊﾟｰﾌﾟﾙﾊｲﾂ安部506</v>
          </cell>
          <cell r="AF1222"/>
          <cell r="AG1222"/>
          <cell r="AH1222" t="str">
            <v>1-14-06-506</v>
          </cell>
        </row>
        <row r="1223">
          <cell r="A1223">
            <v>1222</v>
          </cell>
          <cell r="B1223"/>
          <cell r="C1223">
            <v>0</v>
          </cell>
          <cell r="D1223">
            <v>0</v>
          </cell>
          <cell r="E1223" t="str">
            <v>大字奥田824番地</v>
          </cell>
          <cell r="F1223" t="str">
            <v>田中町一丁目</v>
          </cell>
          <cell r="G1223">
            <v>14</v>
          </cell>
          <cell r="H1223">
            <v>12</v>
          </cell>
          <cell r="I1223">
            <v>0</v>
          </cell>
          <cell r="J1223" t="str">
            <v>田中町1組の2</v>
          </cell>
          <cell r="K1223" t="str">
            <v>田中町一丁目</v>
          </cell>
          <cell r="L1223"/>
          <cell r="M1223" t="str">
            <v>挾間  和美</v>
          </cell>
          <cell r="N1223" t="str">
            <v>挾間</v>
          </cell>
          <cell r="O1223" t="str">
            <v>和美</v>
          </cell>
          <cell r="P1223" t="str">
            <v/>
          </cell>
          <cell r="Q1223" t="str">
            <v>　</v>
          </cell>
          <cell r="R1223" t="str">
            <v/>
          </cell>
          <cell r="S1223" t="str">
            <v/>
          </cell>
          <cell r="T1223" t="str">
            <v/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F1223"/>
          <cell r="AG1223"/>
          <cell r="AH1223" t="str">
            <v>1-14-12</v>
          </cell>
        </row>
        <row r="1224">
          <cell r="A1224">
            <v>1223</v>
          </cell>
          <cell r="B1224"/>
          <cell r="C1224">
            <v>0</v>
          </cell>
          <cell r="D1224">
            <v>0</v>
          </cell>
          <cell r="E1224" t="str">
            <v>大字奥田825番地の6</v>
          </cell>
          <cell r="F1224" t="str">
            <v>田中町一丁目</v>
          </cell>
          <cell r="G1224">
            <v>14</v>
          </cell>
          <cell r="H1224">
            <v>16</v>
          </cell>
          <cell r="I1224">
            <v>0</v>
          </cell>
          <cell r="J1224" t="str">
            <v>田中町2組の1</v>
          </cell>
          <cell r="K1224" t="str">
            <v>田中町一丁目</v>
          </cell>
          <cell r="L1224"/>
          <cell r="M1224" t="str">
            <v>渡邉  和美</v>
          </cell>
          <cell r="N1224" t="str">
            <v>渡邉</v>
          </cell>
          <cell r="O1224" t="str">
            <v>和美</v>
          </cell>
          <cell r="P1224" t="str">
            <v>優人、陸人</v>
          </cell>
          <cell r="Q1224" t="str">
            <v>優人</v>
          </cell>
          <cell r="R1224" t="str">
            <v>陸人</v>
          </cell>
          <cell r="S1224" t="str">
            <v>　</v>
          </cell>
          <cell r="T1224" t="str">
            <v>　</v>
          </cell>
          <cell r="U1224" t="str">
            <v>　</v>
          </cell>
          <cell r="V1224" t="str">
            <v>　</v>
          </cell>
          <cell r="W1224" t="str">
            <v>　</v>
          </cell>
          <cell r="X1224" t="str">
            <v>　</v>
          </cell>
          <cell r="Y1224" t="str">
            <v>　</v>
          </cell>
          <cell r="Z1224" t="str">
            <v>　</v>
          </cell>
          <cell r="AA1224" t="str">
            <v>　</v>
          </cell>
          <cell r="AB1224" t="str">
            <v>　</v>
          </cell>
          <cell r="AC1224" t="str">
            <v>　</v>
          </cell>
          <cell r="AD1224" t="str">
            <v>　</v>
          </cell>
          <cell r="AE1224" t="str">
            <v>ｼｰｸﾊｲﾑ渡辺101</v>
          </cell>
          <cell r="AF1224"/>
          <cell r="AG1224"/>
          <cell r="AH1224" t="str">
            <v>1-14-16a</v>
          </cell>
        </row>
        <row r="1225">
          <cell r="A1225">
            <v>1224</v>
          </cell>
          <cell r="B1225"/>
          <cell r="C1225">
            <v>0</v>
          </cell>
          <cell r="D1225">
            <v>0</v>
          </cell>
          <cell r="E1225" t="str">
            <v>大字奥田825番地の6</v>
          </cell>
          <cell r="F1225" t="str">
            <v>田中町一丁目</v>
          </cell>
          <cell r="G1225">
            <v>14</v>
          </cell>
          <cell r="H1225">
            <v>16</v>
          </cell>
          <cell r="I1225">
            <v>0</v>
          </cell>
          <cell r="J1225" t="str">
            <v>田中町2組の1</v>
          </cell>
          <cell r="K1225" t="str">
            <v>田中町一丁目</v>
          </cell>
          <cell r="L1225"/>
          <cell r="M1225" t="str">
            <v/>
          </cell>
          <cell r="N1225">
            <v>0</v>
          </cell>
          <cell r="O1225">
            <v>0</v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  <cell r="T1225" t="str">
            <v/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>ｼｰｸﾊｲﾑ渡辺102(空室)</v>
          </cell>
          <cell r="AF1225"/>
          <cell r="AG1225"/>
          <cell r="AH1225" t="str">
            <v>1-14-16b</v>
          </cell>
        </row>
        <row r="1226">
          <cell r="A1226">
            <v>1225</v>
          </cell>
          <cell r="B1226"/>
          <cell r="C1226">
            <v>0</v>
          </cell>
          <cell r="D1226">
            <v>0</v>
          </cell>
          <cell r="E1226" t="str">
            <v>大字奥田825番地の6</v>
          </cell>
          <cell r="F1226" t="str">
            <v>田中町一丁目</v>
          </cell>
          <cell r="G1226">
            <v>14</v>
          </cell>
          <cell r="H1226">
            <v>16</v>
          </cell>
          <cell r="I1226">
            <v>0</v>
          </cell>
          <cell r="J1226" t="str">
            <v>田中町2組の1</v>
          </cell>
          <cell r="K1226" t="str">
            <v>田中町一丁目</v>
          </cell>
          <cell r="L1226"/>
          <cell r="M1226" t="str">
            <v>麻生  智子</v>
          </cell>
          <cell r="N1226" t="str">
            <v>麻生</v>
          </cell>
          <cell r="O1226" t="str">
            <v>智子</v>
          </cell>
          <cell r="P1226" t="str">
            <v/>
          </cell>
          <cell r="Q1226" t="str">
            <v>　</v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>ｼｰｸﾊｲﾑ渡辺201</v>
          </cell>
          <cell r="AF1226"/>
          <cell r="AG1226"/>
          <cell r="AH1226" t="str">
            <v>1-14-16c</v>
          </cell>
        </row>
        <row r="1227">
          <cell r="A1227">
            <v>1226</v>
          </cell>
          <cell r="B1227"/>
          <cell r="C1227">
            <v>0</v>
          </cell>
          <cell r="D1227">
            <v>0</v>
          </cell>
          <cell r="E1227" t="str">
            <v>大字奥田825番地の6</v>
          </cell>
          <cell r="F1227" t="str">
            <v>田中町一丁目</v>
          </cell>
          <cell r="G1227">
            <v>14</v>
          </cell>
          <cell r="H1227">
            <v>16</v>
          </cell>
          <cell r="I1227">
            <v>0</v>
          </cell>
          <cell r="J1227" t="str">
            <v>田中町2組の1</v>
          </cell>
          <cell r="K1227" t="str">
            <v>田中町一丁目</v>
          </cell>
          <cell r="L1227"/>
          <cell r="M1227" t="str">
            <v>正  汐里</v>
          </cell>
          <cell r="N1227" t="str">
            <v>正</v>
          </cell>
          <cell r="O1227" t="str">
            <v>汐里</v>
          </cell>
          <cell r="P1227" t="str">
            <v>有沙</v>
          </cell>
          <cell r="Q1227" t="str">
            <v>有沙</v>
          </cell>
          <cell r="R1227" t="str">
            <v>　</v>
          </cell>
          <cell r="S1227" t="str">
            <v>　</v>
          </cell>
          <cell r="T1227" t="str">
            <v>　</v>
          </cell>
          <cell r="U1227" t="str">
            <v>　</v>
          </cell>
          <cell r="V1227" t="str">
            <v>　</v>
          </cell>
          <cell r="W1227" t="str">
            <v>　</v>
          </cell>
          <cell r="X1227" t="str">
            <v>　</v>
          </cell>
          <cell r="Y1227" t="str">
            <v>　</v>
          </cell>
          <cell r="Z1227" t="str">
            <v>　</v>
          </cell>
          <cell r="AA1227" t="str">
            <v>　</v>
          </cell>
          <cell r="AB1227" t="str">
            <v>　</v>
          </cell>
          <cell r="AC1227" t="str">
            <v>　</v>
          </cell>
          <cell r="AD1227" t="str">
            <v>　</v>
          </cell>
          <cell r="AE1227" t="str">
            <v>ｼｰｸﾊｲﾑ渡辺202</v>
          </cell>
          <cell r="AF1227"/>
          <cell r="AG1227"/>
          <cell r="AH1227" t="str">
            <v>1-14-16d</v>
          </cell>
        </row>
        <row r="1228">
          <cell r="A1228">
            <v>1227</v>
          </cell>
          <cell r="B1228"/>
          <cell r="C1228">
            <v>0</v>
          </cell>
          <cell r="D1228">
            <v>0</v>
          </cell>
          <cell r="E1228" t="str">
            <v>大字奥田825番地の6</v>
          </cell>
          <cell r="F1228" t="str">
            <v>田中町一丁目</v>
          </cell>
          <cell r="G1228">
            <v>14</v>
          </cell>
          <cell r="H1228">
            <v>16</v>
          </cell>
          <cell r="I1228">
            <v>0</v>
          </cell>
          <cell r="J1228" t="str">
            <v>田中町2組の1</v>
          </cell>
          <cell r="K1228" t="str">
            <v>田中町一丁目</v>
          </cell>
          <cell r="L1228"/>
          <cell r="M1228" t="str">
            <v>髙井  秀人</v>
          </cell>
          <cell r="N1228" t="str">
            <v>髙井</v>
          </cell>
          <cell r="O1228" t="str">
            <v>秀人</v>
          </cell>
          <cell r="P1228" t="str">
            <v/>
          </cell>
          <cell r="Q1228" t="str">
            <v>　</v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>ｼｰｸﾊｲﾑ渡辺301</v>
          </cell>
          <cell r="AF1228"/>
          <cell r="AG1228"/>
          <cell r="AH1228" t="str">
            <v>1-14-16e</v>
          </cell>
        </row>
        <row r="1229">
          <cell r="A1229">
            <v>1228</v>
          </cell>
          <cell r="B1229"/>
          <cell r="C1229">
            <v>0</v>
          </cell>
          <cell r="D1229">
            <v>0</v>
          </cell>
          <cell r="E1229" t="str">
            <v>大字奥田825番地の6</v>
          </cell>
          <cell r="F1229" t="str">
            <v>田中町一丁目</v>
          </cell>
          <cell r="G1229">
            <v>14</v>
          </cell>
          <cell r="H1229">
            <v>16</v>
          </cell>
          <cell r="I1229">
            <v>0</v>
          </cell>
          <cell r="J1229" t="str">
            <v>田中町2組の1</v>
          </cell>
          <cell r="K1229" t="str">
            <v>田中町一丁目</v>
          </cell>
          <cell r="L1229"/>
          <cell r="M1229" t="str">
            <v/>
          </cell>
          <cell r="N1229">
            <v>0</v>
          </cell>
          <cell r="O1229">
            <v>0</v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>ｼｰｸﾊｲﾑ渡辺302(空室)</v>
          </cell>
          <cell r="AF1229"/>
          <cell r="AG1229"/>
          <cell r="AH1229" t="str">
            <v>1-14-16f</v>
          </cell>
        </row>
        <row r="1230">
          <cell r="A1230">
            <v>1229</v>
          </cell>
          <cell r="B1230"/>
          <cell r="C1230">
            <v>0</v>
          </cell>
          <cell r="D1230">
            <v>0</v>
          </cell>
          <cell r="E1230" t="str">
            <v>大字奥田824番地の6</v>
          </cell>
          <cell r="F1230" t="str">
            <v>田中町一丁目</v>
          </cell>
          <cell r="G1230">
            <v>14</v>
          </cell>
          <cell r="H1230">
            <v>17</v>
          </cell>
          <cell r="I1230">
            <v>0</v>
          </cell>
          <cell r="J1230" t="str">
            <v>田中町2組の1</v>
          </cell>
          <cell r="K1230" t="str">
            <v>田中町一丁目</v>
          </cell>
          <cell r="L1230"/>
          <cell r="M1230" t="str">
            <v>佐藤  里美</v>
          </cell>
          <cell r="N1230" t="str">
            <v>佐藤</v>
          </cell>
          <cell r="O1230" t="str">
            <v>里美</v>
          </cell>
          <cell r="P1230" t="str">
            <v>理沙、柊太、深羽</v>
          </cell>
          <cell r="Q1230" t="str">
            <v>理沙</v>
          </cell>
          <cell r="R1230" t="str">
            <v>柊太</v>
          </cell>
          <cell r="S1230" t="str">
            <v>深羽</v>
          </cell>
          <cell r="T1230" t="str">
            <v>　</v>
          </cell>
          <cell r="U1230" t="str">
            <v>　</v>
          </cell>
          <cell r="V1230" t="str">
            <v>　</v>
          </cell>
          <cell r="W1230" t="str">
            <v>　</v>
          </cell>
          <cell r="X1230" t="str">
            <v>　</v>
          </cell>
          <cell r="Y1230" t="str">
            <v>　</v>
          </cell>
          <cell r="Z1230" t="str">
            <v>　</v>
          </cell>
          <cell r="AA1230" t="str">
            <v>　</v>
          </cell>
          <cell r="AB1230" t="str">
            <v>　</v>
          </cell>
          <cell r="AC1230" t="str">
            <v>　</v>
          </cell>
          <cell r="AD1230" t="str">
            <v>　</v>
          </cell>
          <cell r="AE1230" t="str">
            <v/>
          </cell>
          <cell r="AF1230"/>
          <cell r="AG1230"/>
          <cell r="AH1230" t="str">
            <v>1-14-17</v>
          </cell>
        </row>
        <row r="1231">
          <cell r="A1231">
            <v>1230</v>
          </cell>
          <cell r="B1231"/>
          <cell r="C1231">
            <v>0</v>
          </cell>
          <cell r="D1231">
            <v>0</v>
          </cell>
          <cell r="E1231" t="str">
            <v>大字奥田824番地の6</v>
          </cell>
          <cell r="F1231" t="str">
            <v>田中町一丁目</v>
          </cell>
          <cell r="G1231">
            <v>14</v>
          </cell>
          <cell r="H1231">
            <v>18</v>
          </cell>
          <cell r="I1231">
            <v>0</v>
          </cell>
          <cell r="J1231" t="str">
            <v>田中町2組の1</v>
          </cell>
          <cell r="K1231" t="str">
            <v>田中町一丁目</v>
          </cell>
          <cell r="L1231"/>
          <cell r="M1231" t="str">
            <v>山元  須美子</v>
          </cell>
          <cell r="N1231" t="str">
            <v>山元</v>
          </cell>
          <cell r="O1231" t="str">
            <v>須美子</v>
          </cell>
          <cell r="P1231" t="str">
            <v/>
          </cell>
          <cell r="Q1231" t="str">
            <v>　</v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F1231"/>
          <cell r="AG1231"/>
          <cell r="AH1231" t="str">
            <v>1-14-18</v>
          </cell>
        </row>
        <row r="1232">
          <cell r="A1232">
            <v>1231</v>
          </cell>
          <cell r="B1232"/>
          <cell r="C1232">
            <v>0</v>
          </cell>
          <cell r="D1232">
            <v>0</v>
          </cell>
          <cell r="E1232" t="str">
            <v>大字奥田824番地の10</v>
          </cell>
          <cell r="F1232" t="str">
            <v>田中町一丁目</v>
          </cell>
          <cell r="G1232">
            <v>14</v>
          </cell>
          <cell r="H1232">
            <v>19</v>
          </cell>
          <cell r="I1232">
            <v>0</v>
          </cell>
          <cell r="J1232" t="str">
            <v>田中町2組の1</v>
          </cell>
          <cell r="K1232" t="str">
            <v>田中町一丁目</v>
          </cell>
          <cell r="L1232"/>
          <cell r="M1232" t="str">
            <v>山本  祐二</v>
          </cell>
          <cell r="N1232" t="str">
            <v>山本</v>
          </cell>
          <cell r="O1232" t="str">
            <v>祐二</v>
          </cell>
          <cell r="P1232" t="str">
            <v/>
          </cell>
          <cell r="Q1232" t="str">
            <v>　</v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F1232"/>
          <cell r="AG1232"/>
          <cell r="AH1232" t="str">
            <v>1-14-19</v>
          </cell>
        </row>
        <row r="1233">
          <cell r="A1233">
            <v>1232</v>
          </cell>
          <cell r="B1233"/>
          <cell r="C1233">
            <v>0</v>
          </cell>
          <cell r="D1233">
            <v>0</v>
          </cell>
          <cell r="E1233" t="str">
            <v>大字奥田824番地の11</v>
          </cell>
          <cell r="F1233" t="str">
            <v>田中町一丁目</v>
          </cell>
          <cell r="G1233">
            <v>14</v>
          </cell>
          <cell r="H1233">
            <v>20</v>
          </cell>
          <cell r="I1233">
            <v>0</v>
          </cell>
          <cell r="J1233" t="str">
            <v>田中町2組の1</v>
          </cell>
          <cell r="K1233" t="str">
            <v>田中町一丁目</v>
          </cell>
          <cell r="L1233"/>
          <cell r="M1233" t="str">
            <v>坂本  常久</v>
          </cell>
          <cell r="N1233" t="str">
            <v>坂本</v>
          </cell>
          <cell r="O1233" t="str">
            <v>常久</v>
          </cell>
          <cell r="P1233" t="str">
            <v>美枝子、環、愛</v>
          </cell>
          <cell r="Q1233" t="str">
            <v>美枝子</v>
          </cell>
          <cell r="R1233" t="str">
            <v>環</v>
          </cell>
          <cell r="S1233" t="str">
            <v>愛</v>
          </cell>
          <cell r="T1233" t="str">
            <v>　</v>
          </cell>
          <cell r="U1233" t="str">
            <v>　</v>
          </cell>
          <cell r="V1233" t="str">
            <v>　</v>
          </cell>
          <cell r="W1233" t="str">
            <v>　</v>
          </cell>
          <cell r="X1233" t="str">
            <v>　</v>
          </cell>
          <cell r="Y1233" t="str">
            <v>　</v>
          </cell>
          <cell r="Z1233" t="str">
            <v>　</v>
          </cell>
          <cell r="AA1233" t="str">
            <v>　</v>
          </cell>
          <cell r="AB1233" t="str">
            <v>　</v>
          </cell>
          <cell r="AC1233" t="str">
            <v>　</v>
          </cell>
          <cell r="AD1233" t="str">
            <v>　</v>
          </cell>
          <cell r="AE1233" t="str">
            <v/>
          </cell>
          <cell r="AF1233"/>
          <cell r="AG1233"/>
          <cell r="AH1233" t="str">
            <v>1-14-20a</v>
          </cell>
        </row>
        <row r="1234">
          <cell r="A1234">
            <v>1233</v>
          </cell>
          <cell r="B1234"/>
          <cell r="C1234">
            <v>0</v>
          </cell>
          <cell r="D1234">
            <v>0</v>
          </cell>
          <cell r="E1234" t="str">
            <v>大字奥田824番地の11</v>
          </cell>
          <cell r="F1234" t="str">
            <v>田中町一丁目</v>
          </cell>
          <cell r="G1234">
            <v>14</v>
          </cell>
          <cell r="H1234">
            <v>20</v>
          </cell>
          <cell r="I1234">
            <v>0</v>
          </cell>
          <cell r="J1234" t="str">
            <v>田中町2組の1</v>
          </cell>
          <cell r="K1234" t="str">
            <v>田中町一丁目</v>
          </cell>
          <cell r="L1234"/>
          <cell r="M1234" t="str">
            <v>坂本  憲正</v>
          </cell>
          <cell r="N1234" t="str">
            <v>坂本</v>
          </cell>
          <cell r="O1234" t="str">
            <v>憲正</v>
          </cell>
          <cell r="P1234" t="str">
            <v/>
          </cell>
          <cell r="Q1234" t="str">
            <v>　</v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  <cell r="AF1234"/>
          <cell r="AG1234"/>
          <cell r="AH1234" t="str">
            <v>1-14-20b</v>
          </cell>
        </row>
        <row r="1235">
          <cell r="A1235">
            <v>1234</v>
          </cell>
          <cell r="B1235"/>
          <cell r="C1235">
            <v>0</v>
          </cell>
          <cell r="D1235">
            <v>0</v>
          </cell>
          <cell r="E1235" t="str">
            <v>大字奥田819番地の15</v>
          </cell>
          <cell r="F1235" t="str">
            <v>田中町一丁目</v>
          </cell>
          <cell r="G1235">
            <v>14</v>
          </cell>
          <cell r="H1235">
            <v>21</v>
          </cell>
          <cell r="I1235">
            <v>0</v>
          </cell>
          <cell r="J1235" t="str">
            <v>田中町2組の1</v>
          </cell>
          <cell r="K1235" t="str">
            <v>田中町一丁目</v>
          </cell>
          <cell r="L1235"/>
          <cell r="M1235" t="str">
            <v>首  修</v>
          </cell>
          <cell r="N1235" t="str">
            <v>首</v>
          </cell>
          <cell r="O1235" t="str">
            <v>修</v>
          </cell>
          <cell r="P1235" t="str">
            <v/>
          </cell>
          <cell r="Q1235" t="str">
            <v>　</v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F1235"/>
          <cell r="AG1235"/>
          <cell r="AH1235" t="str">
            <v>1-14-21</v>
          </cell>
        </row>
        <row r="1236">
          <cell r="A1236">
            <v>1235</v>
          </cell>
          <cell r="B1236"/>
          <cell r="C1236">
            <v>0</v>
          </cell>
          <cell r="D1236">
            <v>0</v>
          </cell>
          <cell r="E1236" t="str">
            <v>大字奥田819番地の12</v>
          </cell>
          <cell r="F1236" t="str">
            <v>田中町一丁目</v>
          </cell>
          <cell r="G1236">
            <v>14</v>
          </cell>
          <cell r="H1236">
            <v>22</v>
          </cell>
          <cell r="I1236">
            <v>0</v>
          </cell>
          <cell r="J1236" t="str">
            <v>田中町2組の1</v>
          </cell>
          <cell r="K1236" t="str">
            <v>田中町一丁目</v>
          </cell>
          <cell r="L1236"/>
          <cell r="M1236" t="str">
            <v/>
          </cell>
          <cell r="N1236">
            <v>0</v>
          </cell>
          <cell r="O1236">
            <v>0</v>
          </cell>
          <cell r="P1236" t="str">
            <v/>
          </cell>
          <cell r="Q1236" t="str">
            <v/>
          </cell>
          <cell r="R1236" t="str">
            <v/>
          </cell>
          <cell r="S1236" t="str">
            <v/>
          </cell>
          <cell r="T1236" t="str">
            <v/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>ｺｰﾎﾟ庄201(空室)</v>
          </cell>
          <cell r="AF1236"/>
          <cell r="AG1236"/>
          <cell r="AH1236" t="str">
            <v>1-14-22a</v>
          </cell>
        </row>
        <row r="1237">
          <cell r="A1237">
            <v>1236</v>
          </cell>
          <cell r="B1237"/>
          <cell r="C1237">
            <v>0</v>
          </cell>
          <cell r="D1237">
            <v>0</v>
          </cell>
          <cell r="E1237" t="str">
            <v>大字奥田819番地の12</v>
          </cell>
          <cell r="F1237" t="str">
            <v>田中町一丁目</v>
          </cell>
          <cell r="G1237">
            <v>14</v>
          </cell>
          <cell r="H1237">
            <v>22</v>
          </cell>
          <cell r="I1237">
            <v>0</v>
          </cell>
          <cell r="J1237" t="str">
            <v>田中町2組の1</v>
          </cell>
          <cell r="K1237" t="str">
            <v>田中町一丁目</v>
          </cell>
          <cell r="L1237"/>
          <cell r="M1237" t="str">
            <v>佐々木  孝仁</v>
          </cell>
          <cell r="N1237" t="str">
            <v>佐々木</v>
          </cell>
          <cell r="O1237" t="str">
            <v>孝仁</v>
          </cell>
          <cell r="P1237" t="str">
            <v>みゆき</v>
          </cell>
          <cell r="Q1237" t="str">
            <v>みゆき</v>
          </cell>
          <cell r="R1237" t="str">
            <v>　</v>
          </cell>
          <cell r="S1237" t="str">
            <v>　</v>
          </cell>
          <cell r="T1237" t="str">
            <v>　</v>
          </cell>
          <cell r="U1237" t="str">
            <v>　</v>
          </cell>
          <cell r="V1237" t="str">
            <v>　</v>
          </cell>
          <cell r="W1237" t="str">
            <v>　</v>
          </cell>
          <cell r="X1237" t="str">
            <v>　</v>
          </cell>
          <cell r="Y1237" t="str">
            <v>　</v>
          </cell>
          <cell r="Z1237" t="str">
            <v>　</v>
          </cell>
          <cell r="AA1237" t="str">
            <v>　</v>
          </cell>
          <cell r="AB1237" t="str">
            <v>　</v>
          </cell>
          <cell r="AC1237" t="str">
            <v>　</v>
          </cell>
          <cell r="AD1237" t="str">
            <v>　</v>
          </cell>
          <cell r="AE1237" t="str">
            <v>ｺｰﾎﾟ庄202</v>
          </cell>
          <cell r="AF1237"/>
          <cell r="AG1237"/>
          <cell r="AH1237" t="str">
            <v>1-14-22b</v>
          </cell>
        </row>
        <row r="1238">
          <cell r="A1238">
            <v>1237</v>
          </cell>
          <cell r="B1238"/>
          <cell r="C1238">
            <v>0</v>
          </cell>
          <cell r="D1238">
            <v>0</v>
          </cell>
          <cell r="E1238" t="str">
            <v>大字奥田819番地の12</v>
          </cell>
          <cell r="F1238" t="str">
            <v>田中町一丁目</v>
          </cell>
          <cell r="G1238">
            <v>14</v>
          </cell>
          <cell r="H1238">
            <v>23</v>
          </cell>
          <cell r="I1238">
            <v>0</v>
          </cell>
          <cell r="J1238" t="str">
            <v>田中町2組の1</v>
          </cell>
          <cell r="K1238" t="str">
            <v>田中町一丁目</v>
          </cell>
          <cell r="L1238"/>
          <cell r="M1238" t="str">
            <v>庄  好人</v>
          </cell>
          <cell r="N1238" t="str">
            <v>庄</v>
          </cell>
          <cell r="O1238" t="str">
            <v>好人</v>
          </cell>
          <cell r="P1238" t="str">
            <v>ツギ子、範孝</v>
          </cell>
          <cell r="Q1238" t="str">
            <v>ツギ子</v>
          </cell>
          <cell r="R1238" t="str">
            <v>範孝</v>
          </cell>
          <cell r="S1238" t="str">
            <v>　</v>
          </cell>
          <cell r="T1238" t="str">
            <v>　</v>
          </cell>
          <cell r="U1238" t="str">
            <v>　</v>
          </cell>
          <cell r="V1238" t="str">
            <v>　</v>
          </cell>
          <cell r="W1238" t="str">
            <v>　</v>
          </cell>
          <cell r="X1238" t="str">
            <v>　</v>
          </cell>
          <cell r="Y1238" t="str">
            <v>　</v>
          </cell>
          <cell r="Z1238" t="str">
            <v>　</v>
          </cell>
          <cell r="AA1238" t="str">
            <v>　</v>
          </cell>
          <cell r="AB1238" t="str">
            <v>　</v>
          </cell>
          <cell r="AC1238" t="str">
            <v>　</v>
          </cell>
          <cell r="AD1238" t="str">
            <v>　</v>
          </cell>
          <cell r="AE1238" t="str">
            <v/>
          </cell>
          <cell r="AF1238"/>
          <cell r="AG1238"/>
          <cell r="AH1238" t="str">
            <v>1-14-23</v>
          </cell>
        </row>
        <row r="1239">
          <cell r="A1239">
            <v>1238</v>
          </cell>
          <cell r="B1239"/>
          <cell r="C1239">
            <v>0</v>
          </cell>
          <cell r="D1239">
            <v>0</v>
          </cell>
          <cell r="E1239" t="str">
            <v>大字奥田819番地の4</v>
          </cell>
          <cell r="F1239" t="str">
            <v>田中町一丁目</v>
          </cell>
          <cell r="G1239">
            <v>14</v>
          </cell>
          <cell r="H1239">
            <v>24</v>
          </cell>
          <cell r="I1239">
            <v>0</v>
          </cell>
          <cell r="J1239" t="str">
            <v>田中町2-1組</v>
          </cell>
          <cell r="K1239" t="str">
            <v>田中町一丁目</v>
          </cell>
          <cell r="L1239"/>
          <cell r="M1239" t="str">
            <v>矢野  豊</v>
          </cell>
          <cell r="N1239" t="str">
            <v>矢野</v>
          </cell>
          <cell r="O1239" t="str">
            <v>豊</v>
          </cell>
          <cell r="P1239" t="str">
            <v/>
          </cell>
          <cell r="Q1239" t="str">
            <v>　</v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>(住登外)</v>
          </cell>
          <cell r="AF1239"/>
          <cell r="AG1239"/>
          <cell r="AH1239" t="str">
            <v>1-14-24</v>
          </cell>
        </row>
        <row r="1240">
          <cell r="A1240">
            <v>1239</v>
          </cell>
          <cell r="B1240"/>
          <cell r="C1240">
            <v>0</v>
          </cell>
          <cell r="D1240">
            <v>0</v>
          </cell>
          <cell r="E1240" t="str">
            <v>大字奥田819番地の7</v>
          </cell>
          <cell r="F1240" t="str">
            <v>田中町一丁目</v>
          </cell>
          <cell r="G1240">
            <v>14</v>
          </cell>
          <cell r="H1240">
            <v>25</v>
          </cell>
          <cell r="I1240">
            <v>0</v>
          </cell>
          <cell r="J1240" t="str">
            <v>田中町2組の1</v>
          </cell>
          <cell r="K1240" t="str">
            <v>田中町一丁目</v>
          </cell>
          <cell r="L1240"/>
          <cell r="M1240" t="str">
            <v>後藤  眞治</v>
          </cell>
          <cell r="N1240" t="str">
            <v>後藤</v>
          </cell>
          <cell r="O1240" t="str">
            <v>眞治</v>
          </cell>
          <cell r="P1240" t="str">
            <v>順子、ツユ子</v>
          </cell>
          <cell r="Q1240" t="str">
            <v>順子</v>
          </cell>
          <cell r="R1240" t="str">
            <v>ツユ子</v>
          </cell>
          <cell r="S1240" t="str">
            <v>　</v>
          </cell>
          <cell r="T1240" t="str">
            <v>　</v>
          </cell>
          <cell r="U1240" t="str">
            <v>　</v>
          </cell>
          <cell r="V1240" t="str">
            <v>　</v>
          </cell>
          <cell r="W1240" t="str">
            <v>　</v>
          </cell>
          <cell r="X1240" t="str">
            <v>　</v>
          </cell>
          <cell r="Y1240" t="str">
            <v>　</v>
          </cell>
          <cell r="Z1240" t="str">
            <v>　</v>
          </cell>
          <cell r="AA1240" t="str">
            <v>　</v>
          </cell>
          <cell r="AB1240" t="str">
            <v>　</v>
          </cell>
          <cell r="AC1240" t="str">
            <v>　</v>
          </cell>
          <cell r="AD1240" t="str">
            <v>　</v>
          </cell>
          <cell r="AE1240" t="str">
            <v/>
          </cell>
          <cell r="AF1240"/>
          <cell r="AG1240"/>
          <cell r="AH1240" t="str">
            <v>1-14-25</v>
          </cell>
        </row>
        <row r="1241">
          <cell r="A1241">
            <v>1240</v>
          </cell>
          <cell r="B1241"/>
          <cell r="C1241">
            <v>0</v>
          </cell>
          <cell r="D1241">
            <v>0</v>
          </cell>
          <cell r="E1241" t="str">
            <v>大字奥田819番地の8</v>
          </cell>
          <cell r="F1241" t="str">
            <v>田中町一丁目</v>
          </cell>
          <cell r="G1241">
            <v>14</v>
          </cell>
          <cell r="H1241">
            <v>27</v>
          </cell>
          <cell r="I1241">
            <v>0</v>
          </cell>
          <cell r="J1241" t="str">
            <v>田中町2組の1</v>
          </cell>
          <cell r="K1241" t="str">
            <v>田中町一丁目</v>
          </cell>
          <cell r="L1241"/>
          <cell r="M1241" t="str">
            <v>工藤  哲雄</v>
          </cell>
          <cell r="N1241" t="str">
            <v>工藤</v>
          </cell>
          <cell r="O1241" t="str">
            <v>哲雄</v>
          </cell>
          <cell r="P1241" t="str">
            <v>紀子</v>
          </cell>
          <cell r="Q1241" t="str">
            <v>紀子</v>
          </cell>
          <cell r="R1241" t="str">
            <v>　</v>
          </cell>
          <cell r="S1241" t="str">
            <v>　</v>
          </cell>
          <cell r="T1241" t="str">
            <v>　</v>
          </cell>
          <cell r="U1241" t="str">
            <v>　</v>
          </cell>
          <cell r="V1241" t="str">
            <v>　</v>
          </cell>
          <cell r="W1241" t="str">
            <v>　</v>
          </cell>
          <cell r="X1241" t="str">
            <v>　</v>
          </cell>
          <cell r="Y1241" t="str">
            <v>　</v>
          </cell>
          <cell r="Z1241" t="str">
            <v>　</v>
          </cell>
          <cell r="AA1241" t="str">
            <v>　</v>
          </cell>
          <cell r="AB1241" t="str">
            <v>　</v>
          </cell>
          <cell r="AC1241" t="str">
            <v>　</v>
          </cell>
          <cell r="AD1241" t="str">
            <v>　</v>
          </cell>
          <cell r="AE1241" t="str">
            <v/>
          </cell>
          <cell r="AF1241"/>
          <cell r="AG1241"/>
          <cell r="AH1241" t="str">
            <v>1-14-27</v>
          </cell>
        </row>
        <row r="1242">
          <cell r="A1242">
            <v>1241</v>
          </cell>
          <cell r="B1242"/>
          <cell r="C1242">
            <v>0</v>
          </cell>
          <cell r="D1242">
            <v>0</v>
          </cell>
          <cell r="E1242" t="str">
            <v>大字奥田824番地の17</v>
          </cell>
          <cell r="F1242" t="str">
            <v>田中町一丁目</v>
          </cell>
          <cell r="G1242">
            <v>14</v>
          </cell>
          <cell r="H1242">
            <v>28</v>
          </cell>
          <cell r="I1242">
            <v>0</v>
          </cell>
          <cell r="J1242" t="str">
            <v>田中町2組の1</v>
          </cell>
          <cell r="K1242" t="str">
            <v>田中町一丁目</v>
          </cell>
          <cell r="L1242"/>
          <cell r="M1242" t="str">
            <v>渡邊  博</v>
          </cell>
          <cell r="N1242" t="str">
            <v>渡邊</v>
          </cell>
          <cell r="O1242" t="str">
            <v>博</v>
          </cell>
          <cell r="P1242" t="str">
            <v>祐美子、純菜、咲乃</v>
          </cell>
          <cell r="Q1242" t="str">
            <v>祐美子</v>
          </cell>
          <cell r="R1242" t="str">
            <v>純菜</v>
          </cell>
          <cell r="S1242" t="str">
            <v>咲乃</v>
          </cell>
          <cell r="T1242" t="str">
            <v>　</v>
          </cell>
          <cell r="U1242" t="str">
            <v>　</v>
          </cell>
          <cell r="V1242" t="str">
            <v>　</v>
          </cell>
          <cell r="W1242" t="str">
            <v>　</v>
          </cell>
          <cell r="X1242" t="str">
            <v>　</v>
          </cell>
          <cell r="Y1242" t="str">
            <v>　</v>
          </cell>
          <cell r="Z1242" t="str">
            <v>　</v>
          </cell>
          <cell r="AA1242" t="str">
            <v>　</v>
          </cell>
          <cell r="AB1242" t="str">
            <v>　</v>
          </cell>
          <cell r="AC1242" t="str">
            <v>　</v>
          </cell>
          <cell r="AD1242" t="str">
            <v>　</v>
          </cell>
          <cell r="AE1242" t="str">
            <v/>
          </cell>
          <cell r="AF1242"/>
          <cell r="AG1242"/>
          <cell r="AH1242" t="str">
            <v>1-14-28</v>
          </cell>
        </row>
        <row r="1243">
          <cell r="A1243">
            <v>1242</v>
          </cell>
          <cell r="B1243"/>
          <cell r="C1243">
            <v>0</v>
          </cell>
          <cell r="D1243">
            <v>0</v>
          </cell>
          <cell r="E1243" t="str">
            <v>大字奥田824番地の4</v>
          </cell>
          <cell r="F1243" t="str">
            <v>田中町一丁目</v>
          </cell>
          <cell r="G1243">
            <v>14</v>
          </cell>
          <cell r="H1243">
            <v>29</v>
          </cell>
          <cell r="I1243">
            <v>0</v>
          </cell>
          <cell r="J1243" t="str">
            <v>田中町2組の1</v>
          </cell>
          <cell r="K1243" t="str">
            <v>田中町一丁目</v>
          </cell>
          <cell r="L1243"/>
          <cell r="M1243" t="str">
            <v>竹尾  優作</v>
          </cell>
          <cell r="N1243" t="str">
            <v>竹尾</v>
          </cell>
          <cell r="O1243" t="str">
            <v>優作</v>
          </cell>
          <cell r="P1243" t="str">
            <v>彩子、萌依、颯志</v>
          </cell>
          <cell r="Q1243" t="str">
            <v>彩子</v>
          </cell>
          <cell r="R1243" t="str">
            <v>萌依</v>
          </cell>
          <cell r="S1243" t="str">
            <v>颯志</v>
          </cell>
          <cell r="T1243" t="str">
            <v>　</v>
          </cell>
          <cell r="U1243" t="str">
            <v>　</v>
          </cell>
          <cell r="V1243" t="str">
            <v>　</v>
          </cell>
          <cell r="W1243" t="str">
            <v>　</v>
          </cell>
          <cell r="X1243" t="str">
            <v>　</v>
          </cell>
          <cell r="Y1243" t="str">
            <v>　</v>
          </cell>
          <cell r="Z1243" t="str">
            <v>　</v>
          </cell>
          <cell r="AA1243" t="str">
            <v>　</v>
          </cell>
          <cell r="AB1243" t="str">
            <v>　</v>
          </cell>
          <cell r="AC1243" t="str">
            <v>　</v>
          </cell>
          <cell r="AD1243" t="str">
            <v>　</v>
          </cell>
          <cell r="AE1243" t="str">
            <v/>
          </cell>
          <cell r="AF1243"/>
          <cell r="AG1243"/>
          <cell r="AH1243" t="str">
            <v>1-14-29</v>
          </cell>
        </row>
        <row r="1244">
          <cell r="A1244">
            <v>1243</v>
          </cell>
          <cell r="B1244"/>
          <cell r="C1244">
            <v>0</v>
          </cell>
          <cell r="D1244">
            <v>0</v>
          </cell>
          <cell r="E1244" t="str">
            <v>大字奥田824番地の5</v>
          </cell>
          <cell r="F1244" t="str">
            <v>田中町一丁目</v>
          </cell>
          <cell r="G1244">
            <v>14</v>
          </cell>
          <cell r="H1244">
            <v>30</v>
          </cell>
          <cell r="I1244">
            <v>0</v>
          </cell>
          <cell r="J1244" t="str">
            <v>田中町2組の1</v>
          </cell>
          <cell r="K1244" t="str">
            <v>田中町一丁目</v>
          </cell>
          <cell r="L1244"/>
          <cell r="M1244" t="str">
            <v>池永  碩宏</v>
          </cell>
          <cell r="N1244" t="str">
            <v>池永</v>
          </cell>
          <cell r="O1244" t="str">
            <v>碩宏</v>
          </cell>
          <cell r="P1244" t="str">
            <v>千惠子</v>
          </cell>
          <cell r="Q1244" t="str">
            <v>千惠子</v>
          </cell>
          <cell r="R1244" t="str">
            <v>　</v>
          </cell>
          <cell r="S1244" t="str">
            <v>　</v>
          </cell>
          <cell r="T1244" t="str">
            <v>　</v>
          </cell>
          <cell r="U1244" t="str">
            <v>　</v>
          </cell>
          <cell r="V1244" t="str">
            <v>　</v>
          </cell>
          <cell r="W1244" t="str">
            <v>　</v>
          </cell>
          <cell r="X1244" t="str">
            <v>　</v>
          </cell>
          <cell r="Y1244" t="str">
            <v>　</v>
          </cell>
          <cell r="Z1244" t="str">
            <v>　</v>
          </cell>
          <cell r="AA1244" t="str">
            <v>　</v>
          </cell>
          <cell r="AB1244" t="str">
            <v>　</v>
          </cell>
          <cell r="AC1244" t="str">
            <v>　</v>
          </cell>
          <cell r="AD1244" t="str">
            <v>　</v>
          </cell>
          <cell r="AE1244" t="str">
            <v/>
          </cell>
          <cell r="AF1244"/>
          <cell r="AG1244"/>
          <cell r="AH1244" t="str">
            <v>1-14-30</v>
          </cell>
        </row>
        <row r="1245">
          <cell r="A1245">
            <v>1244</v>
          </cell>
          <cell r="B1245"/>
          <cell r="C1245">
            <v>0</v>
          </cell>
          <cell r="D1245">
            <v>0</v>
          </cell>
          <cell r="E1245" t="str">
            <v>大字奥田825番地の11</v>
          </cell>
          <cell r="F1245" t="str">
            <v>田中町一丁目</v>
          </cell>
          <cell r="G1245">
            <v>14</v>
          </cell>
          <cell r="H1245">
            <v>31</v>
          </cell>
          <cell r="I1245">
            <v>0</v>
          </cell>
          <cell r="J1245" t="str">
            <v>田中町2組の1</v>
          </cell>
          <cell r="K1245" t="str">
            <v>田中町一丁目</v>
          </cell>
          <cell r="L1245"/>
          <cell r="M1245" t="str">
            <v>関谷  章一</v>
          </cell>
          <cell r="N1245" t="str">
            <v>関谷</v>
          </cell>
          <cell r="O1245" t="str">
            <v>章一</v>
          </cell>
          <cell r="P1245" t="str">
            <v/>
          </cell>
          <cell r="Q1245" t="str">
            <v>　</v>
          </cell>
          <cell r="R1245" t="str">
            <v/>
          </cell>
          <cell r="S1245" t="str">
            <v/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 t="str">
            <v/>
          </cell>
          <cell r="AA1245" t="str">
            <v/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F1245"/>
          <cell r="AG1245"/>
          <cell r="AH1245" t="str">
            <v>1-14-31a</v>
          </cell>
        </row>
        <row r="1246">
          <cell r="A1246">
            <v>1245</v>
          </cell>
          <cell r="B1246"/>
          <cell r="C1246">
            <v>0</v>
          </cell>
          <cell r="D1246">
            <v>0</v>
          </cell>
          <cell r="E1246" t="str">
            <v>大字奥田825番地の11</v>
          </cell>
          <cell r="F1246" t="str">
            <v>田中町一丁目</v>
          </cell>
          <cell r="G1246">
            <v>14</v>
          </cell>
          <cell r="H1246">
            <v>31</v>
          </cell>
          <cell r="I1246">
            <v>0</v>
          </cell>
          <cell r="J1246" t="str">
            <v>田中町2組の1</v>
          </cell>
          <cell r="K1246" t="str">
            <v>田中町一丁目</v>
          </cell>
          <cell r="L1246"/>
          <cell r="M1246" t="str">
            <v>関谷  眞佐子</v>
          </cell>
          <cell r="N1246" t="str">
            <v>関谷</v>
          </cell>
          <cell r="O1246" t="str">
            <v>眞佐子</v>
          </cell>
          <cell r="P1246" t="str">
            <v>ナツヱ</v>
          </cell>
          <cell r="Q1246" t="str">
            <v>ナツヱ</v>
          </cell>
          <cell r="R1246" t="str">
            <v>　</v>
          </cell>
          <cell r="S1246" t="str">
            <v>　</v>
          </cell>
          <cell r="T1246" t="str">
            <v>　</v>
          </cell>
          <cell r="U1246" t="str">
            <v>　</v>
          </cell>
          <cell r="V1246" t="str">
            <v>　</v>
          </cell>
          <cell r="W1246" t="str">
            <v>　</v>
          </cell>
          <cell r="X1246" t="str">
            <v>　</v>
          </cell>
          <cell r="Y1246" t="str">
            <v>　</v>
          </cell>
          <cell r="Z1246" t="str">
            <v>　</v>
          </cell>
          <cell r="AA1246" t="str">
            <v>　</v>
          </cell>
          <cell r="AB1246" t="str">
            <v>　</v>
          </cell>
          <cell r="AC1246" t="str">
            <v>　</v>
          </cell>
          <cell r="AD1246" t="str">
            <v>　</v>
          </cell>
          <cell r="AE1246" t="str">
            <v/>
          </cell>
          <cell r="AF1246"/>
          <cell r="AG1246"/>
          <cell r="AH1246" t="str">
            <v>1-14-31b</v>
          </cell>
        </row>
        <row r="1247">
          <cell r="A1247">
            <v>1246</v>
          </cell>
          <cell r="B1247"/>
          <cell r="C1247">
            <v>0</v>
          </cell>
          <cell r="D1247">
            <v>0</v>
          </cell>
          <cell r="E1247" t="str">
            <v/>
          </cell>
          <cell r="F1247" t="str">
            <v>田中町一丁目</v>
          </cell>
          <cell r="G1247">
            <v>14</v>
          </cell>
          <cell r="H1247">
            <v>32</v>
          </cell>
          <cell r="I1247">
            <v>0</v>
          </cell>
          <cell r="J1247" t="str">
            <v/>
          </cell>
          <cell r="K1247" t="str">
            <v>田中町一丁目</v>
          </cell>
          <cell r="L1247"/>
          <cell r="M1247" t="str">
            <v/>
          </cell>
          <cell r="N1247">
            <v>0</v>
          </cell>
          <cell r="O1247">
            <v>0</v>
          </cell>
          <cell r="P1247" t="str">
            <v/>
          </cell>
          <cell r="Q1247" t="str">
            <v/>
          </cell>
          <cell r="R1247" t="str">
            <v/>
          </cell>
          <cell r="S1247" t="str">
            <v/>
          </cell>
          <cell r="T1247" t="str">
            <v/>
          </cell>
          <cell r="U1247" t="str">
            <v/>
          </cell>
          <cell r="V1247" t="str">
            <v/>
          </cell>
          <cell r="W1247" t="str">
            <v/>
          </cell>
          <cell r="X1247" t="str">
            <v/>
          </cell>
          <cell r="Y1247" t="str">
            <v/>
          </cell>
          <cell r="Z1247" t="str">
            <v/>
          </cell>
          <cell r="AA1247" t="str">
            <v/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>(空家)</v>
          </cell>
          <cell r="AF1247"/>
          <cell r="AG1247"/>
          <cell r="AH1247" t="str">
            <v>1-14-32</v>
          </cell>
        </row>
        <row r="1248">
          <cell r="A1248">
            <v>1247</v>
          </cell>
          <cell r="B1248"/>
          <cell r="C1248">
            <v>0</v>
          </cell>
          <cell r="D1248">
            <v>0</v>
          </cell>
          <cell r="E1248" t="str">
            <v>大字奥田828番地の3</v>
          </cell>
          <cell r="F1248" t="str">
            <v>田中町一丁目</v>
          </cell>
          <cell r="G1248">
            <v>14</v>
          </cell>
          <cell r="H1248">
            <v>33</v>
          </cell>
          <cell r="I1248">
            <v>0</v>
          </cell>
          <cell r="J1248" t="str">
            <v>田中町2組の1</v>
          </cell>
          <cell r="K1248" t="str">
            <v>田中町一丁目</v>
          </cell>
          <cell r="L1248"/>
          <cell r="M1248" t="str">
            <v>竹下  百合絵</v>
          </cell>
          <cell r="N1248" t="str">
            <v>竹下</v>
          </cell>
          <cell r="O1248" t="str">
            <v>百合絵</v>
          </cell>
          <cell r="P1248" t="str">
            <v/>
          </cell>
          <cell r="Q1248" t="str">
            <v>　</v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/>
          </cell>
          <cell r="X1248" t="str">
            <v/>
          </cell>
          <cell r="Y1248" t="str">
            <v/>
          </cell>
          <cell r="Z1248" t="str">
            <v/>
          </cell>
          <cell r="AA1248" t="str">
            <v/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>むつみﾊｳｽ101</v>
          </cell>
          <cell r="AF1248"/>
          <cell r="AG1248"/>
          <cell r="AH1248" t="str">
            <v>1-14-33a</v>
          </cell>
        </row>
        <row r="1249">
          <cell r="A1249">
            <v>1248</v>
          </cell>
          <cell r="B1249"/>
          <cell r="C1249">
            <v>0</v>
          </cell>
          <cell r="D1249">
            <v>0</v>
          </cell>
          <cell r="E1249" t="str">
            <v>大字奥田828番地の3</v>
          </cell>
          <cell r="F1249" t="str">
            <v>田中町一丁目</v>
          </cell>
          <cell r="G1249">
            <v>14</v>
          </cell>
          <cell r="H1249">
            <v>33</v>
          </cell>
          <cell r="I1249">
            <v>0</v>
          </cell>
          <cell r="J1249" t="str">
            <v>田中町2組の1</v>
          </cell>
          <cell r="K1249" t="str">
            <v>田中町一丁目</v>
          </cell>
          <cell r="L1249"/>
          <cell r="M1249" t="str">
            <v>沢  恭三</v>
          </cell>
          <cell r="N1249" t="str">
            <v>沢</v>
          </cell>
          <cell r="O1249" t="str">
            <v>恭三</v>
          </cell>
          <cell r="P1249" t="str">
            <v/>
          </cell>
          <cell r="Q1249" t="str">
            <v>　</v>
          </cell>
          <cell r="R1249" t="str">
            <v/>
          </cell>
          <cell r="S1249" t="str">
            <v/>
          </cell>
          <cell r="T1249" t="str">
            <v/>
          </cell>
          <cell r="U1249" t="str">
            <v/>
          </cell>
          <cell r="V1249" t="str">
            <v/>
          </cell>
          <cell r="W1249" t="str">
            <v/>
          </cell>
          <cell r="X1249" t="str">
            <v/>
          </cell>
          <cell r="Y1249" t="str">
            <v/>
          </cell>
          <cell r="Z1249" t="str">
            <v/>
          </cell>
          <cell r="AA1249" t="str">
            <v/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>むつみﾊｳｽ102</v>
          </cell>
          <cell r="AF1249"/>
          <cell r="AG1249"/>
          <cell r="AH1249" t="str">
            <v>1-14-33b</v>
          </cell>
        </row>
        <row r="1250">
          <cell r="A1250">
            <v>1249</v>
          </cell>
          <cell r="B1250"/>
          <cell r="C1250">
            <v>0</v>
          </cell>
          <cell r="D1250">
            <v>0</v>
          </cell>
          <cell r="E1250" t="str">
            <v>大字奥田828番地の3</v>
          </cell>
          <cell r="F1250" t="str">
            <v>田中町一丁目</v>
          </cell>
          <cell r="G1250">
            <v>14</v>
          </cell>
          <cell r="H1250">
            <v>33</v>
          </cell>
          <cell r="I1250">
            <v>0</v>
          </cell>
          <cell r="J1250" t="str">
            <v>田中町2組の1</v>
          </cell>
          <cell r="K1250" t="str">
            <v>田中町一丁目</v>
          </cell>
          <cell r="L1250"/>
          <cell r="M1250" t="str">
            <v>尾  由利香</v>
          </cell>
          <cell r="N1250" t="str">
            <v>尾</v>
          </cell>
          <cell r="O1250" t="str">
            <v>由利香</v>
          </cell>
          <cell r="P1250" t="str">
            <v/>
          </cell>
          <cell r="Q1250" t="str">
            <v>　</v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>むつみﾊｳｽ103</v>
          </cell>
          <cell r="AF1250"/>
          <cell r="AG1250"/>
          <cell r="AH1250" t="str">
            <v>1-14-33c</v>
          </cell>
        </row>
        <row r="1251">
          <cell r="A1251">
            <v>1250</v>
          </cell>
          <cell r="B1251"/>
          <cell r="C1251">
            <v>0</v>
          </cell>
          <cell r="D1251">
            <v>0</v>
          </cell>
          <cell r="E1251" t="str">
            <v>大字奥田828番地の3</v>
          </cell>
          <cell r="F1251" t="str">
            <v>田中町一丁目</v>
          </cell>
          <cell r="G1251">
            <v>14</v>
          </cell>
          <cell r="H1251">
            <v>33</v>
          </cell>
          <cell r="I1251">
            <v>0</v>
          </cell>
          <cell r="J1251" t="str">
            <v>田中町2組の1</v>
          </cell>
          <cell r="K1251" t="str">
            <v>田中町一丁目</v>
          </cell>
          <cell r="L1251"/>
          <cell r="M1251" t="str">
            <v>横田  ゆきの</v>
          </cell>
          <cell r="N1251" t="str">
            <v>横田</v>
          </cell>
          <cell r="O1251" t="str">
            <v>ゆきの</v>
          </cell>
          <cell r="P1251" t="str">
            <v/>
          </cell>
          <cell r="Q1251" t="str">
            <v>　</v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>むつみﾊｳｽ103</v>
          </cell>
          <cell r="AF1251"/>
          <cell r="AG1251"/>
          <cell r="AH1251" t="str">
            <v>1-14-33d</v>
          </cell>
        </row>
        <row r="1252">
          <cell r="A1252">
            <v>1251</v>
          </cell>
          <cell r="B1252"/>
          <cell r="C1252">
            <v>0</v>
          </cell>
          <cell r="D1252">
            <v>0</v>
          </cell>
          <cell r="E1252" t="str">
            <v>大字奥田828番地の3</v>
          </cell>
          <cell r="F1252" t="str">
            <v>田中町一丁目</v>
          </cell>
          <cell r="G1252">
            <v>14</v>
          </cell>
          <cell r="H1252">
            <v>33</v>
          </cell>
          <cell r="I1252">
            <v>0</v>
          </cell>
          <cell r="J1252" t="str">
            <v>田中町2組の1</v>
          </cell>
          <cell r="K1252" t="str">
            <v>田中町一丁目</v>
          </cell>
          <cell r="L1252"/>
          <cell r="M1252" t="str">
            <v>狹間  美江</v>
          </cell>
          <cell r="N1252" t="str">
            <v>狹間</v>
          </cell>
          <cell r="O1252" t="str">
            <v>美江</v>
          </cell>
          <cell r="P1252" t="str">
            <v>琴心</v>
          </cell>
          <cell r="Q1252" t="str">
            <v>琴心</v>
          </cell>
          <cell r="R1252" t="str">
            <v>　</v>
          </cell>
          <cell r="S1252" t="str">
            <v>　</v>
          </cell>
          <cell r="T1252" t="str">
            <v>　</v>
          </cell>
          <cell r="U1252" t="str">
            <v>　</v>
          </cell>
          <cell r="V1252" t="str">
            <v>　</v>
          </cell>
          <cell r="W1252" t="str">
            <v>　</v>
          </cell>
          <cell r="X1252" t="str">
            <v>　</v>
          </cell>
          <cell r="Y1252" t="str">
            <v>　</v>
          </cell>
          <cell r="Z1252" t="str">
            <v>　</v>
          </cell>
          <cell r="AA1252" t="str">
            <v>　</v>
          </cell>
          <cell r="AB1252" t="str">
            <v>　</v>
          </cell>
          <cell r="AC1252" t="str">
            <v>　</v>
          </cell>
          <cell r="AD1252" t="str">
            <v>　</v>
          </cell>
          <cell r="AE1252" t="str">
            <v>むつみﾊｳｽ201</v>
          </cell>
          <cell r="AF1252"/>
          <cell r="AG1252"/>
          <cell r="AH1252" t="str">
            <v>1-14-33e</v>
          </cell>
        </row>
        <row r="1253">
          <cell r="A1253">
            <v>1252</v>
          </cell>
          <cell r="B1253"/>
          <cell r="C1253">
            <v>0</v>
          </cell>
          <cell r="D1253">
            <v>0</v>
          </cell>
          <cell r="E1253" t="str">
            <v>大字奥田828番地の3</v>
          </cell>
          <cell r="F1253" t="str">
            <v>田中町一丁目</v>
          </cell>
          <cell r="G1253">
            <v>14</v>
          </cell>
          <cell r="H1253">
            <v>33</v>
          </cell>
          <cell r="I1253">
            <v>0</v>
          </cell>
          <cell r="J1253" t="str">
            <v>田中町2組の1</v>
          </cell>
          <cell r="K1253" t="str">
            <v>田中町一丁目</v>
          </cell>
          <cell r="L1253"/>
          <cell r="M1253" t="str">
            <v>河野  博志</v>
          </cell>
          <cell r="N1253" t="str">
            <v>河野</v>
          </cell>
          <cell r="O1253" t="str">
            <v>博志</v>
          </cell>
          <cell r="P1253" t="str">
            <v>香織</v>
          </cell>
          <cell r="Q1253" t="str">
            <v>香織</v>
          </cell>
          <cell r="R1253" t="str">
            <v>　</v>
          </cell>
          <cell r="S1253" t="str">
            <v>　</v>
          </cell>
          <cell r="T1253" t="str">
            <v>　</v>
          </cell>
          <cell r="U1253" t="str">
            <v>　</v>
          </cell>
          <cell r="V1253" t="str">
            <v>　</v>
          </cell>
          <cell r="W1253" t="str">
            <v>　</v>
          </cell>
          <cell r="X1253" t="str">
            <v>　</v>
          </cell>
          <cell r="Y1253" t="str">
            <v>　</v>
          </cell>
          <cell r="Z1253" t="str">
            <v>　</v>
          </cell>
          <cell r="AA1253" t="str">
            <v>　</v>
          </cell>
          <cell r="AB1253" t="str">
            <v>　</v>
          </cell>
          <cell r="AC1253" t="str">
            <v>　</v>
          </cell>
          <cell r="AD1253" t="str">
            <v>　</v>
          </cell>
          <cell r="AE1253" t="str">
            <v>むつみﾊｳｽ202</v>
          </cell>
          <cell r="AF1253"/>
          <cell r="AG1253"/>
          <cell r="AH1253" t="str">
            <v>1-14-33f</v>
          </cell>
        </row>
        <row r="1254">
          <cell r="A1254">
            <v>1253</v>
          </cell>
          <cell r="B1254"/>
          <cell r="C1254">
            <v>0</v>
          </cell>
          <cell r="D1254">
            <v>0</v>
          </cell>
          <cell r="E1254" t="str">
            <v>大字奥田828番地の3</v>
          </cell>
          <cell r="F1254" t="str">
            <v>田中町一丁目</v>
          </cell>
          <cell r="G1254">
            <v>14</v>
          </cell>
          <cell r="H1254">
            <v>33</v>
          </cell>
          <cell r="I1254">
            <v>0</v>
          </cell>
          <cell r="J1254" t="str">
            <v>田中町2組の1</v>
          </cell>
          <cell r="K1254" t="str">
            <v>田中町一丁目</v>
          </cell>
          <cell r="L1254"/>
          <cell r="M1254" t="str">
            <v>伊藤  直美</v>
          </cell>
          <cell r="N1254" t="str">
            <v>伊藤</v>
          </cell>
          <cell r="O1254" t="str">
            <v>直美</v>
          </cell>
          <cell r="P1254" t="str">
            <v/>
          </cell>
          <cell r="Q1254" t="str">
            <v>　</v>
          </cell>
          <cell r="R1254" t="str">
            <v/>
          </cell>
          <cell r="S1254" t="str">
            <v/>
          </cell>
          <cell r="T1254" t="str">
            <v/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>むつみﾊｳｽ203</v>
          </cell>
          <cell r="AF1254"/>
          <cell r="AG1254"/>
          <cell r="AH1254" t="str">
            <v>1-14-33g</v>
          </cell>
        </row>
        <row r="1255">
          <cell r="A1255">
            <v>1254</v>
          </cell>
          <cell r="B1255"/>
          <cell r="C1255">
            <v>0</v>
          </cell>
          <cell r="D1255">
            <v>0</v>
          </cell>
          <cell r="E1255" t="str">
            <v>大字奥田828番地の4</v>
          </cell>
          <cell r="F1255" t="str">
            <v>田中町一丁目</v>
          </cell>
          <cell r="G1255">
            <v>14</v>
          </cell>
          <cell r="H1255">
            <v>34</v>
          </cell>
          <cell r="I1255">
            <v>0</v>
          </cell>
          <cell r="J1255" t="str">
            <v>田中町2組の1</v>
          </cell>
          <cell r="K1255" t="str">
            <v>田中町一丁目</v>
          </cell>
          <cell r="L1255"/>
          <cell r="M1255" t="str">
            <v>工藤  脩平</v>
          </cell>
          <cell r="N1255" t="str">
            <v>工藤</v>
          </cell>
          <cell r="O1255" t="str">
            <v>脩平</v>
          </cell>
          <cell r="P1255" t="str">
            <v>知子、太一、新太</v>
          </cell>
          <cell r="Q1255" t="str">
            <v>知子</v>
          </cell>
          <cell r="R1255" t="str">
            <v>太一</v>
          </cell>
          <cell r="S1255" t="str">
            <v>新太</v>
          </cell>
          <cell r="T1255" t="str">
            <v>　</v>
          </cell>
          <cell r="U1255" t="str">
            <v>　</v>
          </cell>
          <cell r="V1255" t="str">
            <v>　</v>
          </cell>
          <cell r="W1255" t="str">
            <v>　</v>
          </cell>
          <cell r="X1255" t="str">
            <v>　</v>
          </cell>
          <cell r="Y1255" t="str">
            <v>　</v>
          </cell>
          <cell r="Z1255" t="str">
            <v>　</v>
          </cell>
          <cell r="AA1255" t="str">
            <v>　</v>
          </cell>
          <cell r="AB1255" t="str">
            <v>　</v>
          </cell>
          <cell r="AC1255" t="str">
            <v>　</v>
          </cell>
          <cell r="AD1255" t="str">
            <v>　</v>
          </cell>
          <cell r="AE1255" t="str">
            <v/>
          </cell>
          <cell r="AF1255"/>
          <cell r="AG1255"/>
          <cell r="AH1255" t="str">
            <v>1-14-34</v>
          </cell>
        </row>
        <row r="1256">
          <cell r="A1256">
            <v>1255</v>
          </cell>
          <cell r="B1256"/>
          <cell r="C1256">
            <v>0</v>
          </cell>
          <cell r="D1256">
            <v>0</v>
          </cell>
          <cell r="E1256" t="str">
            <v>大字奥田828番地の5</v>
          </cell>
          <cell r="F1256" t="str">
            <v>田中町一丁目</v>
          </cell>
          <cell r="G1256">
            <v>14</v>
          </cell>
          <cell r="H1256">
            <v>35</v>
          </cell>
          <cell r="I1256">
            <v>0</v>
          </cell>
          <cell r="J1256" t="str">
            <v>田中町2組の2</v>
          </cell>
          <cell r="K1256" t="str">
            <v>田中町一丁目</v>
          </cell>
          <cell r="L1256"/>
          <cell r="M1256" t="str">
            <v>足立  洋子</v>
          </cell>
          <cell r="N1256" t="str">
            <v>足立</v>
          </cell>
          <cell r="O1256" t="str">
            <v>洋子</v>
          </cell>
          <cell r="P1256" t="str">
            <v/>
          </cell>
          <cell r="Q1256" t="str">
            <v>　</v>
          </cell>
          <cell r="R1256" t="str">
            <v/>
          </cell>
          <cell r="S1256" t="str">
            <v/>
          </cell>
          <cell r="T1256" t="str">
            <v/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F1256"/>
          <cell r="AG1256"/>
          <cell r="AH1256" t="str">
            <v>1-14-35</v>
          </cell>
        </row>
        <row r="1257">
          <cell r="A1257">
            <v>1256</v>
          </cell>
          <cell r="B1257"/>
          <cell r="C1257">
            <v>0</v>
          </cell>
          <cell r="D1257">
            <v>0</v>
          </cell>
          <cell r="E1257" t="str">
            <v>大字奥田828番地の1</v>
          </cell>
          <cell r="F1257" t="str">
            <v>田中町一丁目</v>
          </cell>
          <cell r="G1257">
            <v>14</v>
          </cell>
          <cell r="H1257">
            <v>37</v>
          </cell>
          <cell r="I1257">
            <v>0</v>
          </cell>
          <cell r="J1257" t="str">
            <v>田中町2組の2</v>
          </cell>
          <cell r="K1257" t="str">
            <v>田中町一丁目</v>
          </cell>
          <cell r="L1257"/>
          <cell r="M1257" t="str">
            <v>二見  史子</v>
          </cell>
          <cell r="N1257" t="str">
            <v>二見</v>
          </cell>
          <cell r="O1257" t="str">
            <v>史子</v>
          </cell>
          <cell r="P1257" t="str">
            <v/>
          </cell>
          <cell r="Q1257" t="str">
            <v>　</v>
          </cell>
          <cell r="R1257" t="str">
            <v/>
          </cell>
          <cell r="S1257" t="str">
            <v/>
          </cell>
          <cell r="T1257" t="str">
            <v/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F1257"/>
          <cell r="AG1257"/>
          <cell r="AH1257" t="str">
            <v>1-14-37</v>
          </cell>
        </row>
        <row r="1258">
          <cell r="A1258">
            <v>1257</v>
          </cell>
          <cell r="B1258"/>
          <cell r="C1258">
            <v>0</v>
          </cell>
          <cell r="D1258">
            <v>0</v>
          </cell>
          <cell r="E1258" t="str">
            <v>大字奥田828番地</v>
          </cell>
          <cell r="F1258" t="str">
            <v>田中町一丁目</v>
          </cell>
          <cell r="G1258">
            <v>14</v>
          </cell>
          <cell r="H1258">
            <v>40</v>
          </cell>
          <cell r="I1258">
            <v>0</v>
          </cell>
          <cell r="J1258" t="str">
            <v>田中町2組の2</v>
          </cell>
          <cell r="K1258" t="str">
            <v>田中町一丁目</v>
          </cell>
          <cell r="L1258"/>
          <cell r="M1258" t="str">
            <v>池  富子</v>
          </cell>
          <cell r="N1258" t="str">
            <v>池</v>
          </cell>
          <cell r="O1258" t="str">
            <v>富子</v>
          </cell>
          <cell r="P1258" t="str">
            <v/>
          </cell>
          <cell r="Q1258" t="str">
            <v>　</v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F1258"/>
          <cell r="AG1258"/>
          <cell r="AH1258" t="str">
            <v>1-14-40a</v>
          </cell>
        </row>
        <row r="1259">
          <cell r="A1259">
            <v>1258</v>
          </cell>
          <cell r="B1259"/>
          <cell r="C1259">
            <v>0</v>
          </cell>
          <cell r="D1259">
            <v>0</v>
          </cell>
          <cell r="E1259" t="str">
            <v>大字奥田828番地</v>
          </cell>
          <cell r="F1259" t="str">
            <v>田中町一丁目</v>
          </cell>
          <cell r="G1259">
            <v>14</v>
          </cell>
          <cell r="H1259">
            <v>40</v>
          </cell>
          <cell r="I1259">
            <v>0</v>
          </cell>
          <cell r="J1259" t="str">
            <v>田中町2組の2</v>
          </cell>
          <cell r="K1259" t="str">
            <v>田中町一丁目</v>
          </cell>
          <cell r="L1259"/>
          <cell r="M1259" t="str">
            <v>池  巖</v>
          </cell>
          <cell r="N1259" t="str">
            <v>池</v>
          </cell>
          <cell r="O1259" t="str">
            <v>巖</v>
          </cell>
          <cell r="P1259" t="str">
            <v>明見</v>
          </cell>
          <cell r="Q1259" t="str">
            <v>明見</v>
          </cell>
          <cell r="R1259" t="str">
            <v>　</v>
          </cell>
          <cell r="S1259" t="str">
            <v>　</v>
          </cell>
          <cell r="T1259" t="str">
            <v>　</v>
          </cell>
          <cell r="U1259" t="str">
            <v>　</v>
          </cell>
          <cell r="V1259" t="str">
            <v>　</v>
          </cell>
          <cell r="W1259" t="str">
            <v>　</v>
          </cell>
          <cell r="X1259" t="str">
            <v>　</v>
          </cell>
          <cell r="Y1259" t="str">
            <v>　</v>
          </cell>
          <cell r="Z1259" t="str">
            <v>　</v>
          </cell>
          <cell r="AA1259" t="str">
            <v>　</v>
          </cell>
          <cell r="AB1259" t="str">
            <v>　</v>
          </cell>
          <cell r="AC1259" t="str">
            <v>　</v>
          </cell>
          <cell r="AD1259" t="str">
            <v>　</v>
          </cell>
          <cell r="AE1259" t="str">
            <v/>
          </cell>
          <cell r="AF1259"/>
          <cell r="AG1259"/>
          <cell r="AH1259" t="str">
            <v>1-14-40b</v>
          </cell>
        </row>
        <row r="1260">
          <cell r="A1260">
            <v>1259</v>
          </cell>
          <cell r="B1260"/>
          <cell r="C1260">
            <v>0</v>
          </cell>
          <cell r="D1260">
            <v>0</v>
          </cell>
          <cell r="E1260" t="str">
            <v>大字奥田829番地の2</v>
          </cell>
          <cell r="F1260" t="str">
            <v>田中町一丁目</v>
          </cell>
          <cell r="G1260">
            <v>14</v>
          </cell>
          <cell r="H1260">
            <v>42</v>
          </cell>
          <cell r="I1260">
            <v>0</v>
          </cell>
          <cell r="J1260" t="str">
            <v>田中町3組</v>
          </cell>
          <cell r="K1260" t="str">
            <v>田中町一丁目</v>
          </cell>
          <cell r="L1260"/>
          <cell r="M1260" t="str">
            <v>安部  孝三</v>
          </cell>
          <cell r="N1260" t="str">
            <v>安部</v>
          </cell>
          <cell r="O1260" t="str">
            <v>孝三</v>
          </cell>
          <cell r="P1260" t="str">
            <v>和子</v>
          </cell>
          <cell r="Q1260" t="str">
            <v>和子</v>
          </cell>
          <cell r="R1260" t="str">
            <v>　</v>
          </cell>
          <cell r="S1260" t="str">
            <v>　</v>
          </cell>
          <cell r="T1260" t="str">
            <v>　</v>
          </cell>
          <cell r="U1260" t="str">
            <v>　</v>
          </cell>
          <cell r="V1260" t="str">
            <v>　</v>
          </cell>
          <cell r="W1260" t="str">
            <v>　</v>
          </cell>
          <cell r="X1260" t="str">
            <v>　</v>
          </cell>
          <cell r="Y1260" t="str">
            <v>　</v>
          </cell>
          <cell r="Z1260" t="str">
            <v>　</v>
          </cell>
          <cell r="AA1260" t="str">
            <v>　</v>
          </cell>
          <cell r="AB1260" t="str">
            <v>　</v>
          </cell>
          <cell r="AC1260" t="str">
            <v>　</v>
          </cell>
          <cell r="AD1260" t="str">
            <v>　</v>
          </cell>
          <cell r="AE1260" t="str">
            <v/>
          </cell>
          <cell r="AF1260"/>
          <cell r="AG1260"/>
          <cell r="AH1260" t="str">
            <v>1-14-42</v>
          </cell>
        </row>
        <row r="1261">
          <cell r="A1261">
            <v>1260</v>
          </cell>
          <cell r="B1261"/>
          <cell r="C1261">
            <v>0</v>
          </cell>
          <cell r="D1261">
            <v>0</v>
          </cell>
          <cell r="E1261" t="str">
            <v>大字奥田829番地の1</v>
          </cell>
          <cell r="F1261" t="str">
            <v>田中町一丁目</v>
          </cell>
          <cell r="G1261">
            <v>14</v>
          </cell>
          <cell r="H1261">
            <v>43</v>
          </cell>
          <cell r="I1261">
            <v>0</v>
          </cell>
          <cell r="J1261" t="str">
            <v>田中町3組</v>
          </cell>
          <cell r="K1261" t="str">
            <v>田中町一丁目</v>
          </cell>
          <cell r="L1261"/>
          <cell r="M1261" t="str">
            <v>三浦  ノブ子</v>
          </cell>
          <cell r="N1261" t="str">
            <v>三浦</v>
          </cell>
          <cell r="O1261" t="str">
            <v>ノブ子</v>
          </cell>
          <cell r="P1261" t="str">
            <v/>
          </cell>
          <cell r="Q1261" t="str">
            <v>　</v>
          </cell>
          <cell r="R1261" t="str">
            <v/>
          </cell>
          <cell r="S1261" t="str">
            <v/>
          </cell>
          <cell r="T1261" t="str">
            <v/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F1261"/>
          <cell r="AG1261"/>
          <cell r="AH1261" t="str">
            <v>1-14-43</v>
          </cell>
        </row>
        <row r="1262">
          <cell r="A1262">
            <v>1261</v>
          </cell>
          <cell r="B1262"/>
          <cell r="C1262">
            <v>0</v>
          </cell>
          <cell r="D1262">
            <v>0</v>
          </cell>
          <cell r="E1262" t="str">
            <v>大字奥田829番地の1</v>
          </cell>
          <cell r="F1262" t="str">
            <v>田中町一丁目</v>
          </cell>
          <cell r="G1262">
            <v>14</v>
          </cell>
          <cell r="H1262">
            <v>44</v>
          </cell>
          <cell r="I1262">
            <v>0</v>
          </cell>
          <cell r="J1262" t="str">
            <v>田中町3組</v>
          </cell>
          <cell r="K1262" t="str">
            <v>田中町一丁目</v>
          </cell>
          <cell r="L1262"/>
          <cell r="M1262" t="str">
            <v>三浦  浩二</v>
          </cell>
          <cell r="N1262" t="str">
            <v>三浦</v>
          </cell>
          <cell r="O1262" t="str">
            <v>浩二</v>
          </cell>
          <cell r="P1262" t="str">
            <v/>
          </cell>
          <cell r="Q1262" t="str">
            <v>　</v>
          </cell>
          <cell r="R1262" t="str">
            <v/>
          </cell>
          <cell r="S1262" t="str">
            <v/>
          </cell>
          <cell r="T1262" t="str">
            <v/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F1262"/>
          <cell r="AG1262"/>
          <cell r="AH1262" t="str">
            <v>1-14-44a</v>
          </cell>
        </row>
        <row r="1263">
          <cell r="A1263">
            <v>1262</v>
          </cell>
          <cell r="B1263"/>
          <cell r="C1263">
            <v>0</v>
          </cell>
          <cell r="D1263">
            <v>0</v>
          </cell>
          <cell r="E1263" t="str">
            <v>大字奥田832番地の1</v>
          </cell>
          <cell r="F1263" t="str">
            <v>田中町一丁目</v>
          </cell>
          <cell r="G1263">
            <v>14</v>
          </cell>
          <cell r="H1263">
            <v>44</v>
          </cell>
          <cell r="I1263">
            <v>0</v>
          </cell>
          <cell r="J1263" t="str">
            <v>田中町3組の1</v>
          </cell>
          <cell r="K1263" t="str">
            <v>田中町一丁目</v>
          </cell>
          <cell r="L1263"/>
          <cell r="M1263" t="str">
            <v>池田  信功</v>
          </cell>
          <cell r="N1263" t="str">
            <v>池田</v>
          </cell>
          <cell r="O1263" t="str">
            <v>信功</v>
          </cell>
          <cell r="P1263" t="str">
            <v>奈津子、渚月、凪沙</v>
          </cell>
          <cell r="Q1263" t="str">
            <v>奈津子</v>
          </cell>
          <cell r="R1263" t="str">
            <v>渚月</v>
          </cell>
          <cell r="S1263" t="str">
            <v>凪沙</v>
          </cell>
          <cell r="T1263" t="str">
            <v>　</v>
          </cell>
          <cell r="U1263" t="str">
            <v>　</v>
          </cell>
          <cell r="V1263" t="str">
            <v>　</v>
          </cell>
          <cell r="W1263" t="str">
            <v>　</v>
          </cell>
          <cell r="X1263" t="str">
            <v>　</v>
          </cell>
          <cell r="Y1263" t="str">
            <v>　</v>
          </cell>
          <cell r="Z1263" t="str">
            <v>　</v>
          </cell>
          <cell r="AA1263" t="str">
            <v>　</v>
          </cell>
          <cell r="AB1263" t="str">
            <v>　</v>
          </cell>
          <cell r="AC1263" t="str">
            <v>　</v>
          </cell>
          <cell r="AD1263" t="str">
            <v>　</v>
          </cell>
          <cell r="AE1263" t="str">
            <v>ﾌﾚｸﾞﾗﾝｽ三浦102</v>
          </cell>
          <cell r="AF1263"/>
          <cell r="AG1263"/>
          <cell r="AH1263" t="str">
            <v>1-14-44b</v>
          </cell>
        </row>
        <row r="1264">
          <cell r="A1264">
            <v>1263</v>
          </cell>
          <cell r="B1264"/>
          <cell r="C1264">
            <v>0</v>
          </cell>
          <cell r="D1264">
            <v>0</v>
          </cell>
          <cell r="E1264" t="str">
            <v>大字奥田832番地の1</v>
          </cell>
          <cell r="F1264" t="str">
            <v>田中町一丁目</v>
          </cell>
          <cell r="G1264">
            <v>14</v>
          </cell>
          <cell r="H1264">
            <v>44</v>
          </cell>
          <cell r="I1264">
            <v>0</v>
          </cell>
          <cell r="J1264" t="str">
            <v>田中町3組の1</v>
          </cell>
          <cell r="K1264" t="str">
            <v>田中町一丁目</v>
          </cell>
          <cell r="L1264"/>
          <cell r="M1264" t="str">
            <v>佐藤  美恵</v>
          </cell>
          <cell r="N1264" t="str">
            <v>佐藤</v>
          </cell>
          <cell r="O1264" t="str">
            <v>美恵</v>
          </cell>
          <cell r="P1264" t="str">
            <v/>
          </cell>
          <cell r="Q1264" t="str">
            <v>　</v>
          </cell>
          <cell r="R1264" t="str">
            <v/>
          </cell>
          <cell r="S1264" t="str">
            <v/>
          </cell>
          <cell r="T1264" t="str">
            <v/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>ﾌﾚｸﾞﾗﾝｽ三浦103</v>
          </cell>
          <cell r="AF1264"/>
          <cell r="AG1264"/>
          <cell r="AH1264" t="str">
            <v>1-14-44c</v>
          </cell>
        </row>
        <row r="1265">
          <cell r="A1265">
            <v>1264</v>
          </cell>
          <cell r="B1265"/>
          <cell r="C1265">
            <v>0</v>
          </cell>
          <cell r="D1265">
            <v>0</v>
          </cell>
          <cell r="E1265" t="str">
            <v>大字奥田832番地の1</v>
          </cell>
          <cell r="F1265" t="str">
            <v>田中町一丁目</v>
          </cell>
          <cell r="G1265">
            <v>14</v>
          </cell>
          <cell r="H1265">
            <v>44</v>
          </cell>
          <cell r="I1265">
            <v>0</v>
          </cell>
          <cell r="J1265" t="str">
            <v>田中町3組の1</v>
          </cell>
          <cell r="K1265" t="str">
            <v>田中町一丁目</v>
          </cell>
          <cell r="L1265"/>
          <cell r="M1265" t="str">
            <v>野崎  拓也</v>
          </cell>
          <cell r="N1265" t="str">
            <v>野崎</v>
          </cell>
          <cell r="O1265" t="str">
            <v>拓也</v>
          </cell>
          <cell r="P1265" t="str">
            <v>真由、悠生、響生</v>
          </cell>
          <cell r="Q1265" t="str">
            <v>真由</v>
          </cell>
          <cell r="R1265" t="str">
            <v>悠生</v>
          </cell>
          <cell r="S1265" t="str">
            <v>響生</v>
          </cell>
          <cell r="T1265" t="str">
            <v>　</v>
          </cell>
          <cell r="U1265" t="str">
            <v>　</v>
          </cell>
          <cell r="V1265" t="str">
            <v>　</v>
          </cell>
          <cell r="W1265" t="str">
            <v>　</v>
          </cell>
          <cell r="X1265" t="str">
            <v>　</v>
          </cell>
          <cell r="Y1265" t="str">
            <v>　</v>
          </cell>
          <cell r="Z1265" t="str">
            <v>　</v>
          </cell>
          <cell r="AA1265" t="str">
            <v>　</v>
          </cell>
          <cell r="AB1265" t="str">
            <v>　</v>
          </cell>
          <cell r="AC1265" t="str">
            <v>　</v>
          </cell>
          <cell r="AD1265" t="str">
            <v>　</v>
          </cell>
          <cell r="AE1265" t="str">
            <v>ﾌﾚｸﾞﾗﾝｽ三浦105</v>
          </cell>
          <cell r="AF1265"/>
          <cell r="AG1265"/>
          <cell r="AH1265" t="str">
            <v>1-14-44d</v>
          </cell>
        </row>
        <row r="1266">
          <cell r="A1266">
            <v>1265</v>
          </cell>
          <cell r="B1266"/>
          <cell r="C1266">
            <v>0</v>
          </cell>
          <cell r="D1266">
            <v>0</v>
          </cell>
          <cell r="E1266" t="str">
            <v>大字奥田832番地の1</v>
          </cell>
          <cell r="F1266" t="str">
            <v>田中町一丁目</v>
          </cell>
          <cell r="G1266">
            <v>14</v>
          </cell>
          <cell r="H1266">
            <v>44</v>
          </cell>
          <cell r="I1266">
            <v>0</v>
          </cell>
          <cell r="J1266" t="str">
            <v>田中町3組の1</v>
          </cell>
          <cell r="K1266" t="str">
            <v>田中町一丁目</v>
          </cell>
          <cell r="L1266"/>
          <cell r="M1266" t="str">
            <v/>
          </cell>
          <cell r="N1266">
            <v>0</v>
          </cell>
          <cell r="O1266">
            <v>0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>ﾌﾚｸﾞﾗﾝｽ三浦201(空室)</v>
          </cell>
          <cell r="AF1266"/>
          <cell r="AG1266"/>
          <cell r="AH1266" t="str">
            <v>1-14-44e</v>
          </cell>
        </row>
        <row r="1267">
          <cell r="A1267">
            <v>1266</v>
          </cell>
          <cell r="B1267"/>
          <cell r="C1267">
            <v>0</v>
          </cell>
          <cell r="D1267">
            <v>0</v>
          </cell>
          <cell r="E1267" t="str">
            <v>大字奥田832番地の1</v>
          </cell>
          <cell r="F1267" t="str">
            <v>田中町一丁目</v>
          </cell>
          <cell r="G1267">
            <v>14</v>
          </cell>
          <cell r="H1267">
            <v>44</v>
          </cell>
          <cell r="I1267">
            <v>0</v>
          </cell>
          <cell r="J1267" t="str">
            <v>田中町3組の1</v>
          </cell>
          <cell r="K1267" t="str">
            <v>田中町一丁目</v>
          </cell>
          <cell r="L1267"/>
          <cell r="M1267" t="str">
            <v>古長  恵美</v>
          </cell>
          <cell r="N1267" t="str">
            <v>古長</v>
          </cell>
          <cell r="O1267" t="str">
            <v>恵美</v>
          </cell>
          <cell r="P1267" t="str">
            <v>健太</v>
          </cell>
          <cell r="Q1267" t="str">
            <v>健太</v>
          </cell>
          <cell r="R1267" t="str">
            <v>　</v>
          </cell>
          <cell r="S1267" t="str">
            <v>　</v>
          </cell>
          <cell r="T1267" t="str">
            <v>　</v>
          </cell>
          <cell r="U1267" t="str">
            <v>　</v>
          </cell>
          <cell r="V1267" t="str">
            <v>　</v>
          </cell>
          <cell r="W1267" t="str">
            <v>　</v>
          </cell>
          <cell r="X1267" t="str">
            <v>　</v>
          </cell>
          <cell r="Y1267" t="str">
            <v>　</v>
          </cell>
          <cell r="Z1267" t="str">
            <v>　</v>
          </cell>
          <cell r="AA1267" t="str">
            <v>　</v>
          </cell>
          <cell r="AB1267" t="str">
            <v>　</v>
          </cell>
          <cell r="AC1267" t="str">
            <v>　</v>
          </cell>
          <cell r="AD1267" t="str">
            <v>　</v>
          </cell>
          <cell r="AE1267" t="str">
            <v>ﾌﾚｸﾞﾗﾝｽ三浦202</v>
          </cell>
          <cell r="AF1267"/>
          <cell r="AG1267"/>
          <cell r="AH1267" t="str">
            <v>1-14-44f</v>
          </cell>
        </row>
        <row r="1268">
          <cell r="A1268">
            <v>1267</v>
          </cell>
          <cell r="B1268"/>
          <cell r="C1268">
            <v>0</v>
          </cell>
          <cell r="D1268">
            <v>0</v>
          </cell>
          <cell r="E1268" t="str">
            <v>大字奥田832番地の1</v>
          </cell>
          <cell r="F1268" t="str">
            <v>田中町一丁目</v>
          </cell>
          <cell r="G1268">
            <v>14</v>
          </cell>
          <cell r="H1268">
            <v>44</v>
          </cell>
          <cell r="I1268">
            <v>0</v>
          </cell>
          <cell r="J1268" t="str">
            <v>田中町3組の1</v>
          </cell>
          <cell r="K1268" t="str">
            <v>田中町一丁目</v>
          </cell>
          <cell r="L1268"/>
          <cell r="M1268" t="str">
            <v>廣瀬  眞由美</v>
          </cell>
          <cell r="N1268" t="str">
            <v>廣瀬</v>
          </cell>
          <cell r="O1268" t="str">
            <v>眞由美</v>
          </cell>
          <cell r="P1268" t="str">
            <v/>
          </cell>
          <cell r="Q1268" t="str">
            <v>　</v>
          </cell>
          <cell r="R1268" t="str">
            <v/>
          </cell>
          <cell r="S1268" t="str">
            <v/>
          </cell>
          <cell r="T1268" t="str">
            <v/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>ﾌﾚｸﾞﾗﾝｽ三浦203</v>
          </cell>
          <cell r="AF1268"/>
          <cell r="AG1268"/>
          <cell r="AH1268" t="str">
            <v>1-14-44g</v>
          </cell>
        </row>
        <row r="1269">
          <cell r="A1269">
            <v>1268</v>
          </cell>
          <cell r="B1269"/>
          <cell r="C1269">
            <v>0</v>
          </cell>
          <cell r="D1269">
            <v>0</v>
          </cell>
          <cell r="E1269" t="str">
            <v>大字奥田832番地の1</v>
          </cell>
          <cell r="F1269" t="str">
            <v>田中町一丁目</v>
          </cell>
          <cell r="G1269">
            <v>14</v>
          </cell>
          <cell r="H1269">
            <v>44</v>
          </cell>
          <cell r="I1269">
            <v>0</v>
          </cell>
          <cell r="J1269" t="str">
            <v>田中町3組の1</v>
          </cell>
          <cell r="K1269" t="str">
            <v>田中町一丁目</v>
          </cell>
          <cell r="L1269"/>
          <cell r="M1269" t="str">
            <v>花宮  雅子</v>
          </cell>
          <cell r="N1269" t="str">
            <v>花宮</v>
          </cell>
          <cell r="O1269" t="str">
            <v>雅子</v>
          </cell>
          <cell r="P1269" t="str">
            <v>百桃</v>
          </cell>
          <cell r="Q1269" t="str">
            <v>百桃</v>
          </cell>
          <cell r="R1269" t="str">
            <v>　</v>
          </cell>
          <cell r="S1269" t="str">
            <v>　</v>
          </cell>
          <cell r="T1269" t="str">
            <v>　</v>
          </cell>
          <cell r="U1269" t="str">
            <v>　</v>
          </cell>
          <cell r="V1269" t="str">
            <v>　</v>
          </cell>
          <cell r="W1269" t="str">
            <v>　</v>
          </cell>
          <cell r="X1269" t="str">
            <v>　</v>
          </cell>
          <cell r="Y1269" t="str">
            <v>　</v>
          </cell>
          <cell r="Z1269" t="str">
            <v>　</v>
          </cell>
          <cell r="AA1269" t="str">
            <v>　</v>
          </cell>
          <cell r="AB1269" t="str">
            <v>　</v>
          </cell>
          <cell r="AC1269" t="str">
            <v>　</v>
          </cell>
          <cell r="AD1269" t="str">
            <v>　</v>
          </cell>
          <cell r="AE1269" t="str">
            <v>ﾌﾚｸﾞﾗﾝｽ三浦205</v>
          </cell>
          <cell r="AF1269"/>
          <cell r="AG1269"/>
          <cell r="AH1269" t="str">
            <v>1-14-44h</v>
          </cell>
        </row>
        <row r="1270">
          <cell r="A1270">
            <v>1269</v>
          </cell>
          <cell r="B1270"/>
          <cell r="C1270">
            <v>0</v>
          </cell>
          <cell r="D1270">
            <v>0</v>
          </cell>
          <cell r="E1270" t="str">
            <v>大字奥田833番地の3</v>
          </cell>
          <cell r="F1270" t="str">
            <v>田中町一丁目</v>
          </cell>
          <cell r="G1270">
            <v>14</v>
          </cell>
          <cell r="H1270">
            <v>45</v>
          </cell>
          <cell r="I1270">
            <v>0</v>
          </cell>
          <cell r="J1270" t="str">
            <v>田中町3組</v>
          </cell>
          <cell r="K1270" t="str">
            <v>田中町一丁目</v>
          </cell>
          <cell r="L1270"/>
          <cell r="M1270" t="str">
            <v>大津留  勝子</v>
          </cell>
          <cell r="N1270" t="str">
            <v>大津留</v>
          </cell>
          <cell r="O1270" t="str">
            <v>勝子</v>
          </cell>
          <cell r="P1270" t="str">
            <v/>
          </cell>
          <cell r="Q1270" t="str">
            <v>　</v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F1270"/>
          <cell r="AG1270"/>
          <cell r="AH1270" t="str">
            <v>1-14-45a</v>
          </cell>
        </row>
        <row r="1271">
          <cell r="A1271">
            <v>1270</v>
          </cell>
          <cell r="B1271"/>
          <cell r="C1271">
            <v>0</v>
          </cell>
          <cell r="D1271">
            <v>0</v>
          </cell>
          <cell r="E1271" t="str">
            <v>大字奥田833番地の3</v>
          </cell>
          <cell r="F1271" t="str">
            <v>田中町一丁目</v>
          </cell>
          <cell r="G1271">
            <v>14</v>
          </cell>
          <cell r="H1271">
            <v>45</v>
          </cell>
          <cell r="I1271">
            <v>0</v>
          </cell>
          <cell r="J1271" t="str">
            <v>田中町3組</v>
          </cell>
          <cell r="K1271" t="str">
            <v>田中町一丁目</v>
          </cell>
          <cell r="L1271"/>
          <cell r="M1271" t="str">
            <v>株式会社大津留食品</v>
          </cell>
          <cell r="N1271">
            <v>0</v>
          </cell>
          <cell r="O1271">
            <v>0</v>
          </cell>
          <cell r="P1271" t="str">
            <v/>
          </cell>
          <cell r="Q1271" t="str">
            <v/>
          </cell>
          <cell r="R1271" t="str">
            <v/>
          </cell>
          <cell r="S1271" t="str">
            <v/>
          </cell>
          <cell r="T1271" t="str">
            <v/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F1271"/>
          <cell r="AG1271"/>
          <cell r="AH1271" t="str">
            <v>1-14-45b</v>
          </cell>
        </row>
        <row r="1272">
          <cell r="A1272">
            <v>1271</v>
          </cell>
          <cell r="B1272"/>
          <cell r="C1272">
            <v>0</v>
          </cell>
          <cell r="D1272">
            <v>0</v>
          </cell>
          <cell r="E1272" t="str">
            <v>大字奥田836番地</v>
          </cell>
          <cell r="F1272" t="str">
            <v>田中町一丁目</v>
          </cell>
          <cell r="G1272">
            <v>14</v>
          </cell>
          <cell r="H1272">
            <v>47</v>
          </cell>
          <cell r="I1272">
            <v>0</v>
          </cell>
          <cell r="J1272" t="str">
            <v>田中町3組</v>
          </cell>
          <cell r="K1272" t="str">
            <v>田中町一丁目</v>
          </cell>
          <cell r="L1272"/>
          <cell r="M1272" t="str">
            <v>佐藤  眞佐子</v>
          </cell>
          <cell r="N1272" t="str">
            <v>佐藤</v>
          </cell>
          <cell r="O1272" t="str">
            <v>眞佐子</v>
          </cell>
          <cell r="P1272" t="str">
            <v>みつよ</v>
          </cell>
          <cell r="Q1272" t="str">
            <v>みつよ</v>
          </cell>
          <cell r="R1272" t="str">
            <v>　</v>
          </cell>
          <cell r="S1272" t="str">
            <v>　</v>
          </cell>
          <cell r="T1272" t="str">
            <v>　</v>
          </cell>
          <cell r="U1272" t="str">
            <v>　</v>
          </cell>
          <cell r="V1272" t="str">
            <v>　</v>
          </cell>
          <cell r="W1272" t="str">
            <v>　</v>
          </cell>
          <cell r="X1272" t="str">
            <v>　</v>
          </cell>
          <cell r="Y1272" t="str">
            <v>　</v>
          </cell>
          <cell r="Z1272" t="str">
            <v>　</v>
          </cell>
          <cell r="AA1272" t="str">
            <v>　</v>
          </cell>
          <cell r="AB1272" t="str">
            <v>　</v>
          </cell>
          <cell r="AC1272" t="str">
            <v>　</v>
          </cell>
          <cell r="AD1272" t="str">
            <v>　</v>
          </cell>
          <cell r="AE1272" t="str">
            <v/>
          </cell>
          <cell r="AF1272"/>
          <cell r="AG1272"/>
          <cell r="AH1272" t="str">
            <v>1-14-47</v>
          </cell>
        </row>
        <row r="1273">
          <cell r="A1273">
            <v>1272</v>
          </cell>
          <cell r="B1273"/>
          <cell r="C1273">
            <v>0</v>
          </cell>
          <cell r="D1273">
            <v>0</v>
          </cell>
          <cell r="E1273" t="str">
            <v>大字奥田836番地3</v>
          </cell>
          <cell r="F1273" t="str">
            <v>田中町一丁目</v>
          </cell>
          <cell r="G1273">
            <v>14</v>
          </cell>
          <cell r="H1273">
            <v>48</v>
          </cell>
          <cell r="I1273">
            <v>0</v>
          </cell>
          <cell r="J1273" t="str">
            <v>田中町3組</v>
          </cell>
          <cell r="K1273" t="str">
            <v>田中町一丁目</v>
          </cell>
          <cell r="L1273"/>
          <cell r="M1273" t="str">
            <v>八水蒲鉾株式会社 大分営業所</v>
          </cell>
          <cell r="N1273">
            <v>0</v>
          </cell>
          <cell r="O1273">
            <v>0</v>
          </cell>
          <cell r="P1273" t="str">
            <v/>
          </cell>
          <cell r="Q1273" t="str">
            <v/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>大津留ﾋﾞﾙ301号</v>
          </cell>
          <cell r="AF1273"/>
          <cell r="AG1273"/>
          <cell r="AH1273" t="str">
            <v>1-14-48a</v>
          </cell>
        </row>
        <row r="1274">
          <cell r="A1274">
            <v>1273</v>
          </cell>
          <cell r="B1274"/>
          <cell r="C1274">
            <v>0</v>
          </cell>
          <cell r="D1274">
            <v>0</v>
          </cell>
          <cell r="E1274" t="str">
            <v>大字奥田836番地の3</v>
          </cell>
          <cell r="F1274" t="str">
            <v>田中町一丁目</v>
          </cell>
          <cell r="G1274">
            <v>14</v>
          </cell>
          <cell r="H1274">
            <v>48</v>
          </cell>
          <cell r="I1274">
            <v>0</v>
          </cell>
          <cell r="J1274" t="str">
            <v>田中町3組</v>
          </cell>
          <cell r="K1274" t="str">
            <v>田中町一丁目</v>
          </cell>
          <cell r="L1274"/>
          <cell r="M1274" t="str">
            <v>有限会社豆腐工房 大勝</v>
          </cell>
          <cell r="N1274">
            <v>0</v>
          </cell>
          <cell r="O1274">
            <v>0</v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>大津留ﾋﾞﾙ302号</v>
          </cell>
          <cell r="AF1274"/>
          <cell r="AG1274"/>
          <cell r="AH1274" t="str">
            <v>1-14-48b</v>
          </cell>
        </row>
        <row r="1275">
          <cell r="A1275">
            <v>1274</v>
          </cell>
          <cell r="B1275"/>
          <cell r="C1275">
            <v>0</v>
          </cell>
          <cell r="D1275">
            <v>0</v>
          </cell>
          <cell r="E1275" t="str">
            <v>田中町1-3</v>
          </cell>
          <cell r="F1275" t="str">
            <v>田中町一丁目</v>
          </cell>
          <cell r="G1275">
            <v>15</v>
          </cell>
          <cell r="H1275">
            <v>1</v>
          </cell>
          <cell r="I1275">
            <v>0</v>
          </cell>
          <cell r="J1275">
            <v>0</v>
          </cell>
          <cell r="K1275" t="str">
            <v>田中町一丁目</v>
          </cell>
          <cell r="L1275"/>
          <cell r="M1275" t="str">
            <v>ｶﾜｲ音楽教室</v>
          </cell>
          <cell r="N1275">
            <v>0</v>
          </cell>
          <cell r="O1275">
            <v>0</v>
          </cell>
          <cell r="P1275" t="str">
            <v/>
          </cell>
          <cell r="Q1275" t="str">
            <v/>
          </cell>
          <cell r="R1275" t="str">
            <v/>
          </cell>
          <cell r="S1275" t="str">
            <v/>
          </cell>
          <cell r="T1275" t="str">
            <v/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F1275"/>
          <cell r="AG1275"/>
          <cell r="AH1275" t="str">
            <v>1-15-01a</v>
          </cell>
        </row>
        <row r="1276">
          <cell r="A1276">
            <v>1275</v>
          </cell>
          <cell r="B1276"/>
          <cell r="C1276">
            <v>0</v>
          </cell>
          <cell r="D1276">
            <v>0</v>
          </cell>
          <cell r="E1276" t="str">
            <v>田中町1組の3</v>
          </cell>
          <cell r="F1276" t="str">
            <v>田中町一丁目</v>
          </cell>
          <cell r="G1276">
            <v>15</v>
          </cell>
          <cell r="H1276">
            <v>1</v>
          </cell>
          <cell r="I1276">
            <v>0</v>
          </cell>
          <cell r="J1276">
            <v>0</v>
          </cell>
          <cell r="K1276" t="str">
            <v>田中町一丁目</v>
          </cell>
          <cell r="L1276"/>
          <cell r="M1276" t="str">
            <v>ひなた整骨院 南大分院</v>
          </cell>
          <cell r="N1276">
            <v>0</v>
          </cell>
          <cell r="O1276">
            <v>0</v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F1276"/>
          <cell r="AG1276"/>
          <cell r="AH1276" t="str">
            <v>1-15-01b</v>
          </cell>
        </row>
        <row r="1277">
          <cell r="A1277">
            <v>1276</v>
          </cell>
          <cell r="B1277"/>
          <cell r="C1277">
            <v>0</v>
          </cell>
          <cell r="D1277">
            <v>0</v>
          </cell>
          <cell r="E1277" t="str">
            <v>田中町1番3号</v>
          </cell>
          <cell r="F1277" t="str">
            <v>田中町一丁目</v>
          </cell>
          <cell r="G1277">
            <v>15</v>
          </cell>
          <cell r="H1277">
            <v>1</v>
          </cell>
          <cell r="I1277">
            <v>0</v>
          </cell>
          <cell r="J1277">
            <v>0</v>
          </cell>
          <cell r="K1277" t="str">
            <v>田中町一丁目</v>
          </cell>
          <cell r="L1277"/>
          <cell r="M1277" t="str">
            <v>ｺﾛｯｹ倶楽部 南大分店</v>
          </cell>
          <cell r="N1277">
            <v>0</v>
          </cell>
          <cell r="O1277">
            <v>0</v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>ﾔﾏﾋｺ水産南大分ﾋﾞﾙ2階</v>
          </cell>
          <cell r="AF1277"/>
          <cell r="AG1277"/>
          <cell r="AH1277" t="str">
            <v>1-15-01c</v>
          </cell>
        </row>
        <row r="1278">
          <cell r="A1278">
            <v>1277</v>
          </cell>
          <cell r="B1278"/>
          <cell r="C1278">
            <v>0</v>
          </cell>
          <cell r="D1278">
            <v>0</v>
          </cell>
          <cell r="E1278" t="str">
            <v>田中町1組の3</v>
          </cell>
          <cell r="F1278" t="str">
            <v>田中町一丁目</v>
          </cell>
          <cell r="G1278">
            <v>15</v>
          </cell>
          <cell r="H1278">
            <v>1</v>
          </cell>
          <cell r="I1278">
            <v>0</v>
          </cell>
          <cell r="J1278">
            <v>0</v>
          </cell>
          <cell r="K1278" t="str">
            <v>田中町一丁目</v>
          </cell>
          <cell r="L1278"/>
          <cell r="M1278" t="str">
            <v>ﾗｻｰﾙ理容室</v>
          </cell>
          <cell r="N1278">
            <v>0</v>
          </cell>
          <cell r="O1278">
            <v>0</v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F1278"/>
          <cell r="AG1278"/>
          <cell r="AH1278" t="str">
            <v>1-15-01d</v>
          </cell>
        </row>
        <row r="1279">
          <cell r="A1279">
            <v>1278</v>
          </cell>
          <cell r="B1279"/>
          <cell r="C1279">
            <v>0</v>
          </cell>
          <cell r="D1279">
            <v>0</v>
          </cell>
          <cell r="E1279" t="str">
            <v>田中町1-3</v>
          </cell>
          <cell r="F1279" t="str">
            <v>田中町一丁目</v>
          </cell>
          <cell r="G1279">
            <v>15</v>
          </cell>
          <cell r="H1279">
            <v>1</v>
          </cell>
          <cell r="I1279">
            <v>0</v>
          </cell>
          <cell r="J1279">
            <v>0</v>
          </cell>
          <cell r="K1279" t="str">
            <v>田中町一丁目</v>
          </cell>
          <cell r="L1279"/>
          <cell r="M1279" t="str">
            <v>ﾐﾘﾀﾘｰｼｮｯﾌﾟ ﾚﾌﾟｱｰﾄ 大分本店</v>
          </cell>
          <cell r="N1279">
            <v>0</v>
          </cell>
          <cell r="O1279">
            <v>0</v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>南大分ﾋﾞﾙ1階</v>
          </cell>
          <cell r="AF1279"/>
          <cell r="AG1279"/>
          <cell r="AH1279" t="str">
            <v>1-15-01e</v>
          </cell>
        </row>
        <row r="1280">
          <cell r="A1280">
            <v>1279</v>
          </cell>
          <cell r="B1280"/>
          <cell r="C1280">
            <v>0</v>
          </cell>
          <cell r="D1280">
            <v>0</v>
          </cell>
          <cell r="E1280" t="str">
            <v>田中町1組の3</v>
          </cell>
          <cell r="F1280" t="str">
            <v>田中町一丁目</v>
          </cell>
          <cell r="G1280">
            <v>15</v>
          </cell>
          <cell r="H1280">
            <v>1</v>
          </cell>
          <cell r="I1280">
            <v>0</v>
          </cell>
          <cell r="J1280">
            <v>0</v>
          </cell>
          <cell r="K1280" t="str">
            <v>田中町一丁目</v>
          </cell>
          <cell r="L1280"/>
          <cell r="M1280" t="str">
            <v>BOUTIQUE Mr.</v>
          </cell>
          <cell r="N1280">
            <v>0</v>
          </cell>
          <cell r="O1280">
            <v>0</v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F1280"/>
          <cell r="AG1280"/>
          <cell r="AH1280" t="str">
            <v>1-15-01f</v>
          </cell>
        </row>
        <row r="1281">
          <cell r="A1281">
            <v>1280</v>
          </cell>
          <cell r="B1281"/>
          <cell r="C1281">
            <v>0</v>
          </cell>
          <cell r="D1281">
            <v>0</v>
          </cell>
          <cell r="E1281" t="str">
            <v>大字奥田字中津町827番地5</v>
          </cell>
          <cell r="F1281" t="str">
            <v>田中町一丁目</v>
          </cell>
          <cell r="G1281">
            <v>15</v>
          </cell>
          <cell r="H1281">
            <v>8</v>
          </cell>
          <cell r="I1281">
            <v>0</v>
          </cell>
          <cell r="J1281" t="str">
            <v>田中町1-3</v>
          </cell>
          <cell r="K1281" t="str">
            <v>田中町一丁目</v>
          </cell>
          <cell r="L1281"/>
          <cell r="M1281" t="str">
            <v>株式会社ﾐｽﾀｰﾏｯｸｽ･ﾎｰﾙﾃﾞｨﾝｸﾞｽ ﾐｽﾀｰﾏｯｸｽ南大分店</v>
          </cell>
          <cell r="N1281">
            <v>0</v>
          </cell>
          <cell r="O1281">
            <v>0</v>
          </cell>
          <cell r="P1281" t="str">
            <v/>
          </cell>
          <cell r="Q1281" t="str">
            <v/>
          </cell>
          <cell r="R1281" t="str">
            <v/>
          </cell>
          <cell r="S1281" t="str">
            <v/>
          </cell>
          <cell r="T1281" t="str">
            <v/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F1281"/>
          <cell r="AG1281"/>
          <cell r="AH1281" t="str">
            <v>1-15-08</v>
          </cell>
        </row>
        <row r="1282">
          <cell r="A1282">
            <v>1281</v>
          </cell>
          <cell r="B1282"/>
          <cell r="C1282">
            <v>0</v>
          </cell>
          <cell r="D1282">
            <v>0</v>
          </cell>
          <cell r="E1282" t="str">
            <v xml:space="preserve">大字奥田822番地の7 </v>
          </cell>
          <cell r="F1282" t="str">
            <v>田中町一丁目</v>
          </cell>
          <cell r="G1282">
            <v>16</v>
          </cell>
          <cell r="H1282">
            <v>1</v>
          </cell>
          <cell r="I1282">
            <v>0</v>
          </cell>
          <cell r="J1282" t="str">
            <v>田中町1組の3</v>
          </cell>
          <cell r="K1282" t="str">
            <v>田中町一丁目</v>
          </cell>
          <cell r="L1282"/>
          <cell r="M1282" t="str">
            <v>山岡  立人</v>
          </cell>
          <cell r="N1282" t="str">
            <v>山岡</v>
          </cell>
          <cell r="O1282" t="str">
            <v>立人</v>
          </cell>
          <cell r="P1282" t="str">
            <v>純子</v>
          </cell>
          <cell r="Q1282" t="str">
            <v>純子</v>
          </cell>
          <cell r="R1282" t="str">
            <v>　</v>
          </cell>
          <cell r="S1282" t="str">
            <v>　</v>
          </cell>
          <cell r="T1282" t="str">
            <v>　</v>
          </cell>
          <cell r="U1282" t="str">
            <v>　</v>
          </cell>
          <cell r="V1282" t="str">
            <v>　</v>
          </cell>
          <cell r="W1282" t="str">
            <v>　</v>
          </cell>
          <cell r="X1282" t="str">
            <v>　</v>
          </cell>
          <cell r="Y1282" t="str">
            <v>　</v>
          </cell>
          <cell r="Z1282" t="str">
            <v>　</v>
          </cell>
          <cell r="AA1282" t="str">
            <v>　</v>
          </cell>
          <cell r="AB1282" t="str">
            <v>　</v>
          </cell>
          <cell r="AC1282" t="str">
            <v>　</v>
          </cell>
          <cell r="AD1282" t="str">
            <v>　</v>
          </cell>
          <cell r="AE1282" t="str">
            <v/>
          </cell>
          <cell r="AF1282"/>
          <cell r="AG1282"/>
          <cell r="AH1282" t="str">
            <v>1-16-01a</v>
          </cell>
        </row>
        <row r="1283">
          <cell r="A1283">
            <v>1282</v>
          </cell>
          <cell r="B1283"/>
          <cell r="C1283">
            <v>0</v>
          </cell>
          <cell r="D1283">
            <v>0</v>
          </cell>
          <cell r="E1283" t="str">
            <v xml:space="preserve">大字奥田822番地の7 </v>
          </cell>
          <cell r="F1283" t="str">
            <v>田中町一丁目</v>
          </cell>
          <cell r="G1283">
            <v>16</v>
          </cell>
          <cell r="H1283">
            <v>1</v>
          </cell>
          <cell r="I1283">
            <v>0</v>
          </cell>
          <cell r="J1283" t="str">
            <v>田中町1組の3</v>
          </cell>
          <cell r="K1283" t="str">
            <v>田中町一丁目</v>
          </cell>
          <cell r="L1283"/>
          <cell r="M1283" t="str">
            <v>衛藤  康</v>
          </cell>
          <cell r="N1283" t="str">
            <v>衛藤</v>
          </cell>
          <cell r="O1283" t="str">
            <v>康</v>
          </cell>
          <cell r="P1283" t="str">
            <v>美保、大輝</v>
          </cell>
          <cell r="Q1283" t="str">
            <v>美保</v>
          </cell>
          <cell r="R1283" t="str">
            <v>大輝</v>
          </cell>
          <cell r="S1283" t="str">
            <v>　</v>
          </cell>
          <cell r="T1283" t="str">
            <v>　</v>
          </cell>
          <cell r="U1283" t="str">
            <v>　</v>
          </cell>
          <cell r="V1283" t="str">
            <v>　</v>
          </cell>
          <cell r="W1283" t="str">
            <v>　</v>
          </cell>
          <cell r="X1283" t="str">
            <v>　</v>
          </cell>
          <cell r="Y1283" t="str">
            <v>　</v>
          </cell>
          <cell r="Z1283" t="str">
            <v>　</v>
          </cell>
          <cell r="AA1283" t="str">
            <v>　</v>
          </cell>
          <cell r="AB1283" t="str">
            <v>　</v>
          </cell>
          <cell r="AC1283" t="str">
            <v>　</v>
          </cell>
          <cell r="AD1283" t="str">
            <v>　</v>
          </cell>
          <cell r="AE1283" t="str">
            <v/>
          </cell>
          <cell r="AF1283"/>
          <cell r="AG1283"/>
          <cell r="AH1283" t="str">
            <v>1-16-01b</v>
          </cell>
        </row>
        <row r="1284">
          <cell r="A1284">
            <v>1283</v>
          </cell>
          <cell r="B1284"/>
          <cell r="C1284">
            <v>0</v>
          </cell>
          <cell r="D1284">
            <v>0</v>
          </cell>
          <cell r="E1284" t="str">
            <v xml:space="preserve">大字奥田822番地の9 </v>
          </cell>
          <cell r="F1284" t="str">
            <v>田中町一丁目</v>
          </cell>
          <cell r="G1284">
            <v>16</v>
          </cell>
          <cell r="H1284">
            <v>4</v>
          </cell>
          <cell r="I1284">
            <v>0</v>
          </cell>
          <cell r="J1284" t="str">
            <v>田中町1組の3</v>
          </cell>
          <cell r="K1284" t="str">
            <v>田中町一丁目</v>
          </cell>
          <cell r="L1284"/>
          <cell r="M1284" t="str">
            <v>藤田  公夫</v>
          </cell>
          <cell r="N1284" t="str">
            <v>藤田</v>
          </cell>
          <cell r="O1284" t="str">
            <v>公夫</v>
          </cell>
          <cell r="P1284" t="str">
            <v>光子</v>
          </cell>
          <cell r="Q1284" t="str">
            <v>光子</v>
          </cell>
          <cell r="R1284" t="str">
            <v>　</v>
          </cell>
          <cell r="S1284" t="str">
            <v>　</v>
          </cell>
          <cell r="T1284" t="str">
            <v>　</v>
          </cell>
          <cell r="U1284" t="str">
            <v>　</v>
          </cell>
          <cell r="V1284" t="str">
            <v>　</v>
          </cell>
          <cell r="W1284" t="str">
            <v>　</v>
          </cell>
          <cell r="X1284" t="str">
            <v>　</v>
          </cell>
          <cell r="Y1284" t="str">
            <v>　</v>
          </cell>
          <cell r="Z1284" t="str">
            <v>　</v>
          </cell>
          <cell r="AA1284" t="str">
            <v>　</v>
          </cell>
          <cell r="AB1284" t="str">
            <v>　</v>
          </cell>
          <cell r="AC1284" t="str">
            <v>　</v>
          </cell>
          <cell r="AD1284" t="str">
            <v>　</v>
          </cell>
          <cell r="AE1284" t="str">
            <v/>
          </cell>
          <cell r="AF1284"/>
          <cell r="AG1284"/>
          <cell r="AH1284" t="str">
            <v>1-16-04</v>
          </cell>
        </row>
        <row r="1285">
          <cell r="A1285">
            <v>1284</v>
          </cell>
          <cell r="B1285"/>
          <cell r="C1285">
            <v>0</v>
          </cell>
          <cell r="D1285">
            <v>0</v>
          </cell>
          <cell r="E1285" t="str">
            <v>大字奥田822番地の10</v>
          </cell>
          <cell r="F1285" t="str">
            <v>田中町一丁目</v>
          </cell>
          <cell r="G1285">
            <v>16</v>
          </cell>
          <cell r="H1285">
            <v>6</v>
          </cell>
          <cell r="I1285">
            <v>0</v>
          </cell>
          <cell r="J1285" t="str">
            <v>田中町1組の3</v>
          </cell>
          <cell r="K1285" t="str">
            <v>田中町一丁目</v>
          </cell>
          <cell r="L1285"/>
          <cell r="M1285" t="str">
            <v>羽田野  良治</v>
          </cell>
          <cell r="N1285" t="str">
            <v>羽田野</v>
          </cell>
          <cell r="O1285" t="str">
            <v>良治</v>
          </cell>
          <cell r="P1285" t="str">
            <v>まり、美優、音和、玄規、雄大</v>
          </cell>
          <cell r="Q1285" t="str">
            <v>まり</v>
          </cell>
          <cell r="R1285" t="str">
            <v>美優</v>
          </cell>
          <cell r="S1285" t="str">
            <v>音和</v>
          </cell>
          <cell r="T1285" t="str">
            <v>玄規</v>
          </cell>
          <cell r="U1285" t="str">
            <v>雄大</v>
          </cell>
          <cell r="V1285" t="str">
            <v>　</v>
          </cell>
          <cell r="W1285" t="str">
            <v>　</v>
          </cell>
          <cell r="X1285" t="str">
            <v>　</v>
          </cell>
          <cell r="Y1285" t="str">
            <v>　</v>
          </cell>
          <cell r="Z1285" t="str">
            <v>　</v>
          </cell>
          <cell r="AA1285" t="str">
            <v>　</v>
          </cell>
          <cell r="AB1285" t="str">
            <v>　</v>
          </cell>
          <cell r="AC1285" t="str">
            <v>　</v>
          </cell>
          <cell r="AD1285" t="str">
            <v>　</v>
          </cell>
          <cell r="AE1285" t="str">
            <v/>
          </cell>
          <cell r="AF1285"/>
          <cell r="AG1285"/>
          <cell r="AH1285" t="str">
            <v>1-16-06</v>
          </cell>
        </row>
        <row r="1286">
          <cell r="A1286">
            <v>1285</v>
          </cell>
          <cell r="B1286"/>
          <cell r="C1286">
            <v>0</v>
          </cell>
          <cell r="D1286">
            <v>0</v>
          </cell>
          <cell r="E1286" t="str">
            <v xml:space="preserve">大字奥田字中津町822番地の3 </v>
          </cell>
          <cell r="F1286" t="str">
            <v>田中町一丁目</v>
          </cell>
          <cell r="G1286">
            <v>16</v>
          </cell>
          <cell r="H1286">
            <v>8</v>
          </cell>
          <cell r="I1286">
            <v>0</v>
          </cell>
          <cell r="J1286" t="str">
            <v>田中町1組の3</v>
          </cell>
          <cell r="K1286" t="str">
            <v>田中町一丁目</v>
          </cell>
          <cell r="L1286"/>
          <cell r="M1286" t="str">
            <v>社会福祉法人 城南福祉会 ゆりかごこども園</v>
          </cell>
          <cell r="N1286">
            <v>0</v>
          </cell>
          <cell r="O1286">
            <v>0</v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  <cell r="AF1286"/>
          <cell r="AG1286"/>
          <cell r="AH1286" t="str">
            <v>1-16-08</v>
          </cell>
        </row>
        <row r="1287">
          <cell r="A1287">
            <v>1286</v>
          </cell>
          <cell r="B1287"/>
          <cell r="C1287">
            <v>0</v>
          </cell>
          <cell r="D1287">
            <v>0</v>
          </cell>
          <cell r="E1287" t="str">
            <v>大字奥田822番地の6</v>
          </cell>
          <cell r="F1287" t="str">
            <v>田中町一丁目</v>
          </cell>
          <cell r="G1287">
            <v>16</v>
          </cell>
          <cell r="H1287">
            <v>10</v>
          </cell>
          <cell r="I1287">
            <v>0</v>
          </cell>
          <cell r="J1287" t="str">
            <v>田中町1組の3</v>
          </cell>
          <cell r="K1287" t="str">
            <v>田中町一丁目</v>
          </cell>
          <cell r="L1287"/>
          <cell r="M1287" t="str">
            <v>佐藤  昭德</v>
          </cell>
          <cell r="N1287" t="str">
            <v>佐藤</v>
          </cell>
          <cell r="O1287" t="str">
            <v>昭德</v>
          </cell>
          <cell r="P1287" t="str">
            <v>ヱイ子</v>
          </cell>
          <cell r="Q1287" t="str">
            <v>ヱイ子</v>
          </cell>
          <cell r="R1287" t="str">
            <v>　</v>
          </cell>
          <cell r="S1287" t="str">
            <v>　</v>
          </cell>
          <cell r="T1287" t="str">
            <v>　</v>
          </cell>
          <cell r="U1287" t="str">
            <v>　</v>
          </cell>
          <cell r="V1287" t="str">
            <v>　</v>
          </cell>
          <cell r="W1287" t="str">
            <v>　</v>
          </cell>
          <cell r="X1287" t="str">
            <v>　</v>
          </cell>
          <cell r="Y1287" t="str">
            <v>　</v>
          </cell>
          <cell r="Z1287" t="str">
            <v>　</v>
          </cell>
          <cell r="AA1287" t="str">
            <v>　</v>
          </cell>
          <cell r="AB1287" t="str">
            <v>　</v>
          </cell>
          <cell r="AC1287" t="str">
            <v>　</v>
          </cell>
          <cell r="AD1287" t="str">
            <v>　</v>
          </cell>
          <cell r="AE1287" t="str">
            <v/>
          </cell>
          <cell r="AF1287"/>
          <cell r="AG1287"/>
          <cell r="AH1287" t="str">
            <v>1-16-10a</v>
          </cell>
        </row>
        <row r="1288">
          <cell r="A1288">
            <v>1287</v>
          </cell>
          <cell r="B1288"/>
          <cell r="C1288">
            <v>0</v>
          </cell>
          <cell r="D1288">
            <v>0</v>
          </cell>
          <cell r="E1288" t="str">
            <v>大字奥田822番地の6</v>
          </cell>
          <cell r="F1288" t="str">
            <v>田中町一丁目</v>
          </cell>
          <cell r="G1288">
            <v>16</v>
          </cell>
          <cell r="H1288">
            <v>10</v>
          </cell>
          <cell r="I1288">
            <v>0</v>
          </cell>
          <cell r="J1288" t="str">
            <v>田中町1組の3</v>
          </cell>
          <cell r="K1288" t="str">
            <v>田中町一丁目</v>
          </cell>
          <cell r="L1288"/>
          <cell r="M1288" t="str">
            <v>佐藤  文彦　</v>
          </cell>
          <cell r="N1288" t="str">
            <v>佐藤</v>
          </cell>
          <cell r="O1288" t="str">
            <v>文彦　</v>
          </cell>
          <cell r="P1288" t="str">
            <v>佳子、美乃里</v>
          </cell>
          <cell r="Q1288" t="str">
            <v>佳子</v>
          </cell>
          <cell r="R1288" t="str">
            <v>美乃里</v>
          </cell>
          <cell r="S1288" t="str">
            <v>　</v>
          </cell>
          <cell r="T1288" t="str">
            <v>　</v>
          </cell>
          <cell r="U1288" t="str">
            <v>　</v>
          </cell>
          <cell r="V1288" t="str">
            <v>　</v>
          </cell>
          <cell r="W1288" t="str">
            <v>　</v>
          </cell>
          <cell r="X1288" t="str">
            <v>　</v>
          </cell>
          <cell r="Y1288" t="str">
            <v>　</v>
          </cell>
          <cell r="Z1288" t="str">
            <v>　</v>
          </cell>
          <cell r="AA1288" t="str">
            <v>　</v>
          </cell>
          <cell r="AB1288" t="str">
            <v>　</v>
          </cell>
          <cell r="AC1288" t="str">
            <v>　</v>
          </cell>
          <cell r="AD1288" t="str">
            <v>　</v>
          </cell>
          <cell r="AE1288" t="str">
            <v/>
          </cell>
          <cell r="AF1288"/>
          <cell r="AG1288"/>
          <cell r="AH1288" t="str">
            <v>1-16-10b</v>
          </cell>
        </row>
        <row r="1289">
          <cell r="A1289">
            <v>1288</v>
          </cell>
          <cell r="B1289"/>
          <cell r="C1289">
            <v>0</v>
          </cell>
          <cell r="D1289">
            <v>0</v>
          </cell>
          <cell r="E1289" t="str">
            <v>大字奥田822番地の8</v>
          </cell>
          <cell r="F1289" t="str">
            <v>田中町一丁目</v>
          </cell>
          <cell r="G1289">
            <v>16</v>
          </cell>
          <cell r="H1289">
            <v>11</v>
          </cell>
          <cell r="I1289">
            <v>0</v>
          </cell>
          <cell r="J1289" t="str">
            <v>田中町1組の3</v>
          </cell>
          <cell r="K1289" t="str">
            <v>田中町一丁目</v>
          </cell>
          <cell r="L1289"/>
          <cell r="M1289" t="str">
            <v>中野  修二</v>
          </cell>
          <cell r="N1289" t="str">
            <v>中野</v>
          </cell>
          <cell r="O1289" t="str">
            <v>修二</v>
          </cell>
          <cell r="P1289" t="str">
            <v>有紀、史麻、皓也</v>
          </cell>
          <cell r="Q1289" t="str">
            <v>有紀</v>
          </cell>
          <cell r="R1289" t="str">
            <v>史麻</v>
          </cell>
          <cell r="S1289" t="str">
            <v>皓也</v>
          </cell>
          <cell r="T1289" t="str">
            <v>　</v>
          </cell>
          <cell r="U1289" t="str">
            <v>　</v>
          </cell>
          <cell r="V1289" t="str">
            <v>　</v>
          </cell>
          <cell r="W1289" t="str">
            <v>　</v>
          </cell>
          <cell r="X1289" t="str">
            <v>　</v>
          </cell>
          <cell r="Y1289" t="str">
            <v>　</v>
          </cell>
          <cell r="Z1289" t="str">
            <v>　</v>
          </cell>
          <cell r="AA1289" t="str">
            <v>　</v>
          </cell>
          <cell r="AB1289" t="str">
            <v>　</v>
          </cell>
          <cell r="AC1289" t="str">
            <v>　</v>
          </cell>
          <cell r="AD1289" t="str">
            <v>　</v>
          </cell>
          <cell r="AE1289" t="str">
            <v/>
          </cell>
          <cell r="AF1289"/>
          <cell r="AG1289"/>
          <cell r="AH1289" t="str">
            <v>1-16-11</v>
          </cell>
        </row>
        <row r="1290">
          <cell r="A1290">
            <v>1289</v>
          </cell>
          <cell r="B1290"/>
          <cell r="C1290">
            <v>0</v>
          </cell>
          <cell r="D1290">
            <v>0</v>
          </cell>
          <cell r="E1290" t="str">
            <v>大字奥田822番地の11</v>
          </cell>
          <cell r="F1290" t="str">
            <v>田中町一丁目</v>
          </cell>
          <cell r="G1290">
            <v>16</v>
          </cell>
          <cell r="H1290">
            <v>14</v>
          </cell>
          <cell r="I1290">
            <v>0</v>
          </cell>
          <cell r="J1290" t="str">
            <v>田中町1組の3</v>
          </cell>
          <cell r="K1290" t="str">
            <v>田中町一丁目</v>
          </cell>
          <cell r="L1290"/>
          <cell r="M1290" t="str">
            <v>首藤  マヨコ</v>
          </cell>
          <cell r="N1290" t="str">
            <v>首藤</v>
          </cell>
          <cell r="O1290" t="str">
            <v>マヨコ</v>
          </cell>
          <cell r="P1290" t="str">
            <v/>
          </cell>
          <cell r="Q1290" t="str">
            <v>　</v>
          </cell>
          <cell r="R1290" t="str">
            <v/>
          </cell>
          <cell r="S1290" t="str">
            <v/>
          </cell>
          <cell r="T1290" t="str">
            <v/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F1290"/>
          <cell r="AG1290"/>
          <cell r="AH1290" t="str">
            <v>1-16-14a</v>
          </cell>
        </row>
        <row r="1291">
          <cell r="A1291">
            <v>1290</v>
          </cell>
          <cell r="B1291"/>
          <cell r="C1291">
            <v>0</v>
          </cell>
          <cell r="D1291">
            <v>0</v>
          </cell>
          <cell r="E1291" t="str">
            <v xml:space="preserve">大字奥田822番地の3 </v>
          </cell>
          <cell r="F1291" t="str">
            <v>田中町一丁目</v>
          </cell>
          <cell r="G1291">
            <v>16</v>
          </cell>
          <cell r="H1291">
            <v>14</v>
          </cell>
          <cell r="I1291">
            <v>0</v>
          </cell>
          <cell r="J1291" t="str">
            <v>田中町1組の3</v>
          </cell>
          <cell r="K1291" t="str">
            <v>田中町一丁目</v>
          </cell>
          <cell r="L1291"/>
          <cell r="M1291" t="str">
            <v>秦  朋子</v>
          </cell>
          <cell r="N1291" t="str">
            <v>秦</v>
          </cell>
          <cell r="O1291" t="str">
            <v>朋子</v>
          </cell>
          <cell r="P1291" t="str">
            <v/>
          </cell>
          <cell r="Q1291" t="str">
            <v>　</v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>首藤ﾋﾞﾙ101</v>
          </cell>
          <cell r="AF1291"/>
          <cell r="AG1291"/>
          <cell r="AH1291" t="str">
            <v>1-16-14b</v>
          </cell>
        </row>
        <row r="1292">
          <cell r="A1292">
            <v>1291</v>
          </cell>
          <cell r="B1292"/>
          <cell r="C1292">
            <v>0</v>
          </cell>
          <cell r="D1292">
            <v>0</v>
          </cell>
          <cell r="E1292" t="str">
            <v>大字奥田821番地の6</v>
          </cell>
          <cell r="F1292" t="str">
            <v>田中町一丁目</v>
          </cell>
          <cell r="G1292">
            <v>16</v>
          </cell>
          <cell r="H1292">
            <v>24</v>
          </cell>
          <cell r="I1292">
            <v>0</v>
          </cell>
          <cell r="J1292" t="str">
            <v>田中町1組の3</v>
          </cell>
          <cell r="K1292" t="str">
            <v>田中町一丁目</v>
          </cell>
          <cell r="L1292"/>
          <cell r="M1292" t="str">
            <v>松本  文寿</v>
          </cell>
          <cell r="N1292" t="str">
            <v>松本</v>
          </cell>
          <cell r="O1292" t="str">
            <v>文寿</v>
          </cell>
          <cell r="P1292" t="str">
            <v>清江</v>
          </cell>
          <cell r="Q1292" t="str">
            <v>清江</v>
          </cell>
          <cell r="R1292" t="str">
            <v>　</v>
          </cell>
          <cell r="S1292" t="str">
            <v>　</v>
          </cell>
          <cell r="T1292" t="str">
            <v>　</v>
          </cell>
          <cell r="U1292" t="str">
            <v>　</v>
          </cell>
          <cell r="V1292" t="str">
            <v>　</v>
          </cell>
          <cell r="W1292" t="str">
            <v>　</v>
          </cell>
          <cell r="X1292" t="str">
            <v>　</v>
          </cell>
          <cell r="Y1292" t="str">
            <v>　</v>
          </cell>
          <cell r="Z1292" t="str">
            <v>　</v>
          </cell>
          <cell r="AA1292" t="str">
            <v>　</v>
          </cell>
          <cell r="AB1292" t="str">
            <v>　</v>
          </cell>
          <cell r="AC1292" t="str">
            <v>　</v>
          </cell>
          <cell r="AD1292" t="str">
            <v>　</v>
          </cell>
          <cell r="AE1292" t="str">
            <v/>
          </cell>
          <cell r="AF1292"/>
          <cell r="AG1292"/>
          <cell r="AH1292" t="str">
            <v>1-16-24a</v>
          </cell>
        </row>
        <row r="1293">
          <cell r="A1293">
            <v>1292</v>
          </cell>
          <cell r="B1293"/>
          <cell r="C1293">
            <v>0</v>
          </cell>
          <cell r="D1293">
            <v>0</v>
          </cell>
          <cell r="E1293" t="str">
            <v>大字奥田821番地の6</v>
          </cell>
          <cell r="F1293" t="str">
            <v>田中町一丁目</v>
          </cell>
          <cell r="G1293">
            <v>16</v>
          </cell>
          <cell r="H1293">
            <v>24</v>
          </cell>
          <cell r="I1293">
            <v>0</v>
          </cell>
          <cell r="J1293" t="str">
            <v>田中町1組の3</v>
          </cell>
          <cell r="K1293" t="str">
            <v>田中町一丁目</v>
          </cell>
          <cell r="L1293"/>
          <cell r="M1293" t="str">
            <v>亀井  照子</v>
          </cell>
          <cell r="N1293" t="str">
            <v>亀井</v>
          </cell>
          <cell r="O1293" t="str">
            <v>照子</v>
          </cell>
          <cell r="P1293" t="str">
            <v/>
          </cell>
          <cell r="Q1293" t="str">
            <v>　</v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F1293"/>
          <cell r="AG1293"/>
          <cell r="AH1293" t="str">
            <v>1-16-24b</v>
          </cell>
        </row>
        <row r="1294">
          <cell r="A1294">
            <v>1293</v>
          </cell>
          <cell r="B1294"/>
          <cell r="C1294">
            <v>0</v>
          </cell>
          <cell r="D1294">
            <v>0</v>
          </cell>
          <cell r="E1294" t="str">
            <v>大字奥田821番地</v>
          </cell>
          <cell r="F1294" t="str">
            <v>田中町一丁目</v>
          </cell>
          <cell r="G1294">
            <v>16</v>
          </cell>
          <cell r="H1294">
            <v>33</v>
          </cell>
          <cell r="I1294">
            <v>0</v>
          </cell>
          <cell r="J1294" t="str">
            <v>田中町1組の3</v>
          </cell>
          <cell r="K1294" t="str">
            <v>田中町一丁目</v>
          </cell>
          <cell r="L1294"/>
          <cell r="M1294" t="str">
            <v>直野  剛志</v>
          </cell>
          <cell r="N1294" t="str">
            <v>直野</v>
          </cell>
          <cell r="O1294" t="str">
            <v>剛志</v>
          </cell>
          <cell r="P1294" t="str">
            <v>純子、颯平、稜太郎</v>
          </cell>
          <cell r="Q1294" t="str">
            <v>純子</v>
          </cell>
          <cell r="R1294" t="str">
            <v>颯平</v>
          </cell>
          <cell r="S1294" t="str">
            <v>稜太郎</v>
          </cell>
          <cell r="T1294" t="str">
            <v>　</v>
          </cell>
          <cell r="U1294" t="str">
            <v>　</v>
          </cell>
          <cell r="V1294" t="str">
            <v>　</v>
          </cell>
          <cell r="W1294" t="str">
            <v>　</v>
          </cell>
          <cell r="X1294" t="str">
            <v>　</v>
          </cell>
          <cell r="Y1294" t="str">
            <v>　</v>
          </cell>
          <cell r="Z1294" t="str">
            <v>　</v>
          </cell>
          <cell r="AA1294" t="str">
            <v>　</v>
          </cell>
          <cell r="AB1294" t="str">
            <v>　</v>
          </cell>
          <cell r="AC1294" t="str">
            <v>　</v>
          </cell>
          <cell r="AD1294" t="str">
            <v>　</v>
          </cell>
          <cell r="AE1294" t="str">
            <v/>
          </cell>
          <cell r="AF1294"/>
          <cell r="AG1294"/>
          <cell r="AH1294" t="str">
            <v>1-16-33</v>
          </cell>
        </row>
        <row r="1295">
          <cell r="A1295">
            <v>1294</v>
          </cell>
          <cell r="B1295"/>
          <cell r="C1295">
            <v>0</v>
          </cell>
          <cell r="D1295">
            <v>0</v>
          </cell>
          <cell r="E1295" t="str">
            <v>大字奥田820番地の13</v>
          </cell>
          <cell r="F1295" t="str">
            <v>田中町一丁目</v>
          </cell>
          <cell r="G1295">
            <v>16</v>
          </cell>
          <cell r="H1295">
            <v>46</v>
          </cell>
          <cell r="I1295">
            <v>0</v>
          </cell>
          <cell r="J1295" t="str">
            <v>田中町1組の4B</v>
          </cell>
          <cell r="K1295" t="str">
            <v>田中町一丁目</v>
          </cell>
          <cell r="L1295"/>
          <cell r="M1295" t="str">
            <v>高  昌典</v>
          </cell>
          <cell r="N1295" t="str">
            <v>高</v>
          </cell>
          <cell r="O1295" t="str">
            <v>昌典</v>
          </cell>
          <cell r="P1295" t="str">
            <v>史織、ゆず花</v>
          </cell>
          <cell r="Q1295" t="str">
            <v>史織</v>
          </cell>
          <cell r="R1295" t="str">
            <v>ゆず花</v>
          </cell>
          <cell r="S1295" t="str">
            <v>　</v>
          </cell>
          <cell r="T1295" t="str">
            <v>　</v>
          </cell>
          <cell r="U1295" t="str">
            <v>　</v>
          </cell>
          <cell r="V1295" t="str">
            <v>　</v>
          </cell>
          <cell r="W1295" t="str">
            <v>　</v>
          </cell>
          <cell r="X1295" t="str">
            <v>　</v>
          </cell>
          <cell r="Y1295" t="str">
            <v>　</v>
          </cell>
          <cell r="Z1295" t="str">
            <v>　</v>
          </cell>
          <cell r="AA1295" t="str">
            <v>　</v>
          </cell>
          <cell r="AB1295" t="str">
            <v>　</v>
          </cell>
          <cell r="AC1295" t="str">
            <v>　</v>
          </cell>
          <cell r="AD1295" t="str">
            <v>　</v>
          </cell>
          <cell r="AE1295" t="str">
            <v/>
          </cell>
          <cell r="AF1295"/>
          <cell r="AG1295"/>
          <cell r="AH1295" t="str">
            <v>1-16-46</v>
          </cell>
        </row>
        <row r="1296">
          <cell r="A1296">
            <v>1295</v>
          </cell>
          <cell r="B1296"/>
          <cell r="C1296">
            <v>0</v>
          </cell>
          <cell r="D1296">
            <v>0</v>
          </cell>
          <cell r="E1296" t="str">
            <v>大字奥田820番地の12</v>
          </cell>
          <cell r="F1296" t="str">
            <v>田中町一丁目</v>
          </cell>
          <cell r="G1296">
            <v>16</v>
          </cell>
          <cell r="H1296">
            <v>47</v>
          </cell>
          <cell r="I1296">
            <v>0</v>
          </cell>
          <cell r="J1296" t="str">
            <v>田中町1組の4B</v>
          </cell>
          <cell r="K1296" t="str">
            <v>田中町一丁目</v>
          </cell>
          <cell r="L1296"/>
          <cell r="M1296" t="str">
            <v>八坂  修平</v>
          </cell>
          <cell r="N1296" t="str">
            <v>八坂</v>
          </cell>
          <cell r="O1296" t="str">
            <v>修平</v>
          </cell>
          <cell r="P1296" t="str">
            <v>香奈、日菜、優心</v>
          </cell>
          <cell r="Q1296" t="str">
            <v>香奈</v>
          </cell>
          <cell r="R1296" t="str">
            <v>日菜</v>
          </cell>
          <cell r="S1296" t="str">
            <v>優心</v>
          </cell>
          <cell r="T1296" t="str">
            <v>　</v>
          </cell>
          <cell r="U1296" t="str">
            <v>　</v>
          </cell>
          <cell r="V1296" t="str">
            <v>　</v>
          </cell>
          <cell r="W1296" t="str">
            <v>　</v>
          </cell>
          <cell r="X1296" t="str">
            <v>　</v>
          </cell>
          <cell r="Y1296" t="str">
            <v>　</v>
          </cell>
          <cell r="Z1296" t="str">
            <v>　</v>
          </cell>
          <cell r="AA1296" t="str">
            <v>　</v>
          </cell>
          <cell r="AB1296" t="str">
            <v>　</v>
          </cell>
          <cell r="AC1296" t="str">
            <v>　</v>
          </cell>
          <cell r="AD1296" t="str">
            <v>　</v>
          </cell>
          <cell r="AE1296" t="str">
            <v/>
          </cell>
          <cell r="AF1296"/>
          <cell r="AG1296"/>
          <cell r="AH1296" t="str">
            <v>1-16-47</v>
          </cell>
        </row>
        <row r="1297">
          <cell r="A1297">
            <v>1296</v>
          </cell>
          <cell r="B1297"/>
          <cell r="C1297">
            <v>0</v>
          </cell>
          <cell r="D1297">
            <v>0</v>
          </cell>
          <cell r="E1297" t="str">
            <v>大字奥田820番地の11</v>
          </cell>
          <cell r="F1297" t="str">
            <v>田中町一丁目</v>
          </cell>
          <cell r="G1297">
            <v>16</v>
          </cell>
          <cell r="H1297">
            <v>48</v>
          </cell>
          <cell r="I1297">
            <v>0</v>
          </cell>
          <cell r="J1297" t="str">
            <v>田中町1組の4B</v>
          </cell>
          <cell r="K1297" t="str">
            <v>田中町一丁目</v>
          </cell>
          <cell r="L1297"/>
          <cell r="M1297" t="str">
            <v>加藤  慎也</v>
          </cell>
          <cell r="N1297" t="str">
            <v>加藤</v>
          </cell>
          <cell r="O1297" t="str">
            <v>慎也</v>
          </cell>
          <cell r="P1297" t="str">
            <v>香織、瞬、綾華</v>
          </cell>
          <cell r="Q1297" t="str">
            <v>香織</v>
          </cell>
          <cell r="R1297" t="str">
            <v>瞬</v>
          </cell>
          <cell r="S1297" t="str">
            <v>綾華</v>
          </cell>
          <cell r="T1297" t="str">
            <v>　</v>
          </cell>
          <cell r="U1297" t="str">
            <v>　</v>
          </cell>
          <cell r="V1297" t="str">
            <v>　</v>
          </cell>
          <cell r="W1297" t="str">
            <v>　</v>
          </cell>
          <cell r="X1297" t="str">
            <v>　</v>
          </cell>
          <cell r="Y1297" t="str">
            <v>　</v>
          </cell>
          <cell r="Z1297" t="str">
            <v>　</v>
          </cell>
          <cell r="AA1297" t="str">
            <v>　</v>
          </cell>
          <cell r="AB1297" t="str">
            <v>　</v>
          </cell>
          <cell r="AC1297" t="str">
            <v>　</v>
          </cell>
          <cell r="AD1297" t="str">
            <v>　</v>
          </cell>
          <cell r="AE1297" t="str">
            <v/>
          </cell>
          <cell r="AF1297"/>
          <cell r="AG1297"/>
          <cell r="AH1297" t="str">
            <v>1-16-48</v>
          </cell>
        </row>
        <row r="1298">
          <cell r="A1298">
            <v>1297</v>
          </cell>
          <cell r="B1298"/>
          <cell r="C1298">
            <v>0</v>
          </cell>
          <cell r="D1298">
            <v>0</v>
          </cell>
          <cell r="E1298" t="str">
            <v>大字奥田820番地の10</v>
          </cell>
          <cell r="F1298" t="str">
            <v>田中町一丁目</v>
          </cell>
          <cell r="G1298">
            <v>16</v>
          </cell>
          <cell r="H1298">
            <v>49</v>
          </cell>
          <cell r="I1298">
            <v>0</v>
          </cell>
          <cell r="J1298" t="str">
            <v>田中町1組の4B</v>
          </cell>
          <cell r="K1298" t="str">
            <v>田中町一丁目</v>
          </cell>
          <cell r="L1298"/>
          <cell r="M1298" t="str">
            <v>阿保  諒</v>
          </cell>
          <cell r="N1298" t="str">
            <v>阿保</v>
          </cell>
          <cell r="O1298" t="str">
            <v>諒</v>
          </cell>
          <cell r="P1298" t="str">
            <v>瑞季、仁菜</v>
          </cell>
          <cell r="Q1298" t="str">
            <v>瑞季</v>
          </cell>
          <cell r="R1298" t="str">
            <v>仁菜</v>
          </cell>
          <cell r="S1298" t="str">
            <v>　</v>
          </cell>
          <cell r="T1298" t="str">
            <v>　</v>
          </cell>
          <cell r="U1298" t="str">
            <v>　</v>
          </cell>
          <cell r="V1298" t="str">
            <v>　</v>
          </cell>
          <cell r="W1298" t="str">
            <v>　</v>
          </cell>
          <cell r="X1298" t="str">
            <v>　</v>
          </cell>
          <cell r="Y1298" t="str">
            <v>　</v>
          </cell>
          <cell r="Z1298" t="str">
            <v>　</v>
          </cell>
          <cell r="AA1298" t="str">
            <v>　</v>
          </cell>
          <cell r="AB1298" t="str">
            <v>　</v>
          </cell>
          <cell r="AC1298" t="str">
            <v>　</v>
          </cell>
          <cell r="AD1298" t="str">
            <v>　</v>
          </cell>
          <cell r="AE1298" t="str">
            <v/>
          </cell>
          <cell r="AF1298"/>
          <cell r="AG1298"/>
          <cell r="AH1298" t="str">
            <v>1-16-49</v>
          </cell>
        </row>
        <row r="1299">
          <cell r="A1299">
            <v>1298</v>
          </cell>
          <cell r="B1299"/>
          <cell r="C1299">
            <v>0</v>
          </cell>
          <cell r="D1299">
            <v>0</v>
          </cell>
          <cell r="E1299" t="str">
            <v>大字奥田820番地の9</v>
          </cell>
          <cell r="F1299" t="str">
            <v>田中町一丁目</v>
          </cell>
          <cell r="G1299">
            <v>16</v>
          </cell>
          <cell r="H1299">
            <v>50</v>
          </cell>
          <cell r="I1299">
            <v>0</v>
          </cell>
          <cell r="J1299" t="str">
            <v>田中町1組の4B</v>
          </cell>
          <cell r="K1299" t="str">
            <v>田中町一丁目</v>
          </cell>
          <cell r="L1299"/>
          <cell r="M1299" t="str">
            <v>池邉  芳之</v>
          </cell>
          <cell r="N1299" t="str">
            <v>池邉</v>
          </cell>
          <cell r="O1299" t="str">
            <v>芳之</v>
          </cell>
          <cell r="P1299" t="str">
            <v>恭子、悠真、光汰</v>
          </cell>
          <cell r="Q1299" t="str">
            <v>恭子</v>
          </cell>
          <cell r="R1299" t="str">
            <v>悠真</v>
          </cell>
          <cell r="S1299" t="str">
            <v>光汰</v>
          </cell>
          <cell r="T1299" t="str">
            <v>　</v>
          </cell>
          <cell r="U1299" t="str">
            <v>　</v>
          </cell>
          <cell r="V1299" t="str">
            <v>　</v>
          </cell>
          <cell r="W1299" t="str">
            <v>　</v>
          </cell>
          <cell r="X1299" t="str">
            <v>　</v>
          </cell>
          <cell r="Y1299" t="str">
            <v>　</v>
          </cell>
          <cell r="Z1299" t="str">
            <v>　</v>
          </cell>
          <cell r="AA1299" t="str">
            <v>　</v>
          </cell>
          <cell r="AB1299" t="str">
            <v>　</v>
          </cell>
          <cell r="AC1299" t="str">
            <v>　</v>
          </cell>
          <cell r="AD1299" t="str">
            <v>　</v>
          </cell>
          <cell r="AE1299" t="str">
            <v/>
          </cell>
          <cell r="AF1299"/>
          <cell r="AG1299"/>
          <cell r="AH1299" t="str">
            <v>1-16-50</v>
          </cell>
        </row>
        <row r="1300">
          <cell r="A1300">
            <v>1299</v>
          </cell>
          <cell r="B1300"/>
          <cell r="C1300">
            <v>0</v>
          </cell>
          <cell r="D1300">
            <v>0</v>
          </cell>
          <cell r="E1300" t="str">
            <v xml:space="preserve">大字奥田820番地の8 </v>
          </cell>
          <cell r="F1300" t="str">
            <v>田中町一丁目</v>
          </cell>
          <cell r="G1300">
            <v>16</v>
          </cell>
          <cell r="H1300">
            <v>51</v>
          </cell>
          <cell r="I1300">
            <v>0</v>
          </cell>
          <cell r="J1300" t="str">
            <v>田中町1組の4B</v>
          </cell>
          <cell r="K1300" t="str">
            <v>田中町一丁目</v>
          </cell>
          <cell r="L1300"/>
          <cell r="M1300" t="str">
            <v>中平  知克</v>
          </cell>
          <cell r="N1300" t="str">
            <v>中平</v>
          </cell>
          <cell r="O1300" t="str">
            <v>知克</v>
          </cell>
          <cell r="P1300" t="str">
            <v>奈保、真須美、賢人、紗良、前田　真須美</v>
          </cell>
          <cell r="Q1300" t="str">
            <v>奈保</v>
          </cell>
          <cell r="R1300" t="str">
            <v>真須美</v>
          </cell>
          <cell r="S1300" t="str">
            <v>賢人</v>
          </cell>
          <cell r="T1300" t="str">
            <v>紗良</v>
          </cell>
          <cell r="U1300" t="str">
            <v>前田　真須美</v>
          </cell>
          <cell r="V1300" t="str">
            <v>　</v>
          </cell>
          <cell r="W1300" t="str">
            <v>　</v>
          </cell>
          <cell r="X1300" t="str">
            <v>　</v>
          </cell>
          <cell r="Y1300" t="str">
            <v>　</v>
          </cell>
          <cell r="Z1300" t="str">
            <v>　</v>
          </cell>
          <cell r="AA1300" t="str">
            <v>　</v>
          </cell>
          <cell r="AB1300" t="str">
            <v>　</v>
          </cell>
          <cell r="AC1300" t="str">
            <v>　</v>
          </cell>
          <cell r="AD1300" t="str">
            <v>　</v>
          </cell>
          <cell r="AE1300" t="str">
            <v/>
          </cell>
          <cell r="AF1300"/>
          <cell r="AG1300"/>
          <cell r="AH1300" t="str">
            <v>1-16-51</v>
          </cell>
        </row>
        <row r="1301">
          <cell r="A1301">
            <v>1300</v>
          </cell>
          <cell r="B1301"/>
          <cell r="C1301">
            <v>0</v>
          </cell>
          <cell r="D1301">
            <v>0</v>
          </cell>
          <cell r="E1301" t="str">
            <v>大字奥田820番地の7</v>
          </cell>
          <cell r="F1301" t="str">
            <v>田中町一丁目</v>
          </cell>
          <cell r="G1301">
            <v>16</v>
          </cell>
          <cell r="H1301">
            <v>52</v>
          </cell>
          <cell r="I1301">
            <v>0</v>
          </cell>
          <cell r="J1301" t="str">
            <v>田中町1組の4B</v>
          </cell>
          <cell r="K1301" t="str">
            <v>田中町一丁目</v>
          </cell>
          <cell r="L1301"/>
          <cell r="M1301" t="str">
            <v>衞藤  結城</v>
          </cell>
          <cell r="N1301" t="str">
            <v>衞藤</v>
          </cell>
          <cell r="O1301" t="str">
            <v>結城</v>
          </cell>
          <cell r="P1301" t="str">
            <v>景子、南槻、陽輝</v>
          </cell>
          <cell r="Q1301" t="str">
            <v>景子</v>
          </cell>
          <cell r="R1301" t="str">
            <v>南槻</v>
          </cell>
          <cell r="S1301" t="str">
            <v>陽輝</v>
          </cell>
          <cell r="T1301" t="str">
            <v>　</v>
          </cell>
          <cell r="U1301" t="str">
            <v>　</v>
          </cell>
          <cell r="V1301" t="str">
            <v>　</v>
          </cell>
          <cell r="W1301" t="str">
            <v>　</v>
          </cell>
          <cell r="X1301" t="str">
            <v>　</v>
          </cell>
          <cell r="Y1301" t="str">
            <v>　</v>
          </cell>
          <cell r="Z1301" t="str">
            <v>　</v>
          </cell>
          <cell r="AA1301" t="str">
            <v>　</v>
          </cell>
          <cell r="AB1301" t="str">
            <v>　</v>
          </cell>
          <cell r="AC1301" t="str">
            <v>　</v>
          </cell>
          <cell r="AD1301" t="str">
            <v>　</v>
          </cell>
          <cell r="AE1301" t="str">
            <v/>
          </cell>
          <cell r="AF1301"/>
          <cell r="AG1301"/>
          <cell r="AH1301" t="str">
            <v>1-16-52</v>
          </cell>
        </row>
        <row r="1302">
          <cell r="A1302">
            <v>1301</v>
          </cell>
          <cell r="B1302"/>
          <cell r="C1302">
            <v>0</v>
          </cell>
          <cell r="D1302">
            <v>0</v>
          </cell>
          <cell r="E1302" t="str">
            <v>大字奥田820番地の6</v>
          </cell>
          <cell r="F1302" t="str">
            <v>田中町一丁目</v>
          </cell>
          <cell r="G1302">
            <v>16</v>
          </cell>
          <cell r="H1302">
            <v>53</v>
          </cell>
          <cell r="I1302">
            <v>0</v>
          </cell>
          <cell r="J1302" t="str">
            <v>田中町1組の4B</v>
          </cell>
          <cell r="K1302" t="str">
            <v>田中町一丁目</v>
          </cell>
          <cell r="L1302"/>
          <cell r="M1302" t="str">
            <v>馬場  沙綾香</v>
          </cell>
          <cell r="N1302" t="str">
            <v>馬場</v>
          </cell>
          <cell r="O1302" t="str">
            <v>沙綾香</v>
          </cell>
          <cell r="P1302" t="str">
            <v>龍馬、紗菜、彩芽</v>
          </cell>
          <cell r="Q1302" t="str">
            <v>龍馬</v>
          </cell>
          <cell r="R1302" t="str">
            <v>紗菜</v>
          </cell>
          <cell r="S1302" t="str">
            <v>彩芽</v>
          </cell>
          <cell r="T1302" t="str">
            <v>　</v>
          </cell>
          <cell r="U1302" t="str">
            <v>　</v>
          </cell>
          <cell r="V1302" t="str">
            <v>　</v>
          </cell>
          <cell r="W1302" t="str">
            <v>　</v>
          </cell>
          <cell r="X1302" t="str">
            <v>　</v>
          </cell>
          <cell r="Y1302" t="str">
            <v>　</v>
          </cell>
          <cell r="Z1302" t="str">
            <v>　</v>
          </cell>
          <cell r="AA1302" t="str">
            <v>　</v>
          </cell>
          <cell r="AB1302" t="str">
            <v>　</v>
          </cell>
          <cell r="AC1302" t="str">
            <v>　</v>
          </cell>
          <cell r="AD1302" t="str">
            <v>　</v>
          </cell>
          <cell r="AE1302" t="str">
            <v/>
          </cell>
          <cell r="AF1302"/>
          <cell r="AG1302"/>
          <cell r="AH1302" t="str">
            <v>1-16-53</v>
          </cell>
        </row>
        <row r="1303">
          <cell r="A1303">
            <v>1302</v>
          </cell>
          <cell r="B1303"/>
          <cell r="C1303">
            <v>0</v>
          </cell>
          <cell r="D1303">
            <v>0</v>
          </cell>
          <cell r="E1303" t="str">
            <v>大字奥田820番地の5</v>
          </cell>
          <cell r="F1303" t="str">
            <v>田中町一丁目</v>
          </cell>
          <cell r="G1303">
            <v>16</v>
          </cell>
          <cell r="H1303">
            <v>54</v>
          </cell>
          <cell r="I1303">
            <v>0</v>
          </cell>
          <cell r="J1303" t="str">
            <v>田中町1組の4B</v>
          </cell>
          <cell r="K1303" t="str">
            <v>田中町一丁目</v>
          </cell>
          <cell r="L1303"/>
          <cell r="M1303" t="str">
            <v>丹生  由緒木</v>
          </cell>
          <cell r="N1303" t="str">
            <v>丹生</v>
          </cell>
          <cell r="O1303" t="str">
            <v>由緒木</v>
          </cell>
          <cell r="P1303" t="str">
            <v>美樹、愛美、樹里、結愛</v>
          </cell>
          <cell r="Q1303" t="str">
            <v>美樹</v>
          </cell>
          <cell r="R1303" t="str">
            <v>愛美</v>
          </cell>
          <cell r="S1303" t="str">
            <v>樹里</v>
          </cell>
          <cell r="T1303" t="str">
            <v>結愛</v>
          </cell>
          <cell r="U1303" t="str">
            <v>　</v>
          </cell>
          <cell r="V1303" t="str">
            <v>　</v>
          </cell>
          <cell r="W1303" t="str">
            <v>　</v>
          </cell>
          <cell r="X1303" t="str">
            <v>　</v>
          </cell>
          <cell r="Y1303" t="str">
            <v>　</v>
          </cell>
          <cell r="Z1303" t="str">
            <v>　</v>
          </cell>
          <cell r="AA1303" t="str">
            <v>　</v>
          </cell>
          <cell r="AB1303" t="str">
            <v>　</v>
          </cell>
          <cell r="AC1303" t="str">
            <v>　</v>
          </cell>
          <cell r="AD1303" t="str">
            <v>　</v>
          </cell>
          <cell r="AE1303" t="str">
            <v/>
          </cell>
          <cell r="AF1303"/>
          <cell r="AG1303"/>
          <cell r="AH1303" t="str">
            <v>1-16-54</v>
          </cell>
        </row>
        <row r="1304">
          <cell r="A1304">
            <v>1303</v>
          </cell>
          <cell r="B1304"/>
          <cell r="C1304">
            <v>0</v>
          </cell>
          <cell r="D1304">
            <v>0</v>
          </cell>
          <cell r="E1304" t="str">
            <v>大字奥田820番地の4</v>
          </cell>
          <cell r="F1304" t="str">
            <v>田中町一丁目</v>
          </cell>
          <cell r="G1304">
            <v>16</v>
          </cell>
          <cell r="H1304">
            <v>55</v>
          </cell>
          <cell r="I1304">
            <v>0</v>
          </cell>
          <cell r="J1304" t="str">
            <v>田中町1組の4B</v>
          </cell>
          <cell r="K1304" t="str">
            <v>田中町一丁目</v>
          </cell>
          <cell r="L1304"/>
          <cell r="M1304" t="str">
            <v>佐々木  貴史</v>
          </cell>
          <cell r="N1304" t="str">
            <v>佐々木</v>
          </cell>
          <cell r="O1304" t="str">
            <v>貴史</v>
          </cell>
          <cell r="P1304" t="str">
            <v>典子、悠妃</v>
          </cell>
          <cell r="Q1304" t="str">
            <v>典子</v>
          </cell>
          <cell r="R1304" t="str">
            <v>悠妃</v>
          </cell>
          <cell r="S1304" t="str">
            <v>　</v>
          </cell>
          <cell r="T1304" t="str">
            <v>　</v>
          </cell>
          <cell r="U1304" t="str">
            <v>　</v>
          </cell>
          <cell r="V1304" t="str">
            <v>　</v>
          </cell>
          <cell r="W1304" t="str">
            <v>　</v>
          </cell>
          <cell r="X1304" t="str">
            <v>　</v>
          </cell>
          <cell r="Y1304" t="str">
            <v>　</v>
          </cell>
          <cell r="Z1304" t="str">
            <v>　</v>
          </cell>
          <cell r="AA1304" t="str">
            <v>　</v>
          </cell>
          <cell r="AB1304" t="str">
            <v>　</v>
          </cell>
          <cell r="AC1304" t="str">
            <v>　</v>
          </cell>
          <cell r="AD1304" t="str">
            <v>　</v>
          </cell>
          <cell r="AE1304" t="str">
            <v/>
          </cell>
          <cell r="AF1304"/>
          <cell r="AG1304"/>
          <cell r="AH1304" t="str">
            <v>1-16-55</v>
          </cell>
        </row>
        <row r="1305">
          <cell r="A1305">
            <v>1304</v>
          </cell>
          <cell r="B1305"/>
          <cell r="C1305">
            <v>0</v>
          </cell>
          <cell r="D1305">
            <v>0</v>
          </cell>
          <cell r="E1305" t="str">
            <v>大字奥田811番地の1</v>
          </cell>
          <cell r="F1305" t="str">
            <v>田中町一丁目</v>
          </cell>
          <cell r="G1305">
            <v>16</v>
          </cell>
          <cell r="H1305">
            <v>64</v>
          </cell>
          <cell r="I1305">
            <v>0</v>
          </cell>
          <cell r="J1305" t="str">
            <v>田中町1組の4</v>
          </cell>
          <cell r="K1305" t="str">
            <v>田中町一丁目</v>
          </cell>
          <cell r="L1305"/>
          <cell r="M1305" t="str">
            <v>山下  惠子</v>
          </cell>
          <cell r="N1305" t="str">
            <v>山下</v>
          </cell>
          <cell r="O1305" t="str">
            <v>惠子</v>
          </cell>
          <cell r="P1305" t="str">
            <v>香美</v>
          </cell>
          <cell r="Q1305" t="str">
            <v>香美</v>
          </cell>
          <cell r="R1305" t="str">
            <v>　</v>
          </cell>
          <cell r="S1305" t="str">
            <v>　</v>
          </cell>
          <cell r="T1305" t="str">
            <v>　</v>
          </cell>
          <cell r="U1305" t="str">
            <v>　</v>
          </cell>
          <cell r="V1305" t="str">
            <v>　</v>
          </cell>
          <cell r="W1305" t="str">
            <v>　</v>
          </cell>
          <cell r="X1305" t="str">
            <v>　</v>
          </cell>
          <cell r="Y1305" t="str">
            <v>　</v>
          </cell>
          <cell r="Z1305" t="str">
            <v>　</v>
          </cell>
          <cell r="AA1305" t="str">
            <v>　</v>
          </cell>
          <cell r="AB1305" t="str">
            <v>　</v>
          </cell>
          <cell r="AC1305" t="str">
            <v>　</v>
          </cell>
          <cell r="AD1305" t="str">
            <v>　</v>
          </cell>
          <cell r="AE1305" t="str">
            <v/>
          </cell>
          <cell r="AF1305"/>
          <cell r="AG1305"/>
          <cell r="AH1305" t="str">
            <v>1-16-64</v>
          </cell>
        </row>
        <row r="1306">
          <cell r="A1306">
            <v>1305</v>
          </cell>
          <cell r="B1306"/>
          <cell r="C1306">
            <v>0</v>
          </cell>
          <cell r="D1306">
            <v>0</v>
          </cell>
          <cell r="E1306" t="str">
            <v>大字奥田811番地の13</v>
          </cell>
          <cell r="F1306" t="str">
            <v>田中町一丁目</v>
          </cell>
          <cell r="G1306">
            <v>16</v>
          </cell>
          <cell r="H1306">
            <v>66</v>
          </cell>
          <cell r="I1306">
            <v>0</v>
          </cell>
          <cell r="J1306" t="str">
            <v>田中町1組の4A</v>
          </cell>
          <cell r="K1306" t="str">
            <v>田中町一丁目</v>
          </cell>
          <cell r="L1306"/>
          <cell r="M1306" t="str">
            <v>河津  薫</v>
          </cell>
          <cell r="N1306" t="str">
            <v>河津</v>
          </cell>
          <cell r="O1306" t="str">
            <v>薫</v>
          </cell>
          <cell r="P1306" t="str">
            <v>美香</v>
          </cell>
          <cell r="Q1306" t="str">
            <v>美香</v>
          </cell>
          <cell r="R1306" t="str">
            <v>　</v>
          </cell>
          <cell r="S1306" t="str">
            <v>　</v>
          </cell>
          <cell r="T1306" t="str">
            <v>　</v>
          </cell>
          <cell r="U1306" t="str">
            <v>　</v>
          </cell>
          <cell r="V1306" t="str">
            <v>　</v>
          </cell>
          <cell r="W1306" t="str">
            <v>　</v>
          </cell>
          <cell r="X1306" t="str">
            <v>　</v>
          </cell>
          <cell r="Y1306" t="str">
            <v>　</v>
          </cell>
          <cell r="Z1306" t="str">
            <v>　</v>
          </cell>
          <cell r="AA1306" t="str">
            <v>　</v>
          </cell>
          <cell r="AB1306" t="str">
            <v>　</v>
          </cell>
          <cell r="AC1306" t="str">
            <v>　</v>
          </cell>
          <cell r="AD1306" t="str">
            <v>　</v>
          </cell>
          <cell r="AE1306" t="str">
            <v/>
          </cell>
          <cell r="AF1306"/>
          <cell r="AG1306"/>
          <cell r="AH1306" t="str">
            <v>1-16-66</v>
          </cell>
        </row>
        <row r="1307">
          <cell r="A1307">
            <v>1306</v>
          </cell>
          <cell r="B1307"/>
          <cell r="C1307">
            <v>0</v>
          </cell>
          <cell r="D1307">
            <v>0</v>
          </cell>
          <cell r="E1307" t="str">
            <v xml:space="preserve">大字奥田811番地の15 </v>
          </cell>
          <cell r="F1307" t="str">
            <v>田中町一丁目</v>
          </cell>
          <cell r="G1307">
            <v>16</v>
          </cell>
          <cell r="H1307">
            <v>68</v>
          </cell>
          <cell r="I1307">
            <v>0</v>
          </cell>
          <cell r="J1307" t="str">
            <v>田中町1組の4A</v>
          </cell>
          <cell r="K1307" t="str">
            <v>田中町一丁目</v>
          </cell>
          <cell r="L1307"/>
          <cell r="M1307" t="str">
            <v>平  章</v>
          </cell>
          <cell r="N1307" t="str">
            <v>平</v>
          </cell>
          <cell r="O1307" t="str">
            <v>章</v>
          </cell>
          <cell r="P1307" t="str">
            <v>美恵、拓磨、沙也加</v>
          </cell>
          <cell r="Q1307" t="str">
            <v>美恵</v>
          </cell>
          <cell r="R1307" t="str">
            <v>拓磨</v>
          </cell>
          <cell r="S1307" t="str">
            <v>沙也加</v>
          </cell>
          <cell r="T1307" t="str">
            <v>　</v>
          </cell>
          <cell r="U1307" t="str">
            <v>　</v>
          </cell>
          <cell r="V1307" t="str">
            <v>　</v>
          </cell>
          <cell r="W1307" t="str">
            <v>　</v>
          </cell>
          <cell r="X1307" t="str">
            <v>　</v>
          </cell>
          <cell r="Y1307" t="str">
            <v>　</v>
          </cell>
          <cell r="Z1307" t="str">
            <v>　</v>
          </cell>
          <cell r="AA1307" t="str">
            <v>　</v>
          </cell>
          <cell r="AB1307" t="str">
            <v>　</v>
          </cell>
          <cell r="AC1307" t="str">
            <v>　</v>
          </cell>
          <cell r="AD1307" t="str">
            <v>　</v>
          </cell>
          <cell r="AE1307" t="str">
            <v/>
          </cell>
          <cell r="AF1307"/>
          <cell r="AG1307"/>
          <cell r="AH1307" t="str">
            <v>1-16-68</v>
          </cell>
        </row>
        <row r="1308">
          <cell r="A1308">
            <v>1307</v>
          </cell>
          <cell r="B1308"/>
          <cell r="C1308">
            <v>0</v>
          </cell>
          <cell r="D1308">
            <v>0</v>
          </cell>
          <cell r="E1308" t="str">
            <v>大字奥田811番地の5</v>
          </cell>
          <cell r="F1308" t="str">
            <v>田中町一丁目</v>
          </cell>
          <cell r="G1308">
            <v>16</v>
          </cell>
          <cell r="H1308">
            <v>71</v>
          </cell>
          <cell r="I1308">
            <v>0</v>
          </cell>
          <cell r="J1308" t="str">
            <v>田中町1組の4A</v>
          </cell>
          <cell r="K1308" t="str">
            <v>田中町一丁目</v>
          </cell>
          <cell r="L1308"/>
          <cell r="M1308" t="str">
            <v>佐藤  圭</v>
          </cell>
          <cell r="N1308" t="str">
            <v>佐藤</v>
          </cell>
          <cell r="O1308" t="str">
            <v>圭</v>
          </cell>
          <cell r="P1308" t="str">
            <v>泉、凌、萌</v>
          </cell>
          <cell r="Q1308" t="str">
            <v>泉</v>
          </cell>
          <cell r="R1308" t="str">
            <v>凌</v>
          </cell>
          <cell r="S1308" t="str">
            <v>萌</v>
          </cell>
          <cell r="T1308" t="str">
            <v>　</v>
          </cell>
          <cell r="U1308" t="str">
            <v>　</v>
          </cell>
          <cell r="V1308" t="str">
            <v>　</v>
          </cell>
          <cell r="W1308" t="str">
            <v>　</v>
          </cell>
          <cell r="X1308" t="str">
            <v>　</v>
          </cell>
          <cell r="Y1308" t="str">
            <v>　</v>
          </cell>
          <cell r="Z1308" t="str">
            <v>　</v>
          </cell>
          <cell r="AA1308" t="str">
            <v>　</v>
          </cell>
          <cell r="AB1308" t="str">
            <v>　</v>
          </cell>
          <cell r="AC1308" t="str">
            <v>　</v>
          </cell>
          <cell r="AD1308" t="str">
            <v>　</v>
          </cell>
          <cell r="AE1308" t="str">
            <v/>
          </cell>
          <cell r="AF1308"/>
          <cell r="AG1308"/>
          <cell r="AH1308" t="str">
            <v>1-16-71</v>
          </cell>
        </row>
        <row r="1309">
          <cell r="A1309">
            <v>1308</v>
          </cell>
          <cell r="B1309"/>
          <cell r="C1309">
            <v>0</v>
          </cell>
          <cell r="D1309">
            <v>0</v>
          </cell>
          <cell r="E1309" t="str">
            <v>大字奥田809番地の12</v>
          </cell>
          <cell r="F1309" t="str">
            <v>田中町一丁目</v>
          </cell>
          <cell r="G1309">
            <v>16</v>
          </cell>
          <cell r="H1309">
            <v>73</v>
          </cell>
          <cell r="I1309">
            <v>0</v>
          </cell>
          <cell r="J1309" t="str">
            <v>田中町1組の4A</v>
          </cell>
          <cell r="K1309" t="str">
            <v>田中町一丁目</v>
          </cell>
          <cell r="L1309"/>
          <cell r="M1309" t="str">
            <v>工藤  啓一</v>
          </cell>
          <cell r="N1309" t="str">
            <v>工藤</v>
          </cell>
          <cell r="O1309" t="str">
            <v>啓一</v>
          </cell>
          <cell r="P1309" t="str">
            <v/>
          </cell>
          <cell r="Q1309" t="str">
            <v>　</v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  <cell r="AF1309"/>
          <cell r="AG1309"/>
          <cell r="AH1309" t="str">
            <v>1-16-73a</v>
          </cell>
        </row>
        <row r="1310">
          <cell r="A1310">
            <v>1309</v>
          </cell>
          <cell r="B1310"/>
          <cell r="C1310">
            <v>0</v>
          </cell>
          <cell r="D1310">
            <v>0</v>
          </cell>
          <cell r="E1310" t="str">
            <v>大字奥田809番地の12</v>
          </cell>
          <cell r="F1310" t="str">
            <v>田中町一丁目</v>
          </cell>
          <cell r="G1310">
            <v>16</v>
          </cell>
          <cell r="H1310">
            <v>73</v>
          </cell>
          <cell r="I1310">
            <v>0</v>
          </cell>
          <cell r="J1310" t="str">
            <v>田中町1組の4A</v>
          </cell>
          <cell r="K1310" t="str">
            <v>田中町一丁目</v>
          </cell>
          <cell r="L1310"/>
          <cell r="M1310" t="str">
            <v>中緒  修三</v>
          </cell>
          <cell r="N1310" t="str">
            <v>中緒</v>
          </cell>
          <cell r="O1310" t="str">
            <v>修三</v>
          </cell>
          <cell r="P1310" t="str">
            <v>悦子、颯</v>
          </cell>
          <cell r="Q1310" t="str">
            <v>悦子</v>
          </cell>
          <cell r="R1310" t="str">
            <v>颯</v>
          </cell>
          <cell r="S1310" t="str">
            <v>　</v>
          </cell>
          <cell r="T1310" t="str">
            <v>　</v>
          </cell>
          <cell r="U1310" t="str">
            <v>　</v>
          </cell>
          <cell r="V1310" t="str">
            <v>　</v>
          </cell>
          <cell r="W1310" t="str">
            <v>　</v>
          </cell>
          <cell r="X1310" t="str">
            <v>　</v>
          </cell>
          <cell r="Y1310" t="str">
            <v>　</v>
          </cell>
          <cell r="Z1310" t="str">
            <v>　</v>
          </cell>
          <cell r="AA1310" t="str">
            <v>　</v>
          </cell>
          <cell r="AB1310" t="str">
            <v>　</v>
          </cell>
          <cell r="AC1310" t="str">
            <v>　</v>
          </cell>
          <cell r="AD1310" t="str">
            <v>　</v>
          </cell>
          <cell r="AE1310" t="str">
            <v/>
          </cell>
          <cell r="AF1310"/>
          <cell r="AG1310"/>
          <cell r="AH1310" t="str">
            <v>1-16-73b</v>
          </cell>
        </row>
        <row r="1311">
          <cell r="A1311">
            <v>1310</v>
          </cell>
          <cell r="B1311"/>
          <cell r="C1311">
            <v>0</v>
          </cell>
          <cell r="D1311">
            <v>0</v>
          </cell>
          <cell r="E1311" t="str">
            <v>大字奥田809番地の21</v>
          </cell>
          <cell r="F1311" t="str">
            <v>田中町一丁目</v>
          </cell>
          <cell r="G1311">
            <v>16</v>
          </cell>
          <cell r="H1311">
            <v>74</v>
          </cell>
          <cell r="I1311">
            <v>0</v>
          </cell>
          <cell r="J1311" t="str">
            <v>田中町1組の4A</v>
          </cell>
          <cell r="K1311" t="str">
            <v>田中町一丁目</v>
          </cell>
          <cell r="L1311"/>
          <cell r="M1311" t="str">
            <v>岩田  洋子</v>
          </cell>
          <cell r="N1311" t="str">
            <v>岩田</v>
          </cell>
          <cell r="O1311" t="str">
            <v>洋子</v>
          </cell>
          <cell r="P1311" t="str">
            <v/>
          </cell>
          <cell r="Q1311" t="str">
            <v>　</v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F1311"/>
          <cell r="AG1311"/>
          <cell r="AH1311" t="str">
            <v>1-19-74</v>
          </cell>
        </row>
        <row r="1312">
          <cell r="A1312">
            <v>1311</v>
          </cell>
          <cell r="B1312"/>
          <cell r="C1312">
            <v>0</v>
          </cell>
          <cell r="D1312">
            <v>0</v>
          </cell>
          <cell r="E1312" t="str">
            <v>大字奥田809番地の11</v>
          </cell>
          <cell r="F1312" t="str">
            <v>田中町一丁目</v>
          </cell>
          <cell r="G1312">
            <v>16</v>
          </cell>
          <cell r="H1312">
            <v>76</v>
          </cell>
          <cell r="I1312">
            <v>0</v>
          </cell>
          <cell r="J1312" t="str">
            <v>田中町1組の4A</v>
          </cell>
          <cell r="K1312" t="str">
            <v>田中町一丁目</v>
          </cell>
          <cell r="L1312"/>
          <cell r="M1312" t="str">
            <v>安部  啓子</v>
          </cell>
          <cell r="N1312" t="str">
            <v>安部</v>
          </cell>
          <cell r="O1312" t="str">
            <v>啓子</v>
          </cell>
          <cell r="P1312" t="str">
            <v>文浩</v>
          </cell>
          <cell r="Q1312" t="str">
            <v>文浩</v>
          </cell>
          <cell r="R1312" t="str">
            <v>　</v>
          </cell>
          <cell r="S1312" t="str">
            <v>　</v>
          </cell>
          <cell r="T1312" t="str">
            <v>　</v>
          </cell>
          <cell r="U1312" t="str">
            <v>　</v>
          </cell>
          <cell r="V1312" t="str">
            <v>　</v>
          </cell>
          <cell r="W1312" t="str">
            <v>　</v>
          </cell>
          <cell r="X1312" t="str">
            <v>　</v>
          </cell>
          <cell r="Y1312" t="str">
            <v>　</v>
          </cell>
          <cell r="Z1312" t="str">
            <v>　</v>
          </cell>
          <cell r="AA1312" t="str">
            <v>　</v>
          </cell>
          <cell r="AB1312" t="str">
            <v>　</v>
          </cell>
          <cell r="AC1312" t="str">
            <v>　</v>
          </cell>
          <cell r="AD1312" t="str">
            <v>　</v>
          </cell>
          <cell r="AE1312" t="str">
            <v/>
          </cell>
          <cell r="AF1312"/>
          <cell r="AG1312"/>
          <cell r="AH1312" t="str">
            <v>1-16-76a</v>
          </cell>
        </row>
        <row r="1313">
          <cell r="A1313">
            <v>1312</v>
          </cell>
          <cell r="B1313"/>
          <cell r="C1313">
            <v>0</v>
          </cell>
          <cell r="D1313">
            <v>0</v>
          </cell>
          <cell r="E1313" t="str">
            <v>大字奥田809番地の11</v>
          </cell>
          <cell r="F1313" t="str">
            <v>田中町一丁目</v>
          </cell>
          <cell r="G1313">
            <v>16</v>
          </cell>
          <cell r="H1313">
            <v>76</v>
          </cell>
          <cell r="I1313">
            <v>0</v>
          </cell>
          <cell r="J1313" t="str">
            <v>田中町1組の4A</v>
          </cell>
          <cell r="K1313" t="str">
            <v>田中町一丁目</v>
          </cell>
          <cell r="L1313"/>
          <cell r="M1313" t="str">
            <v>安部  聖治</v>
          </cell>
          <cell r="N1313" t="str">
            <v>安部</v>
          </cell>
          <cell r="O1313" t="str">
            <v>聖治</v>
          </cell>
          <cell r="P1313" t="str">
            <v/>
          </cell>
          <cell r="Q1313" t="str">
            <v>　</v>
          </cell>
          <cell r="R1313" t="str">
            <v/>
          </cell>
          <cell r="S1313" t="str">
            <v/>
          </cell>
          <cell r="T1313" t="str">
            <v/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F1313"/>
          <cell r="AG1313"/>
          <cell r="AH1313" t="str">
            <v>1-16-76b</v>
          </cell>
        </row>
        <row r="1314">
          <cell r="A1314">
            <v>1313</v>
          </cell>
          <cell r="B1314"/>
          <cell r="C1314">
            <v>0</v>
          </cell>
          <cell r="D1314">
            <v>0</v>
          </cell>
          <cell r="E1314" t="str">
            <v>大字奥田809番地の15</v>
          </cell>
          <cell r="F1314" t="str">
            <v>田中町一丁目</v>
          </cell>
          <cell r="G1314">
            <v>16</v>
          </cell>
          <cell r="H1314">
            <v>78</v>
          </cell>
          <cell r="I1314">
            <v>0</v>
          </cell>
          <cell r="J1314" t="str">
            <v>田中町1組の4A</v>
          </cell>
          <cell r="K1314" t="str">
            <v>田中町一丁目</v>
          </cell>
          <cell r="L1314"/>
          <cell r="M1314" t="str">
            <v>桑元  勝男</v>
          </cell>
          <cell r="N1314" t="str">
            <v>桑元</v>
          </cell>
          <cell r="O1314" t="str">
            <v>勝男</v>
          </cell>
          <cell r="P1314" t="str">
            <v/>
          </cell>
          <cell r="Q1314" t="str">
            <v>　</v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>ｺｰﾎﾟ和田103</v>
          </cell>
          <cell r="AF1314"/>
          <cell r="AG1314"/>
          <cell r="AH1314" t="str">
            <v>1-16-78a</v>
          </cell>
        </row>
        <row r="1315">
          <cell r="A1315">
            <v>1314</v>
          </cell>
          <cell r="B1315"/>
          <cell r="C1315">
            <v>0</v>
          </cell>
          <cell r="D1315">
            <v>0</v>
          </cell>
          <cell r="E1315" t="str">
            <v>大字奥田809番地の15</v>
          </cell>
          <cell r="F1315" t="str">
            <v>田中町一丁目</v>
          </cell>
          <cell r="G1315">
            <v>16</v>
          </cell>
          <cell r="H1315">
            <v>78</v>
          </cell>
          <cell r="I1315">
            <v>0</v>
          </cell>
          <cell r="J1315" t="str">
            <v>田中町1組の4A</v>
          </cell>
          <cell r="K1315" t="str">
            <v>田中町一丁目</v>
          </cell>
          <cell r="L1315"/>
          <cell r="M1315" t="str">
            <v>佐藤  光保</v>
          </cell>
          <cell r="N1315" t="str">
            <v>佐藤</v>
          </cell>
          <cell r="O1315" t="str">
            <v>光保</v>
          </cell>
          <cell r="P1315" t="str">
            <v/>
          </cell>
          <cell r="Q1315" t="str">
            <v>　</v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>ｺｰﾎﾟ和田201</v>
          </cell>
          <cell r="AF1315"/>
          <cell r="AG1315"/>
          <cell r="AH1315" t="str">
            <v>1-16-78b</v>
          </cell>
        </row>
        <row r="1316">
          <cell r="A1316">
            <v>1315</v>
          </cell>
          <cell r="B1316"/>
          <cell r="C1316">
            <v>0</v>
          </cell>
          <cell r="D1316">
            <v>0</v>
          </cell>
          <cell r="E1316" t="str">
            <v>大字奥田809番地の15</v>
          </cell>
          <cell r="F1316" t="str">
            <v>田中町一丁目</v>
          </cell>
          <cell r="G1316">
            <v>16</v>
          </cell>
          <cell r="H1316">
            <v>78</v>
          </cell>
          <cell r="I1316">
            <v>0</v>
          </cell>
          <cell r="J1316" t="str">
            <v>田中町1組の4A</v>
          </cell>
          <cell r="K1316" t="str">
            <v>田中町一丁目</v>
          </cell>
          <cell r="L1316"/>
          <cell r="M1316" t="str">
            <v>城  浩</v>
          </cell>
          <cell r="N1316" t="str">
            <v>城</v>
          </cell>
          <cell r="O1316" t="str">
            <v>浩</v>
          </cell>
          <cell r="P1316" t="str">
            <v/>
          </cell>
          <cell r="Q1316" t="str">
            <v>　</v>
          </cell>
          <cell r="R1316" t="str">
            <v/>
          </cell>
          <cell r="S1316" t="str">
            <v/>
          </cell>
          <cell r="T1316" t="str">
            <v/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>ｺｰﾎﾟ和田202</v>
          </cell>
          <cell r="AF1316"/>
          <cell r="AG1316"/>
          <cell r="AH1316" t="str">
            <v>1-16-78c</v>
          </cell>
        </row>
        <row r="1317">
          <cell r="A1317">
            <v>1316</v>
          </cell>
          <cell r="B1317"/>
          <cell r="C1317">
            <v>0</v>
          </cell>
          <cell r="D1317">
            <v>0</v>
          </cell>
          <cell r="E1317" t="str">
            <v>大字奥田809番地の15</v>
          </cell>
          <cell r="F1317" t="str">
            <v>田中町一丁目</v>
          </cell>
          <cell r="G1317">
            <v>16</v>
          </cell>
          <cell r="H1317">
            <v>78</v>
          </cell>
          <cell r="I1317">
            <v>0</v>
          </cell>
          <cell r="J1317" t="str">
            <v>田中町1組の4A</v>
          </cell>
          <cell r="K1317" t="str">
            <v>田中町一丁目</v>
          </cell>
          <cell r="L1317"/>
          <cell r="M1317" t="str">
            <v>津守  國</v>
          </cell>
          <cell r="N1317" t="str">
            <v>津守</v>
          </cell>
          <cell r="O1317" t="str">
            <v>國</v>
          </cell>
          <cell r="P1317" t="str">
            <v>千喜子</v>
          </cell>
          <cell r="Q1317" t="str">
            <v>千喜子</v>
          </cell>
          <cell r="R1317" t="str">
            <v>　</v>
          </cell>
          <cell r="S1317" t="str">
            <v>　</v>
          </cell>
          <cell r="T1317" t="str">
            <v>　</v>
          </cell>
          <cell r="U1317" t="str">
            <v>　</v>
          </cell>
          <cell r="V1317" t="str">
            <v>　</v>
          </cell>
          <cell r="W1317" t="str">
            <v>　</v>
          </cell>
          <cell r="X1317" t="str">
            <v>　</v>
          </cell>
          <cell r="Y1317" t="str">
            <v>　</v>
          </cell>
          <cell r="Z1317" t="str">
            <v>　</v>
          </cell>
          <cell r="AA1317" t="str">
            <v>　</v>
          </cell>
          <cell r="AB1317" t="str">
            <v>　</v>
          </cell>
          <cell r="AC1317" t="str">
            <v>　</v>
          </cell>
          <cell r="AD1317" t="str">
            <v>　</v>
          </cell>
          <cell r="AE1317" t="str">
            <v>ｺｰﾎﾟ和田203</v>
          </cell>
          <cell r="AF1317"/>
          <cell r="AG1317"/>
          <cell r="AH1317" t="str">
            <v>1-16-78d</v>
          </cell>
        </row>
        <row r="1318">
          <cell r="A1318">
            <v>1317</v>
          </cell>
          <cell r="B1318"/>
          <cell r="C1318">
            <v>0</v>
          </cell>
          <cell r="D1318">
            <v>0</v>
          </cell>
          <cell r="E1318" t="str">
            <v>大字奥田809番地の15</v>
          </cell>
          <cell r="F1318" t="str">
            <v>田中町一丁目</v>
          </cell>
          <cell r="G1318">
            <v>16</v>
          </cell>
          <cell r="H1318">
            <v>78</v>
          </cell>
          <cell r="I1318">
            <v>0</v>
          </cell>
          <cell r="J1318" t="str">
            <v>田中町1組の4A</v>
          </cell>
          <cell r="K1318" t="str">
            <v>田中町一丁目</v>
          </cell>
          <cell r="L1318"/>
          <cell r="M1318" t="str">
            <v>澤田  孝</v>
          </cell>
          <cell r="N1318" t="str">
            <v>澤田</v>
          </cell>
          <cell r="O1318" t="str">
            <v>孝</v>
          </cell>
          <cell r="P1318" t="str">
            <v/>
          </cell>
          <cell r="Q1318" t="str">
            <v>　</v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>ｺｰﾎﾟ和田302</v>
          </cell>
          <cell r="AF1318"/>
          <cell r="AG1318"/>
          <cell r="AH1318" t="str">
            <v>1-16-78e</v>
          </cell>
        </row>
        <row r="1319">
          <cell r="A1319">
            <v>1318</v>
          </cell>
          <cell r="B1319"/>
          <cell r="C1319">
            <v>0</v>
          </cell>
          <cell r="D1319">
            <v>0</v>
          </cell>
          <cell r="E1319" t="str">
            <v>大字奥田809番地の15</v>
          </cell>
          <cell r="F1319" t="str">
            <v>田中町一丁目</v>
          </cell>
          <cell r="G1319">
            <v>16</v>
          </cell>
          <cell r="H1319">
            <v>78</v>
          </cell>
          <cell r="I1319">
            <v>0</v>
          </cell>
          <cell r="J1319" t="str">
            <v>田中町1組の4A</v>
          </cell>
          <cell r="K1319" t="str">
            <v>田中町一丁目</v>
          </cell>
          <cell r="L1319"/>
          <cell r="M1319" t="str">
            <v>丸野  豊</v>
          </cell>
          <cell r="N1319" t="str">
            <v>丸野</v>
          </cell>
          <cell r="O1319" t="str">
            <v>豊</v>
          </cell>
          <cell r="P1319" t="str">
            <v/>
          </cell>
          <cell r="Q1319" t="str">
            <v>　</v>
          </cell>
          <cell r="R1319" t="str">
            <v/>
          </cell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>ｺｰﾎﾟ和田303</v>
          </cell>
          <cell r="AF1319"/>
          <cell r="AG1319"/>
          <cell r="AH1319" t="str">
            <v>1-16-78f</v>
          </cell>
        </row>
        <row r="1320">
          <cell r="A1320">
            <v>1319</v>
          </cell>
          <cell r="B1320"/>
          <cell r="C1320">
            <v>0</v>
          </cell>
          <cell r="D1320">
            <v>0</v>
          </cell>
          <cell r="E1320" t="str">
            <v>大字奥田809番地の17</v>
          </cell>
          <cell r="F1320" t="str">
            <v>田中町一丁目</v>
          </cell>
          <cell r="G1320">
            <v>16</v>
          </cell>
          <cell r="H1320">
            <v>80</v>
          </cell>
          <cell r="I1320">
            <v>0</v>
          </cell>
          <cell r="J1320" t="str">
            <v>田中町1組の4A</v>
          </cell>
          <cell r="K1320" t="str">
            <v>田中町一丁目</v>
          </cell>
          <cell r="L1320"/>
          <cell r="M1320" t="str">
            <v>本田  節子</v>
          </cell>
          <cell r="N1320" t="str">
            <v>本田</v>
          </cell>
          <cell r="O1320" t="str">
            <v>節子</v>
          </cell>
          <cell r="P1320" t="str">
            <v/>
          </cell>
          <cell r="Q1320" t="str">
            <v>　</v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>
            <v>0</v>
          </cell>
          <cell r="AF1320"/>
          <cell r="AG1320"/>
          <cell r="AH1320" t="str">
            <v>1-16-80</v>
          </cell>
        </row>
        <row r="1321">
          <cell r="A1321">
            <v>1320</v>
          </cell>
          <cell r="B1321"/>
          <cell r="C1321">
            <v>0</v>
          </cell>
          <cell r="D1321">
            <v>0</v>
          </cell>
          <cell r="E1321" t="str">
            <v>大字奥田809番地の18</v>
          </cell>
          <cell r="F1321" t="str">
            <v>田中町一丁目</v>
          </cell>
          <cell r="G1321">
            <v>16</v>
          </cell>
          <cell r="H1321">
            <v>81</v>
          </cell>
          <cell r="I1321">
            <v>0</v>
          </cell>
          <cell r="J1321" t="str">
            <v>田中町1組の4A</v>
          </cell>
          <cell r="K1321" t="str">
            <v>田中町一丁目</v>
          </cell>
          <cell r="L1321"/>
          <cell r="M1321" t="str">
            <v>阿部  二朗</v>
          </cell>
          <cell r="N1321" t="str">
            <v>阿部</v>
          </cell>
          <cell r="O1321" t="str">
            <v>二朗</v>
          </cell>
          <cell r="P1321" t="str">
            <v>麻里</v>
          </cell>
          <cell r="Q1321" t="str">
            <v>麻里</v>
          </cell>
          <cell r="R1321" t="str">
            <v>　</v>
          </cell>
          <cell r="S1321" t="str">
            <v>　</v>
          </cell>
          <cell r="T1321" t="str">
            <v>　</v>
          </cell>
          <cell r="U1321" t="str">
            <v>　</v>
          </cell>
          <cell r="V1321" t="str">
            <v>　</v>
          </cell>
          <cell r="W1321" t="str">
            <v>　</v>
          </cell>
          <cell r="X1321" t="str">
            <v>　</v>
          </cell>
          <cell r="Y1321" t="str">
            <v>　</v>
          </cell>
          <cell r="Z1321" t="str">
            <v>　</v>
          </cell>
          <cell r="AA1321" t="str">
            <v>　</v>
          </cell>
          <cell r="AB1321" t="str">
            <v>　</v>
          </cell>
          <cell r="AC1321" t="str">
            <v>　</v>
          </cell>
          <cell r="AD1321" t="str">
            <v>　</v>
          </cell>
          <cell r="AE1321">
            <v>0</v>
          </cell>
          <cell r="AF1321"/>
          <cell r="AG1321"/>
          <cell r="AH1321" t="str">
            <v>1-16-81a</v>
          </cell>
        </row>
        <row r="1322">
          <cell r="A1322">
            <v>1321</v>
          </cell>
          <cell r="B1322"/>
          <cell r="C1322">
            <v>0</v>
          </cell>
          <cell r="D1322">
            <v>0</v>
          </cell>
          <cell r="E1322" t="str">
            <v>大字奥田809番地の18</v>
          </cell>
          <cell r="F1322" t="str">
            <v>田中町一丁目</v>
          </cell>
          <cell r="G1322">
            <v>16</v>
          </cell>
          <cell r="H1322">
            <v>81</v>
          </cell>
          <cell r="I1322">
            <v>0</v>
          </cell>
          <cell r="J1322" t="str">
            <v>田中町1組の4A</v>
          </cell>
          <cell r="K1322" t="str">
            <v>田中町一丁目</v>
          </cell>
          <cell r="L1322"/>
          <cell r="M1322" t="str">
            <v>阿部  春子</v>
          </cell>
          <cell r="N1322" t="str">
            <v>阿部</v>
          </cell>
          <cell r="O1322" t="str">
            <v>春子</v>
          </cell>
          <cell r="P1322" t="str">
            <v/>
          </cell>
          <cell r="Q1322" t="str">
            <v>　</v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 t="str">
            <v/>
          </cell>
          <cell r="AE1322">
            <v>0</v>
          </cell>
          <cell r="AF1322"/>
          <cell r="AG1322"/>
          <cell r="AH1322" t="str">
            <v>1-16-81b</v>
          </cell>
        </row>
        <row r="1323">
          <cell r="A1323">
            <v>1322</v>
          </cell>
          <cell r="B1323"/>
          <cell r="C1323">
            <v>0</v>
          </cell>
          <cell r="D1323">
            <v>0</v>
          </cell>
          <cell r="E1323" t="str">
            <v>大字奥田809番地の18</v>
          </cell>
          <cell r="F1323" t="str">
            <v>田中町一丁目</v>
          </cell>
          <cell r="G1323">
            <v>16</v>
          </cell>
          <cell r="H1323">
            <v>81</v>
          </cell>
          <cell r="I1323">
            <v>0</v>
          </cell>
          <cell r="J1323" t="str">
            <v>田中町1組の4A</v>
          </cell>
          <cell r="K1323" t="str">
            <v>田中町一丁目</v>
          </cell>
          <cell r="L1323"/>
          <cell r="M1323" t="str">
            <v>園田  フミコ</v>
          </cell>
          <cell r="N1323" t="str">
            <v>園田</v>
          </cell>
          <cell r="O1323" t="str">
            <v>フミコ</v>
          </cell>
          <cell r="P1323" t="str">
            <v/>
          </cell>
          <cell r="Q1323" t="str">
            <v>　</v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>
            <v>0</v>
          </cell>
          <cell r="AF1323"/>
          <cell r="AG1323"/>
          <cell r="AH1323" t="str">
            <v>1-16-81c</v>
          </cell>
        </row>
        <row r="1324">
          <cell r="A1324">
            <v>1323</v>
          </cell>
          <cell r="B1324"/>
          <cell r="C1324">
            <v>0</v>
          </cell>
          <cell r="D1324">
            <v>0</v>
          </cell>
          <cell r="E1324" t="str">
            <v>大字奥田809番地の19</v>
          </cell>
          <cell r="F1324" t="str">
            <v>田中町一丁目</v>
          </cell>
          <cell r="G1324">
            <v>16</v>
          </cell>
          <cell r="H1324">
            <v>82</v>
          </cell>
          <cell r="I1324">
            <v>0</v>
          </cell>
          <cell r="J1324" t="str">
            <v>田中町1組の4A</v>
          </cell>
          <cell r="K1324" t="str">
            <v>田中町一丁目</v>
          </cell>
          <cell r="L1324"/>
          <cell r="M1324" t="str">
            <v>竹林  子寿</v>
          </cell>
          <cell r="N1324" t="str">
            <v>竹林</v>
          </cell>
          <cell r="O1324" t="str">
            <v>子寿</v>
          </cell>
          <cell r="P1324" t="str">
            <v>敦子、采音</v>
          </cell>
          <cell r="Q1324" t="str">
            <v>敦子</v>
          </cell>
          <cell r="R1324" t="str">
            <v>采音</v>
          </cell>
          <cell r="S1324" t="str">
            <v>　</v>
          </cell>
          <cell r="T1324" t="str">
            <v>　</v>
          </cell>
          <cell r="U1324" t="str">
            <v>　</v>
          </cell>
          <cell r="V1324" t="str">
            <v>　</v>
          </cell>
          <cell r="W1324" t="str">
            <v>　</v>
          </cell>
          <cell r="X1324" t="str">
            <v>　</v>
          </cell>
          <cell r="Y1324" t="str">
            <v>　</v>
          </cell>
          <cell r="Z1324" t="str">
            <v>　</v>
          </cell>
          <cell r="AA1324" t="str">
            <v>　</v>
          </cell>
          <cell r="AB1324" t="str">
            <v>　</v>
          </cell>
          <cell r="AC1324" t="str">
            <v>　</v>
          </cell>
          <cell r="AD1324" t="str">
            <v>　</v>
          </cell>
          <cell r="AE1324" t="str">
            <v/>
          </cell>
          <cell r="AF1324"/>
          <cell r="AG1324"/>
          <cell r="AH1324" t="str">
            <v>1-16-82</v>
          </cell>
        </row>
        <row r="1325">
          <cell r="A1325">
            <v>1324</v>
          </cell>
          <cell r="B1325"/>
          <cell r="C1325">
            <v>0</v>
          </cell>
          <cell r="D1325">
            <v>0</v>
          </cell>
          <cell r="E1325" t="str">
            <v>大字奥田809番地の20</v>
          </cell>
          <cell r="F1325" t="str">
            <v>田中町一丁目</v>
          </cell>
          <cell r="G1325">
            <v>16</v>
          </cell>
          <cell r="H1325">
            <v>83</v>
          </cell>
          <cell r="I1325">
            <v>0</v>
          </cell>
          <cell r="J1325" t="str">
            <v>田中町1組の4A</v>
          </cell>
          <cell r="K1325" t="str">
            <v>田中町一丁目</v>
          </cell>
          <cell r="L1325"/>
          <cell r="M1325" t="str">
            <v>前田  スゞカ</v>
          </cell>
          <cell r="N1325" t="str">
            <v>前田</v>
          </cell>
          <cell r="O1325" t="str">
            <v>スゞカ</v>
          </cell>
          <cell r="P1325" t="str">
            <v>照行</v>
          </cell>
          <cell r="Q1325" t="str">
            <v>照行</v>
          </cell>
          <cell r="R1325" t="str">
            <v>　</v>
          </cell>
          <cell r="S1325" t="str">
            <v>　</v>
          </cell>
          <cell r="T1325" t="str">
            <v>　</v>
          </cell>
          <cell r="U1325" t="str">
            <v>　</v>
          </cell>
          <cell r="V1325" t="str">
            <v>　</v>
          </cell>
          <cell r="W1325" t="str">
            <v>　</v>
          </cell>
          <cell r="X1325" t="str">
            <v>　</v>
          </cell>
          <cell r="Y1325" t="str">
            <v>　</v>
          </cell>
          <cell r="Z1325" t="str">
            <v>　</v>
          </cell>
          <cell r="AA1325" t="str">
            <v>　</v>
          </cell>
          <cell r="AB1325" t="str">
            <v>　</v>
          </cell>
          <cell r="AC1325" t="str">
            <v>　</v>
          </cell>
          <cell r="AD1325" t="str">
            <v>　</v>
          </cell>
          <cell r="AE1325" t="str">
            <v/>
          </cell>
          <cell r="AF1325"/>
          <cell r="AG1325"/>
          <cell r="AH1325" t="str">
            <v>1-16-83</v>
          </cell>
        </row>
        <row r="1326">
          <cell r="A1326">
            <v>1325</v>
          </cell>
          <cell r="B1326"/>
          <cell r="C1326">
            <v>0</v>
          </cell>
          <cell r="D1326">
            <v>0</v>
          </cell>
          <cell r="E1326" t="str">
            <v>大字奥田809番地の1</v>
          </cell>
          <cell r="F1326" t="str">
            <v>田中町一丁目</v>
          </cell>
          <cell r="G1326">
            <v>16</v>
          </cell>
          <cell r="H1326">
            <v>84</v>
          </cell>
          <cell r="I1326">
            <v>0</v>
          </cell>
          <cell r="J1326" t="str">
            <v>田中町1組の4A</v>
          </cell>
          <cell r="K1326" t="str">
            <v>田中町一丁目</v>
          </cell>
          <cell r="L1326"/>
          <cell r="M1326" t="str">
            <v>宮川  孝子</v>
          </cell>
          <cell r="N1326" t="str">
            <v>宮川</v>
          </cell>
          <cell r="O1326" t="str">
            <v>孝子</v>
          </cell>
          <cell r="P1326" t="str">
            <v/>
          </cell>
          <cell r="Q1326" t="str">
            <v>　</v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 t="str">
            <v/>
          </cell>
          <cell r="AE1326" t="str">
            <v/>
          </cell>
          <cell r="AF1326"/>
          <cell r="AG1326"/>
          <cell r="AH1326" t="str">
            <v>1-16-84a</v>
          </cell>
        </row>
        <row r="1327">
          <cell r="A1327">
            <v>1326</v>
          </cell>
          <cell r="B1327"/>
          <cell r="C1327">
            <v>0</v>
          </cell>
          <cell r="D1327">
            <v>0</v>
          </cell>
          <cell r="E1327" t="str">
            <v>大字奥田809番地の1</v>
          </cell>
          <cell r="F1327" t="str">
            <v>田中町一丁目</v>
          </cell>
          <cell r="G1327">
            <v>16</v>
          </cell>
          <cell r="H1327">
            <v>84</v>
          </cell>
          <cell r="I1327">
            <v>0</v>
          </cell>
          <cell r="J1327" t="str">
            <v>田中町1組の4A</v>
          </cell>
          <cell r="K1327" t="str">
            <v>田中町一丁目</v>
          </cell>
          <cell r="L1327"/>
          <cell r="M1327" t="str">
            <v>宮﨑  篤大</v>
          </cell>
          <cell r="N1327" t="str">
            <v>宮﨑</v>
          </cell>
          <cell r="O1327" t="str">
            <v>篤大</v>
          </cell>
          <cell r="P1327" t="str">
            <v>夏絵</v>
          </cell>
          <cell r="Q1327" t="str">
            <v>夏絵</v>
          </cell>
          <cell r="R1327" t="str">
            <v>　</v>
          </cell>
          <cell r="S1327" t="str">
            <v>　</v>
          </cell>
          <cell r="T1327" t="str">
            <v>　</v>
          </cell>
          <cell r="U1327" t="str">
            <v>　</v>
          </cell>
          <cell r="V1327" t="str">
            <v>　</v>
          </cell>
          <cell r="W1327" t="str">
            <v>　</v>
          </cell>
          <cell r="X1327" t="str">
            <v>　</v>
          </cell>
          <cell r="Y1327" t="str">
            <v>　</v>
          </cell>
          <cell r="Z1327" t="str">
            <v>　</v>
          </cell>
          <cell r="AA1327" t="str">
            <v>　</v>
          </cell>
          <cell r="AB1327" t="str">
            <v>　</v>
          </cell>
          <cell r="AC1327" t="str">
            <v>　</v>
          </cell>
          <cell r="AD1327" t="str">
            <v>　</v>
          </cell>
          <cell r="AE1327" t="str">
            <v/>
          </cell>
          <cell r="AF1327"/>
          <cell r="AG1327"/>
          <cell r="AH1327" t="str">
            <v>1-16-84b</v>
          </cell>
        </row>
        <row r="1328">
          <cell r="A1328">
            <v>1327</v>
          </cell>
          <cell r="B1328"/>
          <cell r="C1328">
            <v>0</v>
          </cell>
          <cell r="D1328">
            <v>0</v>
          </cell>
          <cell r="E1328" t="str">
            <v>大字奥田808番地の3</v>
          </cell>
          <cell r="F1328" t="str">
            <v>田中町一丁目</v>
          </cell>
          <cell r="G1328">
            <v>16</v>
          </cell>
          <cell r="H1328">
            <v>85</v>
          </cell>
          <cell r="I1328">
            <v>0</v>
          </cell>
          <cell r="J1328" t="str">
            <v>田中町1組の4A</v>
          </cell>
          <cell r="K1328" t="str">
            <v>田中町一丁目</v>
          </cell>
          <cell r="L1328"/>
          <cell r="M1328" t="str">
            <v>足達  秀典</v>
          </cell>
          <cell r="N1328" t="str">
            <v>足達</v>
          </cell>
          <cell r="O1328" t="str">
            <v>秀典</v>
          </cell>
          <cell r="P1328" t="str">
            <v>啓子、マチ子</v>
          </cell>
          <cell r="Q1328" t="str">
            <v>啓子</v>
          </cell>
          <cell r="R1328" t="str">
            <v>マチ子</v>
          </cell>
          <cell r="S1328" t="str">
            <v>　</v>
          </cell>
          <cell r="T1328" t="str">
            <v>　</v>
          </cell>
          <cell r="U1328" t="str">
            <v>　</v>
          </cell>
          <cell r="V1328" t="str">
            <v>　</v>
          </cell>
          <cell r="W1328" t="str">
            <v>　</v>
          </cell>
          <cell r="X1328" t="str">
            <v>　</v>
          </cell>
          <cell r="Y1328" t="str">
            <v>　</v>
          </cell>
          <cell r="Z1328" t="str">
            <v>　</v>
          </cell>
          <cell r="AA1328" t="str">
            <v>　</v>
          </cell>
          <cell r="AB1328" t="str">
            <v>　</v>
          </cell>
          <cell r="AC1328" t="str">
            <v>　</v>
          </cell>
          <cell r="AD1328" t="str">
            <v>　</v>
          </cell>
          <cell r="AE1328" t="str">
            <v/>
          </cell>
          <cell r="AF1328"/>
          <cell r="AG1328"/>
          <cell r="AH1328" t="str">
            <v>1-16-85a</v>
          </cell>
        </row>
        <row r="1329">
          <cell r="A1329">
            <v>1328</v>
          </cell>
          <cell r="B1329"/>
          <cell r="C1329">
            <v>0</v>
          </cell>
          <cell r="D1329">
            <v>0</v>
          </cell>
          <cell r="E1329" t="str">
            <v>大字奥田808番地の3</v>
          </cell>
          <cell r="F1329" t="str">
            <v>田中町一丁目</v>
          </cell>
          <cell r="G1329">
            <v>16</v>
          </cell>
          <cell r="H1329">
            <v>85</v>
          </cell>
          <cell r="I1329">
            <v>0</v>
          </cell>
          <cell r="J1329" t="str">
            <v>田中町1組の4A</v>
          </cell>
          <cell r="K1329" t="str">
            <v>田中町一丁目</v>
          </cell>
          <cell r="L1329"/>
          <cell r="M1329" t="str">
            <v>足達  慶彦</v>
          </cell>
          <cell r="N1329" t="str">
            <v>足達</v>
          </cell>
          <cell r="O1329" t="str">
            <v>慶彦</v>
          </cell>
          <cell r="P1329" t="str">
            <v/>
          </cell>
          <cell r="Q1329" t="str">
            <v>　</v>
          </cell>
          <cell r="R1329" t="str">
            <v/>
          </cell>
          <cell r="S1329" t="str">
            <v/>
          </cell>
          <cell r="T1329" t="str">
            <v/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F1329"/>
          <cell r="AG1329"/>
          <cell r="AH1329" t="str">
            <v>1-16-85b</v>
          </cell>
        </row>
        <row r="1330">
          <cell r="A1330">
            <v>1329</v>
          </cell>
          <cell r="B1330"/>
          <cell r="C1330">
            <v>0</v>
          </cell>
          <cell r="D1330">
            <v>0</v>
          </cell>
          <cell r="E1330" t="str">
            <v>田中町11組の1A</v>
          </cell>
          <cell r="F1330" t="str">
            <v>田中町二丁目</v>
          </cell>
          <cell r="G1330">
            <v>1</v>
          </cell>
          <cell r="H1330">
            <v>1</v>
          </cell>
          <cell r="I1330">
            <v>0</v>
          </cell>
          <cell r="J1330">
            <v>0</v>
          </cell>
          <cell r="K1330" t="str">
            <v>田中町二丁目</v>
          </cell>
          <cell r="L1330"/>
          <cell r="M1330" t="str">
            <v>株式会社ﾄﾖﾀﾚﾝﾀﾘｰｽ大分 大分南店</v>
          </cell>
          <cell r="N1330">
            <v>0</v>
          </cell>
          <cell r="O1330">
            <v>0</v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F1330"/>
          <cell r="AG1330"/>
          <cell r="AH1330" t="str">
            <v>2-01-01</v>
          </cell>
        </row>
        <row r="1331">
          <cell r="A1331">
            <v>1330</v>
          </cell>
          <cell r="B1331"/>
          <cell r="C1331">
            <v>0</v>
          </cell>
          <cell r="D1331">
            <v>0</v>
          </cell>
          <cell r="E1331" t="str">
            <v>田中町11-1</v>
          </cell>
          <cell r="F1331" t="str">
            <v>田中町二丁目</v>
          </cell>
          <cell r="G1331">
            <v>1</v>
          </cell>
          <cell r="H1331">
            <v>11</v>
          </cell>
          <cell r="I1331">
            <v>0</v>
          </cell>
          <cell r="J1331">
            <v>0</v>
          </cell>
          <cell r="K1331" t="str">
            <v>田中町二丁目</v>
          </cell>
          <cell r="L1331"/>
          <cell r="M1331" t="str">
            <v>株式会社ｴﾝｼﾞｮｲｱﾐｰﾙ 大将軍弁当 南大分店</v>
          </cell>
          <cell r="N1331">
            <v>0</v>
          </cell>
          <cell r="O1331">
            <v>0</v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F1331"/>
          <cell r="AG1331"/>
          <cell r="AH1331" t="str">
            <v>2-01-11</v>
          </cell>
        </row>
        <row r="1332">
          <cell r="A1332">
            <v>1331</v>
          </cell>
          <cell r="B1332"/>
          <cell r="C1332">
            <v>0</v>
          </cell>
          <cell r="D1332">
            <v>0</v>
          </cell>
          <cell r="E1332" t="str">
            <v>田中町11-1</v>
          </cell>
          <cell r="F1332" t="str">
            <v>田中町二丁目</v>
          </cell>
          <cell r="G1332">
            <v>2</v>
          </cell>
          <cell r="H1332">
            <v>1</v>
          </cell>
          <cell r="I1332">
            <v>0</v>
          </cell>
          <cell r="J1332">
            <v>0</v>
          </cell>
          <cell r="K1332" t="str">
            <v>田中町二丁目</v>
          </cell>
          <cell r="L1332"/>
          <cell r="M1332" t="str">
            <v>ｱﾍﾞｺｰｻｲｸﾙ</v>
          </cell>
          <cell r="N1332">
            <v>0</v>
          </cell>
          <cell r="O1332">
            <v>0</v>
          </cell>
          <cell r="P1332" t="str">
            <v/>
          </cell>
          <cell r="Q1332" t="str">
            <v/>
          </cell>
          <cell r="R1332" t="str">
            <v/>
          </cell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F1332"/>
          <cell r="AG1332"/>
          <cell r="AH1332" t="str">
            <v>2-02-01</v>
          </cell>
        </row>
        <row r="1333">
          <cell r="A1333">
            <v>1332</v>
          </cell>
          <cell r="B1333"/>
          <cell r="C1333">
            <v>0</v>
          </cell>
          <cell r="D1333">
            <v>0</v>
          </cell>
          <cell r="E1333" t="str">
            <v>大字奥田959番地</v>
          </cell>
          <cell r="F1333" t="str">
            <v>田中町二丁目</v>
          </cell>
          <cell r="G1333">
            <v>2</v>
          </cell>
          <cell r="H1333">
            <v>2</v>
          </cell>
          <cell r="I1333">
            <v>0</v>
          </cell>
          <cell r="J1333" t="str">
            <v>田中町11組の1</v>
          </cell>
          <cell r="K1333" t="str">
            <v>田中町二丁目</v>
          </cell>
          <cell r="L1333"/>
          <cell r="M1333" t="str">
            <v>阿部  公一</v>
          </cell>
          <cell r="N1333" t="str">
            <v>阿部</v>
          </cell>
          <cell r="O1333" t="str">
            <v>公一</v>
          </cell>
          <cell r="P1333" t="str">
            <v>靖代</v>
          </cell>
          <cell r="Q1333" t="str">
            <v>靖代</v>
          </cell>
          <cell r="R1333" t="str">
            <v>　</v>
          </cell>
          <cell r="S1333" t="str">
            <v>　</v>
          </cell>
          <cell r="T1333" t="str">
            <v>　</v>
          </cell>
          <cell r="U1333" t="str">
            <v>　</v>
          </cell>
          <cell r="V1333" t="str">
            <v>　</v>
          </cell>
          <cell r="W1333" t="str">
            <v>　</v>
          </cell>
          <cell r="X1333" t="str">
            <v>　</v>
          </cell>
          <cell r="Y1333" t="str">
            <v>　</v>
          </cell>
          <cell r="Z1333" t="str">
            <v>　</v>
          </cell>
          <cell r="AA1333" t="str">
            <v>　</v>
          </cell>
          <cell r="AB1333" t="str">
            <v>　</v>
          </cell>
          <cell r="AC1333" t="str">
            <v>　</v>
          </cell>
          <cell r="AD1333" t="str">
            <v>　</v>
          </cell>
          <cell r="AE1333" t="str">
            <v/>
          </cell>
          <cell r="AF1333"/>
          <cell r="AG1333"/>
          <cell r="AH1333" t="str">
            <v>2-02-02</v>
          </cell>
        </row>
        <row r="1334">
          <cell r="A1334">
            <v>1333</v>
          </cell>
          <cell r="B1334"/>
          <cell r="C1334">
            <v>0</v>
          </cell>
          <cell r="D1334">
            <v>0</v>
          </cell>
          <cell r="E1334" t="str">
            <v>大字奥田600番地の1</v>
          </cell>
          <cell r="F1334" t="str">
            <v>田中町二丁目</v>
          </cell>
          <cell r="G1334">
            <v>2</v>
          </cell>
          <cell r="H1334">
            <v>5</v>
          </cell>
          <cell r="I1334">
            <v>0</v>
          </cell>
          <cell r="J1334" t="str">
            <v>田中町11組の1</v>
          </cell>
          <cell r="K1334" t="str">
            <v>田中町二丁目</v>
          </cell>
          <cell r="L1334"/>
          <cell r="M1334" t="str">
            <v>黒田  照義</v>
          </cell>
          <cell r="N1334" t="str">
            <v>黒田</v>
          </cell>
          <cell r="O1334" t="str">
            <v>照義</v>
          </cell>
          <cell r="P1334" t="str">
            <v>めぐみ</v>
          </cell>
          <cell r="Q1334" t="str">
            <v>めぐみ</v>
          </cell>
          <cell r="R1334" t="str">
            <v>　</v>
          </cell>
          <cell r="S1334" t="str">
            <v>　</v>
          </cell>
          <cell r="T1334" t="str">
            <v>　</v>
          </cell>
          <cell r="U1334" t="str">
            <v>　</v>
          </cell>
          <cell r="V1334" t="str">
            <v>　</v>
          </cell>
          <cell r="W1334" t="str">
            <v>　</v>
          </cell>
          <cell r="X1334" t="str">
            <v>　</v>
          </cell>
          <cell r="Y1334" t="str">
            <v>　</v>
          </cell>
          <cell r="Z1334" t="str">
            <v>　</v>
          </cell>
          <cell r="AA1334" t="str">
            <v>　</v>
          </cell>
          <cell r="AB1334" t="str">
            <v>　</v>
          </cell>
          <cell r="AC1334" t="str">
            <v>　</v>
          </cell>
          <cell r="AD1334" t="str">
            <v>　</v>
          </cell>
          <cell r="AE1334" t="str">
            <v/>
          </cell>
          <cell r="AF1334"/>
          <cell r="AG1334"/>
          <cell r="AH1334" t="str">
            <v>2-02-05a</v>
          </cell>
        </row>
        <row r="1335">
          <cell r="A1335">
            <v>1334</v>
          </cell>
          <cell r="B1335"/>
          <cell r="C1335">
            <v>0</v>
          </cell>
          <cell r="D1335">
            <v>0</v>
          </cell>
          <cell r="E1335" t="str">
            <v>大字奥田600番地の1</v>
          </cell>
          <cell r="F1335" t="str">
            <v>田中町二丁目</v>
          </cell>
          <cell r="G1335">
            <v>2</v>
          </cell>
          <cell r="H1335">
            <v>5</v>
          </cell>
          <cell r="I1335">
            <v>0</v>
          </cell>
          <cell r="J1335" t="str">
            <v>田中町11組の1</v>
          </cell>
          <cell r="K1335" t="str">
            <v>田中町二丁目</v>
          </cell>
          <cell r="L1335"/>
          <cell r="M1335" t="str">
            <v>美容室BiBi</v>
          </cell>
          <cell r="N1335">
            <v>0</v>
          </cell>
          <cell r="O1335">
            <v>0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F1335"/>
          <cell r="AG1335"/>
          <cell r="AH1335" t="str">
            <v>2-02-05b</v>
          </cell>
        </row>
        <row r="1336">
          <cell r="A1336">
            <v>1335</v>
          </cell>
          <cell r="B1336"/>
          <cell r="C1336">
            <v>0</v>
          </cell>
          <cell r="D1336">
            <v>0</v>
          </cell>
          <cell r="E1336" t="str">
            <v>大字奥田601番地の2</v>
          </cell>
          <cell r="F1336" t="str">
            <v>田中町二丁目</v>
          </cell>
          <cell r="G1336">
            <v>2</v>
          </cell>
          <cell r="H1336">
            <v>5</v>
          </cell>
          <cell r="I1336">
            <v>0</v>
          </cell>
          <cell r="J1336" t="str">
            <v>田中町11組の1</v>
          </cell>
          <cell r="K1336" t="str">
            <v>田中町二丁目</v>
          </cell>
          <cell r="L1336"/>
          <cell r="M1336" t="str">
            <v>理容室ViVi</v>
          </cell>
          <cell r="N1336">
            <v>0</v>
          </cell>
          <cell r="O1336">
            <v>0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F1336"/>
          <cell r="AG1336"/>
          <cell r="AH1336" t="str">
            <v>2-02-05c</v>
          </cell>
        </row>
        <row r="1337">
          <cell r="A1337">
            <v>1336</v>
          </cell>
          <cell r="B1337"/>
          <cell r="C1337">
            <v>0</v>
          </cell>
          <cell r="D1337">
            <v>0</v>
          </cell>
          <cell r="E1337" t="str">
            <v>大字奥田602番地の5</v>
          </cell>
          <cell r="F1337" t="str">
            <v>田中町二丁目</v>
          </cell>
          <cell r="G1337">
            <v>2</v>
          </cell>
          <cell r="H1337">
            <v>8</v>
          </cell>
          <cell r="I1337">
            <v>0</v>
          </cell>
          <cell r="J1337" t="str">
            <v>田中町11組の1</v>
          </cell>
          <cell r="K1337" t="str">
            <v>田中町二丁目</v>
          </cell>
          <cell r="L1337"/>
          <cell r="M1337" t="str">
            <v>矢川  登美子</v>
          </cell>
          <cell r="N1337" t="str">
            <v>矢川</v>
          </cell>
          <cell r="O1337" t="str">
            <v>登美子</v>
          </cell>
          <cell r="P1337" t="str">
            <v/>
          </cell>
          <cell r="Q1337" t="str">
            <v>　</v>
          </cell>
          <cell r="R1337" t="str">
            <v/>
          </cell>
          <cell r="S1337" t="str">
            <v/>
          </cell>
          <cell r="T1337" t="str">
            <v/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F1337"/>
          <cell r="AG1337"/>
          <cell r="AH1337" t="str">
            <v>2-02-08</v>
          </cell>
        </row>
        <row r="1338">
          <cell r="A1338">
            <v>1337</v>
          </cell>
          <cell r="B1338"/>
          <cell r="C1338">
            <v>0</v>
          </cell>
          <cell r="D1338">
            <v>0</v>
          </cell>
          <cell r="E1338" t="str">
            <v>大字奥田602番地の2</v>
          </cell>
          <cell r="F1338" t="str">
            <v>田中町二丁目</v>
          </cell>
          <cell r="G1338">
            <v>2</v>
          </cell>
          <cell r="H1338">
            <v>10</v>
          </cell>
          <cell r="I1338">
            <v>0</v>
          </cell>
          <cell r="J1338" t="str">
            <v>田中町11組の1</v>
          </cell>
          <cell r="K1338" t="str">
            <v>田中町二丁目</v>
          </cell>
          <cell r="L1338"/>
          <cell r="M1338" t="str">
            <v>安永  子</v>
          </cell>
          <cell r="N1338" t="str">
            <v>安永</v>
          </cell>
          <cell r="O1338" t="str">
            <v>子</v>
          </cell>
          <cell r="P1338" t="str">
            <v/>
          </cell>
          <cell r="Q1338" t="str">
            <v>　</v>
          </cell>
          <cell r="R1338" t="str">
            <v/>
          </cell>
          <cell r="S1338" t="str">
            <v/>
          </cell>
          <cell r="T1338" t="str">
            <v/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F1338"/>
          <cell r="AG1338"/>
          <cell r="AH1338" t="str">
            <v>2-02-10</v>
          </cell>
        </row>
        <row r="1339">
          <cell r="A1339">
            <v>1338</v>
          </cell>
          <cell r="B1339"/>
          <cell r="C1339">
            <v>0</v>
          </cell>
          <cell r="D1339">
            <v>0</v>
          </cell>
          <cell r="E1339" t="str">
            <v>大字奥田602番地の3</v>
          </cell>
          <cell r="F1339" t="str">
            <v>田中町二丁目</v>
          </cell>
          <cell r="G1339">
            <v>2</v>
          </cell>
          <cell r="H1339">
            <v>12</v>
          </cell>
          <cell r="I1339">
            <v>0</v>
          </cell>
          <cell r="J1339" t="str">
            <v>田中町11組の1</v>
          </cell>
          <cell r="K1339" t="str">
            <v>田中町二丁目</v>
          </cell>
          <cell r="L1339"/>
          <cell r="M1339" t="str">
            <v>秦  保春</v>
          </cell>
          <cell r="N1339" t="str">
            <v>秦</v>
          </cell>
          <cell r="O1339" t="str">
            <v>保春</v>
          </cell>
          <cell r="P1339" t="str">
            <v>縫</v>
          </cell>
          <cell r="Q1339" t="str">
            <v>縫</v>
          </cell>
          <cell r="R1339" t="str">
            <v>　</v>
          </cell>
          <cell r="S1339" t="str">
            <v>　</v>
          </cell>
          <cell r="T1339" t="str">
            <v>　</v>
          </cell>
          <cell r="U1339" t="str">
            <v>　</v>
          </cell>
          <cell r="V1339" t="str">
            <v>　</v>
          </cell>
          <cell r="W1339" t="str">
            <v>　</v>
          </cell>
          <cell r="X1339" t="str">
            <v>　</v>
          </cell>
          <cell r="Y1339" t="str">
            <v>　</v>
          </cell>
          <cell r="Z1339" t="str">
            <v>　</v>
          </cell>
          <cell r="AA1339" t="str">
            <v>　</v>
          </cell>
          <cell r="AB1339" t="str">
            <v>　</v>
          </cell>
          <cell r="AC1339" t="str">
            <v>　</v>
          </cell>
          <cell r="AD1339" t="str">
            <v>　</v>
          </cell>
          <cell r="AE1339" t="str">
            <v/>
          </cell>
          <cell r="AF1339"/>
          <cell r="AG1339"/>
          <cell r="AH1339" t="str">
            <v>2-02-12</v>
          </cell>
        </row>
        <row r="1340">
          <cell r="A1340">
            <v>1339</v>
          </cell>
          <cell r="B1340"/>
          <cell r="C1340">
            <v>0</v>
          </cell>
          <cell r="D1340">
            <v>0</v>
          </cell>
          <cell r="E1340" t="str">
            <v>田中町11組の1</v>
          </cell>
          <cell r="F1340" t="str">
            <v>田中町二丁目</v>
          </cell>
          <cell r="G1340">
            <v>2</v>
          </cell>
          <cell r="H1340">
            <v>13</v>
          </cell>
          <cell r="I1340">
            <v>0</v>
          </cell>
          <cell r="J1340">
            <v>0</v>
          </cell>
          <cell r="K1340" t="str">
            <v>田中町二丁目</v>
          </cell>
          <cell r="L1340"/>
          <cell r="M1340" t="str">
            <v>炭火焼鳥 たつまさ</v>
          </cell>
          <cell r="N1340">
            <v>0</v>
          </cell>
          <cell r="O1340">
            <v>0</v>
          </cell>
          <cell r="P1340" t="str">
            <v/>
          </cell>
          <cell r="Q1340" t="str">
            <v/>
          </cell>
          <cell r="R1340" t="str">
            <v/>
          </cell>
          <cell r="S1340" t="str">
            <v/>
          </cell>
          <cell r="T1340" t="str">
            <v/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>大分ｴﾘｵﾋﾞﾙ1F</v>
          </cell>
          <cell r="AF1340"/>
          <cell r="AG1340"/>
          <cell r="AH1340" t="str">
            <v>2-02-13a</v>
          </cell>
        </row>
        <row r="1341">
          <cell r="A1341">
            <v>1340</v>
          </cell>
          <cell r="B1341"/>
          <cell r="C1341">
            <v>0</v>
          </cell>
          <cell r="D1341">
            <v>0</v>
          </cell>
          <cell r="E1341" t="str">
            <v>大字奥田634番地の3</v>
          </cell>
          <cell r="F1341" t="str">
            <v>田中町二丁目</v>
          </cell>
          <cell r="G1341">
            <v>2</v>
          </cell>
          <cell r="H1341">
            <v>13</v>
          </cell>
          <cell r="I1341">
            <v>0</v>
          </cell>
          <cell r="J1341" t="str">
            <v>田中町11組の1B</v>
          </cell>
          <cell r="K1341" t="str">
            <v>田中町二丁目</v>
          </cell>
          <cell r="L1341"/>
          <cell r="M1341" t="str">
            <v>川野  由美</v>
          </cell>
          <cell r="N1341" t="str">
            <v>川野</v>
          </cell>
          <cell r="O1341" t="str">
            <v>由美</v>
          </cell>
          <cell r="P1341" t="str">
            <v/>
          </cell>
          <cell r="Q1341" t="str">
            <v>　</v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>大分ｴﾘｵﾋﾞﾙ201</v>
          </cell>
          <cell r="AF1341"/>
          <cell r="AG1341"/>
          <cell r="AH1341" t="str">
            <v>2-02-13b</v>
          </cell>
        </row>
        <row r="1342">
          <cell r="A1342">
            <v>1341</v>
          </cell>
          <cell r="B1342"/>
          <cell r="C1342">
            <v>0</v>
          </cell>
          <cell r="D1342">
            <v>0</v>
          </cell>
          <cell r="E1342" t="str">
            <v>大字奥田634番地の3</v>
          </cell>
          <cell r="F1342" t="str">
            <v>田中町二丁目</v>
          </cell>
          <cell r="G1342">
            <v>2</v>
          </cell>
          <cell r="H1342">
            <v>13</v>
          </cell>
          <cell r="I1342">
            <v>0</v>
          </cell>
          <cell r="J1342" t="str">
            <v>田中町11組の1B</v>
          </cell>
          <cell r="K1342" t="str">
            <v>田中町二丁目</v>
          </cell>
          <cell r="L1342"/>
          <cell r="M1342" t="str">
            <v>川野  晃</v>
          </cell>
          <cell r="N1342" t="str">
            <v>川野</v>
          </cell>
          <cell r="O1342" t="str">
            <v>晃</v>
          </cell>
          <cell r="P1342" t="str">
            <v/>
          </cell>
          <cell r="Q1342" t="str">
            <v>　</v>
          </cell>
          <cell r="R1342" t="str">
            <v/>
          </cell>
          <cell r="S1342" t="str">
            <v/>
          </cell>
          <cell r="T1342" t="str">
            <v/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>大分ｴﾘｵﾋﾞﾙ201</v>
          </cell>
          <cell r="AF1342"/>
          <cell r="AG1342"/>
          <cell r="AH1342" t="str">
            <v>2-02-13c</v>
          </cell>
        </row>
        <row r="1343">
          <cell r="A1343">
            <v>1342</v>
          </cell>
          <cell r="B1343"/>
          <cell r="C1343">
            <v>0</v>
          </cell>
          <cell r="D1343">
            <v>0</v>
          </cell>
          <cell r="E1343" t="str">
            <v>大字奥田634番地の3</v>
          </cell>
          <cell r="F1343" t="str">
            <v>田中町二丁目</v>
          </cell>
          <cell r="G1343">
            <v>2</v>
          </cell>
          <cell r="H1343">
            <v>13</v>
          </cell>
          <cell r="I1343">
            <v>0</v>
          </cell>
          <cell r="J1343" t="str">
            <v>田中町11組の1B</v>
          </cell>
          <cell r="K1343" t="str">
            <v>田中町二丁目</v>
          </cell>
          <cell r="L1343"/>
          <cell r="M1343" t="str">
            <v>YIN  XUANFENG</v>
          </cell>
          <cell r="N1343" t="str">
            <v>YIN</v>
          </cell>
          <cell r="O1343" t="str">
            <v>XUANFENG</v>
          </cell>
          <cell r="P1343" t="str">
            <v/>
          </cell>
          <cell r="Q1343" t="str">
            <v>　</v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>大分ｴﾘｵﾋﾞﾙ202</v>
          </cell>
          <cell r="AF1343"/>
          <cell r="AG1343"/>
          <cell r="AH1343" t="str">
            <v>2-02-13d</v>
          </cell>
        </row>
        <row r="1344">
          <cell r="A1344">
            <v>1343</v>
          </cell>
          <cell r="B1344"/>
          <cell r="C1344">
            <v>0</v>
          </cell>
          <cell r="D1344">
            <v>0</v>
          </cell>
          <cell r="E1344" t="str">
            <v>大字奥田634番地の3</v>
          </cell>
          <cell r="F1344" t="str">
            <v>田中町二丁目</v>
          </cell>
          <cell r="G1344">
            <v>2</v>
          </cell>
          <cell r="H1344">
            <v>13</v>
          </cell>
          <cell r="I1344">
            <v>0</v>
          </cell>
          <cell r="J1344" t="str">
            <v>田中町11組の1B</v>
          </cell>
          <cell r="K1344" t="str">
            <v>田中町二丁目</v>
          </cell>
          <cell r="L1344"/>
          <cell r="M1344" t="str">
            <v>長野  方子</v>
          </cell>
          <cell r="N1344" t="str">
            <v>長野</v>
          </cell>
          <cell r="O1344" t="str">
            <v>方子</v>
          </cell>
          <cell r="P1344" t="str">
            <v/>
          </cell>
          <cell r="Q1344" t="str">
            <v>　</v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>大分ｴﾘｵﾋﾞﾙ203</v>
          </cell>
          <cell r="AF1344"/>
          <cell r="AG1344"/>
          <cell r="AH1344" t="str">
            <v>2-02-13e</v>
          </cell>
        </row>
        <row r="1345">
          <cell r="A1345">
            <v>1344</v>
          </cell>
          <cell r="B1345"/>
          <cell r="C1345">
            <v>0</v>
          </cell>
          <cell r="D1345">
            <v>0</v>
          </cell>
          <cell r="E1345" t="str">
            <v>大字奥田634番地の3</v>
          </cell>
          <cell r="F1345" t="str">
            <v>田中町二丁目</v>
          </cell>
          <cell r="G1345">
            <v>2</v>
          </cell>
          <cell r="H1345">
            <v>13</v>
          </cell>
          <cell r="I1345">
            <v>0</v>
          </cell>
          <cell r="J1345" t="str">
            <v>田中町11組の1B</v>
          </cell>
          <cell r="K1345" t="str">
            <v>田中町二丁目</v>
          </cell>
          <cell r="L1345"/>
          <cell r="M1345" t="str">
            <v>波多野  信幸</v>
          </cell>
          <cell r="N1345" t="str">
            <v>波多野</v>
          </cell>
          <cell r="O1345" t="str">
            <v>信幸</v>
          </cell>
          <cell r="P1345" t="str">
            <v/>
          </cell>
          <cell r="Q1345" t="str">
            <v>　</v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>大分ｴﾘｵﾋﾞﾙ205</v>
          </cell>
          <cell r="AF1345"/>
          <cell r="AG1345"/>
          <cell r="AH1345" t="str">
            <v>2-02-13f</v>
          </cell>
        </row>
        <row r="1346">
          <cell r="A1346">
            <v>1345</v>
          </cell>
          <cell r="B1346"/>
          <cell r="C1346">
            <v>0</v>
          </cell>
          <cell r="D1346">
            <v>0</v>
          </cell>
          <cell r="E1346" t="str">
            <v>大字奥田634番地の3</v>
          </cell>
          <cell r="F1346" t="str">
            <v>田中町二丁目</v>
          </cell>
          <cell r="G1346">
            <v>2</v>
          </cell>
          <cell r="H1346">
            <v>13</v>
          </cell>
          <cell r="I1346">
            <v>0</v>
          </cell>
          <cell r="J1346" t="str">
            <v>田中町11組の1B</v>
          </cell>
          <cell r="K1346" t="str">
            <v>田中町二丁目</v>
          </cell>
          <cell r="L1346"/>
          <cell r="M1346" t="str">
            <v>野田  律子</v>
          </cell>
          <cell r="N1346" t="str">
            <v>野田</v>
          </cell>
          <cell r="O1346" t="str">
            <v>律子</v>
          </cell>
          <cell r="P1346" t="str">
            <v/>
          </cell>
          <cell r="Q1346" t="str">
            <v>　</v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>大分ｴﾘｵﾋﾞﾙ301</v>
          </cell>
          <cell r="AF1346"/>
          <cell r="AG1346"/>
          <cell r="AH1346" t="str">
            <v>2-02-13g</v>
          </cell>
        </row>
        <row r="1347">
          <cell r="A1347">
            <v>1346</v>
          </cell>
          <cell r="B1347"/>
          <cell r="C1347">
            <v>1</v>
          </cell>
          <cell r="D1347">
            <v>0</v>
          </cell>
          <cell r="E1347" t="str">
            <v>大字奥田634番地の3</v>
          </cell>
          <cell r="F1347" t="str">
            <v>田中町二丁目</v>
          </cell>
          <cell r="G1347">
            <v>2</v>
          </cell>
          <cell r="H1347">
            <v>13</v>
          </cell>
          <cell r="I1347">
            <v>0</v>
          </cell>
          <cell r="J1347" t="str">
            <v>田中町11組の1B</v>
          </cell>
          <cell r="K1347" t="str">
            <v>田中町二丁目</v>
          </cell>
          <cell r="L1347"/>
          <cell r="M1347" t="str">
            <v>塚田  龍生</v>
          </cell>
          <cell r="N1347" t="str">
            <v>塚田</v>
          </cell>
          <cell r="O1347" t="str">
            <v>龍生</v>
          </cell>
          <cell r="P1347" t="str">
            <v/>
          </cell>
          <cell r="Q1347" t="str">
            <v>　</v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>大分ｴﾘｵﾋﾞﾙ302(住登外)</v>
          </cell>
          <cell r="AF1347"/>
          <cell r="AG1347"/>
          <cell r="AH1347" t="str">
            <v>2-02-13h</v>
          </cell>
        </row>
        <row r="1348">
          <cell r="A1348">
            <v>1347</v>
          </cell>
          <cell r="B1348"/>
          <cell r="C1348">
            <v>0</v>
          </cell>
          <cell r="D1348">
            <v>0</v>
          </cell>
          <cell r="E1348" t="str">
            <v>大字奥田634番地の3</v>
          </cell>
          <cell r="F1348" t="str">
            <v>田中町二丁目</v>
          </cell>
          <cell r="G1348">
            <v>2</v>
          </cell>
          <cell r="H1348">
            <v>13</v>
          </cell>
          <cell r="I1348">
            <v>0</v>
          </cell>
          <cell r="J1348" t="str">
            <v>田中町11組の1B</v>
          </cell>
          <cell r="K1348" t="str">
            <v>田中町二丁目</v>
          </cell>
          <cell r="L1348"/>
          <cell r="M1348" t="str">
            <v>生野  修</v>
          </cell>
          <cell r="N1348" t="str">
            <v>生野</v>
          </cell>
          <cell r="O1348" t="str">
            <v>修</v>
          </cell>
          <cell r="P1348" t="str">
            <v/>
          </cell>
          <cell r="Q1348" t="str">
            <v>　</v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>大分ｴﾘｵﾋﾞﾙ303</v>
          </cell>
          <cell r="AF1348"/>
          <cell r="AG1348"/>
          <cell r="AH1348" t="str">
            <v>2-02-13i</v>
          </cell>
        </row>
        <row r="1349">
          <cell r="A1349">
            <v>1348</v>
          </cell>
          <cell r="B1349"/>
          <cell r="C1349">
            <v>0</v>
          </cell>
          <cell r="D1349">
            <v>0</v>
          </cell>
          <cell r="E1349" t="str">
            <v>大字奥田634番地の3</v>
          </cell>
          <cell r="F1349" t="str">
            <v>田中町二丁目</v>
          </cell>
          <cell r="G1349">
            <v>2</v>
          </cell>
          <cell r="H1349">
            <v>13</v>
          </cell>
          <cell r="I1349">
            <v>0</v>
          </cell>
          <cell r="J1349" t="str">
            <v>田中町11組の1</v>
          </cell>
          <cell r="K1349" t="str">
            <v>田中町二丁目</v>
          </cell>
          <cell r="L1349"/>
          <cell r="M1349" t="str">
            <v>石丸  香織</v>
          </cell>
          <cell r="N1349" t="str">
            <v>石丸</v>
          </cell>
          <cell r="O1349" t="str">
            <v>香織</v>
          </cell>
          <cell r="P1349" t="str">
            <v>結香</v>
          </cell>
          <cell r="Q1349" t="str">
            <v>結香</v>
          </cell>
          <cell r="R1349" t="str">
            <v>　</v>
          </cell>
          <cell r="S1349" t="str">
            <v>　</v>
          </cell>
          <cell r="T1349" t="str">
            <v>　</v>
          </cell>
          <cell r="U1349" t="str">
            <v>　</v>
          </cell>
          <cell r="V1349" t="str">
            <v>　</v>
          </cell>
          <cell r="W1349" t="str">
            <v>　</v>
          </cell>
          <cell r="X1349" t="str">
            <v>　</v>
          </cell>
          <cell r="Y1349" t="str">
            <v>　</v>
          </cell>
          <cell r="Z1349" t="str">
            <v>　</v>
          </cell>
          <cell r="AA1349" t="str">
            <v>　</v>
          </cell>
          <cell r="AB1349" t="str">
            <v>　</v>
          </cell>
          <cell r="AC1349" t="str">
            <v>　</v>
          </cell>
          <cell r="AD1349" t="str">
            <v>　</v>
          </cell>
          <cell r="AE1349" t="str">
            <v>金城ﾋﾞﾙ305</v>
          </cell>
          <cell r="AF1349"/>
          <cell r="AG1349"/>
          <cell r="AH1349" t="str">
            <v>2-02-13j</v>
          </cell>
        </row>
        <row r="1350">
          <cell r="A1350">
            <v>1349</v>
          </cell>
          <cell r="B1350"/>
          <cell r="C1350">
            <v>0</v>
          </cell>
          <cell r="D1350">
            <v>0</v>
          </cell>
          <cell r="E1350" t="str">
            <v>大字奥田634番地の3</v>
          </cell>
          <cell r="F1350" t="str">
            <v>田中町二丁目</v>
          </cell>
          <cell r="G1350">
            <v>2</v>
          </cell>
          <cell r="H1350">
            <v>13</v>
          </cell>
          <cell r="I1350">
            <v>0</v>
          </cell>
          <cell r="J1350" t="str">
            <v>田中町11組の1</v>
          </cell>
          <cell r="K1350" t="str">
            <v>田中町二丁目</v>
          </cell>
          <cell r="L1350"/>
          <cell r="M1350" t="str">
            <v>石丸  賢治</v>
          </cell>
          <cell r="N1350" t="str">
            <v>石丸</v>
          </cell>
          <cell r="O1350" t="str">
            <v>賢治</v>
          </cell>
          <cell r="P1350" t="str">
            <v/>
          </cell>
          <cell r="Q1350" t="str">
            <v>　</v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>金城ﾋﾞﾙ305</v>
          </cell>
          <cell r="AF1350"/>
          <cell r="AG1350"/>
          <cell r="AH1350" t="str">
            <v>2-02-13k</v>
          </cell>
        </row>
        <row r="1351">
          <cell r="A1351">
            <v>1350</v>
          </cell>
          <cell r="B1351"/>
          <cell r="C1351">
            <v>0</v>
          </cell>
          <cell r="D1351">
            <v>0</v>
          </cell>
          <cell r="E1351" t="str">
            <v>田中町11-1</v>
          </cell>
          <cell r="F1351" t="str">
            <v>田中町二丁目</v>
          </cell>
          <cell r="G1351">
            <v>2</v>
          </cell>
          <cell r="H1351">
            <v>17</v>
          </cell>
          <cell r="I1351">
            <v>0</v>
          </cell>
          <cell r="J1351">
            <v>0</v>
          </cell>
          <cell r="K1351" t="str">
            <v>田中町二丁目</v>
          </cell>
          <cell r="L1351"/>
          <cell r="M1351" t="str">
            <v>ｽﾅｯｸふくち</v>
          </cell>
          <cell r="N1351">
            <v>0</v>
          </cell>
          <cell r="O1351">
            <v>0</v>
          </cell>
          <cell r="P1351" t="str">
            <v/>
          </cell>
          <cell r="Q1351" t="str">
            <v/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F1351"/>
          <cell r="AG1351"/>
          <cell r="AH1351" t="str">
            <v>2-02-17</v>
          </cell>
        </row>
        <row r="1352">
          <cell r="A1352">
            <v>1351</v>
          </cell>
          <cell r="B1352"/>
          <cell r="C1352">
            <v>0</v>
          </cell>
          <cell r="D1352">
            <v>0</v>
          </cell>
          <cell r="E1352" t="str">
            <v>大字奥田字相家田634番地の1</v>
          </cell>
          <cell r="F1352" t="str">
            <v>田中町二丁目</v>
          </cell>
          <cell r="G1352">
            <v>2</v>
          </cell>
          <cell r="H1352">
            <v>18</v>
          </cell>
          <cell r="I1352">
            <v>0</v>
          </cell>
          <cell r="J1352" t="str">
            <v>田中町11組の1</v>
          </cell>
          <cell r="K1352" t="str">
            <v>田中町二丁目</v>
          </cell>
          <cell r="L1352"/>
          <cell r="M1352" t="str">
            <v>居酒屋 生一本大分</v>
          </cell>
          <cell r="N1352">
            <v>0</v>
          </cell>
          <cell r="O1352">
            <v>0</v>
          </cell>
          <cell r="P1352" t="str">
            <v/>
          </cell>
          <cell r="Q1352" t="str">
            <v/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F1352"/>
          <cell r="AG1352"/>
          <cell r="AH1352" t="str">
            <v>2-02-18</v>
          </cell>
        </row>
        <row r="1353">
          <cell r="A1353">
            <v>1352</v>
          </cell>
          <cell r="B1353"/>
          <cell r="C1353">
            <v>0</v>
          </cell>
          <cell r="D1353">
            <v>0</v>
          </cell>
          <cell r="E1353" t="str">
            <v>大字奥田959番地</v>
          </cell>
          <cell r="F1353" t="str">
            <v>田中町二丁目</v>
          </cell>
          <cell r="G1353">
            <v>2</v>
          </cell>
          <cell r="H1353">
            <v>20</v>
          </cell>
          <cell r="I1353">
            <v>0</v>
          </cell>
          <cell r="J1353" t="str">
            <v>田中町11組の1</v>
          </cell>
          <cell r="K1353" t="str">
            <v>田中町二丁目</v>
          </cell>
          <cell r="L1353"/>
          <cell r="M1353" t="str">
            <v>田坂  博</v>
          </cell>
          <cell r="N1353" t="str">
            <v>田坂</v>
          </cell>
          <cell r="O1353" t="str">
            <v>博</v>
          </cell>
          <cell r="P1353" t="str">
            <v>妙子</v>
          </cell>
          <cell r="Q1353" t="str">
            <v>妙子</v>
          </cell>
          <cell r="R1353" t="str">
            <v>　</v>
          </cell>
          <cell r="S1353" t="str">
            <v>　</v>
          </cell>
          <cell r="T1353" t="str">
            <v>　</v>
          </cell>
          <cell r="U1353" t="str">
            <v>　</v>
          </cell>
          <cell r="V1353" t="str">
            <v>　</v>
          </cell>
          <cell r="W1353" t="str">
            <v>　</v>
          </cell>
          <cell r="X1353" t="str">
            <v>　</v>
          </cell>
          <cell r="Y1353" t="str">
            <v>　</v>
          </cell>
          <cell r="Z1353" t="str">
            <v>　</v>
          </cell>
          <cell r="AA1353" t="str">
            <v>　</v>
          </cell>
          <cell r="AB1353" t="str">
            <v>　</v>
          </cell>
          <cell r="AC1353" t="str">
            <v>　</v>
          </cell>
          <cell r="AD1353" t="str">
            <v>　</v>
          </cell>
          <cell r="AE1353" t="str">
            <v/>
          </cell>
          <cell r="AF1353"/>
          <cell r="AG1353"/>
          <cell r="AH1353" t="str">
            <v>2-02-20</v>
          </cell>
        </row>
        <row r="1354">
          <cell r="A1354">
            <v>1353</v>
          </cell>
          <cell r="B1354"/>
          <cell r="C1354">
            <v>0</v>
          </cell>
          <cell r="D1354">
            <v>0</v>
          </cell>
          <cell r="E1354" t="str">
            <v>田中町11組の1</v>
          </cell>
          <cell r="F1354" t="str">
            <v>田中町二丁目</v>
          </cell>
          <cell r="G1354">
            <v>3</v>
          </cell>
          <cell r="H1354">
            <v>5</v>
          </cell>
          <cell r="I1354">
            <v>0</v>
          </cell>
          <cell r="J1354">
            <v>0</v>
          </cell>
          <cell r="K1354" t="str">
            <v>田中町二丁目</v>
          </cell>
          <cell r="L1354"/>
          <cell r="M1354" t="str">
            <v>三宮自動車</v>
          </cell>
          <cell r="N1354">
            <v>0</v>
          </cell>
          <cell r="O1354">
            <v>0</v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F1354"/>
          <cell r="AG1354"/>
          <cell r="AH1354" t="str">
            <v>2-03-05</v>
          </cell>
        </row>
        <row r="1355">
          <cell r="A1355">
            <v>1354</v>
          </cell>
          <cell r="B1355"/>
          <cell r="C1355">
            <v>0</v>
          </cell>
          <cell r="D1355">
            <v>0</v>
          </cell>
          <cell r="E1355" t="str">
            <v>大字奥田611番地の1</v>
          </cell>
          <cell r="F1355" t="str">
            <v>田中町二丁目</v>
          </cell>
          <cell r="G1355">
            <v>3</v>
          </cell>
          <cell r="H1355">
            <v>6</v>
          </cell>
          <cell r="I1355">
            <v>0</v>
          </cell>
          <cell r="J1355" t="str">
            <v>田中町9-1</v>
          </cell>
          <cell r="K1355" t="str">
            <v>田中町二丁目</v>
          </cell>
          <cell r="L1355"/>
          <cell r="M1355" t="str">
            <v>La Beauté Hair Design</v>
          </cell>
          <cell r="N1355">
            <v>0</v>
          </cell>
          <cell r="O1355">
            <v>0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F1355"/>
          <cell r="AG1355"/>
          <cell r="AH1355" t="str">
            <v>2-03-06</v>
          </cell>
        </row>
        <row r="1356">
          <cell r="A1356">
            <v>1355</v>
          </cell>
          <cell r="B1356"/>
          <cell r="C1356">
            <v>0</v>
          </cell>
          <cell r="D1356">
            <v>0</v>
          </cell>
          <cell r="E1356" t="str">
            <v>大字奥田611番地の1</v>
          </cell>
          <cell r="F1356" t="str">
            <v>田中町二丁目</v>
          </cell>
          <cell r="G1356">
            <v>3</v>
          </cell>
          <cell r="H1356">
            <v>7</v>
          </cell>
          <cell r="I1356">
            <v>0</v>
          </cell>
          <cell r="J1356" t="str">
            <v>田中町9組の1</v>
          </cell>
          <cell r="K1356" t="str">
            <v>田中町二丁目</v>
          </cell>
          <cell r="L1356"/>
          <cell r="M1356" t="str">
            <v>赤嶺  淳</v>
          </cell>
          <cell r="N1356" t="str">
            <v>赤嶺</v>
          </cell>
          <cell r="O1356" t="str">
            <v>淳</v>
          </cell>
          <cell r="P1356" t="str">
            <v>未佳、蓮、瞭</v>
          </cell>
          <cell r="Q1356" t="str">
            <v>未佳</v>
          </cell>
          <cell r="R1356" t="str">
            <v>蓮</v>
          </cell>
          <cell r="S1356" t="str">
            <v>瞭</v>
          </cell>
          <cell r="T1356" t="str">
            <v>　</v>
          </cell>
          <cell r="U1356" t="str">
            <v>　</v>
          </cell>
          <cell r="V1356" t="str">
            <v>　</v>
          </cell>
          <cell r="W1356" t="str">
            <v>　</v>
          </cell>
          <cell r="X1356" t="str">
            <v>　</v>
          </cell>
          <cell r="Y1356" t="str">
            <v>　</v>
          </cell>
          <cell r="Z1356" t="str">
            <v>　</v>
          </cell>
          <cell r="AA1356" t="str">
            <v>　</v>
          </cell>
          <cell r="AB1356" t="str">
            <v>　</v>
          </cell>
          <cell r="AC1356" t="str">
            <v>　</v>
          </cell>
          <cell r="AD1356" t="str">
            <v>　</v>
          </cell>
          <cell r="AE1356" t="str">
            <v/>
          </cell>
          <cell r="AF1356"/>
          <cell r="AG1356"/>
          <cell r="AH1356" t="str">
            <v>2-03-07</v>
          </cell>
        </row>
        <row r="1357">
          <cell r="A1357">
            <v>1356</v>
          </cell>
          <cell r="B1357"/>
          <cell r="C1357">
            <v>0</v>
          </cell>
          <cell r="D1357">
            <v>0</v>
          </cell>
          <cell r="E1357" t="str">
            <v>大字奥田612番地の3</v>
          </cell>
          <cell r="F1357" t="str">
            <v>田中町二丁目</v>
          </cell>
          <cell r="G1357">
            <v>3</v>
          </cell>
          <cell r="H1357">
            <v>8</v>
          </cell>
          <cell r="I1357">
            <v>0</v>
          </cell>
          <cell r="J1357" t="str">
            <v>田中町9組の1</v>
          </cell>
          <cell r="K1357" t="str">
            <v>田中町二丁目</v>
          </cell>
          <cell r="L1357"/>
          <cell r="M1357" t="str">
            <v>浅成  洋子</v>
          </cell>
          <cell r="N1357" t="str">
            <v>浅成</v>
          </cell>
          <cell r="O1357" t="str">
            <v>洋子</v>
          </cell>
          <cell r="P1357" t="str">
            <v/>
          </cell>
          <cell r="Q1357" t="str">
            <v>　</v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F1357"/>
          <cell r="AG1357"/>
          <cell r="AH1357" t="str">
            <v>2-03-08a</v>
          </cell>
        </row>
        <row r="1358">
          <cell r="A1358">
            <v>1357</v>
          </cell>
          <cell r="B1358"/>
          <cell r="C1358">
            <v>0</v>
          </cell>
          <cell r="D1358">
            <v>0</v>
          </cell>
          <cell r="E1358" t="str">
            <v>田中町9組の1</v>
          </cell>
          <cell r="F1358" t="str">
            <v>田中町二丁目</v>
          </cell>
          <cell r="G1358">
            <v>3</v>
          </cell>
          <cell r="H1358">
            <v>8</v>
          </cell>
          <cell r="I1358">
            <v>0</v>
          </cell>
          <cell r="J1358">
            <v>0</v>
          </cell>
          <cell r="K1358" t="str">
            <v>田中町二丁目</v>
          </cell>
          <cell r="L1358"/>
          <cell r="M1358" t="str">
            <v>銀のさら 大分店</v>
          </cell>
          <cell r="N1358">
            <v>0</v>
          </cell>
          <cell r="O1358">
            <v>0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F1358"/>
          <cell r="AG1358"/>
          <cell r="AH1358" t="str">
            <v>2-03-08b</v>
          </cell>
        </row>
        <row r="1359">
          <cell r="A1359">
            <v>1358</v>
          </cell>
          <cell r="B1359"/>
          <cell r="C1359">
            <v>0</v>
          </cell>
          <cell r="D1359">
            <v>0</v>
          </cell>
          <cell r="E1359" t="str">
            <v>田中町9-1</v>
          </cell>
          <cell r="F1359" t="str">
            <v>田中町二丁目</v>
          </cell>
          <cell r="G1359">
            <v>3</v>
          </cell>
          <cell r="H1359">
            <v>8</v>
          </cell>
          <cell r="I1359">
            <v>0</v>
          </cell>
          <cell r="J1359">
            <v>0</v>
          </cell>
          <cell r="K1359" t="str">
            <v>田中町二丁目</v>
          </cell>
          <cell r="L1359"/>
          <cell r="M1359" t="str">
            <v>銀のさら･釜寅 大分店</v>
          </cell>
          <cell r="N1359">
            <v>0</v>
          </cell>
          <cell r="O1359">
            <v>0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>
            <v>0</v>
          </cell>
          <cell r="AF1359"/>
          <cell r="AG1359"/>
          <cell r="AH1359" t="str">
            <v>2-03-08c</v>
          </cell>
        </row>
        <row r="1360">
          <cell r="A1360">
            <v>1359</v>
          </cell>
          <cell r="B1360"/>
          <cell r="C1360" t="e">
            <v>#N/A</v>
          </cell>
          <cell r="D1360" t="e">
            <v>#N/A</v>
          </cell>
          <cell r="E1360" t="e">
            <v>#N/A</v>
          </cell>
          <cell r="F1360" t="e">
            <v>#N/A</v>
          </cell>
          <cell r="G1360" t="e">
            <v>#N/A</v>
          </cell>
          <cell r="H1360" t="e">
            <v>#N/A</v>
          </cell>
          <cell r="I1360" t="e">
            <v>#N/A</v>
          </cell>
          <cell r="J1360" t="e">
            <v>#N/A</v>
          </cell>
          <cell r="K1360" t="e">
            <v>#N/A</v>
          </cell>
          <cell r="L1360"/>
          <cell r="M1360" t="e">
            <v>#N/A</v>
          </cell>
          <cell r="N1360" t="e">
            <v>#N/A</v>
          </cell>
          <cell r="O1360" t="e">
            <v>#N/A</v>
          </cell>
          <cell r="P1360" t="e">
            <v>#N/A</v>
          </cell>
          <cell r="Q1360" t="e">
            <v>#N/A</v>
          </cell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V1360" t="e">
            <v>#N/A</v>
          </cell>
          <cell r="W1360" t="e">
            <v>#N/A</v>
          </cell>
          <cell r="X1360" t="e">
            <v>#N/A</v>
          </cell>
          <cell r="Y1360" t="e">
            <v>#N/A</v>
          </cell>
          <cell r="Z1360" t="e">
            <v>#N/A</v>
          </cell>
          <cell r="AA1360" t="e">
            <v>#N/A</v>
          </cell>
          <cell r="AB1360" t="e">
            <v>#N/A</v>
          </cell>
          <cell r="AC1360" t="e">
            <v>#N/A</v>
          </cell>
          <cell r="AD1360" t="e">
            <v>#N/A</v>
          </cell>
          <cell r="AE1360" t="e">
            <v>#N/A</v>
          </cell>
          <cell r="AF1360"/>
          <cell r="AG1360"/>
          <cell r="AH1360" t="str">
            <v>2-03-10a</v>
          </cell>
        </row>
        <row r="1361">
          <cell r="A1361">
            <v>1360</v>
          </cell>
          <cell r="B1361"/>
          <cell r="C1361" t="e">
            <v>#N/A</v>
          </cell>
          <cell r="D1361" t="e">
            <v>#N/A</v>
          </cell>
          <cell r="E1361" t="e">
            <v>#N/A</v>
          </cell>
          <cell r="F1361" t="e">
            <v>#N/A</v>
          </cell>
          <cell r="G1361" t="e">
            <v>#N/A</v>
          </cell>
          <cell r="H1361" t="e">
            <v>#N/A</v>
          </cell>
          <cell r="I1361" t="e">
            <v>#N/A</v>
          </cell>
          <cell r="J1361" t="e">
            <v>#N/A</v>
          </cell>
          <cell r="K1361" t="e">
            <v>#N/A</v>
          </cell>
          <cell r="L1361"/>
          <cell r="M1361" t="e">
            <v>#N/A</v>
          </cell>
          <cell r="N1361" t="e">
            <v>#N/A</v>
          </cell>
          <cell r="O1361" t="e">
            <v>#N/A</v>
          </cell>
          <cell r="P1361" t="e">
            <v>#N/A</v>
          </cell>
          <cell r="Q1361" t="e">
            <v>#N/A</v>
          </cell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V1361" t="e">
            <v>#N/A</v>
          </cell>
          <cell r="W1361" t="e">
            <v>#N/A</v>
          </cell>
          <cell r="X1361" t="e">
            <v>#N/A</v>
          </cell>
          <cell r="Y1361" t="e">
            <v>#N/A</v>
          </cell>
          <cell r="Z1361" t="e">
            <v>#N/A</v>
          </cell>
          <cell r="AA1361" t="e">
            <v>#N/A</v>
          </cell>
          <cell r="AB1361" t="e">
            <v>#N/A</v>
          </cell>
          <cell r="AC1361" t="e">
            <v>#N/A</v>
          </cell>
          <cell r="AD1361" t="e">
            <v>#N/A</v>
          </cell>
          <cell r="AE1361" t="e">
            <v>#N/A</v>
          </cell>
          <cell r="AF1361"/>
          <cell r="AG1361"/>
          <cell r="AH1361" t="str">
            <v>2-03-10b</v>
          </cell>
        </row>
        <row r="1362">
          <cell r="A1362">
            <v>1361</v>
          </cell>
          <cell r="B1362"/>
          <cell r="C1362">
            <v>0</v>
          </cell>
          <cell r="D1362">
            <v>0</v>
          </cell>
          <cell r="E1362" t="str">
            <v>大字奥田622番地の1</v>
          </cell>
          <cell r="F1362" t="str">
            <v>田中町二丁目</v>
          </cell>
          <cell r="G1362">
            <v>3</v>
          </cell>
          <cell r="H1362">
            <v>11</v>
          </cell>
          <cell r="I1362">
            <v>0</v>
          </cell>
          <cell r="J1362" t="str">
            <v>田中町9組の1</v>
          </cell>
          <cell r="K1362" t="str">
            <v>田中町二丁目</v>
          </cell>
          <cell r="L1362"/>
          <cell r="M1362" t="str">
            <v>櫻井  清</v>
          </cell>
          <cell r="N1362" t="str">
            <v>櫻井</v>
          </cell>
          <cell r="O1362" t="str">
            <v>清</v>
          </cell>
          <cell r="P1362" t="str">
            <v>律子、美香</v>
          </cell>
          <cell r="Q1362" t="str">
            <v>律子</v>
          </cell>
          <cell r="R1362" t="str">
            <v>美香</v>
          </cell>
          <cell r="S1362" t="str">
            <v>　</v>
          </cell>
          <cell r="T1362" t="str">
            <v>　</v>
          </cell>
          <cell r="U1362" t="str">
            <v>　</v>
          </cell>
          <cell r="V1362" t="str">
            <v>　</v>
          </cell>
          <cell r="W1362" t="str">
            <v>　</v>
          </cell>
          <cell r="X1362" t="str">
            <v>　</v>
          </cell>
          <cell r="Y1362" t="str">
            <v>　</v>
          </cell>
          <cell r="Z1362" t="str">
            <v>　</v>
          </cell>
          <cell r="AA1362" t="str">
            <v>　</v>
          </cell>
          <cell r="AB1362" t="str">
            <v>　</v>
          </cell>
          <cell r="AC1362" t="str">
            <v>　</v>
          </cell>
          <cell r="AD1362" t="str">
            <v>　</v>
          </cell>
          <cell r="AE1362" t="str">
            <v/>
          </cell>
          <cell r="AF1362"/>
          <cell r="AG1362"/>
          <cell r="AH1362" t="str">
            <v>2-03-11</v>
          </cell>
        </row>
        <row r="1363">
          <cell r="A1363">
            <v>1362</v>
          </cell>
          <cell r="B1363"/>
          <cell r="C1363">
            <v>0</v>
          </cell>
          <cell r="D1363">
            <v>0</v>
          </cell>
          <cell r="E1363" t="str">
            <v>田中町9-1組</v>
          </cell>
          <cell r="F1363" t="str">
            <v>田中町二丁目</v>
          </cell>
          <cell r="G1363">
            <v>3</v>
          </cell>
          <cell r="H1363">
            <v>12</v>
          </cell>
          <cell r="I1363">
            <v>0</v>
          </cell>
          <cell r="J1363">
            <v>0</v>
          </cell>
          <cell r="K1363" t="str">
            <v>田中町二丁目</v>
          </cell>
          <cell r="L1363"/>
          <cell r="M1363" t="str">
            <v>Moon調剤薬局 田中町店</v>
          </cell>
          <cell r="N1363">
            <v>0</v>
          </cell>
          <cell r="O1363">
            <v>0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F1363"/>
          <cell r="AG1363"/>
          <cell r="AH1363" t="str">
            <v>2-03-12</v>
          </cell>
        </row>
        <row r="1364">
          <cell r="A1364">
            <v>1363</v>
          </cell>
          <cell r="B1364"/>
          <cell r="C1364">
            <v>0</v>
          </cell>
          <cell r="D1364">
            <v>0</v>
          </cell>
          <cell r="E1364" t="str">
            <v>大字奥田622番地の1</v>
          </cell>
          <cell r="F1364" t="str">
            <v>田中町二丁目</v>
          </cell>
          <cell r="G1364">
            <v>3</v>
          </cell>
          <cell r="H1364">
            <v>16</v>
          </cell>
          <cell r="I1364">
            <v>0</v>
          </cell>
          <cell r="J1364" t="str">
            <v>田中町9組の1</v>
          </cell>
          <cell r="K1364" t="str">
            <v>田中町二丁目</v>
          </cell>
          <cell r="L1364"/>
          <cell r="M1364" t="str">
            <v/>
          </cell>
          <cell r="N1364">
            <v>0</v>
          </cell>
          <cell r="O1364">
            <v>0</v>
          </cell>
          <cell r="P1364" t="str">
            <v/>
          </cell>
          <cell r="Q1364" t="str">
            <v/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>第2桜井ﾋﾞﾙ101(空室)</v>
          </cell>
          <cell r="AF1364"/>
          <cell r="AG1364"/>
          <cell r="AH1364" t="str">
            <v>2-03-16a</v>
          </cell>
        </row>
        <row r="1365">
          <cell r="A1365">
            <v>1364</v>
          </cell>
          <cell r="B1365"/>
          <cell r="C1365">
            <v>0</v>
          </cell>
          <cell r="D1365">
            <v>0</v>
          </cell>
          <cell r="E1365" t="str">
            <v>大字奥田622番地の1</v>
          </cell>
          <cell r="F1365" t="str">
            <v>田中町二丁目</v>
          </cell>
          <cell r="G1365">
            <v>3</v>
          </cell>
          <cell r="H1365">
            <v>16</v>
          </cell>
          <cell r="I1365">
            <v>0</v>
          </cell>
          <cell r="J1365" t="str">
            <v>田中町9組の1</v>
          </cell>
          <cell r="K1365" t="str">
            <v>田中町二丁目</v>
          </cell>
          <cell r="L1365"/>
          <cell r="M1365" t="str">
            <v>堀添  敏文</v>
          </cell>
          <cell r="N1365" t="str">
            <v>堀添</v>
          </cell>
          <cell r="O1365" t="str">
            <v>敏文</v>
          </cell>
          <cell r="P1365" t="str">
            <v/>
          </cell>
          <cell r="Q1365" t="str">
            <v>　</v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>第2桜井ﾋﾞﾙ102</v>
          </cell>
          <cell r="AF1365"/>
          <cell r="AG1365"/>
          <cell r="AH1365" t="str">
            <v>2-03-16b</v>
          </cell>
        </row>
        <row r="1366">
          <cell r="A1366">
            <v>1365</v>
          </cell>
          <cell r="B1366"/>
          <cell r="C1366">
            <v>0</v>
          </cell>
          <cell r="D1366">
            <v>0</v>
          </cell>
          <cell r="E1366" t="str">
            <v>大字奥田622番地の1</v>
          </cell>
          <cell r="F1366" t="str">
            <v>田中町二丁目</v>
          </cell>
          <cell r="G1366">
            <v>3</v>
          </cell>
          <cell r="H1366">
            <v>16</v>
          </cell>
          <cell r="I1366">
            <v>0</v>
          </cell>
          <cell r="J1366" t="str">
            <v>田中町9組の1</v>
          </cell>
          <cell r="K1366" t="str">
            <v>田中町二丁目</v>
          </cell>
          <cell r="L1366"/>
          <cell r="M1366" t="str">
            <v/>
          </cell>
          <cell r="N1366">
            <v>0</v>
          </cell>
          <cell r="O1366">
            <v>0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>第2桜井ﾋﾞﾙ201(空室)</v>
          </cell>
          <cell r="AF1366"/>
          <cell r="AG1366"/>
          <cell r="AH1366" t="str">
            <v>2-03-16c</v>
          </cell>
        </row>
        <row r="1367">
          <cell r="A1367">
            <v>1366</v>
          </cell>
          <cell r="B1367"/>
          <cell r="C1367">
            <v>0</v>
          </cell>
          <cell r="D1367">
            <v>0</v>
          </cell>
          <cell r="E1367" t="str">
            <v>大字奥田622番地の1</v>
          </cell>
          <cell r="F1367" t="str">
            <v>田中町二丁目</v>
          </cell>
          <cell r="G1367">
            <v>3</v>
          </cell>
          <cell r="H1367">
            <v>16</v>
          </cell>
          <cell r="I1367">
            <v>0</v>
          </cell>
          <cell r="J1367" t="str">
            <v>田中町9組の1</v>
          </cell>
          <cell r="K1367" t="str">
            <v>田中町二丁目</v>
          </cell>
          <cell r="L1367"/>
          <cell r="M1367" t="str">
            <v>須﨑  大介</v>
          </cell>
          <cell r="N1367" t="str">
            <v>須﨑</v>
          </cell>
          <cell r="O1367" t="str">
            <v>大介</v>
          </cell>
          <cell r="P1367" t="str">
            <v/>
          </cell>
          <cell r="Q1367" t="str">
            <v>　</v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>第2桜井ﾋﾞﾙ202</v>
          </cell>
          <cell r="AF1367"/>
          <cell r="AG1367"/>
          <cell r="AH1367" t="str">
            <v>2-03-16d</v>
          </cell>
        </row>
        <row r="1368">
          <cell r="A1368">
            <v>1367</v>
          </cell>
          <cell r="B1368"/>
          <cell r="C1368">
            <v>0</v>
          </cell>
          <cell r="D1368">
            <v>0</v>
          </cell>
          <cell r="E1368" t="str">
            <v>大字奥田622番地の1</v>
          </cell>
          <cell r="F1368" t="str">
            <v>田中町二丁目</v>
          </cell>
          <cell r="G1368">
            <v>3</v>
          </cell>
          <cell r="H1368">
            <v>16</v>
          </cell>
          <cell r="I1368">
            <v>0</v>
          </cell>
          <cell r="J1368" t="str">
            <v>田中町9組の1</v>
          </cell>
          <cell r="K1368" t="str">
            <v>田中町二丁目</v>
          </cell>
          <cell r="L1368"/>
          <cell r="M1368" t="str">
            <v>櫻井  淑美</v>
          </cell>
          <cell r="N1368" t="str">
            <v>櫻井</v>
          </cell>
          <cell r="O1368" t="str">
            <v>淑美</v>
          </cell>
          <cell r="P1368" t="str">
            <v>陽生、剣悟、海里</v>
          </cell>
          <cell r="Q1368" t="str">
            <v>陽生</v>
          </cell>
          <cell r="R1368" t="str">
            <v>剣悟</v>
          </cell>
          <cell r="S1368" t="str">
            <v>海里</v>
          </cell>
          <cell r="T1368" t="str">
            <v>　</v>
          </cell>
          <cell r="U1368" t="str">
            <v>　</v>
          </cell>
          <cell r="V1368" t="str">
            <v>　</v>
          </cell>
          <cell r="W1368" t="str">
            <v>　</v>
          </cell>
          <cell r="X1368" t="str">
            <v>　</v>
          </cell>
          <cell r="Y1368" t="str">
            <v>　</v>
          </cell>
          <cell r="Z1368" t="str">
            <v>　</v>
          </cell>
          <cell r="AA1368" t="str">
            <v>　</v>
          </cell>
          <cell r="AB1368" t="str">
            <v>　</v>
          </cell>
          <cell r="AC1368" t="str">
            <v>　</v>
          </cell>
          <cell r="AD1368" t="str">
            <v>　</v>
          </cell>
          <cell r="AE1368" t="str">
            <v>第2桜井ﾋﾞﾙ301</v>
          </cell>
          <cell r="AF1368"/>
          <cell r="AG1368"/>
          <cell r="AH1368" t="str">
            <v>2-03-16e</v>
          </cell>
        </row>
        <row r="1369">
          <cell r="A1369">
            <v>1368</v>
          </cell>
          <cell r="B1369"/>
          <cell r="C1369">
            <v>0</v>
          </cell>
          <cell r="D1369">
            <v>0</v>
          </cell>
          <cell r="E1369" t="str">
            <v>大字奥田622番地の1</v>
          </cell>
          <cell r="F1369" t="str">
            <v>田中町二丁目</v>
          </cell>
          <cell r="G1369">
            <v>3</v>
          </cell>
          <cell r="H1369">
            <v>16</v>
          </cell>
          <cell r="I1369">
            <v>0</v>
          </cell>
          <cell r="J1369" t="str">
            <v>田中町9組の1</v>
          </cell>
          <cell r="K1369" t="str">
            <v>田中町二丁目</v>
          </cell>
          <cell r="L1369"/>
          <cell r="M1369" t="str">
            <v/>
          </cell>
          <cell r="N1369">
            <v>0</v>
          </cell>
          <cell r="O1369">
            <v>0</v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>第2桜井ﾋﾞﾙ302(空室)</v>
          </cell>
          <cell r="AF1369"/>
          <cell r="AG1369"/>
          <cell r="AH1369" t="str">
            <v>2-03-16f</v>
          </cell>
        </row>
        <row r="1370">
          <cell r="A1370">
            <v>1369</v>
          </cell>
          <cell r="B1370"/>
          <cell r="C1370">
            <v>0</v>
          </cell>
          <cell r="D1370">
            <v>0</v>
          </cell>
          <cell r="E1370" t="str">
            <v>大字奥田622番地の3</v>
          </cell>
          <cell r="F1370" t="str">
            <v>田中町二丁目</v>
          </cell>
          <cell r="G1370">
            <v>3</v>
          </cell>
          <cell r="H1370">
            <v>18</v>
          </cell>
          <cell r="I1370">
            <v>0</v>
          </cell>
          <cell r="J1370" t="str">
            <v>田中町9組の1</v>
          </cell>
          <cell r="K1370" t="str">
            <v>田中町二丁目</v>
          </cell>
          <cell r="L1370"/>
          <cell r="M1370" t="str">
            <v>河野  生</v>
          </cell>
          <cell r="N1370" t="str">
            <v>河野</v>
          </cell>
          <cell r="O1370" t="str">
            <v>生</v>
          </cell>
          <cell r="P1370" t="str">
            <v>多津美、淳也</v>
          </cell>
          <cell r="Q1370" t="str">
            <v>多津美</v>
          </cell>
          <cell r="R1370" t="str">
            <v>淳也</v>
          </cell>
          <cell r="S1370" t="str">
            <v>　</v>
          </cell>
          <cell r="T1370" t="str">
            <v>　</v>
          </cell>
          <cell r="U1370" t="str">
            <v>　</v>
          </cell>
          <cell r="V1370" t="str">
            <v>　</v>
          </cell>
          <cell r="W1370" t="str">
            <v>　</v>
          </cell>
          <cell r="X1370" t="str">
            <v>　</v>
          </cell>
          <cell r="Y1370" t="str">
            <v>　</v>
          </cell>
          <cell r="Z1370" t="str">
            <v>　</v>
          </cell>
          <cell r="AA1370" t="str">
            <v>　</v>
          </cell>
          <cell r="AB1370" t="str">
            <v>　</v>
          </cell>
          <cell r="AC1370" t="str">
            <v>　</v>
          </cell>
          <cell r="AD1370" t="str">
            <v>　</v>
          </cell>
          <cell r="AE1370" t="str">
            <v/>
          </cell>
          <cell r="AF1370"/>
          <cell r="AG1370"/>
          <cell r="AH1370" t="str">
            <v>2-03-18a</v>
          </cell>
        </row>
        <row r="1371">
          <cell r="A1371">
            <v>1370</v>
          </cell>
          <cell r="B1371"/>
          <cell r="C1371">
            <v>0</v>
          </cell>
          <cell r="D1371">
            <v>0</v>
          </cell>
          <cell r="E1371" t="str">
            <v>大字奥田622番3</v>
          </cell>
          <cell r="F1371" t="str">
            <v>田中町二丁目</v>
          </cell>
          <cell r="G1371">
            <v>3</v>
          </cell>
          <cell r="H1371">
            <v>18</v>
          </cell>
          <cell r="I1371">
            <v>0</v>
          </cell>
          <cell r="J1371" t="str">
            <v>田中町9組の1</v>
          </cell>
          <cell r="K1371" t="str">
            <v>田中町二丁目</v>
          </cell>
          <cell r="L1371"/>
          <cell r="M1371" t="str">
            <v>有限会社河野電建</v>
          </cell>
          <cell r="N1371">
            <v>0</v>
          </cell>
          <cell r="O1371">
            <v>0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F1371"/>
          <cell r="AG1371"/>
          <cell r="AH1371" t="str">
            <v>2-03-18b</v>
          </cell>
        </row>
        <row r="1372">
          <cell r="A1372">
            <v>1371</v>
          </cell>
          <cell r="B1372"/>
          <cell r="C1372">
            <v>0</v>
          </cell>
          <cell r="D1372">
            <v>0</v>
          </cell>
          <cell r="E1372" t="str">
            <v>大字奥田622番地の2</v>
          </cell>
          <cell r="F1372" t="str">
            <v>田中町二丁目</v>
          </cell>
          <cell r="G1372">
            <v>3</v>
          </cell>
          <cell r="H1372">
            <v>19</v>
          </cell>
          <cell r="I1372">
            <v>0</v>
          </cell>
          <cell r="J1372" t="str">
            <v>田中町9組の1</v>
          </cell>
          <cell r="K1372" t="str">
            <v>田中町二丁目</v>
          </cell>
          <cell r="L1372"/>
          <cell r="M1372" t="str">
            <v>瀬  孝子</v>
          </cell>
          <cell r="N1372" t="str">
            <v>瀬</v>
          </cell>
          <cell r="O1372" t="str">
            <v>孝子</v>
          </cell>
          <cell r="P1372" t="str">
            <v/>
          </cell>
          <cell r="Q1372" t="str">
            <v>　</v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F1372"/>
          <cell r="AG1372"/>
          <cell r="AH1372" t="str">
            <v>2-03-19</v>
          </cell>
        </row>
        <row r="1373">
          <cell r="A1373">
            <v>1372</v>
          </cell>
          <cell r="B1373"/>
          <cell r="C1373">
            <v>0</v>
          </cell>
          <cell r="D1373">
            <v>0</v>
          </cell>
          <cell r="E1373" t="str">
            <v>大字奥田614番地</v>
          </cell>
          <cell r="F1373" t="str">
            <v>田中町二丁目</v>
          </cell>
          <cell r="G1373">
            <v>3</v>
          </cell>
          <cell r="H1373">
            <v>23</v>
          </cell>
          <cell r="I1373">
            <v>0</v>
          </cell>
          <cell r="J1373" t="str">
            <v>田中町9組の2C</v>
          </cell>
          <cell r="K1373" t="str">
            <v>田中町二丁目</v>
          </cell>
          <cell r="L1373"/>
          <cell r="M1373" t="str">
            <v/>
          </cell>
          <cell r="N1373">
            <v>0</v>
          </cell>
          <cell r="O1373">
            <v>0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>ﾚｵﾊﾟﾚｽH&amp;F101(空室)</v>
          </cell>
          <cell r="AF1373"/>
          <cell r="AG1373"/>
          <cell r="AH1373" t="str">
            <v>2-03-23a</v>
          </cell>
        </row>
        <row r="1374">
          <cell r="A1374">
            <v>1373</v>
          </cell>
          <cell r="B1374"/>
          <cell r="C1374">
            <v>0</v>
          </cell>
          <cell r="D1374">
            <v>0</v>
          </cell>
          <cell r="E1374" t="str">
            <v>大字奥田614番地</v>
          </cell>
          <cell r="F1374" t="str">
            <v>田中町二丁目</v>
          </cell>
          <cell r="G1374">
            <v>3</v>
          </cell>
          <cell r="H1374">
            <v>23</v>
          </cell>
          <cell r="I1374">
            <v>0</v>
          </cell>
          <cell r="J1374" t="str">
            <v>田中町9組の2C</v>
          </cell>
          <cell r="K1374" t="str">
            <v>田中町二丁目</v>
          </cell>
          <cell r="L1374"/>
          <cell r="M1374" t="str">
            <v>豊永  武彦</v>
          </cell>
          <cell r="N1374" t="str">
            <v>豊永</v>
          </cell>
          <cell r="O1374" t="str">
            <v>武彦</v>
          </cell>
          <cell r="P1374" t="str">
            <v/>
          </cell>
          <cell r="Q1374" t="str">
            <v>　</v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>ﾚｵﾊﾟﾚｽH&amp;F102</v>
          </cell>
          <cell r="AF1374"/>
          <cell r="AG1374"/>
          <cell r="AH1374" t="str">
            <v>2-03-23b</v>
          </cell>
        </row>
        <row r="1375">
          <cell r="A1375">
            <v>1374</v>
          </cell>
          <cell r="B1375"/>
          <cell r="C1375">
            <v>0</v>
          </cell>
          <cell r="D1375">
            <v>0</v>
          </cell>
          <cell r="E1375" t="str">
            <v>大字奥田614番地</v>
          </cell>
          <cell r="F1375" t="str">
            <v>田中町二丁目</v>
          </cell>
          <cell r="G1375">
            <v>3</v>
          </cell>
          <cell r="H1375">
            <v>23</v>
          </cell>
          <cell r="I1375">
            <v>0</v>
          </cell>
          <cell r="J1375" t="str">
            <v>田中町9組の2C</v>
          </cell>
          <cell r="K1375" t="str">
            <v>田中町二丁目</v>
          </cell>
          <cell r="L1375"/>
          <cell r="M1375" t="str">
            <v>岩崎  晃佑</v>
          </cell>
          <cell r="N1375" t="str">
            <v>岩崎</v>
          </cell>
          <cell r="O1375" t="str">
            <v>晃佑</v>
          </cell>
          <cell r="P1375" t="str">
            <v/>
          </cell>
          <cell r="Q1375" t="str">
            <v>　</v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 t="str">
            <v/>
          </cell>
          <cell r="AE1375" t="str">
            <v>ﾚｵﾊﾟﾚｽH&amp;F103</v>
          </cell>
          <cell r="AF1375"/>
          <cell r="AG1375"/>
          <cell r="AH1375" t="str">
            <v>2-03-23c</v>
          </cell>
        </row>
        <row r="1376">
          <cell r="A1376">
            <v>1375</v>
          </cell>
          <cell r="B1376"/>
          <cell r="C1376">
            <v>0</v>
          </cell>
          <cell r="D1376">
            <v>0</v>
          </cell>
          <cell r="E1376" t="str">
            <v>大字奥田614番地</v>
          </cell>
          <cell r="F1376" t="str">
            <v>田中町二丁目</v>
          </cell>
          <cell r="G1376">
            <v>3</v>
          </cell>
          <cell r="H1376">
            <v>23</v>
          </cell>
          <cell r="I1376">
            <v>0</v>
          </cell>
          <cell r="J1376" t="str">
            <v>田中町9組の2C</v>
          </cell>
          <cell r="K1376" t="str">
            <v>田中町二丁目</v>
          </cell>
          <cell r="L1376"/>
          <cell r="M1376" t="str">
            <v>安部  絵美</v>
          </cell>
          <cell r="N1376" t="str">
            <v>安部</v>
          </cell>
          <cell r="O1376" t="str">
            <v>絵美</v>
          </cell>
          <cell r="P1376" t="str">
            <v/>
          </cell>
          <cell r="Q1376" t="str">
            <v>　</v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>ﾚｵﾊﾟﾚｽH&amp;F104</v>
          </cell>
          <cell r="AF1376"/>
          <cell r="AG1376"/>
          <cell r="AH1376" t="str">
            <v>2-03-23d</v>
          </cell>
        </row>
        <row r="1377">
          <cell r="A1377">
            <v>1376</v>
          </cell>
          <cell r="B1377"/>
          <cell r="C1377">
            <v>0</v>
          </cell>
          <cell r="D1377">
            <v>0</v>
          </cell>
          <cell r="E1377" t="str">
            <v>大字奥田614番地</v>
          </cell>
          <cell r="F1377" t="str">
            <v>田中町二丁目</v>
          </cell>
          <cell r="G1377">
            <v>3</v>
          </cell>
          <cell r="H1377">
            <v>23</v>
          </cell>
          <cell r="I1377">
            <v>0</v>
          </cell>
          <cell r="J1377" t="str">
            <v>田中町9組の2C</v>
          </cell>
          <cell r="K1377" t="str">
            <v>田中町二丁目</v>
          </cell>
          <cell r="L1377"/>
          <cell r="M1377" t="str">
            <v>馬野  進也</v>
          </cell>
          <cell r="N1377" t="str">
            <v>馬野</v>
          </cell>
          <cell r="O1377" t="str">
            <v>進也</v>
          </cell>
          <cell r="P1377" t="str">
            <v/>
          </cell>
          <cell r="Q1377" t="str">
            <v>　</v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>ﾚｵﾊﾟﾚｽH&amp;F105</v>
          </cell>
          <cell r="AF1377"/>
          <cell r="AG1377"/>
          <cell r="AH1377" t="str">
            <v>2-03-23e</v>
          </cell>
        </row>
        <row r="1378">
          <cell r="A1378">
            <v>1377</v>
          </cell>
          <cell r="B1378"/>
          <cell r="C1378">
            <v>0</v>
          </cell>
          <cell r="D1378">
            <v>0</v>
          </cell>
          <cell r="E1378" t="str">
            <v>大字奥田614番地</v>
          </cell>
          <cell r="F1378" t="str">
            <v>田中町二丁目</v>
          </cell>
          <cell r="G1378">
            <v>3</v>
          </cell>
          <cell r="H1378">
            <v>23</v>
          </cell>
          <cell r="I1378">
            <v>0</v>
          </cell>
          <cell r="J1378" t="str">
            <v>田中町9組の2C</v>
          </cell>
          <cell r="K1378" t="str">
            <v>田中町二丁目</v>
          </cell>
          <cell r="L1378"/>
          <cell r="M1378" t="str">
            <v>松尾  喜明</v>
          </cell>
          <cell r="N1378" t="str">
            <v>松尾</v>
          </cell>
          <cell r="O1378" t="str">
            <v>喜明</v>
          </cell>
          <cell r="P1378" t="str">
            <v/>
          </cell>
          <cell r="Q1378" t="str">
            <v>　</v>
          </cell>
          <cell r="R1378" t="str">
            <v/>
          </cell>
          <cell r="S1378" t="str">
            <v/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>ﾚｵﾊﾟﾚｽH&amp;F106</v>
          </cell>
          <cell r="AF1378"/>
          <cell r="AG1378"/>
          <cell r="AH1378" t="str">
            <v>2-03-23f</v>
          </cell>
        </row>
        <row r="1379">
          <cell r="A1379">
            <v>1378</v>
          </cell>
          <cell r="B1379"/>
          <cell r="C1379">
            <v>0</v>
          </cell>
          <cell r="D1379">
            <v>0</v>
          </cell>
          <cell r="E1379" t="str">
            <v>大字奥田614番地</v>
          </cell>
          <cell r="F1379" t="str">
            <v>田中町二丁目</v>
          </cell>
          <cell r="G1379">
            <v>3</v>
          </cell>
          <cell r="H1379">
            <v>23</v>
          </cell>
          <cell r="I1379">
            <v>0</v>
          </cell>
          <cell r="J1379" t="str">
            <v>田中町9組の2C</v>
          </cell>
          <cell r="K1379" t="str">
            <v>田中町二丁目</v>
          </cell>
          <cell r="L1379"/>
          <cell r="M1379" t="str">
            <v/>
          </cell>
          <cell r="N1379">
            <v>0</v>
          </cell>
          <cell r="O1379">
            <v>0</v>
          </cell>
          <cell r="P1379" t="str">
            <v/>
          </cell>
          <cell r="Q1379" t="str">
            <v/>
          </cell>
          <cell r="R1379" t="str">
            <v/>
          </cell>
          <cell r="S1379" t="str">
            <v/>
          </cell>
          <cell r="T1379" t="str">
            <v/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>ﾚｵﾊﾟﾚｽH&amp;F107(空室)</v>
          </cell>
          <cell r="AF1379"/>
          <cell r="AG1379"/>
          <cell r="AH1379" t="str">
            <v>2-03-23g</v>
          </cell>
        </row>
        <row r="1380">
          <cell r="A1380">
            <v>1379</v>
          </cell>
          <cell r="B1380"/>
          <cell r="C1380">
            <v>0</v>
          </cell>
          <cell r="D1380">
            <v>0</v>
          </cell>
          <cell r="E1380" t="str">
            <v>大字奥田614番地</v>
          </cell>
          <cell r="F1380" t="str">
            <v>田中町二丁目</v>
          </cell>
          <cell r="G1380">
            <v>3</v>
          </cell>
          <cell r="H1380">
            <v>23</v>
          </cell>
          <cell r="I1380">
            <v>0</v>
          </cell>
          <cell r="J1380" t="str">
            <v>田中町9組の2C</v>
          </cell>
          <cell r="K1380" t="str">
            <v>田中町二丁目</v>
          </cell>
          <cell r="L1380"/>
          <cell r="M1380" t="str">
            <v>小金丸  康弘</v>
          </cell>
          <cell r="N1380" t="str">
            <v>小金丸</v>
          </cell>
          <cell r="O1380" t="str">
            <v>康弘</v>
          </cell>
          <cell r="P1380" t="str">
            <v/>
          </cell>
          <cell r="Q1380" t="str">
            <v>　</v>
          </cell>
          <cell r="R1380" t="str">
            <v/>
          </cell>
          <cell r="S1380" t="str">
            <v/>
          </cell>
          <cell r="T1380" t="str">
            <v/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>ﾚｵﾊﾟﾚｽH&amp;F201</v>
          </cell>
          <cell r="AF1380"/>
          <cell r="AG1380"/>
          <cell r="AH1380" t="str">
            <v>2-03-23h</v>
          </cell>
        </row>
        <row r="1381">
          <cell r="A1381">
            <v>1380</v>
          </cell>
          <cell r="B1381"/>
          <cell r="C1381">
            <v>0</v>
          </cell>
          <cell r="D1381">
            <v>0</v>
          </cell>
          <cell r="E1381" t="str">
            <v>大字奥田614番地</v>
          </cell>
          <cell r="F1381" t="str">
            <v>田中町二丁目</v>
          </cell>
          <cell r="G1381">
            <v>3</v>
          </cell>
          <cell r="H1381">
            <v>23</v>
          </cell>
          <cell r="I1381">
            <v>0</v>
          </cell>
          <cell r="J1381" t="str">
            <v>田中町9組の2C</v>
          </cell>
          <cell r="K1381" t="str">
            <v>田中町二丁目</v>
          </cell>
          <cell r="L1381"/>
          <cell r="M1381" t="str">
            <v/>
          </cell>
          <cell r="N1381">
            <v>0</v>
          </cell>
          <cell r="O1381">
            <v>0</v>
          </cell>
          <cell r="P1381" t="str">
            <v/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>ﾚｵﾊﾟﾚｽH&amp;F202(空室)</v>
          </cell>
          <cell r="AF1381"/>
          <cell r="AG1381"/>
          <cell r="AH1381" t="str">
            <v>2-03-23i</v>
          </cell>
        </row>
        <row r="1382">
          <cell r="A1382">
            <v>1381</v>
          </cell>
          <cell r="B1382"/>
          <cell r="C1382">
            <v>0</v>
          </cell>
          <cell r="D1382">
            <v>0</v>
          </cell>
          <cell r="E1382" t="str">
            <v>大字奥田614番地</v>
          </cell>
          <cell r="F1382" t="str">
            <v>田中町二丁目</v>
          </cell>
          <cell r="G1382">
            <v>3</v>
          </cell>
          <cell r="H1382">
            <v>23</v>
          </cell>
          <cell r="I1382">
            <v>0</v>
          </cell>
          <cell r="J1382" t="str">
            <v>田中町9組の2C</v>
          </cell>
          <cell r="K1382" t="str">
            <v>田中町二丁目</v>
          </cell>
          <cell r="L1382"/>
          <cell r="M1382" t="str">
            <v>寺本  孝弘</v>
          </cell>
          <cell r="N1382" t="str">
            <v>寺本</v>
          </cell>
          <cell r="O1382" t="str">
            <v>孝弘</v>
          </cell>
          <cell r="P1382" t="str">
            <v/>
          </cell>
          <cell r="Q1382" t="str">
            <v>　</v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>ﾚｵﾊﾟﾚｽH&amp;F203</v>
          </cell>
          <cell r="AF1382"/>
          <cell r="AG1382"/>
          <cell r="AH1382" t="str">
            <v>2-03-23j</v>
          </cell>
        </row>
        <row r="1383">
          <cell r="A1383">
            <v>1382</v>
          </cell>
          <cell r="B1383"/>
          <cell r="C1383">
            <v>0</v>
          </cell>
          <cell r="D1383">
            <v>0</v>
          </cell>
          <cell r="E1383" t="str">
            <v>大字奥田614番地</v>
          </cell>
          <cell r="F1383" t="str">
            <v>田中町二丁目</v>
          </cell>
          <cell r="G1383">
            <v>3</v>
          </cell>
          <cell r="H1383">
            <v>23</v>
          </cell>
          <cell r="I1383">
            <v>0</v>
          </cell>
          <cell r="J1383" t="str">
            <v>田中町9組の2C</v>
          </cell>
          <cell r="K1383" t="str">
            <v>田中町二丁目</v>
          </cell>
          <cell r="L1383"/>
          <cell r="M1383" t="str">
            <v>原田  拓人</v>
          </cell>
          <cell r="N1383" t="str">
            <v>原田</v>
          </cell>
          <cell r="O1383" t="str">
            <v>拓人</v>
          </cell>
          <cell r="P1383" t="str">
            <v/>
          </cell>
          <cell r="Q1383" t="str">
            <v>　</v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>ﾚｵﾊﾟﾚｽH&amp;F204</v>
          </cell>
          <cell r="AF1383"/>
          <cell r="AG1383"/>
          <cell r="AH1383" t="str">
            <v>2-03-23k</v>
          </cell>
        </row>
        <row r="1384">
          <cell r="A1384">
            <v>1383</v>
          </cell>
          <cell r="B1384"/>
          <cell r="C1384">
            <v>0</v>
          </cell>
          <cell r="D1384">
            <v>0</v>
          </cell>
          <cell r="E1384" t="str">
            <v>大字奥田614番地</v>
          </cell>
          <cell r="F1384" t="str">
            <v>田中町二丁目</v>
          </cell>
          <cell r="G1384">
            <v>3</v>
          </cell>
          <cell r="H1384">
            <v>23</v>
          </cell>
          <cell r="I1384">
            <v>0</v>
          </cell>
          <cell r="J1384" t="str">
            <v>田中町9組の2C</v>
          </cell>
          <cell r="K1384" t="str">
            <v>田中町二丁目</v>
          </cell>
          <cell r="L1384"/>
          <cell r="M1384" t="str">
            <v>光冨  公彦</v>
          </cell>
          <cell r="N1384" t="str">
            <v>光冨</v>
          </cell>
          <cell r="O1384" t="str">
            <v>公彦</v>
          </cell>
          <cell r="P1384" t="str">
            <v/>
          </cell>
          <cell r="Q1384" t="str">
            <v>　</v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>ﾚｵﾊﾟﾚｽH&amp;F205</v>
          </cell>
          <cell r="AF1384"/>
          <cell r="AG1384"/>
          <cell r="AH1384" t="str">
            <v>2-03-23l</v>
          </cell>
        </row>
        <row r="1385">
          <cell r="A1385">
            <v>1384</v>
          </cell>
          <cell r="B1385"/>
          <cell r="C1385">
            <v>0</v>
          </cell>
          <cell r="D1385">
            <v>0</v>
          </cell>
          <cell r="E1385" t="str">
            <v>大字奥田614番地</v>
          </cell>
          <cell r="F1385" t="str">
            <v>田中町二丁目</v>
          </cell>
          <cell r="G1385">
            <v>3</v>
          </cell>
          <cell r="H1385">
            <v>23</v>
          </cell>
          <cell r="I1385">
            <v>0</v>
          </cell>
          <cell r="J1385" t="str">
            <v>田中町9組の2C</v>
          </cell>
          <cell r="K1385" t="str">
            <v>田中町二丁目</v>
          </cell>
          <cell r="L1385"/>
          <cell r="M1385" t="str">
            <v/>
          </cell>
          <cell r="N1385">
            <v>0</v>
          </cell>
          <cell r="O1385">
            <v>0</v>
          </cell>
          <cell r="P1385" t="str">
            <v/>
          </cell>
          <cell r="Q1385" t="str">
            <v/>
          </cell>
          <cell r="R1385" t="str">
            <v/>
          </cell>
          <cell r="S1385" t="str">
            <v/>
          </cell>
          <cell r="T1385" t="str">
            <v/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>ﾚｵﾊﾟﾚｽH&amp;F206(空室)</v>
          </cell>
          <cell r="AF1385"/>
          <cell r="AG1385"/>
          <cell r="AH1385" t="str">
            <v>2-03-23m</v>
          </cell>
        </row>
        <row r="1386">
          <cell r="A1386">
            <v>1385</v>
          </cell>
          <cell r="B1386"/>
          <cell r="C1386">
            <v>0</v>
          </cell>
          <cell r="D1386">
            <v>0</v>
          </cell>
          <cell r="E1386" t="str">
            <v>大字奥田614番地</v>
          </cell>
          <cell r="F1386" t="str">
            <v>田中町二丁目</v>
          </cell>
          <cell r="G1386">
            <v>3</v>
          </cell>
          <cell r="H1386">
            <v>23</v>
          </cell>
          <cell r="I1386">
            <v>0</v>
          </cell>
          <cell r="J1386" t="str">
            <v>田中町9組の2C</v>
          </cell>
          <cell r="K1386" t="str">
            <v>田中町二丁目</v>
          </cell>
          <cell r="L1386"/>
          <cell r="M1386" t="str">
            <v>入江  真由美</v>
          </cell>
          <cell r="N1386" t="str">
            <v>入江</v>
          </cell>
          <cell r="O1386" t="str">
            <v>真由美</v>
          </cell>
          <cell r="P1386" t="str">
            <v/>
          </cell>
          <cell r="Q1386" t="str">
            <v>　</v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>ﾚｵﾊﾟﾚｽH&amp;F207</v>
          </cell>
          <cell r="AF1386"/>
          <cell r="AG1386"/>
          <cell r="AH1386" t="str">
            <v>2-03-23n</v>
          </cell>
        </row>
        <row r="1387">
          <cell r="A1387">
            <v>1386</v>
          </cell>
          <cell r="B1387"/>
          <cell r="C1387">
            <v>0</v>
          </cell>
          <cell r="D1387">
            <v>0</v>
          </cell>
          <cell r="E1387" t="str">
            <v>大字奥田616番地</v>
          </cell>
          <cell r="F1387" t="str">
            <v>田中町二丁目</v>
          </cell>
          <cell r="G1387">
            <v>3</v>
          </cell>
          <cell r="H1387">
            <v>25</v>
          </cell>
          <cell r="I1387">
            <v>0</v>
          </cell>
          <cell r="J1387" t="str">
            <v>田中町9組の1</v>
          </cell>
          <cell r="K1387" t="str">
            <v>田中町二丁目</v>
          </cell>
          <cell r="L1387"/>
          <cell r="M1387" t="str">
            <v>浜中  善雄</v>
          </cell>
          <cell r="N1387" t="str">
            <v>浜中</v>
          </cell>
          <cell r="O1387" t="str">
            <v>善雄</v>
          </cell>
          <cell r="P1387" t="str">
            <v>千佳</v>
          </cell>
          <cell r="Q1387" t="str">
            <v>千佳</v>
          </cell>
          <cell r="R1387" t="str">
            <v>　</v>
          </cell>
          <cell r="S1387" t="str">
            <v>　</v>
          </cell>
          <cell r="T1387" t="str">
            <v>　</v>
          </cell>
          <cell r="U1387" t="str">
            <v>　</v>
          </cell>
          <cell r="V1387" t="str">
            <v>　</v>
          </cell>
          <cell r="W1387" t="str">
            <v>　</v>
          </cell>
          <cell r="X1387" t="str">
            <v>　</v>
          </cell>
          <cell r="Y1387" t="str">
            <v>　</v>
          </cell>
          <cell r="Z1387" t="str">
            <v>　</v>
          </cell>
          <cell r="AA1387" t="str">
            <v>　</v>
          </cell>
          <cell r="AB1387" t="str">
            <v>　</v>
          </cell>
          <cell r="AC1387" t="str">
            <v>　</v>
          </cell>
          <cell r="AD1387" t="str">
            <v>　</v>
          </cell>
          <cell r="AE1387" t="str">
            <v>ﾗ･ﾌﾞﾗﾝﾘｭｳ伯楽Ⅱ-101</v>
          </cell>
          <cell r="AF1387"/>
          <cell r="AG1387"/>
          <cell r="AH1387" t="str">
            <v>2-03-25a</v>
          </cell>
        </row>
        <row r="1388">
          <cell r="A1388">
            <v>1387</v>
          </cell>
          <cell r="B1388"/>
          <cell r="C1388">
            <v>0</v>
          </cell>
          <cell r="D1388">
            <v>0</v>
          </cell>
          <cell r="E1388" t="str">
            <v>大字奥田616番地</v>
          </cell>
          <cell r="F1388" t="str">
            <v>田中町二丁目</v>
          </cell>
          <cell r="G1388">
            <v>3</v>
          </cell>
          <cell r="H1388">
            <v>25</v>
          </cell>
          <cell r="I1388">
            <v>0</v>
          </cell>
          <cell r="J1388" t="str">
            <v>田中町9組の1</v>
          </cell>
          <cell r="K1388" t="str">
            <v>田中町二丁目</v>
          </cell>
          <cell r="L1388"/>
          <cell r="M1388" t="str">
            <v>福田  春菜</v>
          </cell>
          <cell r="N1388" t="str">
            <v>福田</v>
          </cell>
          <cell r="O1388" t="str">
            <v>春菜</v>
          </cell>
          <cell r="P1388" t="str">
            <v/>
          </cell>
          <cell r="Q1388" t="str">
            <v>　</v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>ﾗ･ﾌﾞﾗﾝﾘｭｳ伯楽Ⅱ-102</v>
          </cell>
          <cell r="AF1388"/>
          <cell r="AG1388"/>
          <cell r="AH1388" t="str">
            <v>2-03-25b</v>
          </cell>
        </row>
        <row r="1389">
          <cell r="A1389">
            <v>1388</v>
          </cell>
          <cell r="B1389"/>
          <cell r="C1389">
            <v>0</v>
          </cell>
          <cell r="D1389">
            <v>0</v>
          </cell>
          <cell r="E1389" t="str">
            <v>大字奥田616番地</v>
          </cell>
          <cell r="F1389" t="str">
            <v>田中町二丁目</v>
          </cell>
          <cell r="G1389">
            <v>3</v>
          </cell>
          <cell r="H1389">
            <v>25</v>
          </cell>
          <cell r="I1389">
            <v>0</v>
          </cell>
          <cell r="J1389" t="str">
            <v>田中町9組の1</v>
          </cell>
          <cell r="K1389" t="str">
            <v>田中町二丁目</v>
          </cell>
          <cell r="L1389"/>
          <cell r="M1389" t="str">
            <v>長尾  和典</v>
          </cell>
          <cell r="N1389" t="str">
            <v>長尾</v>
          </cell>
          <cell r="O1389" t="str">
            <v>和典</v>
          </cell>
          <cell r="P1389" t="str">
            <v>信子</v>
          </cell>
          <cell r="Q1389" t="str">
            <v>信子</v>
          </cell>
          <cell r="R1389" t="str">
            <v>　</v>
          </cell>
          <cell r="S1389" t="str">
            <v>　</v>
          </cell>
          <cell r="T1389" t="str">
            <v>　</v>
          </cell>
          <cell r="U1389" t="str">
            <v>　</v>
          </cell>
          <cell r="V1389" t="str">
            <v>　</v>
          </cell>
          <cell r="W1389" t="str">
            <v>　</v>
          </cell>
          <cell r="X1389" t="str">
            <v>　</v>
          </cell>
          <cell r="Y1389" t="str">
            <v>　</v>
          </cell>
          <cell r="Z1389" t="str">
            <v>　</v>
          </cell>
          <cell r="AA1389" t="str">
            <v>　</v>
          </cell>
          <cell r="AB1389" t="str">
            <v>　</v>
          </cell>
          <cell r="AC1389" t="str">
            <v>　</v>
          </cell>
          <cell r="AD1389" t="str">
            <v>　</v>
          </cell>
          <cell r="AE1389" t="str">
            <v>ﾗ･ﾌﾞﾗﾝﾘｭｳ伯楽Ⅱ-103</v>
          </cell>
          <cell r="AF1389"/>
          <cell r="AG1389"/>
          <cell r="AH1389" t="str">
            <v>2-03-25c</v>
          </cell>
        </row>
        <row r="1390">
          <cell r="A1390">
            <v>1389</v>
          </cell>
          <cell r="B1390"/>
          <cell r="C1390">
            <v>0</v>
          </cell>
          <cell r="D1390">
            <v>0</v>
          </cell>
          <cell r="E1390" t="str">
            <v>大字奥田616番地</v>
          </cell>
          <cell r="F1390" t="str">
            <v>田中町二丁目</v>
          </cell>
          <cell r="G1390">
            <v>3</v>
          </cell>
          <cell r="H1390">
            <v>25</v>
          </cell>
          <cell r="I1390">
            <v>0</v>
          </cell>
          <cell r="J1390" t="str">
            <v>田中町9組の1</v>
          </cell>
          <cell r="K1390" t="str">
            <v>田中町二丁目</v>
          </cell>
          <cell r="L1390"/>
          <cell r="M1390" t="str">
            <v>城  幸督</v>
          </cell>
          <cell r="N1390" t="str">
            <v>城</v>
          </cell>
          <cell r="O1390" t="str">
            <v>幸督</v>
          </cell>
          <cell r="P1390" t="str">
            <v>翔子、彩羽</v>
          </cell>
          <cell r="Q1390" t="str">
            <v>翔子</v>
          </cell>
          <cell r="R1390" t="str">
            <v>彩羽</v>
          </cell>
          <cell r="S1390" t="str">
            <v>　</v>
          </cell>
          <cell r="T1390" t="str">
            <v>　</v>
          </cell>
          <cell r="U1390" t="str">
            <v>　</v>
          </cell>
          <cell r="V1390" t="str">
            <v>　</v>
          </cell>
          <cell r="W1390" t="str">
            <v>　</v>
          </cell>
          <cell r="X1390" t="str">
            <v>　</v>
          </cell>
          <cell r="Y1390" t="str">
            <v>　</v>
          </cell>
          <cell r="Z1390" t="str">
            <v>　</v>
          </cell>
          <cell r="AA1390" t="str">
            <v>　</v>
          </cell>
          <cell r="AB1390" t="str">
            <v>　</v>
          </cell>
          <cell r="AC1390" t="str">
            <v>　</v>
          </cell>
          <cell r="AD1390" t="str">
            <v>　</v>
          </cell>
          <cell r="AE1390" t="str">
            <v>ﾗ･ﾌﾞﾗﾝﾘｭｳ伯楽Ⅱ-201</v>
          </cell>
          <cell r="AF1390"/>
          <cell r="AG1390"/>
          <cell r="AH1390" t="str">
            <v>2-03-25d</v>
          </cell>
        </row>
        <row r="1391">
          <cell r="A1391">
            <v>1390</v>
          </cell>
          <cell r="B1391"/>
          <cell r="C1391">
            <v>0</v>
          </cell>
          <cell r="D1391">
            <v>0</v>
          </cell>
          <cell r="E1391" t="str">
            <v>大字奥田616番地</v>
          </cell>
          <cell r="F1391" t="str">
            <v>田中町二丁目</v>
          </cell>
          <cell r="G1391">
            <v>3</v>
          </cell>
          <cell r="H1391">
            <v>25</v>
          </cell>
          <cell r="I1391">
            <v>0</v>
          </cell>
          <cell r="J1391" t="str">
            <v>田中町9組の1</v>
          </cell>
          <cell r="K1391" t="str">
            <v>田中町二丁目</v>
          </cell>
          <cell r="L1391"/>
          <cell r="M1391" t="str">
            <v>緒方  貴智</v>
          </cell>
          <cell r="N1391" t="str">
            <v>緒方</v>
          </cell>
          <cell r="O1391" t="str">
            <v>貴智</v>
          </cell>
          <cell r="P1391" t="str">
            <v>朋子、晴士、想太</v>
          </cell>
          <cell r="Q1391" t="str">
            <v>朋子</v>
          </cell>
          <cell r="R1391" t="str">
            <v>晴士</v>
          </cell>
          <cell r="S1391" t="str">
            <v>想太</v>
          </cell>
          <cell r="T1391" t="str">
            <v>　</v>
          </cell>
          <cell r="U1391" t="str">
            <v>　</v>
          </cell>
          <cell r="V1391" t="str">
            <v>　</v>
          </cell>
          <cell r="W1391" t="str">
            <v>　</v>
          </cell>
          <cell r="X1391" t="str">
            <v>　</v>
          </cell>
          <cell r="Y1391" t="str">
            <v>　</v>
          </cell>
          <cell r="Z1391" t="str">
            <v>　</v>
          </cell>
          <cell r="AA1391" t="str">
            <v>　</v>
          </cell>
          <cell r="AB1391" t="str">
            <v>　</v>
          </cell>
          <cell r="AC1391" t="str">
            <v>　</v>
          </cell>
          <cell r="AD1391" t="str">
            <v>　</v>
          </cell>
          <cell r="AE1391" t="str">
            <v>ﾗ･ﾌﾞﾗﾝﾘｭｳ伯楽Ⅱ-202</v>
          </cell>
          <cell r="AF1391"/>
          <cell r="AG1391"/>
          <cell r="AH1391" t="str">
            <v>2-03-25e</v>
          </cell>
        </row>
        <row r="1392">
          <cell r="A1392">
            <v>1391</v>
          </cell>
          <cell r="B1392"/>
          <cell r="C1392">
            <v>0</v>
          </cell>
          <cell r="D1392">
            <v>0</v>
          </cell>
          <cell r="E1392" t="str">
            <v>大字奥田616番地</v>
          </cell>
          <cell r="F1392" t="str">
            <v>田中町二丁目</v>
          </cell>
          <cell r="G1392">
            <v>3</v>
          </cell>
          <cell r="H1392">
            <v>25</v>
          </cell>
          <cell r="I1392">
            <v>0</v>
          </cell>
          <cell r="J1392" t="str">
            <v>田中町9組の1</v>
          </cell>
          <cell r="K1392" t="str">
            <v>田中町二丁目</v>
          </cell>
          <cell r="L1392"/>
          <cell r="M1392" t="str">
            <v>平野  愛美</v>
          </cell>
          <cell r="N1392" t="str">
            <v>平野</v>
          </cell>
          <cell r="O1392" t="str">
            <v>愛美</v>
          </cell>
          <cell r="P1392" t="str">
            <v/>
          </cell>
          <cell r="Q1392" t="str">
            <v>　</v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>ﾗ･ﾌﾞﾗﾝﾘｭｳ伯楽Ⅱ-203</v>
          </cell>
          <cell r="AF1392"/>
          <cell r="AG1392"/>
          <cell r="AH1392" t="str">
            <v>2-03-25f</v>
          </cell>
        </row>
        <row r="1393">
          <cell r="A1393">
            <v>1392</v>
          </cell>
          <cell r="B1393"/>
          <cell r="C1393">
            <v>0</v>
          </cell>
          <cell r="D1393">
            <v>0</v>
          </cell>
          <cell r="E1393" t="str">
            <v>大字奥田616番地</v>
          </cell>
          <cell r="F1393" t="str">
            <v>田中町二丁目</v>
          </cell>
          <cell r="G1393">
            <v>3</v>
          </cell>
          <cell r="H1393">
            <v>26</v>
          </cell>
          <cell r="I1393">
            <v>0</v>
          </cell>
          <cell r="J1393" t="str">
            <v>田中町9組の1</v>
          </cell>
          <cell r="K1393" t="str">
            <v>田中町二丁目</v>
          </cell>
          <cell r="L1393"/>
          <cell r="M1393" t="str">
            <v>池永  祐二郎</v>
          </cell>
          <cell r="N1393" t="str">
            <v>池永</v>
          </cell>
          <cell r="O1393" t="str">
            <v>祐二郎</v>
          </cell>
          <cell r="P1393" t="str">
            <v/>
          </cell>
          <cell r="Q1393" t="str">
            <v>　</v>
          </cell>
          <cell r="R1393" t="str">
            <v/>
          </cell>
          <cell r="S1393" t="str">
            <v/>
          </cell>
          <cell r="T1393" t="str">
            <v/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>ﾗ･ﾌﾞﾗﾝﾘｭｳ伯楽Ⅰ-101</v>
          </cell>
          <cell r="AF1393"/>
          <cell r="AG1393"/>
          <cell r="AH1393" t="str">
            <v>2-03-26a</v>
          </cell>
        </row>
        <row r="1394">
          <cell r="A1394">
            <v>1393</v>
          </cell>
          <cell r="B1394"/>
          <cell r="C1394">
            <v>0</v>
          </cell>
          <cell r="D1394">
            <v>0</v>
          </cell>
          <cell r="E1394" t="str">
            <v>大字奥田616番地</v>
          </cell>
          <cell r="F1394" t="str">
            <v>田中町二丁目</v>
          </cell>
          <cell r="G1394">
            <v>3</v>
          </cell>
          <cell r="H1394">
            <v>26</v>
          </cell>
          <cell r="I1394">
            <v>0</v>
          </cell>
          <cell r="J1394" t="str">
            <v>田中町9組の1</v>
          </cell>
          <cell r="K1394" t="str">
            <v>田中町二丁目</v>
          </cell>
          <cell r="L1394"/>
          <cell r="M1394" t="str">
            <v>松長  宗一郎</v>
          </cell>
          <cell r="N1394" t="str">
            <v>松長</v>
          </cell>
          <cell r="O1394" t="str">
            <v>宗一郎</v>
          </cell>
          <cell r="P1394" t="str">
            <v>菜月</v>
          </cell>
          <cell r="Q1394" t="str">
            <v>菜月</v>
          </cell>
          <cell r="R1394" t="str">
            <v>　</v>
          </cell>
          <cell r="S1394" t="str">
            <v>　</v>
          </cell>
          <cell r="T1394" t="str">
            <v>　</v>
          </cell>
          <cell r="U1394" t="str">
            <v>　</v>
          </cell>
          <cell r="V1394" t="str">
            <v>　</v>
          </cell>
          <cell r="W1394" t="str">
            <v>　</v>
          </cell>
          <cell r="X1394" t="str">
            <v>　</v>
          </cell>
          <cell r="Y1394" t="str">
            <v>　</v>
          </cell>
          <cell r="Z1394" t="str">
            <v>　</v>
          </cell>
          <cell r="AA1394" t="str">
            <v>　</v>
          </cell>
          <cell r="AB1394" t="str">
            <v>　</v>
          </cell>
          <cell r="AC1394" t="str">
            <v>　</v>
          </cell>
          <cell r="AD1394" t="str">
            <v>　</v>
          </cell>
          <cell r="AE1394" t="str">
            <v>ﾗ･ﾌﾞﾗﾝﾘｭｳ伯楽Ⅰ-102</v>
          </cell>
          <cell r="AF1394"/>
          <cell r="AG1394"/>
          <cell r="AH1394" t="str">
            <v>2-03-26b</v>
          </cell>
        </row>
        <row r="1395">
          <cell r="A1395">
            <v>1394</v>
          </cell>
          <cell r="B1395"/>
          <cell r="C1395">
            <v>0</v>
          </cell>
          <cell r="D1395">
            <v>0</v>
          </cell>
          <cell r="E1395" t="str">
            <v>大字奥田616番地</v>
          </cell>
          <cell r="F1395" t="str">
            <v>田中町二丁目</v>
          </cell>
          <cell r="G1395">
            <v>3</v>
          </cell>
          <cell r="H1395">
            <v>26</v>
          </cell>
          <cell r="I1395">
            <v>0</v>
          </cell>
          <cell r="J1395" t="str">
            <v>田中町9組の1</v>
          </cell>
          <cell r="K1395" t="str">
            <v>田中町二丁目</v>
          </cell>
          <cell r="L1395"/>
          <cell r="M1395" t="str">
            <v>山田  隼也</v>
          </cell>
          <cell r="N1395" t="str">
            <v>山田</v>
          </cell>
          <cell r="O1395" t="str">
            <v>隼也</v>
          </cell>
          <cell r="P1395" t="str">
            <v>梨奈、凌翔、椛蓮</v>
          </cell>
          <cell r="Q1395" t="str">
            <v>梨奈</v>
          </cell>
          <cell r="R1395" t="str">
            <v>凌翔</v>
          </cell>
          <cell r="S1395" t="str">
            <v>椛蓮</v>
          </cell>
          <cell r="T1395" t="str">
            <v>　</v>
          </cell>
          <cell r="U1395" t="str">
            <v>　</v>
          </cell>
          <cell r="V1395" t="str">
            <v>　</v>
          </cell>
          <cell r="W1395" t="str">
            <v>　</v>
          </cell>
          <cell r="X1395" t="str">
            <v>　</v>
          </cell>
          <cell r="Y1395" t="str">
            <v>　</v>
          </cell>
          <cell r="Z1395" t="str">
            <v>　</v>
          </cell>
          <cell r="AA1395" t="str">
            <v>　</v>
          </cell>
          <cell r="AB1395" t="str">
            <v>　</v>
          </cell>
          <cell r="AC1395" t="str">
            <v>　</v>
          </cell>
          <cell r="AD1395" t="str">
            <v>　</v>
          </cell>
          <cell r="AE1395" t="str">
            <v>ﾗ･ﾌﾞﾗﾝﾘｭｳ伯楽Ⅰ-103</v>
          </cell>
          <cell r="AF1395"/>
          <cell r="AG1395"/>
          <cell r="AH1395" t="str">
            <v>2-03-26c</v>
          </cell>
        </row>
        <row r="1396">
          <cell r="A1396">
            <v>1395</v>
          </cell>
          <cell r="B1396"/>
          <cell r="C1396">
            <v>0</v>
          </cell>
          <cell r="D1396">
            <v>0</v>
          </cell>
          <cell r="E1396" t="str">
            <v>大字奥田616番地</v>
          </cell>
          <cell r="F1396" t="str">
            <v>田中町二丁目</v>
          </cell>
          <cell r="G1396">
            <v>3</v>
          </cell>
          <cell r="H1396">
            <v>26</v>
          </cell>
          <cell r="I1396">
            <v>0</v>
          </cell>
          <cell r="J1396" t="str">
            <v>田中町9組の1</v>
          </cell>
          <cell r="K1396" t="str">
            <v>田中町二丁目</v>
          </cell>
          <cell r="L1396"/>
          <cell r="M1396" t="str">
            <v>臼杵  拓也</v>
          </cell>
          <cell r="N1396" t="str">
            <v>臼杵</v>
          </cell>
          <cell r="O1396" t="str">
            <v>拓也</v>
          </cell>
          <cell r="P1396" t="str">
            <v>加奈</v>
          </cell>
          <cell r="Q1396" t="str">
            <v>加奈</v>
          </cell>
          <cell r="R1396" t="str">
            <v>　</v>
          </cell>
          <cell r="S1396" t="str">
            <v>　</v>
          </cell>
          <cell r="T1396" t="str">
            <v>　</v>
          </cell>
          <cell r="U1396" t="str">
            <v>　</v>
          </cell>
          <cell r="V1396" t="str">
            <v>　</v>
          </cell>
          <cell r="W1396" t="str">
            <v>　</v>
          </cell>
          <cell r="X1396" t="str">
            <v>　</v>
          </cell>
          <cell r="Y1396" t="str">
            <v>　</v>
          </cell>
          <cell r="Z1396" t="str">
            <v>　</v>
          </cell>
          <cell r="AA1396" t="str">
            <v>　</v>
          </cell>
          <cell r="AB1396" t="str">
            <v>　</v>
          </cell>
          <cell r="AC1396" t="str">
            <v>　</v>
          </cell>
          <cell r="AD1396" t="str">
            <v>　</v>
          </cell>
          <cell r="AE1396" t="str">
            <v>ﾗ･ﾌﾞﾗﾝﾘｭｳ伯楽Ⅰ-201</v>
          </cell>
          <cell r="AF1396"/>
          <cell r="AG1396"/>
          <cell r="AH1396" t="str">
            <v>2-03-26d</v>
          </cell>
        </row>
        <row r="1397">
          <cell r="A1397">
            <v>1396</v>
          </cell>
          <cell r="B1397"/>
          <cell r="C1397">
            <v>0</v>
          </cell>
          <cell r="D1397">
            <v>0</v>
          </cell>
          <cell r="E1397" t="str">
            <v>大字奥田616番地</v>
          </cell>
          <cell r="F1397" t="str">
            <v>田中町二丁目</v>
          </cell>
          <cell r="G1397">
            <v>3</v>
          </cell>
          <cell r="H1397">
            <v>26</v>
          </cell>
          <cell r="I1397">
            <v>0</v>
          </cell>
          <cell r="J1397" t="str">
            <v>田中町9組の1</v>
          </cell>
          <cell r="K1397" t="str">
            <v>田中町二丁目</v>
          </cell>
          <cell r="L1397"/>
          <cell r="M1397" t="str">
            <v>岡村  敦史</v>
          </cell>
          <cell r="N1397" t="str">
            <v>岡村</v>
          </cell>
          <cell r="O1397" t="str">
            <v>敦史</v>
          </cell>
          <cell r="P1397" t="str">
            <v>香織</v>
          </cell>
          <cell r="Q1397" t="str">
            <v>香織</v>
          </cell>
          <cell r="R1397" t="str">
            <v>　</v>
          </cell>
          <cell r="S1397" t="str">
            <v>　</v>
          </cell>
          <cell r="T1397" t="str">
            <v>　</v>
          </cell>
          <cell r="U1397" t="str">
            <v>　</v>
          </cell>
          <cell r="V1397" t="str">
            <v>　</v>
          </cell>
          <cell r="W1397" t="str">
            <v>　</v>
          </cell>
          <cell r="X1397" t="str">
            <v>　</v>
          </cell>
          <cell r="Y1397" t="str">
            <v>　</v>
          </cell>
          <cell r="Z1397" t="str">
            <v>　</v>
          </cell>
          <cell r="AA1397" t="str">
            <v>　</v>
          </cell>
          <cell r="AB1397" t="str">
            <v>　</v>
          </cell>
          <cell r="AC1397" t="str">
            <v>　</v>
          </cell>
          <cell r="AD1397" t="str">
            <v>　</v>
          </cell>
          <cell r="AE1397" t="str">
            <v>ﾗ･ﾌﾞﾗﾝﾘｭｳ伯楽Ⅰ-202</v>
          </cell>
          <cell r="AF1397"/>
          <cell r="AG1397"/>
          <cell r="AH1397" t="str">
            <v>2-03-26e</v>
          </cell>
        </row>
        <row r="1398">
          <cell r="A1398">
            <v>1397</v>
          </cell>
          <cell r="B1398"/>
          <cell r="C1398">
            <v>0</v>
          </cell>
          <cell r="D1398">
            <v>0</v>
          </cell>
          <cell r="E1398" t="str">
            <v>大字奥田616番地</v>
          </cell>
          <cell r="F1398" t="str">
            <v>田中町二丁目</v>
          </cell>
          <cell r="G1398">
            <v>3</v>
          </cell>
          <cell r="H1398">
            <v>26</v>
          </cell>
          <cell r="I1398">
            <v>0</v>
          </cell>
          <cell r="J1398" t="str">
            <v>田中町9組の1</v>
          </cell>
          <cell r="K1398" t="str">
            <v>田中町二丁目</v>
          </cell>
          <cell r="L1398"/>
          <cell r="M1398" t="str">
            <v>平山  竜大</v>
          </cell>
          <cell r="N1398" t="str">
            <v>平山</v>
          </cell>
          <cell r="O1398" t="str">
            <v>竜大</v>
          </cell>
          <cell r="P1398" t="str">
            <v/>
          </cell>
          <cell r="Q1398" t="str">
            <v>　</v>
          </cell>
          <cell r="R1398" t="str">
            <v/>
          </cell>
          <cell r="S1398" t="str">
            <v/>
          </cell>
          <cell r="T1398" t="str">
            <v/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>ﾗ･ﾌﾞﾗﾝﾘｭｳ伯楽Ⅰ-203</v>
          </cell>
          <cell r="AF1398"/>
          <cell r="AG1398"/>
          <cell r="AH1398" t="str">
            <v>2-03-26f</v>
          </cell>
        </row>
        <row r="1399">
          <cell r="A1399">
            <v>1398</v>
          </cell>
          <cell r="B1399"/>
          <cell r="C1399">
            <v>1</v>
          </cell>
          <cell r="D1399">
            <v>0</v>
          </cell>
          <cell r="E1399" t="str">
            <v>大字奥田616番地</v>
          </cell>
          <cell r="F1399" t="str">
            <v>田中町二丁目</v>
          </cell>
          <cell r="G1399">
            <v>3</v>
          </cell>
          <cell r="H1399">
            <v>26</v>
          </cell>
          <cell r="I1399">
            <v>0</v>
          </cell>
          <cell r="J1399" t="str">
            <v>田中町9組の1</v>
          </cell>
          <cell r="K1399" t="str">
            <v>田中町二丁目</v>
          </cell>
          <cell r="L1399"/>
          <cell r="M1399" t="str">
            <v>宮久  かおり</v>
          </cell>
          <cell r="N1399" t="str">
            <v>宮久</v>
          </cell>
          <cell r="O1399" t="str">
            <v>かおり</v>
          </cell>
          <cell r="P1399" t="str">
            <v/>
          </cell>
          <cell r="Q1399" t="str">
            <v>　</v>
          </cell>
          <cell r="R1399" t="str">
            <v/>
          </cell>
          <cell r="S1399" t="str">
            <v/>
          </cell>
          <cell r="T1399" t="str">
            <v/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>ﾗ･ﾌﾞﾗﾝﾘｭｳ伯楽Ⅰ-203(住登外)</v>
          </cell>
          <cell r="AF1399"/>
          <cell r="AG1399"/>
          <cell r="AH1399" t="str">
            <v>2-03-26g</v>
          </cell>
        </row>
        <row r="1400">
          <cell r="A1400">
            <v>1399</v>
          </cell>
          <cell r="B1400"/>
          <cell r="C1400">
            <v>0</v>
          </cell>
          <cell r="D1400">
            <v>0</v>
          </cell>
          <cell r="E1400" t="str">
            <v>大字奥田616番地</v>
          </cell>
          <cell r="F1400" t="str">
            <v>田中町二丁目</v>
          </cell>
          <cell r="G1400">
            <v>3</v>
          </cell>
          <cell r="H1400">
            <v>26</v>
          </cell>
          <cell r="I1400">
            <v>0</v>
          </cell>
          <cell r="J1400" t="str">
            <v>田中町9組の1</v>
          </cell>
          <cell r="K1400" t="str">
            <v>田中町二丁目</v>
          </cell>
          <cell r="L1400"/>
          <cell r="M1400" t="str">
            <v>南  直哉</v>
          </cell>
          <cell r="N1400" t="str">
            <v>南</v>
          </cell>
          <cell r="O1400" t="str">
            <v>直哉</v>
          </cell>
          <cell r="P1400" t="str">
            <v>香菜、葵菜、結菜</v>
          </cell>
          <cell r="Q1400" t="str">
            <v>香菜</v>
          </cell>
          <cell r="R1400" t="str">
            <v>葵菜</v>
          </cell>
          <cell r="S1400" t="str">
            <v>結菜</v>
          </cell>
          <cell r="T1400" t="str">
            <v>　</v>
          </cell>
          <cell r="U1400" t="str">
            <v>　</v>
          </cell>
          <cell r="V1400" t="str">
            <v>　</v>
          </cell>
          <cell r="W1400" t="str">
            <v>　</v>
          </cell>
          <cell r="X1400" t="str">
            <v>　</v>
          </cell>
          <cell r="Y1400" t="str">
            <v>　</v>
          </cell>
          <cell r="Z1400" t="str">
            <v>　</v>
          </cell>
          <cell r="AA1400" t="str">
            <v>　</v>
          </cell>
          <cell r="AB1400" t="str">
            <v>　</v>
          </cell>
          <cell r="AC1400" t="str">
            <v>　</v>
          </cell>
          <cell r="AD1400" t="str">
            <v>　</v>
          </cell>
          <cell r="AE1400" t="str">
            <v>ﾗ･ﾌﾞﾗﾝﾘｭｳ伯楽Ⅰ-301</v>
          </cell>
          <cell r="AF1400"/>
          <cell r="AG1400"/>
          <cell r="AH1400" t="str">
            <v>2-03-26h</v>
          </cell>
        </row>
        <row r="1401">
          <cell r="A1401">
            <v>1400</v>
          </cell>
          <cell r="B1401"/>
          <cell r="C1401">
            <v>0</v>
          </cell>
          <cell r="D1401">
            <v>0</v>
          </cell>
          <cell r="E1401" t="str">
            <v>大字奥田616番地</v>
          </cell>
          <cell r="F1401" t="str">
            <v>田中町二丁目</v>
          </cell>
          <cell r="G1401">
            <v>3</v>
          </cell>
          <cell r="H1401">
            <v>26</v>
          </cell>
          <cell r="I1401">
            <v>0</v>
          </cell>
          <cell r="J1401" t="str">
            <v>田中町9組の1</v>
          </cell>
          <cell r="K1401" t="str">
            <v>田中町二丁目</v>
          </cell>
          <cell r="L1401"/>
          <cell r="M1401" t="str">
            <v>大城  和也</v>
          </cell>
          <cell r="N1401" t="str">
            <v>大城</v>
          </cell>
          <cell r="O1401" t="str">
            <v>和也</v>
          </cell>
          <cell r="P1401" t="str">
            <v>みどり、いろは</v>
          </cell>
          <cell r="Q1401" t="str">
            <v>みどり</v>
          </cell>
          <cell r="R1401" t="str">
            <v>いろは</v>
          </cell>
          <cell r="S1401" t="str">
            <v>　</v>
          </cell>
          <cell r="T1401" t="str">
            <v>　</v>
          </cell>
          <cell r="U1401" t="str">
            <v>　</v>
          </cell>
          <cell r="V1401" t="str">
            <v>　</v>
          </cell>
          <cell r="W1401" t="str">
            <v>　</v>
          </cell>
          <cell r="X1401" t="str">
            <v>　</v>
          </cell>
          <cell r="Y1401" t="str">
            <v>　</v>
          </cell>
          <cell r="Z1401" t="str">
            <v>　</v>
          </cell>
          <cell r="AA1401" t="str">
            <v>　</v>
          </cell>
          <cell r="AB1401" t="str">
            <v>　</v>
          </cell>
          <cell r="AC1401" t="str">
            <v>　</v>
          </cell>
          <cell r="AD1401" t="str">
            <v>　</v>
          </cell>
          <cell r="AE1401" t="str">
            <v>ﾗ･ﾌﾞﾗﾝﾘｭｳ伯楽Ⅰ-302</v>
          </cell>
          <cell r="AF1401"/>
          <cell r="AG1401"/>
          <cell r="AH1401" t="str">
            <v>2-03-26i</v>
          </cell>
        </row>
        <row r="1402">
          <cell r="A1402">
            <v>1401</v>
          </cell>
          <cell r="B1402"/>
          <cell r="C1402">
            <v>0</v>
          </cell>
          <cell r="D1402">
            <v>0</v>
          </cell>
          <cell r="E1402" t="str">
            <v>大字奥田616番地</v>
          </cell>
          <cell r="F1402" t="str">
            <v>田中町二丁目</v>
          </cell>
          <cell r="G1402">
            <v>3</v>
          </cell>
          <cell r="H1402">
            <v>26</v>
          </cell>
          <cell r="I1402">
            <v>0</v>
          </cell>
          <cell r="J1402" t="str">
            <v>田中町9組の1</v>
          </cell>
          <cell r="K1402" t="str">
            <v>田中町二丁目</v>
          </cell>
          <cell r="L1402"/>
          <cell r="M1402" t="str">
            <v/>
          </cell>
          <cell r="N1402">
            <v>0</v>
          </cell>
          <cell r="O1402">
            <v>0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>ﾗ･ﾌﾞﾗﾝﾘｭｳ伯楽Ⅰ-303(空室)</v>
          </cell>
          <cell r="AF1402"/>
          <cell r="AG1402"/>
          <cell r="AH1402" t="str">
            <v>2-03-26j</v>
          </cell>
        </row>
        <row r="1403">
          <cell r="A1403">
            <v>1402</v>
          </cell>
          <cell r="B1403"/>
          <cell r="C1403">
            <v>0</v>
          </cell>
          <cell r="D1403">
            <v>0</v>
          </cell>
          <cell r="E1403" t="str">
            <v>大字奥田617番地の5</v>
          </cell>
          <cell r="F1403" t="str">
            <v>田中町二丁目</v>
          </cell>
          <cell r="G1403">
            <v>3</v>
          </cell>
          <cell r="H1403">
            <v>29</v>
          </cell>
          <cell r="I1403">
            <v>0</v>
          </cell>
          <cell r="J1403" t="str">
            <v>田中町9組の1</v>
          </cell>
          <cell r="K1403" t="str">
            <v>田中町二丁目</v>
          </cell>
          <cell r="L1403"/>
          <cell r="M1403" t="str">
            <v>渡邉  正一</v>
          </cell>
          <cell r="N1403" t="str">
            <v>渡邉</v>
          </cell>
          <cell r="O1403" t="str">
            <v>正一</v>
          </cell>
          <cell r="P1403" t="str">
            <v>初美</v>
          </cell>
          <cell r="Q1403" t="str">
            <v>初美</v>
          </cell>
          <cell r="R1403" t="str">
            <v>　</v>
          </cell>
          <cell r="S1403" t="str">
            <v>　</v>
          </cell>
          <cell r="T1403" t="str">
            <v>　</v>
          </cell>
          <cell r="U1403" t="str">
            <v>　</v>
          </cell>
          <cell r="V1403" t="str">
            <v>　</v>
          </cell>
          <cell r="W1403" t="str">
            <v>　</v>
          </cell>
          <cell r="X1403" t="str">
            <v>　</v>
          </cell>
          <cell r="Y1403" t="str">
            <v>　</v>
          </cell>
          <cell r="Z1403" t="str">
            <v>　</v>
          </cell>
          <cell r="AA1403" t="str">
            <v>　</v>
          </cell>
          <cell r="AB1403" t="str">
            <v>　</v>
          </cell>
          <cell r="AC1403" t="str">
            <v>　</v>
          </cell>
          <cell r="AD1403" t="str">
            <v>　</v>
          </cell>
          <cell r="AE1403" t="str">
            <v/>
          </cell>
          <cell r="AF1403"/>
          <cell r="AG1403"/>
          <cell r="AH1403" t="str">
            <v>2-03-29</v>
          </cell>
        </row>
        <row r="1404">
          <cell r="A1404">
            <v>1403</v>
          </cell>
          <cell r="B1404"/>
          <cell r="C1404">
            <v>0</v>
          </cell>
          <cell r="D1404">
            <v>0</v>
          </cell>
          <cell r="E1404" t="str">
            <v>田中町9-1</v>
          </cell>
          <cell r="F1404" t="str">
            <v>田中町二丁目</v>
          </cell>
          <cell r="G1404">
            <v>3</v>
          </cell>
          <cell r="H1404">
            <v>32</v>
          </cell>
          <cell r="I1404">
            <v>0</v>
          </cell>
          <cell r="J1404">
            <v>0</v>
          </cell>
          <cell r="K1404" t="str">
            <v>田中町二丁目</v>
          </cell>
          <cell r="L1404"/>
          <cell r="M1404" t="str">
            <v>美容室かぐや姫</v>
          </cell>
          <cell r="N1404">
            <v>0</v>
          </cell>
          <cell r="O1404">
            <v>0</v>
          </cell>
          <cell r="P1404" t="str">
            <v/>
          </cell>
          <cell r="Q1404" t="str">
            <v/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>植木ｺｰﾎﾟ101</v>
          </cell>
          <cell r="AF1404"/>
          <cell r="AG1404"/>
          <cell r="AH1404" t="str">
            <v>2-03-32a</v>
          </cell>
        </row>
        <row r="1405">
          <cell r="A1405">
            <v>1404</v>
          </cell>
          <cell r="B1405"/>
          <cell r="C1405">
            <v>0</v>
          </cell>
          <cell r="D1405">
            <v>0</v>
          </cell>
          <cell r="E1405" t="str">
            <v>大字奥田617番地の6</v>
          </cell>
          <cell r="F1405" t="str">
            <v>田中町二丁目</v>
          </cell>
          <cell r="G1405">
            <v>3</v>
          </cell>
          <cell r="H1405">
            <v>32</v>
          </cell>
          <cell r="I1405">
            <v>0</v>
          </cell>
          <cell r="J1405">
            <v>0</v>
          </cell>
          <cell r="K1405" t="str">
            <v>田中町二丁目</v>
          </cell>
          <cell r="L1405"/>
          <cell r="M1405" t="str">
            <v>有限会社やまに不動産</v>
          </cell>
          <cell r="N1405">
            <v>0</v>
          </cell>
          <cell r="O1405">
            <v>0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>植木ｺｰﾎﾟ102</v>
          </cell>
          <cell r="AF1405"/>
          <cell r="AG1405"/>
          <cell r="AH1405" t="str">
            <v>2-03-32b</v>
          </cell>
        </row>
        <row r="1406">
          <cell r="A1406">
            <v>1405</v>
          </cell>
          <cell r="B1406"/>
          <cell r="C1406">
            <v>0</v>
          </cell>
          <cell r="D1406">
            <v>0</v>
          </cell>
          <cell r="E1406" t="str">
            <v>大字奥田617番地の6</v>
          </cell>
          <cell r="F1406" t="str">
            <v>田中町二丁目</v>
          </cell>
          <cell r="G1406">
            <v>3</v>
          </cell>
          <cell r="H1406">
            <v>32</v>
          </cell>
          <cell r="I1406">
            <v>0</v>
          </cell>
          <cell r="J1406" t="str">
            <v>田中町9組の1</v>
          </cell>
          <cell r="K1406" t="str">
            <v>田中町二丁目</v>
          </cell>
          <cell r="L1406"/>
          <cell r="M1406" t="str">
            <v>芝岡  美子</v>
          </cell>
          <cell r="N1406" t="str">
            <v>芝岡</v>
          </cell>
          <cell r="O1406" t="str">
            <v>美子</v>
          </cell>
          <cell r="P1406" t="str">
            <v/>
          </cell>
          <cell r="Q1406" t="str">
            <v>　</v>
          </cell>
          <cell r="R1406" t="str">
            <v/>
          </cell>
          <cell r="S1406" t="str">
            <v/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>植木ｺｰﾎﾟ202</v>
          </cell>
          <cell r="AF1406"/>
          <cell r="AG1406"/>
          <cell r="AH1406" t="str">
            <v>2-03-32c</v>
          </cell>
        </row>
        <row r="1407">
          <cell r="A1407">
            <v>1406</v>
          </cell>
          <cell r="B1407"/>
          <cell r="C1407">
            <v>0</v>
          </cell>
          <cell r="D1407">
            <v>0</v>
          </cell>
          <cell r="E1407" t="str">
            <v>大字奥田617番地の6</v>
          </cell>
          <cell r="F1407" t="str">
            <v>田中町二丁目</v>
          </cell>
          <cell r="G1407">
            <v>3</v>
          </cell>
          <cell r="H1407">
            <v>32</v>
          </cell>
          <cell r="I1407">
            <v>0</v>
          </cell>
          <cell r="J1407" t="str">
            <v>田中町9組の1</v>
          </cell>
          <cell r="K1407" t="str">
            <v>田中町二丁目</v>
          </cell>
          <cell r="L1407"/>
          <cell r="M1407" t="str">
            <v>東村  なつみ</v>
          </cell>
          <cell r="N1407" t="str">
            <v>東村</v>
          </cell>
          <cell r="O1407" t="str">
            <v>なつみ</v>
          </cell>
          <cell r="P1407" t="str">
            <v/>
          </cell>
          <cell r="Q1407" t="str">
            <v>　</v>
          </cell>
          <cell r="R1407" t="str">
            <v/>
          </cell>
          <cell r="S1407" t="str">
            <v/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>植木ｺｰﾎﾟ202</v>
          </cell>
          <cell r="AF1407"/>
          <cell r="AG1407"/>
          <cell r="AH1407" t="str">
            <v>2-03-32d</v>
          </cell>
        </row>
        <row r="1408">
          <cell r="A1408">
            <v>1407</v>
          </cell>
          <cell r="B1408"/>
          <cell r="C1408">
            <v>0</v>
          </cell>
          <cell r="D1408">
            <v>0</v>
          </cell>
          <cell r="E1408" t="str">
            <v>大字奥田617番地の6</v>
          </cell>
          <cell r="F1408" t="str">
            <v>田中町二丁目</v>
          </cell>
          <cell r="G1408">
            <v>3</v>
          </cell>
          <cell r="H1408">
            <v>32</v>
          </cell>
          <cell r="I1408">
            <v>0</v>
          </cell>
          <cell r="J1408" t="str">
            <v/>
          </cell>
          <cell r="K1408" t="str">
            <v>田中町二丁目</v>
          </cell>
          <cell r="L1408"/>
          <cell r="M1408" t="str">
            <v>有限会社ほのか ｹｱｾﾝﾀｰゆうゆう</v>
          </cell>
          <cell r="N1408">
            <v>0</v>
          </cell>
          <cell r="O1408">
            <v>0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>植木ｺｰﾎﾟ田中2F</v>
          </cell>
          <cell r="AF1408"/>
          <cell r="AG1408"/>
          <cell r="AH1408" t="str">
            <v>2-03-32e</v>
          </cell>
        </row>
        <row r="1409">
          <cell r="A1409">
            <v>1408</v>
          </cell>
          <cell r="B1409"/>
          <cell r="C1409">
            <v>0</v>
          </cell>
          <cell r="D1409">
            <v>0</v>
          </cell>
          <cell r="E1409" t="str">
            <v>大字奥田617番地の6</v>
          </cell>
          <cell r="F1409" t="str">
            <v>田中町二丁目</v>
          </cell>
          <cell r="G1409">
            <v>3</v>
          </cell>
          <cell r="H1409">
            <v>32</v>
          </cell>
          <cell r="I1409">
            <v>0</v>
          </cell>
          <cell r="J1409" t="str">
            <v>田中町9組の1</v>
          </cell>
          <cell r="K1409" t="str">
            <v>田中町二丁目</v>
          </cell>
          <cell r="L1409"/>
          <cell r="M1409" t="str">
            <v>佐藤  孝宏</v>
          </cell>
          <cell r="N1409" t="str">
            <v>佐藤</v>
          </cell>
          <cell r="O1409" t="str">
            <v>孝宏</v>
          </cell>
          <cell r="P1409" t="str">
            <v/>
          </cell>
          <cell r="Q1409" t="str">
            <v>　</v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>植木ｺｰﾎﾟ301</v>
          </cell>
          <cell r="AF1409"/>
          <cell r="AG1409"/>
          <cell r="AH1409" t="str">
            <v>2-03-32f</v>
          </cell>
        </row>
        <row r="1410">
          <cell r="A1410">
            <v>1409</v>
          </cell>
          <cell r="B1410"/>
          <cell r="C1410">
            <v>0</v>
          </cell>
          <cell r="D1410">
            <v>0</v>
          </cell>
          <cell r="E1410" t="str">
            <v>大字奥田617番地の1</v>
          </cell>
          <cell r="F1410" t="str">
            <v>田中町二丁目</v>
          </cell>
          <cell r="G1410">
            <v>3</v>
          </cell>
          <cell r="H1410">
            <v>33</v>
          </cell>
          <cell r="I1410">
            <v>0</v>
          </cell>
          <cell r="J1410" t="str">
            <v>田中町9組の1</v>
          </cell>
          <cell r="K1410" t="str">
            <v>田中町二丁目</v>
          </cell>
          <cell r="L1410"/>
          <cell r="M1410" t="str">
            <v>髙橋  登美子</v>
          </cell>
          <cell r="N1410" t="str">
            <v>髙橋</v>
          </cell>
          <cell r="O1410" t="str">
            <v>登美子</v>
          </cell>
          <cell r="P1410" t="str">
            <v>涼子、透子</v>
          </cell>
          <cell r="Q1410" t="str">
            <v>涼子</v>
          </cell>
          <cell r="R1410" t="str">
            <v>透子</v>
          </cell>
          <cell r="S1410" t="str">
            <v>　</v>
          </cell>
          <cell r="T1410" t="str">
            <v>　</v>
          </cell>
          <cell r="U1410" t="str">
            <v>　</v>
          </cell>
          <cell r="V1410" t="str">
            <v>　</v>
          </cell>
          <cell r="W1410" t="str">
            <v>　</v>
          </cell>
          <cell r="X1410" t="str">
            <v>　</v>
          </cell>
          <cell r="Y1410" t="str">
            <v>　</v>
          </cell>
          <cell r="Z1410" t="str">
            <v>　</v>
          </cell>
          <cell r="AA1410" t="str">
            <v>　</v>
          </cell>
          <cell r="AB1410" t="str">
            <v>　</v>
          </cell>
          <cell r="AC1410" t="str">
            <v>　</v>
          </cell>
          <cell r="AD1410" t="str">
            <v>　</v>
          </cell>
          <cell r="AE1410" t="str">
            <v/>
          </cell>
          <cell r="AF1410"/>
          <cell r="AG1410"/>
          <cell r="AH1410" t="str">
            <v>2-03-33</v>
          </cell>
        </row>
        <row r="1411">
          <cell r="A1411">
            <v>1410</v>
          </cell>
          <cell r="B1411"/>
          <cell r="C1411">
            <v>0</v>
          </cell>
          <cell r="D1411">
            <v>0</v>
          </cell>
          <cell r="E1411" t="str">
            <v>大字奥田604番地の6</v>
          </cell>
          <cell r="F1411" t="str">
            <v>田中町二丁目</v>
          </cell>
          <cell r="G1411">
            <v>3</v>
          </cell>
          <cell r="H1411">
            <v>48</v>
          </cell>
          <cell r="I1411">
            <v>0</v>
          </cell>
          <cell r="J1411" t="str">
            <v>田中町11組の1</v>
          </cell>
          <cell r="K1411" t="str">
            <v>田中町二丁目</v>
          </cell>
          <cell r="L1411"/>
          <cell r="M1411" t="str">
            <v>荒木  久嗣</v>
          </cell>
          <cell r="N1411" t="str">
            <v>荒木</v>
          </cell>
          <cell r="O1411" t="str">
            <v>久嗣</v>
          </cell>
          <cell r="P1411" t="str">
            <v/>
          </cell>
          <cell r="Q1411" t="str">
            <v>　</v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F1411"/>
          <cell r="AG1411"/>
          <cell r="AH1411" t="str">
            <v>2-03-48</v>
          </cell>
        </row>
        <row r="1412">
          <cell r="A1412">
            <v>1411</v>
          </cell>
          <cell r="B1412"/>
          <cell r="C1412">
            <v>0</v>
          </cell>
          <cell r="D1412">
            <v>0</v>
          </cell>
          <cell r="E1412" t="str">
            <v>大字奥田604番地の1</v>
          </cell>
          <cell r="F1412" t="str">
            <v>田中町二丁目</v>
          </cell>
          <cell r="G1412">
            <v>3</v>
          </cell>
          <cell r="H1412">
            <v>50</v>
          </cell>
          <cell r="I1412">
            <v>0</v>
          </cell>
          <cell r="J1412" t="str">
            <v>田中町11組の1</v>
          </cell>
          <cell r="K1412" t="str">
            <v>田中町二丁目</v>
          </cell>
          <cell r="L1412"/>
          <cell r="M1412" t="str">
            <v>森下  博</v>
          </cell>
          <cell r="N1412" t="str">
            <v>森下</v>
          </cell>
          <cell r="O1412" t="str">
            <v>博</v>
          </cell>
          <cell r="P1412" t="str">
            <v>靜惠</v>
          </cell>
          <cell r="Q1412" t="str">
            <v>靜惠</v>
          </cell>
          <cell r="R1412" t="str">
            <v>　</v>
          </cell>
          <cell r="S1412" t="str">
            <v>　</v>
          </cell>
          <cell r="T1412" t="str">
            <v>　</v>
          </cell>
          <cell r="U1412" t="str">
            <v>　</v>
          </cell>
          <cell r="V1412" t="str">
            <v>　</v>
          </cell>
          <cell r="W1412" t="str">
            <v>　</v>
          </cell>
          <cell r="X1412" t="str">
            <v>　</v>
          </cell>
          <cell r="Y1412" t="str">
            <v>　</v>
          </cell>
          <cell r="Z1412" t="str">
            <v>　</v>
          </cell>
          <cell r="AA1412" t="str">
            <v>　</v>
          </cell>
          <cell r="AB1412" t="str">
            <v>　</v>
          </cell>
          <cell r="AC1412" t="str">
            <v>　</v>
          </cell>
          <cell r="AD1412" t="str">
            <v>　</v>
          </cell>
          <cell r="AE1412" t="str">
            <v>山崎ｱﾊﾟｰﾄ1F</v>
          </cell>
          <cell r="AF1412"/>
          <cell r="AG1412"/>
          <cell r="AH1412" t="str">
            <v>2-03-50a</v>
          </cell>
        </row>
        <row r="1413">
          <cell r="A1413">
            <v>1412</v>
          </cell>
          <cell r="B1413"/>
          <cell r="C1413">
            <v>0</v>
          </cell>
          <cell r="D1413">
            <v>0</v>
          </cell>
          <cell r="E1413" t="str">
            <v>大字奥田604番地の1</v>
          </cell>
          <cell r="F1413" t="str">
            <v>田中町二丁目</v>
          </cell>
          <cell r="G1413">
            <v>3</v>
          </cell>
          <cell r="H1413">
            <v>50</v>
          </cell>
          <cell r="I1413">
            <v>0</v>
          </cell>
          <cell r="J1413" t="str">
            <v>田中町11組の1</v>
          </cell>
          <cell r="K1413" t="str">
            <v>田中町二丁目</v>
          </cell>
          <cell r="L1413"/>
          <cell r="M1413" t="str">
            <v>熊野  喬</v>
          </cell>
          <cell r="N1413" t="str">
            <v>熊野</v>
          </cell>
          <cell r="O1413" t="str">
            <v>喬</v>
          </cell>
          <cell r="P1413" t="str">
            <v/>
          </cell>
          <cell r="Q1413" t="str">
            <v>　</v>
          </cell>
          <cell r="R1413" t="str">
            <v/>
          </cell>
          <cell r="S1413" t="str">
            <v/>
          </cell>
          <cell r="T1413" t="str">
            <v/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>山崎ｱﾊﾟｰﾄ102</v>
          </cell>
          <cell r="AF1413"/>
          <cell r="AG1413"/>
          <cell r="AH1413" t="str">
            <v>2-03-50b</v>
          </cell>
        </row>
        <row r="1414">
          <cell r="A1414">
            <v>1413</v>
          </cell>
          <cell r="B1414"/>
          <cell r="C1414">
            <v>0</v>
          </cell>
          <cell r="D1414">
            <v>0</v>
          </cell>
          <cell r="E1414" t="str">
            <v>大字奥田604番地の1</v>
          </cell>
          <cell r="F1414" t="str">
            <v>田中町二丁目</v>
          </cell>
          <cell r="G1414">
            <v>3</v>
          </cell>
          <cell r="H1414">
            <v>50</v>
          </cell>
          <cell r="I1414">
            <v>0</v>
          </cell>
          <cell r="J1414" t="str">
            <v>田中町11組の1</v>
          </cell>
          <cell r="K1414" t="str">
            <v>田中町二丁目</v>
          </cell>
          <cell r="L1414"/>
          <cell r="M1414" t="str">
            <v/>
          </cell>
          <cell r="N1414">
            <v>0</v>
          </cell>
          <cell r="O1414">
            <v>0</v>
          </cell>
          <cell r="P1414" t="str">
            <v/>
          </cell>
          <cell r="Q1414" t="str">
            <v/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>山崎ｱﾊﾟｰﾄ201(空室)</v>
          </cell>
          <cell r="AF1414"/>
          <cell r="AG1414"/>
          <cell r="AH1414" t="str">
            <v>2-03-50c</v>
          </cell>
        </row>
        <row r="1415">
          <cell r="A1415">
            <v>1414</v>
          </cell>
          <cell r="B1415"/>
          <cell r="C1415">
            <v>0</v>
          </cell>
          <cell r="D1415">
            <v>0</v>
          </cell>
          <cell r="E1415" t="str">
            <v>大字奥田604番地の1</v>
          </cell>
          <cell r="F1415" t="str">
            <v>田中町二丁目</v>
          </cell>
          <cell r="G1415">
            <v>3</v>
          </cell>
          <cell r="H1415">
            <v>50</v>
          </cell>
          <cell r="I1415">
            <v>0</v>
          </cell>
          <cell r="J1415" t="str">
            <v>田中町11組の1</v>
          </cell>
          <cell r="K1415" t="str">
            <v>田中町二丁目</v>
          </cell>
          <cell r="L1415"/>
          <cell r="M1415" t="str">
            <v>赤峯  英治</v>
          </cell>
          <cell r="N1415" t="str">
            <v>赤峯</v>
          </cell>
          <cell r="O1415" t="str">
            <v>英治</v>
          </cell>
          <cell r="P1415" t="str">
            <v/>
          </cell>
          <cell r="Q1415" t="str">
            <v>　</v>
          </cell>
          <cell r="R1415" t="str">
            <v/>
          </cell>
          <cell r="S1415" t="str">
            <v/>
          </cell>
          <cell r="T1415" t="str">
            <v/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>山崎ｱﾊﾟｰﾄ202</v>
          </cell>
          <cell r="AF1415"/>
          <cell r="AG1415"/>
          <cell r="AH1415" t="str">
            <v>2-03-50d</v>
          </cell>
        </row>
        <row r="1416">
          <cell r="A1416">
            <v>1415</v>
          </cell>
          <cell r="B1416"/>
          <cell r="C1416">
            <v>1</v>
          </cell>
          <cell r="D1416">
            <v>0</v>
          </cell>
          <cell r="E1416" t="str">
            <v>大字奥田604番地の1</v>
          </cell>
          <cell r="F1416" t="str">
            <v>田中町二丁目</v>
          </cell>
          <cell r="G1416">
            <v>3</v>
          </cell>
          <cell r="H1416">
            <v>50</v>
          </cell>
          <cell r="I1416">
            <v>0</v>
          </cell>
          <cell r="J1416" t="str">
            <v>田中町11組の1</v>
          </cell>
          <cell r="K1416" t="str">
            <v>田中町二丁目</v>
          </cell>
          <cell r="L1416"/>
          <cell r="M1416" t="str">
            <v>矢野  都子</v>
          </cell>
          <cell r="N1416" t="str">
            <v>矢野</v>
          </cell>
          <cell r="O1416" t="str">
            <v>都子</v>
          </cell>
          <cell r="P1416" t="str">
            <v/>
          </cell>
          <cell r="Q1416" t="str">
            <v>　</v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>山崎ｱﾊﾟｰﾄ202(住登外)</v>
          </cell>
          <cell r="AF1416"/>
          <cell r="AG1416"/>
          <cell r="AH1416" t="str">
            <v>2-03-50e</v>
          </cell>
        </row>
        <row r="1417">
          <cell r="A1417">
            <v>1416</v>
          </cell>
          <cell r="B1417"/>
          <cell r="C1417">
            <v>0</v>
          </cell>
          <cell r="D1417">
            <v>0</v>
          </cell>
          <cell r="E1417" t="str">
            <v>大字奥田604番地の8</v>
          </cell>
          <cell r="F1417" t="str">
            <v>田中町二丁目</v>
          </cell>
          <cell r="G1417">
            <v>3</v>
          </cell>
          <cell r="H1417">
            <v>51</v>
          </cell>
          <cell r="I1417">
            <v>0</v>
          </cell>
          <cell r="J1417" t="str">
            <v>田中町11組の1</v>
          </cell>
          <cell r="K1417" t="str">
            <v>田中町二丁目</v>
          </cell>
          <cell r="L1417"/>
          <cell r="M1417" t="str">
            <v>山﨑  義男</v>
          </cell>
          <cell r="N1417" t="str">
            <v>山﨑</v>
          </cell>
          <cell r="O1417" t="str">
            <v>義男</v>
          </cell>
          <cell r="P1417" t="str">
            <v>靜香、香奈</v>
          </cell>
          <cell r="Q1417" t="str">
            <v>靜香</v>
          </cell>
          <cell r="R1417" t="str">
            <v>香奈</v>
          </cell>
          <cell r="S1417" t="str">
            <v>　</v>
          </cell>
          <cell r="T1417" t="str">
            <v>　</v>
          </cell>
          <cell r="U1417" t="str">
            <v>　</v>
          </cell>
          <cell r="V1417" t="str">
            <v>　</v>
          </cell>
          <cell r="W1417" t="str">
            <v>　</v>
          </cell>
          <cell r="X1417" t="str">
            <v>　</v>
          </cell>
          <cell r="Y1417" t="str">
            <v>　</v>
          </cell>
          <cell r="Z1417" t="str">
            <v>　</v>
          </cell>
          <cell r="AA1417" t="str">
            <v>　</v>
          </cell>
          <cell r="AB1417" t="str">
            <v>　</v>
          </cell>
          <cell r="AC1417" t="str">
            <v>　</v>
          </cell>
          <cell r="AD1417" t="str">
            <v>　</v>
          </cell>
          <cell r="AE1417" t="str">
            <v/>
          </cell>
          <cell r="AF1417"/>
          <cell r="AG1417"/>
          <cell r="AH1417" t="str">
            <v>2-03-51</v>
          </cell>
        </row>
        <row r="1418">
          <cell r="A1418">
            <v>1417</v>
          </cell>
          <cell r="B1418"/>
          <cell r="C1418">
            <v>0</v>
          </cell>
          <cell r="D1418">
            <v>0</v>
          </cell>
          <cell r="E1418" t="str">
            <v>大字奥田604番地の10</v>
          </cell>
          <cell r="F1418" t="str">
            <v>田中町二丁目</v>
          </cell>
          <cell r="G1418">
            <v>3</v>
          </cell>
          <cell r="H1418">
            <v>52</v>
          </cell>
          <cell r="I1418">
            <v>0</v>
          </cell>
          <cell r="J1418" t="str">
            <v>田中町11組の1</v>
          </cell>
          <cell r="K1418" t="str">
            <v>田中町二丁目</v>
          </cell>
          <cell r="L1418"/>
          <cell r="M1418" t="str">
            <v>草野  洋介</v>
          </cell>
          <cell r="N1418" t="str">
            <v>草野</v>
          </cell>
          <cell r="O1418" t="str">
            <v>洋介</v>
          </cell>
          <cell r="P1418" t="str">
            <v>聖子、明衣、煌太</v>
          </cell>
          <cell r="Q1418" t="str">
            <v>聖子</v>
          </cell>
          <cell r="R1418" t="str">
            <v>明衣</v>
          </cell>
          <cell r="S1418" t="str">
            <v>煌太</v>
          </cell>
          <cell r="T1418" t="str">
            <v>　</v>
          </cell>
          <cell r="U1418" t="str">
            <v>　</v>
          </cell>
          <cell r="V1418" t="str">
            <v>　</v>
          </cell>
          <cell r="W1418" t="str">
            <v>　</v>
          </cell>
          <cell r="X1418" t="str">
            <v>　</v>
          </cell>
          <cell r="Y1418" t="str">
            <v>　</v>
          </cell>
          <cell r="Z1418" t="str">
            <v>　</v>
          </cell>
          <cell r="AA1418" t="str">
            <v>　</v>
          </cell>
          <cell r="AB1418" t="str">
            <v>　</v>
          </cell>
          <cell r="AC1418" t="str">
            <v>　</v>
          </cell>
          <cell r="AD1418" t="str">
            <v>　</v>
          </cell>
          <cell r="AE1418" t="str">
            <v/>
          </cell>
          <cell r="AF1418"/>
          <cell r="AG1418"/>
          <cell r="AH1418" t="str">
            <v>2-03-52</v>
          </cell>
        </row>
        <row r="1419">
          <cell r="A1419">
            <v>1418</v>
          </cell>
          <cell r="B1419"/>
          <cell r="C1419">
            <v>0</v>
          </cell>
          <cell r="D1419">
            <v>0</v>
          </cell>
          <cell r="E1419" t="str">
            <v>大字奥田604番地の2</v>
          </cell>
          <cell r="F1419" t="str">
            <v>田中町二丁目</v>
          </cell>
          <cell r="G1419">
            <v>3</v>
          </cell>
          <cell r="H1419">
            <v>53</v>
          </cell>
          <cell r="I1419">
            <v>0</v>
          </cell>
          <cell r="J1419" t="str">
            <v>田中町11組の1</v>
          </cell>
          <cell r="K1419" t="str">
            <v>田中町二丁目</v>
          </cell>
          <cell r="L1419"/>
          <cell r="M1419" t="str">
            <v>坂元  翔</v>
          </cell>
          <cell r="N1419" t="str">
            <v>坂元</v>
          </cell>
          <cell r="O1419" t="str">
            <v>翔</v>
          </cell>
          <cell r="P1419" t="str">
            <v>優羽、楓</v>
          </cell>
          <cell r="Q1419" t="str">
            <v>優羽</v>
          </cell>
          <cell r="R1419" t="str">
            <v>楓</v>
          </cell>
          <cell r="S1419" t="str">
            <v>　</v>
          </cell>
          <cell r="T1419" t="str">
            <v>　</v>
          </cell>
          <cell r="U1419" t="str">
            <v>　</v>
          </cell>
          <cell r="V1419" t="str">
            <v>　</v>
          </cell>
          <cell r="W1419" t="str">
            <v>　</v>
          </cell>
          <cell r="X1419" t="str">
            <v>　</v>
          </cell>
          <cell r="Y1419" t="str">
            <v>　</v>
          </cell>
          <cell r="Z1419" t="str">
            <v>　</v>
          </cell>
          <cell r="AA1419" t="str">
            <v>　</v>
          </cell>
          <cell r="AB1419" t="str">
            <v>　</v>
          </cell>
          <cell r="AC1419" t="str">
            <v>　</v>
          </cell>
          <cell r="AD1419" t="str">
            <v>　</v>
          </cell>
          <cell r="AE1419" t="str">
            <v/>
          </cell>
          <cell r="AF1419"/>
          <cell r="AG1419"/>
          <cell r="AH1419" t="str">
            <v>2-03-53</v>
          </cell>
        </row>
        <row r="1420">
          <cell r="A1420">
            <v>1419</v>
          </cell>
          <cell r="B1420"/>
          <cell r="C1420">
            <v>0</v>
          </cell>
          <cell r="D1420">
            <v>0</v>
          </cell>
          <cell r="E1420" t="str">
            <v>田中町11-1</v>
          </cell>
          <cell r="F1420" t="str">
            <v>田中町二丁目</v>
          </cell>
          <cell r="G1420">
            <v>3</v>
          </cell>
          <cell r="H1420">
            <v>54</v>
          </cell>
          <cell r="I1420">
            <v>0</v>
          </cell>
          <cell r="J1420">
            <v>0</v>
          </cell>
          <cell r="K1420" t="str">
            <v>田中町二丁目</v>
          </cell>
          <cell r="L1420"/>
          <cell r="M1420" t="str">
            <v>WASCHEN coinlaundry</v>
          </cell>
          <cell r="N1420">
            <v>0</v>
          </cell>
          <cell r="O1420">
            <v>0</v>
          </cell>
          <cell r="P1420" t="str">
            <v/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>EXCEL田中町</v>
          </cell>
          <cell r="AF1420"/>
          <cell r="AG1420"/>
          <cell r="AH1420" t="str">
            <v>2-03-54a</v>
          </cell>
        </row>
        <row r="1421">
          <cell r="A1421">
            <v>1420</v>
          </cell>
          <cell r="B1421"/>
          <cell r="C1421">
            <v>0</v>
          </cell>
          <cell r="D1421">
            <v>0</v>
          </cell>
          <cell r="E1421" t="str">
            <v>大字奥田603番地の3</v>
          </cell>
          <cell r="F1421" t="str">
            <v>田中町二丁目</v>
          </cell>
          <cell r="G1421">
            <v>3</v>
          </cell>
          <cell r="H1421">
            <v>54</v>
          </cell>
          <cell r="I1421">
            <v>0</v>
          </cell>
          <cell r="J1421" t="str">
            <v>田中町11組の1A</v>
          </cell>
          <cell r="K1421" t="str">
            <v>田中町二丁目</v>
          </cell>
          <cell r="L1421"/>
          <cell r="M1421" t="str">
            <v>髙野  法子</v>
          </cell>
          <cell r="N1421" t="str">
            <v>髙野</v>
          </cell>
          <cell r="O1421" t="str">
            <v>法子</v>
          </cell>
          <cell r="P1421" t="str">
            <v/>
          </cell>
          <cell r="Q1421" t="str">
            <v>　</v>
          </cell>
          <cell r="R1421" t="str">
            <v/>
          </cell>
          <cell r="S1421" t="str">
            <v/>
          </cell>
          <cell r="T1421" t="str">
            <v/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>桜ﾋﾞﾙ101</v>
          </cell>
          <cell r="AF1421"/>
          <cell r="AG1421"/>
          <cell r="AH1421" t="str">
            <v>2-03-54b</v>
          </cell>
        </row>
        <row r="1422">
          <cell r="A1422">
            <v>1421</v>
          </cell>
          <cell r="B1422"/>
          <cell r="C1422">
            <v>0</v>
          </cell>
          <cell r="D1422">
            <v>0</v>
          </cell>
          <cell r="E1422" t="str">
            <v>田中町11-1</v>
          </cell>
          <cell r="F1422" t="str">
            <v>田中町二丁目</v>
          </cell>
          <cell r="G1422">
            <v>3</v>
          </cell>
          <cell r="H1422">
            <v>54</v>
          </cell>
          <cell r="I1422">
            <v>0</v>
          </cell>
          <cell r="J1422">
            <v>0</v>
          </cell>
          <cell r="K1422" t="str">
            <v>田中町二丁目</v>
          </cell>
          <cell r="L1422"/>
          <cell r="M1422" t="str">
            <v>居酒屋 極</v>
          </cell>
          <cell r="N1422">
            <v>0</v>
          </cell>
          <cell r="O1422">
            <v>0</v>
          </cell>
          <cell r="P1422" t="str">
            <v/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>EXCEL田中町101</v>
          </cell>
          <cell r="AF1422"/>
          <cell r="AG1422"/>
          <cell r="AH1422" t="str">
            <v>2-03-54c</v>
          </cell>
        </row>
        <row r="1423">
          <cell r="A1423">
            <v>1422</v>
          </cell>
          <cell r="B1423"/>
          <cell r="C1423">
            <v>0</v>
          </cell>
          <cell r="D1423">
            <v>0</v>
          </cell>
          <cell r="E1423" t="str">
            <v>田中町11の1</v>
          </cell>
          <cell r="F1423" t="str">
            <v>田中町二丁目</v>
          </cell>
          <cell r="G1423">
            <v>3</v>
          </cell>
          <cell r="H1423">
            <v>54</v>
          </cell>
          <cell r="I1423">
            <v>0</v>
          </cell>
          <cell r="J1423">
            <v>0</v>
          </cell>
          <cell r="K1423" t="str">
            <v>田中町二丁目</v>
          </cell>
          <cell r="L1423"/>
          <cell r="M1423" t="str">
            <v>ろばたﾀﾞｲﾆﾝｸﾞ しおや</v>
          </cell>
          <cell r="N1423">
            <v>0</v>
          </cell>
          <cell r="O1423">
            <v>0</v>
          </cell>
          <cell r="P1423" t="str">
            <v/>
          </cell>
          <cell r="Q1423" t="str">
            <v/>
          </cell>
          <cell r="R1423" t="str">
            <v/>
          </cell>
          <cell r="S1423" t="str">
            <v/>
          </cell>
          <cell r="T1423" t="str">
            <v/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>EXCEL田中町105</v>
          </cell>
          <cell r="AF1423"/>
          <cell r="AG1423"/>
          <cell r="AH1423" t="str">
            <v>2-03-54d</v>
          </cell>
        </row>
        <row r="1424">
          <cell r="A1424">
            <v>1423</v>
          </cell>
          <cell r="B1424"/>
          <cell r="C1424">
            <v>0</v>
          </cell>
          <cell r="D1424">
            <v>0</v>
          </cell>
          <cell r="E1424" t="str">
            <v>大字奥田603番地の3</v>
          </cell>
          <cell r="F1424" t="str">
            <v>田中町二丁目</v>
          </cell>
          <cell r="G1424">
            <v>3</v>
          </cell>
          <cell r="H1424" t="str">
            <v>54-201</v>
          </cell>
          <cell r="I1424">
            <v>201</v>
          </cell>
          <cell r="J1424" t="str">
            <v>田中町11組の1A</v>
          </cell>
          <cell r="K1424" t="str">
            <v>田中町二丁目</v>
          </cell>
          <cell r="L1424"/>
          <cell r="M1424" t="str">
            <v>亀井  猛</v>
          </cell>
          <cell r="N1424" t="str">
            <v>亀井</v>
          </cell>
          <cell r="O1424" t="str">
            <v>猛</v>
          </cell>
          <cell r="P1424" t="str">
            <v/>
          </cell>
          <cell r="Q1424" t="str">
            <v>　</v>
          </cell>
          <cell r="R1424" t="str">
            <v/>
          </cell>
          <cell r="S1424" t="str">
            <v/>
          </cell>
          <cell r="T1424" t="str">
            <v/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>EXCEL田中町201</v>
          </cell>
          <cell r="AF1424"/>
          <cell r="AG1424"/>
          <cell r="AH1424" t="str">
            <v>2-03-54-201</v>
          </cell>
        </row>
        <row r="1425">
          <cell r="A1425">
            <v>1424</v>
          </cell>
          <cell r="B1425"/>
          <cell r="C1425">
            <v>0</v>
          </cell>
          <cell r="D1425">
            <v>0</v>
          </cell>
          <cell r="E1425" t="str">
            <v>田中町11組1A</v>
          </cell>
          <cell r="F1425" t="str">
            <v>田中町二丁目</v>
          </cell>
          <cell r="G1425">
            <v>3</v>
          </cell>
          <cell r="H1425" t="str">
            <v>54-202</v>
          </cell>
          <cell r="I1425">
            <v>202</v>
          </cell>
          <cell r="J1425">
            <v>0</v>
          </cell>
          <cell r="K1425" t="str">
            <v>田中町二丁目</v>
          </cell>
          <cell r="L1425"/>
          <cell r="M1425" t="str">
            <v>株式会社髙橋洋一建築設計事務所</v>
          </cell>
          <cell r="N1425">
            <v>0</v>
          </cell>
          <cell r="O1425">
            <v>0</v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>EXCEL田中町202</v>
          </cell>
          <cell r="AF1425"/>
          <cell r="AG1425"/>
          <cell r="AH1425" t="str">
            <v>2-03-54-202</v>
          </cell>
        </row>
        <row r="1426">
          <cell r="A1426">
            <v>1425</v>
          </cell>
          <cell r="B1426"/>
          <cell r="C1426">
            <v>0</v>
          </cell>
          <cell r="D1426">
            <v>0</v>
          </cell>
          <cell r="E1426" t="str">
            <v>大字奥田603番地の3</v>
          </cell>
          <cell r="F1426" t="str">
            <v>田中町二丁目</v>
          </cell>
          <cell r="G1426">
            <v>3</v>
          </cell>
          <cell r="H1426" t="str">
            <v>54-203</v>
          </cell>
          <cell r="I1426">
            <v>203</v>
          </cell>
          <cell r="J1426" t="str">
            <v>田中町11組の1A</v>
          </cell>
          <cell r="K1426" t="str">
            <v>田中町二丁目</v>
          </cell>
          <cell r="L1426"/>
          <cell r="M1426" t="str">
            <v>横山  諭</v>
          </cell>
          <cell r="N1426" t="str">
            <v>横山</v>
          </cell>
          <cell r="O1426" t="str">
            <v>諭</v>
          </cell>
          <cell r="P1426" t="str">
            <v/>
          </cell>
          <cell r="Q1426" t="str">
            <v>　</v>
          </cell>
          <cell r="R1426" t="str">
            <v/>
          </cell>
          <cell r="S1426" t="str">
            <v/>
          </cell>
          <cell r="T1426" t="str">
            <v/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>EXCEL田中町203</v>
          </cell>
          <cell r="AF1426"/>
          <cell r="AG1426"/>
          <cell r="AH1426" t="str">
            <v>2-03-54-203</v>
          </cell>
        </row>
        <row r="1427">
          <cell r="A1427">
            <v>1426</v>
          </cell>
          <cell r="B1427"/>
          <cell r="C1427">
            <v>0</v>
          </cell>
          <cell r="D1427">
            <v>0</v>
          </cell>
          <cell r="E1427" t="str">
            <v>大字奥田603番地の3</v>
          </cell>
          <cell r="F1427" t="str">
            <v>田中町二丁目</v>
          </cell>
          <cell r="G1427">
            <v>3</v>
          </cell>
          <cell r="H1427" t="str">
            <v>54-205</v>
          </cell>
          <cell r="I1427">
            <v>205</v>
          </cell>
          <cell r="J1427" t="str">
            <v>田中町11組の1A</v>
          </cell>
          <cell r="K1427" t="str">
            <v>田中町二丁目</v>
          </cell>
          <cell r="L1427"/>
          <cell r="M1427" t="str">
            <v/>
          </cell>
          <cell r="N1427">
            <v>0</v>
          </cell>
          <cell r="O1427">
            <v>0</v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>EXCEL田中町205(空室)</v>
          </cell>
          <cell r="AF1427"/>
          <cell r="AG1427"/>
          <cell r="AH1427" t="str">
            <v>2-03-54-205</v>
          </cell>
        </row>
        <row r="1428">
          <cell r="A1428">
            <v>1427</v>
          </cell>
          <cell r="B1428"/>
          <cell r="C1428">
            <v>0</v>
          </cell>
          <cell r="D1428">
            <v>0</v>
          </cell>
          <cell r="E1428" t="str">
            <v>大字奥田603番地の3</v>
          </cell>
          <cell r="F1428" t="str">
            <v>田中町二丁目</v>
          </cell>
          <cell r="G1428">
            <v>3</v>
          </cell>
          <cell r="H1428" t="str">
            <v>54-301</v>
          </cell>
          <cell r="I1428">
            <v>301</v>
          </cell>
          <cell r="J1428" t="str">
            <v>田中町11組1A</v>
          </cell>
          <cell r="K1428" t="str">
            <v>田中町二丁目</v>
          </cell>
          <cell r="L1428"/>
          <cell r="M1428" t="str">
            <v>奧村  修也</v>
          </cell>
          <cell r="N1428" t="str">
            <v>奧村</v>
          </cell>
          <cell r="O1428" t="str">
            <v>修也</v>
          </cell>
          <cell r="P1428" t="str">
            <v>良子</v>
          </cell>
          <cell r="Q1428" t="str">
            <v>良子</v>
          </cell>
          <cell r="R1428" t="str">
            <v>　</v>
          </cell>
          <cell r="S1428" t="str">
            <v>　</v>
          </cell>
          <cell r="T1428" t="str">
            <v>　</v>
          </cell>
          <cell r="U1428" t="str">
            <v>　</v>
          </cell>
          <cell r="V1428" t="str">
            <v>　</v>
          </cell>
          <cell r="W1428" t="str">
            <v>　</v>
          </cell>
          <cell r="X1428" t="str">
            <v>　</v>
          </cell>
          <cell r="Y1428" t="str">
            <v>　</v>
          </cell>
          <cell r="Z1428" t="str">
            <v>　</v>
          </cell>
          <cell r="AA1428" t="str">
            <v>　</v>
          </cell>
          <cell r="AB1428" t="str">
            <v>　</v>
          </cell>
          <cell r="AC1428" t="str">
            <v>　</v>
          </cell>
          <cell r="AD1428" t="str">
            <v>　</v>
          </cell>
          <cell r="AE1428" t="str">
            <v>EXCEL田中町301</v>
          </cell>
          <cell r="AF1428"/>
          <cell r="AG1428"/>
          <cell r="AH1428" t="str">
            <v>2-03-54-301</v>
          </cell>
        </row>
        <row r="1429">
          <cell r="A1429">
            <v>1428</v>
          </cell>
          <cell r="B1429"/>
          <cell r="C1429">
            <v>0</v>
          </cell>
          <cell r="D1429">
            <v>0</v>
          </cell>
          <cell r="E1429" t="str">
            <v>大字奥田603番地の3</v>
          </cell>
          <cell r="F1429" t="str">
            <v>田中町二丁目</v>
          </cell>
          <cell r="G1429">
            <v>3</v>
          </cell>
          <cell r="H1429" t="str">
            <v>54-302</v>
          </cell>
          <cell r="I1429">
            <v>302</v>
          </cell>
          <cell r="J1429" t="str">
            <v>田中町11組の1A</v>
          </cell>
          <cell r="K1429" t="str">
            <v>田中町二丁目</v>
          </cell>
          <cell r="L1429"/>
          <cell r="M1429" t="str">
            <v/>
          </cell>
          <cell r="N1429">
            <v>0</v>
          </cell>
          <cell r="O1429">
            <v>0</v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>EXCEL田中町302(空室)</v>
          </cell>
          <cell r="AF1429"/>
          <cell r="AG1429"/>
          <cell r="AH1429" t="str">
            <v>2-03-54-302</v>
          </cell>
        </row>
        <row r="1430">
          <cell r="A1430">
            <v>1429</v>
          </cell>
          <cell r="B1430"/>
          <cell r="C1430">
            <v>0</v>
          </cell>
          <cell r="D1430">
            <v>0</v>
          </cell>
          <cell r="E1430" t="str">
            <v>大字奥田603番地の3</v>
          </cell>
          <cell r="F1430" t="str">
            <v>田中町二丁目</v>
          </cell>
          <cell r="G1430">
            <v>3</v>
          </cell>
          <cell r="H1430" t="str">
            <v>54-303</v>
          </cell>
          <cell r="I1430">
            <v>303</v>
          </cell>
          <cell r="J1430" t="str">
            <v>田中町11組の1A</v>
          </cell>
          <cell r="K1430" t="str">
            <v>田中町二丁目</v>
          </cell>
          <cell r="L1430"/>
          <cell r="M1430" t="str">
            <v>浅野  淳子</v>
          </cell>
          <cell r="N1430" t="str">
            <v>浅野</v>
          </cell>
          <cell r="O1430" t="str">
            <v>淳子</v>
          </cell>
          <cell r="P1430" t="str">
            <v>稜</v>
          </cell>
          <cell r="Q1430" t="str">
            <v>稜</v>
          </cell>
          <cell r="R1430" t="str">
            <v>　</v>
          </cell>
          <cell r="S1430" t="str">
            <v>　</v>
          </cell>
          <cell r="T1430" t="str">
            <v>　</v>
          </cell>
          <cell r="U1430" t="str">
            <v>　</v>
          </cell>
          <cell r="V1430" t="str">
            <v>　</v>
          </cell>
          <cell r="W1430" t="str">
            <v>　</v>
          </cell>
          <cell r="X1430" t="str">
            <v>　</v>
          </cell>
          <cell r="Y1430" t="str">
            <v>　</v>
          </cell>
          <cell r="Z1430" t="str">
            <v>　</v>
          </cell>
          <cell r="AA1430" t="str">
            <v>　</v>
          </cell>
          <cell r="AB1430" t="str">
            <v>　</v>
          </cell>
          <cell r="AC1430" t="str">
            <v>　</v>
          </cell>
          <cell r="AD1430" t="str">
            <v>　</v>
          </cell>
          <cell r="AE1430" t="str">
            <v>EXCEL田中町303</v>
          </cell>
          <cell r="AF1430"/>
          <cell r="AG1430"/>
          <cell r="AH1430" t="str">
            <v>2-03-54-303</v>
          </cell>
        </row>
        <row r="1431">
          <cell r="A1431">
            <v>1430</v>
          </cell>
          <cell r="B1431"/>
          <cell r="C1431">
            <v>0</v>
          </cell>
          <cell r="D1431">
            <v>0</v>
          </cell>
          <cell r="E1431" t="str">
            <v>大字奥田603番地の3</v>
          </cell>
          <cell r="F1431" t="str">
            <v>田中町二丁目</v>
          </cell>
          <cell r="G1431">
            <v>3</v>
          </cell>
          <cell r="H1431" t="str">
            <v>54-305</v>
          </cell>
          <cell r="I1431">
            <v>305</v>
          </cell>
          <cell r="J1431" t="str">
            <v>田中町11組の1A</v>
          </cell>
          <cell r="K1431" t="str">
            <v>田中町二丁目</v>
          </cell>
          <cell r="L1431"/>
          <cell r="M1431" t="str">
            <v>小野  浩介</v>
          </cell>
          <cell r="N1431" t="str">
            <v>小野</v>
          </cell>
          <cell r="O1431" t="str">
            <v>浩介</v>
          </cell>
          <cell r="P1431" t="str">
            <v>淑子、夢叶</v>
          </cell>
          <cell r="Q1431" t="str">
            <v>淑子</v>
          </cell>
          <cell r="R1431" t="str">
            <v>夢叶</v>
          </cell>
          <cell r="S1431" t="str">
            <v>　</v>
          </cell>
          <cell r="T1431" t="str">
            <v>　</v>
          </cell>
          <cell r="U1431" t="str">
            <v>　</v>
          </cell>
          <cell r="V1431" t="str">
            <v>　</v>
          </cell>
          <cell r="W1431" t="str">
            <v>　</v>
          </cell>
          <cell r="X1431" t="str">
            <v>　</v>
          </cell>
          <cell r="Y1431" t="str">
            <v>　</v>
          </cell>
          <cell r="Z1431" t="str">
            <v>　</v>
          </cell>
          <cell r="AA1431" t="str">
            <v>　</v>
          </cell>
          <cell r="AB1431" t="str">
            <v>　</v>
          </cell>
          <cell r="AC1431" t="str">
            <v>　</v>
          </cell>
          <cell r="AD1431" t="str">
            <v>　</v>
          </cell>
          <cell r="AE1431" t="str">
            <v>EXCEL田中町305</v>
          </cell>
          <cell r="AF1431"/>
          <cell r="AG1431"/>
          <cell r="AH1431" t="str">
            <v>2-03-54-305</v>
          </cell>
        </row>
        <row r="1432">
          <cell r="A1432">
            <v>1431</v>
          </cell>
          <cell r="B1432"/>
          <cell r="C1432">
            <v>0</v>
          </cell>
          <cell r="D1432">
            <v>0</v>
          </cell>
          <cell r="E1432" t="str">
            <v>大字奥田603番地の3</v>
          </cell>
          <cell r="F1432" t="str">
            <v>田中町二丁目</v>
          </cell>
          <cell r="G1432">
            <v>3</v>
          </cell>
          <cell r="H1432" t="str">
            <v>54-401</v>
          </cell>
          <cell r="I1432">
            <v>401</v>
          </cell>
          <cell r="J1432" t="str">
            <v>田中町11組の1A</v>
          </cell>
          <cell r="K1432" t="str">
            <v>田中町二丁目</v>
          </cell>
          <cell r="L1432"/>
          <cell r="M1432" t="str">
            <v>能勢  行則</v>
          </cell>
          <cell r="N1432" t="str">
            <v>能勢</v>
          </cell>
          <cell r="O1432" t="str">
            <v>行則</v>
          </cell>
          <cell r="P1432" t="str">
            <v/>
          </cell>
          <cell r="Q1432" t="str">
            <v>　</v>
          </cell>
          <cell r="R1432" t="str">
            <v/>
          </cell>
          <cell r="S1432" t="str">
            <v/>
          </cell>
          <cell r="T1432" t="str">
            <v/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>EXCEL田中町401</v>
          </cell>
          <cell r="AF1432"/>
          <cell r="AG1432"/>
          <cell r="AH1432" t="str">
            <v>2-03-54-401a</v>
          </cell>
        </row>
        <row r="1433">
          <cell r="A1433">
            <v>1432</v>
          </cell>
          <cell r="B1433"/>
          <cell r="C1433">
            <v>0</v>
          </cell>
          <cell r="D1433">
            <v>0</v>
          </cell>
          <cell r="E1433" t="str">
            <v>大字奥田603番地の3</v>
          </cell>
          <cell r="F1433" t="str">
            <v>田中町二丁目</v>
          </cell>
          <cell r="G1433">
            <v>3</v>
          </cell>
          <cell r="H1433" t="str">
            <v>54-401</v>
          </cell>
          <cell r="I1433">
            <v>401</v>
          </cell>
          <cell r="J1433" t="str">
            <v>田中町11組の1A</v>
          </cell>
          <cell r="K1433" t="str">
            <v>田中町二丁目</v>
          </cell>
          <cell r="L1433"/>
          <cell r="M1433" t="str">
            <v>能勢  翔太</v>
          </cell>
          <cell r="N1433" t="str">
            <v>能勢</v>
          </cell>
          <cell r="O1433" t="str">
            <v>翔太</v>
          </cell>
          <cell r="P1433" t="str">
            <v/>
          </cell>
          <cell r="Q1433" t="str">
            <v>　</v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>EXCEL田中町401</v>
          </cell>
          <cell r="AF1433"/>
          <cell r="AG1433"/>
          <cell r="AH1433" t="str">
            <v>2-03-54-401b</v>
          </cell>
        </row>
        <row r="1434">
          <cell r="A1434">
            <v>1433</v>
          </cell>
          <cell r="B1434"/>
          <cell r="C1434">
            <v>0</v>
          </cell>
          <cell r="D1434">
            <v>0</v>
          </cell>
          <cell r="E1434" t="str">
            <v>大字奥田603番地の3</v>
          </cell>
          <cell r="F1434" t="str">
            <v>田中町二丁目</v>
          </cell>
          <cell r="G1434">
            <v>3</v>
          </cell>
          <cell r="H1434" t="str">
            <v>54-402</v>
          </cell>
          <cell r="I1434">
            <v>402</v>
          </cell>
          <cell r="J1434" t="str">
            <v>田中町11組の1A</v>
          </cell>
          <cell r="K1434" t="str">
            <v>田中町二丁目</v>
          </cell>
          <cell r="L1434"/>
          <cell r="M1434" t="str">
            <v/>
          </cell>
          <cell r="N1434">
            <v>0</v>
          </cell>
          <cell r="O1434">
            <v>0</v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>EXCEL田中町402(空室)</v>
          </cell>
          <cell r="AF1434"/>
          <cell r="AG1434"/>
          <cell r="AH1434" t="str">
            <v>2-03-54-402</v>
          </cell>
        </row>
        <row r="1435">
          <cell r="A1435">
            <v>1434</v>
          </cell>
          <cell r="B1435"/>
          <cell r="C1435">
            <v>0</v>
          </cell>
          <cell r="D1435">
            <v>0</v>
          </cell>
          <cell r="E1435" t="str">
            <v>大字奥田603番地の3</v>
          </cell>
          <cell r="F1435" t="str">
            <v>田中町二丁目</v>
          </cell>
          <cell r="G1435">
            <v>3</v>
          </cell>
          <cell r="H1435" t="str">
            <v>54-403</v>
          </cell>
          <cell r="I1435">
            <v>403</v>
          </cell>
          <cell r="J1435" t="str">
            <v>田中町11組の1A</v>
          </cell>
          <cell r="K1435" t="str">
            <v>田中町二丁目</v>
          </cell>
          <cell r="L1435"/>
          <cell r="M1435" t="str">
            <v>温水  健司</v>
          </cell>
          <cell r="N1435" t="str">
            <v>温水</v>
          </cell>
          <cell r="O1435" t="str">
            <v>健司</v>
          </cell>
          <cell r="P1435" t="str">
            <v/>
          </cell>
          <cell r="Q1435" t="str">
            <v>　</v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>EXCEL田中町403</v>
          </cell>
          <cell r="AF1435"/>
          <cell r="AG1435"/>
          <cell r="AH1435" t="str">
            <v>2-03-54-403a</v>
          </cell>
        </row>
        <row r="1436">
          <cell r="A1436">
            <v>1435</v>
          </cell>
          <cell r="B1436"/>
          <cell r="C1436">
            <v>0</v>
          </cell>
          <cell r="D1436">
            <v>0</v>
          </cell>
          <cell r="E1436" t="str">
            <v>大字奥田603番地の3</v>
          </cell>
          <cell r="F1436" t="str">
            <v>田中町二丁目</v>
          </cell>
          <cell r="G1436">
            <v>3</v>
          </cell>
          <cell r="H1436" t="str">
            <v>54-405</v>
          </cell>
          <cell r="I1436">
            <v>405</v>
          </cell>
          <cell r="J1436" t="str">
            <v>田中町11組の1A</v>
          </cell>
          <cell r="K1436" t="str">
            <v>田中町二丁目</v>
          </cell>
          <cell r="L1436"/>
          <cell r="M1436" t="str">
            <v/>
          </cell>
          <cell r="N1436">
            <v>0</v>
          </cell>
          <cell r="O1436">
            <v>0</v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>EXCEL田中町405(空室)</v>
          </cell>
          <cell r="AF1436"/>
          <cell r="AG1436"/>
          <cell r="AH1436" t="str">
            <v>2-03-54-405</v>
          </cell>
        </row>
        <row r="1437">
          <cell r="A1437">
            <v>1436</v>
          </cell>
          <cell r="B1437"/>
          <cell r="C1437">
            <v>0</v>
          </cell>
          <cell r="D1437">
            <v>0</v>
          </cell>
          <cell r="E1437" t="str">
            <v>大字奥田603番地の1</v>
          </cell>
          <cell r="F1437" t="str">
            <v>田中町二丁目</v>
          </cell>
          <cell r="G1437">
            <v>3</v>
          </cell>
          <cell r="H1437">
            <v>61</v>
          </cell>
          <cell r="I1437">
            <v>0</v>
          </cell>
          <cell r="J1437" t="str">
            <v>田中町11組の1A</v>
          </cell>
          <cell r="K1437" t="str">
            <v>田中町二丁目</v>
          </cell>
          <cell r="L1437"/>
          <cell r="M1437" t="str">
            <v>櫻井  公彰</v>
          </cell>
          <cell r="N1437" t="str">
            <v>櫻井</v>
          </cell>
          <cell r="O1437" t="str">
            <v>公彰</v>
          </cell>
          <cell r="P1437" t="str">
            <v>真光、真想、谷口　美玲</v>
          </cell>
          <cell r="Q1437" t="str">
            <v>真光</v>
          </cell>
          <cell r="R1437" t="str">
            <v>真想</v>
          </cell>
          <cell r="S1437" t="str">
            <v>谷口　美玲</v>
          </cell>
          <cell r="T1437" t="str">
            <v>　</v>
          </cell>
          <cell r="U1437" t="str">
            <v>　</v>
          </cell>
          <cell r="V1437" t="str">
            <v>　</v>
          </cell>
          <cell r="W1437" t="str">
            <v>　</v>
          </cell>
          <cell r="X1437" t="str">
            <v>　</v>
          </cell>
          <cell r="Y1437" t="str">
            <v>　</v>
          </cell>
          <cell r="Z1437" t="str">
            <v>　</v>
          </cell>
          <cell r="AA1437" t="str">
            <v>　</v>
          </cell>
          <cell r="AB1437" t="str">
            <v>　</v>
          </cell>
          <cell r="AC1437" t="str">
            <v>　</v>
          </cell>
          <cell r="AD1437" t="str">
            <v>　</v>
          </cell>
          <cell r="AE1437" t="str">
            <v/>
          </cell>
          <cell r="AF1437"/>
          <cell r="AG1437"/>
          <cell r="AH1437" t="str">
            <v>2-03-61</v>
          </cell>
        </row>
        <row r="1438">
          <cell r="A1438">
            <v>1437</v>
          </cell>
          <cell r="B1438"/>
          <cell r="C1438">
            <v>0</v>
          </cell>
          <cell r="D1438">
            <v>0</v>
          </cell>
          <cell r="E1438" t="str">
            <v>大字奥田606番地の2</v>
          </cell>
          <cell r="F1438" t="str">
            <v>田中町二丁目</v>
          </cell>
          <cell r="G1438">
            <v>3</v>
          </cell>
          <cell r="H1438">
            <v>63</v>
          </cell>
          <cell r="I1438">
            <v>0</v>
          </cell>
          <cell r="J1438" t="str">
            <v>田中町11組の1</v>
          </cell>
          <cell r="K1438" t="str">
            <v>田中町二丁目</v>
          </cell>
          <cell r="L1438"/>
          <cell r="M1438" t="str">
            <v>秦  和夫</v>
          </cell>
          <cell r="N1438" t="str">
            <v>秦</v>
          </cell>
          <cell r="O1438" t="str">
            <v>和夫</v>
          </cell>
          <cell r="P1438" t="str">
            <v/>
          </cell>
          <cell r="Q1438" t="str">
            <v>　</v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F1438"/>
          <cell r="AG1438"/>
          <cell r="AH1438" t="str">
            <v>2-03-63a</v>
          </cell>
        </row>
        <row r="1439">
          <cell r="A1439">
            <v>1438</v>
          </cell>
          <cell r="B1439"/>
          <cell r="C1439">
            <v>0</v>
          </cell>
          <cell r="D1439">
            <v>0</v>
          </cell>
          <cell r="E1439" t="str">
            <v>大字奥田606番地の2</v>
          </cell>
          <cell r="F1439" t="str">
            <v>田中町二丁目</v>
          </cell>
          <cell r="G1439">
            <v>3</v>
          </cell>
          <cell r="H1439">
            <v>63</v>
          </cell>
          <cell r="I1439">
            <v>0</v>
          </cell>
          <cell r="J1439" t="str">
            <v>田中町11組の1</v>
          </cell>
          <cell r="K1439" t="str">
            <v>田中町二丁目</v>
          </cell>
          <cell r="L1439"/>
          <cell r="M1439" t="str">
            <v>秦  雅幸</v>
          </cell>
          <cell r="N1439" t="str">
            <v>秦</v>
          </cell>
          <cell r="O1439" t="str">
            <v>雅幸</v>
          </cell>
          <cell r="P1439" t="str">
            <v>豊子、由香理</v>
          </cell>
          <cell r="Q1439" t="str">
            <v>豊子</v>
          </cell>
          <cell r="R1439" t="str">
            <v>由香理</v>
          </cell>
          <cell r="S1439" t="str">
            <v>　</v>
          </cell>
          <cell r="T1439" t="str">
            <v>　</v>
          </cell>
          <cell r="U1439" t="str">
            <v>　</v>
          </cell>
          <cell r="V1439" t="str">
            <v>　</v>
          </cell>
          <cell r="W1439" t="str">
            <v>　</v>
          </cell>
          <cell r="X1439" t="str">
            <v>　</v>
          </cell>
          <cell r="Y1439" t="str">
            <v>　</v>
          </cell>
          <cell r="Z1439" t="str">
            <v>　</v>
          </cell>
          <cell r="AA1439" t="str">
            <v>　</v>
          </cell>
          <cell r="AB1439" t="str">
            <v>　</v>
          </cell>
          <cell r="AC1439" t="str">
            <v>　</v>
          </cell>
          <cell r="AD1439" t="str">
            <v>　</v>
          </cell>
          <cell r="AE1439" t="str">
            <v/>
          </cell>
          <cell r="AF1439"/>
          <cell r="AG1439"/>
          <cell r="AH1439" t="str">
            <v>2-03-63b</v>
          </cell>
        </row>
        <row r="1440">
          <cell r="A1440">
            <v>1439</v>
          </cell>
          <cell r="B1440"/>
          <cell r="C1440">
            <v>0</v>
          </cell>
          <cell r="D1440">
            <v>0</v>
          </cell>
          <cell r="E1440" t="str">
            <v>田中町11組の2</v>
          </cell>
          <cell r="F1440" t="str">
            <v>田中町二丁目</v>
          </cell>
          <cell r="G1440">
            <v>4</v>
          </cell>
          <cell r="H1440">
            <v>1</v>
          </cell>
          <cell r="I1440">
            <v>0</v>
          </cell>
          <cell r="J1440">
            <v>0</v>
          </cell>
          <cell r="K1440" t="str">
            <v>田中町二丁目</v>
          </cell>
          <cell r="L1440"/>
          <cell r="M1440" t="str">
            <v>赤ちょうちん より道</v>
          </cell>
          <cell r="N1440">
            <v>0</v>
          </cell>
          <cell r="O1440">
            <v>0</v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>ﾀｳﾝ南大分1F</v>
          </cell>
          <cell r="AF1440"/>
          <cell r="AG1440"/>
          <cell r="AH1440" t="str">
            <v>2-04-01a</v>
          </cell>
        </row>
        <row r="1441">
          <cell r="A1441">
            <v>1440</v>
          </cell>
          <cell r="B1441"/>
          <cell r="C1441">
            <v>0</v>
          </cell>
          <cell r="D1441">
            <v>0</v>
          </cell>
          <cell r="E1441" t="str">
            <v/>
          </cell>
          <cell r="F1441" t="str">
            <v>田中町二丁目</v>
          </cell>
          <cell r="G1441">
            <v>4</v>
          </cell>
          <cell r="H1441">
            <v>1</v>
          </cell>
          <cell r="I1441">
            <v>0</v>
          </cell>
          <cell r="J1441">
            <v>0</v>
          </cell>
          <cell r="K1441" t="str">
            <v>田中町二丁目</v>
          </cell>
          <cell r="L1441"/>
          <cell r="M1441" t="str">
            <v/>
          </cell>
          <cell r="N1441">
            <v>0</v>
          </cell>
          <cell r="O1441">
            <v>0</v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>ﾀｳﾝ南大分201(空室)</v>
          </cell>
          <cell r="AF1441"/>
          <cell r="AG1441"/>
          <cell r="AH1441" t="str">
            <v>2-04-01b</v>
          </cell>
        </row>
        <row r="1442">
          <cell r="A1442">
            <v>1441</v>
          </cell>
          <cell r="B1442"/>
          <cell r="C1442">
            <v>0</v>
          </cell>
          <cell r="D1442">
            <v>0</v>
          </cell>
          <cell r="E1442" t="str">
            <v/>
          </cell>
          <cell r="F1442" t="str">
            <v>田中町二丁目</v>
          </cell>
          <cell r="G1442">
            <v>4</v>
          </cell>
          <cell r="H1442">
            <v>1</v>
          </cell>
          <cell r="I1442">
            <v>0</v>
          </cell>
          <cell r="J1442">
            <v>0</v>
          </cell>
          <cell r="K1442" t="str">
            <v>田中町二丁目</v>
          </cell>
          <cell r="L1442"/>
          <cell r="M1442" t="str">
            <v/>
          </cell>
          <cell r="N1442">
            <v>0</v>
          </cell>
          <cell r="O1442">
            <v>0</v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>ﾀｳﾝ南大分301(空室)</v>
          </cell>
          <cell r="AF1442"/>
          <cell r="AG1442"/>
          <cell r="AH1442" t="str">
            <v>2-04-01c</v>
          </cell>
        </row>
        <row r="1443">
          <cell r="A1443">
            <v>1442</v>
          </cell>
          <cell r="B1443"/>
          <cell r="C1443">
            <v>0</v>
          </cell>
          <cell r="D1443">
            <v>0</v>
          </cell>
          <cell r="E1443" t="str">
            <v/>
          </cell>
          <cell r="F1443" t="str">
            <v>田中町二丁目</v>
          </cell>
          <cell r="G1443">
            <v>4</v>
          </cell>
          <cell r="H1443">
            <v>1</v>
          </cell>
          <cell r="I1443">
            <v>0</v>
          </cell>
          <cell r="J1443">
            <v>0</v>
          </cell>
          <cell r="K1443" t="str">
            <v>田中町二丁目</v>
          </cell>
          <cell r="L1443"/>
          <cell r="M1443" t="str">
            <v/>
          </cell>
          <cell r="N1443">
            <v>0</v>
          </cell>
          <cell r="O1443">
            <v>0</v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>ﾀｳﾝ南大分302(空室)</v>
          </cell>
          <cell r="AF1443"/>
          <cell r="AG1443"/>
          <cell r="AH1443" t="str">
            <v>2-04-01d</v>
          </cell>
        </row>
        <row r="1444">
          <cell r="A1444">
            <v>1443</v>
          </cell>
          <cell r="B1444"/>
          <cell r="C1444">
            <v>0</v>
          </cell>
          <cell r="D1444">
            <v>0</v>
          </cell>
          <cell r="E1444" t="str">
            <v/>
          </cell>
          <cell r="F1444" t="str">
            <v>田中町二丁目</v>
          </cell>
          <cell r="G1444">
            <v>4</v>
          </cell>
          <cell r="H1444">
            <v>1</v>
          </cell>
          <cell r="I1444">
            <v>0</v>
          </cell>
          <cell r="J1444">
            <v>0</v>
          </cell>
          <cell r="K1444" t="str">
            <v>田中町二丁目</v>
          </cell>
          <cell r="L1444"/>
          <cell r="M1444" t="str">
            <v/>
          </cell>
          <cell r="N1444">
            <v>0</v>
          </cell>
          <cell r="O1444">
            <v>0</v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>ﾀｳﾝ南大分303(空室)</v>
          </cell>
          <cell r="AF1444"/>
          <cell r="AG1444"/>
          <cell r="AH1444" t="str">
            <v>2-04-01e</v>
          </cell>
        </row>
        <row r="1445">
          <cell r="A1445">
            <v>1444</v>
          </cell>
          <cell r="B1445"/>
          <cell r="C1445">
            <v>0</v>
          </cell>
          <cell r="D1445">
            <v>0</v>
          </cell>
          <cell r="E1445" t="str">
            <v/>
          </cell>
          <cell r="F1445" t="str">
            <v>田中町二丁目</v>
          </cell>
          <cell r="G1445">
            <v>4</v>
          </cell>
          <cell r="H1445">
            <v>1</v>
          </cell>
          <cell r="I1445">
            <v>0</v>
          </cell>
          <cell r="J1445">
            <v>0</v>
          </cell>
          <cell r="K1445" t="str">
            <v>田中町二丁目</v>
          </cell>
          <cell r="L1445"/>
          <cell r="M1445" t="str">
            <v/>
          </cell>
          <cell r="N1445">
            <v>0</v>
          </cell>
          <cell r="O1445">
            <v>0</v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>ﾀｳﾝ南大分304(空室)</v>
          </cell>
          <cell r="AF1445"/>
          <cell r="AG1445"/>
          <cell r="AH1445" t="str">
            <v>2-04-01f</v>
          </cell>
        </row>
        <row r="1446">
          <cell r="A1446">
            <v>1445</v>
          </cell>
          <cell r="B1446"/>
          <cell r="C1446">
            <v>0</v>
          </cell>
          <cell r="D1446">
            <v>0</v>
          </cell>
          <cell r="E1446" t="str">
            <v/>
          </cell>
          <cell r="F1446" t="str">
            <v>田中町二丁目</v>
          </cell>
          <cell r="G1446">
            <v>4</v>
          </cell>
          <cell r="H1446">
            <v>1</v>
          </cell>
          <cell r="I1446">
            <v>0</v>
          </cell>
          <cell r="J1446">
            <v>0</v>
          </cell>
          <cell r="K1446" t="str">
            <v>田中町二丁目</v>
          </cell>
          <cell r="L1446"/>
          <cell r="M1446" t="str">
            <v/>
          </cell>
          <cell r="N1446">
            <v>0</v>
          </cell>
          <cell r="O1446">
            <v>0</v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>ﾀｳﾝ南大分305(空室)</v>
          </cell>
          <cell r="AF1446"/>
          <cell r="AG1446"/>
          <cell r="AH1446" t="str">
            <v>2-04-01g</v>
          </cell>
        </row>
        <row r="1447">
          <cell r="A1447">
            <v>1446</v>
          </cell>
          <cell r="B1447"/>
          <cell r="C1447">
            <v>0</v>
          </cell>
          <cell r="D1447">
            <v>0</v>
          </cell>
          <cell r="E1447" t="str">
            <v>大字奥田藪添631番地2</v>
          </cell>
          <cell r="F1447" t="str">
            <v>田中町二丁目</v>
          </cell>
          <cell r="G1447">
            <v>4</v>
          </cell>
          <cell r="H1447">
            <v>3</v>
          </cell>
          <cell r="I1447">
            <v>0</v>
          </cell>
          <cell r="J1447" t="str">
            <v/>
          </cell>
          <cell r="K1447" t="str">
            <v>田中町二丁目</v>
          </cell>
          <cell r="L1447"/>
          <cell r="M1447" t="str">
            <v>南大分ﾌﾚｯｼｭ歯科</v>
          </cell>
          <cell r="N1447">
            <v>0</v>
          </cell>
          <cell r="O1447">
            <v>0</v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F1447"/>
          <cell r="AG1447"/>
          <cell r="AH1447" t="str">
            <v>2-04-03</v>
          </cell>
        </row>
        <row r="1448">
          <cell r="A1448">
            <v>1447</v>
          </cell>
          <cell r="B1448"/>
          <cell r="C1448">
            <v>0</v>
          </cell>
          <cell r="D1448">
            <v>0</v>
          </cell>
          <cell r="E1448" t="str">
            <v>大字奥田630番地の3</v>
          </cell>
          <cell r="F1448" t="str">
            <v>田中町二丁目</v>
          </cell>
          <cell r="G1448">
            <v>4</v>
          </cell>
          <cell r="H1448">
            <v>6</v>
          </cell>
          <cell r="I1448">
            <v>0</v>
          </cell>
          <cell r="J1448" t="str">
            <v>田中町11-2A</v>
          </cell>
          <cell r="K1448" t="str">
            <v>田中町二丁目</v>
          </cell>
          <cell r="L1448"/>
          <cell r="M1448" t="str">
            <v>ｸﾘｴｲﾃｨｳﾞｻﾛﾝ ｱﾄﾘｴ</v>
          </cell>
          <cell r="N1448">
            <v>0</v>
          </cell>
          <cell r="O1448">
            <v>0</v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>大栄ﾋﾞﾙ1F</v>
          </cell>
          <cell r="AF1448"/>
          <cell r="AG1448"/>
          <cell r="AH1448" t="str">
            <v>2-04-06a</v>
          </cell>
        </row>
        <row r="1449">
          <cell r="A1449">
            <v>1448</v>
          </cell>
          <cell r="B1449"/>
          <cell r="C1449">
            <v>0</v>
          </cell>
          <cell r="D1449">
            <v>0</v>
          </cell>
          <cell r="E1449" t="str">
            <v>大字奥田630番地3</v>
          </cell>
          <cell r="F1449" t="str">
            <v>田中町二丁目</v>
          </cell>
          <cell r="G1449">
            <v>4</v>
          </cell>
          <cell r="H1449">
            <v>6</v>
          </cell>
          <cell r="I1449">
            <v>0</v>
          </cell>
          <cell r="J1449" t="str">
            <v>田中町11組の2</v>
          </cell>
          <cell r="K1449" t="str">
            <v>田中町二丁目</v>
          </cell>
          <cell r="L1449"/>
          <cell r="M1449" t="str">
            <v>昭和ｺﾝｸﾘｰﾄ工業株式会社 大分営業所</v>
          </cell>
          <cell r="N1449">
            <v>0</v>
          </cell>
          <cell r="O1449">
            <v>0</v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>大栄ﾋﾞﾙ102号</v>
          </cell>
          <cell r="AF1449"/>
          <cell r="AG1449"/>
          <cell r="AH1449" t="str">
            <v>2-04-06b</v>
          </cell>
        </row>
        <row r="1450">
          <cell r="A1450">
            <v>1449</v>
          </cell>
          <cell r="B1450"/>
          <cell r="C1450">
            <v>0</v>
          </cell>
          <cell r="D1450">
            <v>0</v>
          </cell>
          <cell r="E1450" t="str">
            <v>大字奥田630番地の3</v>
          </cell>
          <cell r="F1450" t="str">
            <v>田中町二丁目</v>
          </cell>
          <cell r="G1450">
            <v>4</v>
          </cell>
          <cell r="H1450">
            <v>6</v>
          </cell>
          <cell r="I1450">
            <v>0</v>
          </cell>
          <cell r="J1450" t="str">
            <v>田中町11組の2A</v>
          </cell>
          <cell r="K1450" t="str">
            <v>田中町二丁目</v>
          </cell>
          <cell r="L1450"/>
          <cell r="M1450" t="str">
            <v>医療法人社団ﾃﾞﾝﾀﾙﾕﾆｵﾝ</v>
          </cell>
          <cell r="N1450">
            <v>0</v>
          </cell>
          <cell r="O1450">
            <v>0</v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>大栄ﾋﾞﾙ103</v>
          </cell>
          <cell r="AF1450"/>
          <cell r="AG1450"/>
          <cell r="AH1450" t="str">
            <v>2-04-06c</v>
          </cell>
        </row>
        <row r="1451">
          <cell r="A1451">
            <v>1450</v>
          </cell>
          <cell r="B1451"/>
          <cell r="C1451">
            <v>0</v>
          </cell>
          <cell r="D1451">
            <v>0</v>
          </cell>
          <cell r="E1451" t="str">
            <v>大字奥田630番地の3</v>
          </cell>
          <cell r="F1451" t="str">
            <v>田中町二丁目</v>
          </cell>
          <cell r="G1451">
            <v>4</v>
          </cell>
          <cell r="H1451">
            <v>6</v>
          </cell>
          <cell r="I1451">
            <v>0</v>
          </cell>
          <cell r="J1451" t="str">
            <v>田中町11組の2A</v>
          </cell>
          <cell r="K1451" t="str">
            <v>田中町二丁目</v>
          </cell>
          <cell r="L1451"/>
          <cell r="M1451" t="str">
            <v>河野  真由美</v>
          </cell>
          <cell r="N1451" t="str">
            <v>河野</v>
          </cell>
          <cell r="O1451" t="str">
            <v>真由美</v>
          </cell>
          <cell r="P1451" t="str">
            <v>仁志、倖奏、悠斗</v>
          </cell>
          <cell r="Q1451" t="str">
            <v>仁志</v>
          </cell>
          <cell r="R1451" t="str">
            <v>倖奏</v>
          </cell>
          <cell r="S1451" t="str">
            <v>悠斗</v>
          </cell>
          <cell r="T1451" t="str">
            <v>　</v>
          </cell>
          <cell r="U1451" t="str">
            <v>　</v>
          </cell>
          <cell r="V1451" t="str">
            <v>　</v>
          </cell>
          <cell r="W1451" t="str">
            <v>　</v>
          </cell>
          <cell r="X1451" t="str">
            <v>　</v>
          </cell>
          <cell r="Y1451" t="str">
            <v>　</v>
          </cell>
          <cell r="Z1451" t="str">
            <v>　</v>
          </cell>
          <cell r="AA1451" t="str">
            <v>　</v>
          </cell>
          <cell r="AB1451" t="str">
            <v>　</v>
          </cell>
          <cell r="AC1451" t="str">
            <v>　</v>
          </cell>
          <cell r="AD1451" t="str">
            <v>　</v>
          </cell>
          <cell r="AE1451" t="str">
            <v>大栄ﾋﾞﾙ201</v>
          </cell>
          <cell r="AF1451"/>
          <cell r="AG1451"/>
          <cell r="AH1451" t="str">
            <v>2-04-06d</v>
          </cell>
        </row>
        <row r="1452">
          <cell r="A1452">
            <v>1451</v>
          </cell>
          <cell r="B1452"/>
          <cell r="C1452">
            <v>0</v>
          </cell>
          <cell r="D1452">
            <v>0</v>
          </cell>
          <cell r="E1452" t="str">
            <v>田中町11-2</v>
          </cell>
          <cell r="F1452" t="str">
            <v>田中町二丁目</v>
          </cell>
          <cell r="G1452">
            <v>4</v>
          </cell>
          <cell r="H1452">
            <v>6</v>
          </cell>
          <cell r="I1452">
            <v>0</v>
          </cell>
          <cell r="J1452">
            <v>0</v>
          </cell>
          <cell r="K1452" t="str">
            <v>田中町二丁目</v>
          </cell>
          <cell r="L1452"/>
          <cell r="M1452" t="str">
            <v>歯科工房 new-s</v>
          </cell>
          <cell r="N1452">
            <v>0</v>
          </cell>
          <cell r="O1452">
            <v>0</v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>大栄ﾋﾞﾙ202</v>
          </cell>
          <cell r="AF1452"/>
          <cell r="AG1452"/>
          <cell r="AH1452" t="str">
            <v>2-04-06e</v>
          </cell>
        </row>
        <row r="1453">
          <cell r="A1453">
            <v>1452</v>
          </cell>
          <cell r="B1453"/>
          <cell r="C1453">
            <v>0</v>
          </cell>
          <cell r="D1453">
            <v>0</v>
          </cell>
          <cell r="E1453" t="str">
            <v>田中町11-2</v>
          </cell>
          <cell r="F1453" t="str">
            <v>田中町二丁目</v>
          </cell>
          <cell r="G1453">
            <v>4</v>
          </cell>
          <cell r="H1453">
            <v>6</v>
          </cell>
          <cell r="I1453">
            <v>0</v>
          </cell>
          <cell r="J1453">
            <v>0</v>
          </cell>
          <cell r="K1453" t="str">
            <v>田中町二丁目</v>
          </cell>
          <cell r="L1453"/>
          <cell r="M1453" t="str">
            <v>大津社会保険労務士事務所</v>
          </cell>
          <cell r="N1453">
            <v>0</v>
          </cell>
          <cell r="O1453">
            <v>0</v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>大栄ﾋﾞﾙ203</v>
          </cell>
          <cell r="AF1453"/>
          <cell r="AG1453"/>
          <cell r="AH1453" t="str">
            <v>2-04-06f</v>
          </cell>
        </row>
        <row r="1454">
          <cell r="A1454">
            <v>1453</v>
          </cell>
          <cell r="B1454"/>
          <cell r="C1454">
            <v>0</v>
          </cell>
          <cell r="D1454">
            <v>0</v>
          </cell>
          <cell r="E1454" t="str">
            <v>大字奥田630番地3</v>
          </cell>
          <cell r="F1454" t="str">
            <v>田中町二丁目</v>
          </cell>
          <cell r="G1454">
            <v>4</v>
          </cell>
          <cell r="H1454">
            <v>6</v>
          </cell>
          <cell r="I1454">
            <v>0</v>
          </cell>
          <cell r="J1454">
            <v>0</v>
          </cell>
          <cell r="K1454" t="str">
            <v>田中町二丁目</v>
          </cell>
          <cell r="L1454"/>
          <cell r="M1454" t="str">
            <v>合同会社Affection</v>
          </cell>
          <cell r="N1454">
            <v>0</v>
          </cell>
          <cell r="O1454">
            <v>0</v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F1454"/>
          <cell r="AG1454"/>
          <cell r="AH1454" t="str">
            <v>2-04-06g</v>
          </cell>
        </row>
        <row r="1455">
          <cell r="A1455">
            <v>1454</v>
          </cell>
          <cell r="B1455"/>
          <cell r="C1455">
            <v>0</v>
          </cell>
          <cell r="D1455">
            <v>0</v>
          </cell>
          <cell r="E1455" t="str">
            <v>大字奥田630番地の3</v>
          </cell>
          <cell r="F1455" t="str">
            <v>田中町二丁目</v>
          </cell>
          <cell r="G1455">
            <v>4</v>
          </cell>
          <cell r="H1455">
            <v>6</v>
          </cell>
          <cell r="I1455">
            <v>0</v>
          </cell>
          <cell r="J1455" t="str">
            <v>田中町11組の2A</v>
          </cell>
          <cell r="K1455" t="str">
            <v>田中町二丁目</v>
          </cell>
          <cell r="L1455"/>
          <cell r="M1455" t="str">
            <v>和田  慶子</v>
          </cell>
          <cell r="N1455" t="str">
            <v>和田</v>
          </cell>
          <cell r="O1455" t="str">
            <v>慶子</v>
          </cell>
          <cell r="P1455" t="str">
            <v/>
          </cell>
          <cell r="Q1455" t="str">
            <v>　</v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>大栄ﾋﾞﾙ301</v>
          </cell>
          <cell r="AF1455"/>
          <cell r="AG1455"/>
          <cell r="AH1455" t="str">
            <v>2-04-06h</v>
          </cell>
        </row>
        <row r="1456">
          <cell r="A1456">
            <v>1455</v>
          </cell>
          <cell r="B1456"/>
          <cell r="C1456">
            <v>0</v>
          </cell>
          <cell r="D1456">
            <v>0</v>
          </cell>
          <cell r="E1456" t="str">
            <v>大字奥田630番地の3</v>
          </cell>
          <cell r="F1456" t="str">
            <v>田中町二丁目</v>
          </cell>
          <cell r="G1456">
            <v>4</v>
          </cell>
          <cell r="H1456">
            <v>6</v>
          </cell>
          <cell r="I1456">
            <v>0</v>
          </cell>
          <cell r="J1456" t="str">
            <v>田中町11組の2A</v>
          </cell>
          <cell r="K1456" t="str">
            <v>田中町二丁目</v>
          </cell>
          <cell r="L1456"/>
          <cell r="M1456" t="str">
            <v>牧  孝英</v>
          </cell>
          <cell r="N1456" t="str">
            <v>牧</v>
          </cell>
          <cell r="O1456" t="str">
            <v>孝英</v>
          </cell>
          <cell r="P1456" t="str">
            <v>美沙希、陸羽、果凛</v>
          </cell>
          <cell r="Q1456" t="str">
            <v>美沙希</v>
          </cell>
          <cell r="R1456" t="str">
            <v>陸羽</v>
          </cell>
          <cell r="S1456" t="str">
            <v>果凛</v>
          </cell>
          <cell r="T1456" t="str">
            <v>　</v>
          </cell>
          <cell r="U1456" t="str">
            <v>　</v>
          </cell>
          <cell r="V1456" t="str">
            <v>　</v>
          </cell>
          <cell r="W1456" t="str">
            <v>　</v>
          </cell>
          <cell r="X1456" t="str">
            <v>　</v>
          </cell>
          <cell r="Y1456" t="str">
            <v>　</v>
          </cell>
          <cell r="Z1456" t="str">
            <v>　</v>
          </cell>
          <cell r="AA1456" t="str">
            <v>　</v>
          </cell>
          <cell r="AB1456" t="str">
            <v>　</v>
          </cell>
          <cell r="AC1456" t="str">
            <v>　</v>
          </cell>
          <cell r="AD1456" t="str">
            <v>　</v>
          </cell>
          <cell r="AE1456" t="str">
            <v>大栄ﾋﾞﾙ302</v>
          </cell>
          <cell r="AF1456"/>
          <cell r="AG1456"/>
          <cell r="AH1456" t="str">
            <v>2-04-06i</v>
          </cell>
        </row>
        <row r="1457">
          <cell r="A1457">
            <v>1456</v>
          </cell>
          <cell r="B1457"/>
          <cell r="C1457">
            <v>0</v>
          </cell>
          <cell r="D1457">
            <v>0</v>
          </cell>
          <cell r="E1457" t="str">
            <v>大字奥田630番地の3</v>
          </cell>
          <cell r="F1457" t="str">
            <v>田中町二丁目</v>
          </cell>
          <cell r="G1457">
            <v>4</v>
          </cell>
          <cell r="H1457">
            <v>6</v>
          </cell>
          <cell r="I1457">
            <v>0</v>
          </cell>
          <cell r="J1457" t="str">
            <v>田中町11組の2A</v>
          </cell>
          <cell r="K1457" t="str">
            <v>田中町二丁目</v>
          </cell>
          <cell r="L1457"/>
          <cell r="M1457" t="str">
            <v>荒木  泰一朗</v>
          </cell>
          <cell r="N1457" t="str">
            <v>荒木</v>
          </cell>
          <cell r="O1457" t="str">
            <v>泰一朗</v>
          </cell>
          <cell r="P1457" t="str">
            <v>悠香、千莉、統晴</v>
          </cell>
          <cell r="Q1457" t="str">
            <v>悠香</v>
          </cell>
          <cell r="R1457" t="str">
            <v>千莉</v>
          </cell>
          <cell r="S1457" t="str">
            <v>統晴</v>
          </cell>
          <cell r="T1457" t="str">
            <v>　</v>
          </cell>
          <cell r="U1457" t="str">
            <v>　</v>
          </cell>
          <cell r="V1457" t="str">
            <v>　</v>
          </cell>
          <cell r="W1457" t="str">
            <v>　</v>
          </cell>
          <cell r="X1457" t="str">
            <v>　</v>
          </cell>
          <cell r="Y1457" t="str">
            <v>　</v>
          </cell>
          <cell r="Z1457" t="str">
            <v>　</v>
          </cell>
          <cell r="AA1457" t="str">
            <v>　</v>
          </cell>
          <cell r="AB1457" t="str">
            <v>　</v>
          </cell>
          <cell r="AC1457" t="str">
            <v>　</v>
          </cell>
          <cell r="AD1457" t="str">
            <v>　</v>
          </cell>
          <cell r="AE1457" t="str">
            <v>大栄ﾋﾞﾙ303</v>
          </cell>
          <cell r="AF1457"/>
          <cell r="AG1457"/>
          <cell r="AH1457" t="str">
            <v>2-04-06j</v>
          </cell>
        </row>
        <row r="1458">
          <cell r="A1458">
            <v>1457</v>
          </cell>
          <cell r="B1458"/>
          <cell r="C1458">
            <v>0</v>
          </cell>
          <cell r="D1458">
            <v>0</v>
          </cell>
          <cell r="E1458" t="str">
            <v>大字奥田630番地の3</v>
          </cell>
          <cell r="F1458" t="str">
            <v>田中町二丁目</v>
          </cell>
          <cell r="G1458">
            <v>4</v>
          </cell>
          <cell r="H1458">
            <v>6</v>
          </cell>
          <cell r="I1458">
            <v>0</v>
          </cell>
          <cell r="J1458" t="str">
            <v>田中町11組の2A</v>
          </cell>
          <cell r="K1458" t="str">
            <v>田中町二丁目</v>
          </cell>
          <cell r="L1458"/>
          <cell r="M1458" t="str">
            <v>緒方  多美子</v>
          </cell>
          <cell r="N1458" t="str">
            <v>緒方</v>
          </cell>
          <cell r="O1458" t="str">
            <v>多美子</v>
          </cell>
          <cell r="P1458" t="str">
            <v/>
          </cell>
          <cell r="Q1458" t="str">
            <v>　</v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>大栄ﾋﾞﾙ401</v>
          </cell>
          <cell r="AF1458"/>
          <cell r="AG1458"/>
          <cell r="AH1458" t="str">
            <v>2-04-06k</v>
          </cell>
        </row>
        <row r="1459">
          <cell r="A1459">
            <v>1458</v>
          </cell>
          <cell r="B1459"/>
          <cell r="C1459">
            <v>0</v>
          </cell>
          <cell r="D1459">
            <v>0</v>
          </cell>
          <cell r="E1459" t="str">
            <v>大字奥田630番地の3</v>
          </cell>
          <cell r="F1459" t="str">
            <v>田中町二丁目</v>
          </cell>
          <cell r="G1459">
            <v>4</v>
          </cell>
          <cell r="H1459">
            <v>6</v>
          </cell>
          <cell r="I1459">
            <v>0</v>
          </cell>
          <cell r="J1459" t="str">
            <v>田中町11組の2A</v>
          </cell>
          <cell r="K1459" t="str">
            <v>田中町二丁目</v>
          </cell>
          <cell r="L1459"/>
          <cell r="M1459" t="str">
            <v>羽田野  光明</v>
          </cell>
          <cell r="N1459" t="str">
            <v>羽田野</v>
          </cell>
          <cell r="O1459" t="str">
            <v>光明</v>
          </cell>
          <cell r="P1459" t="str">
            <v>美喜代</v>
          </cell>
          <cell r="Q1459" t="str">
            <v>美喜代</v>
          </cell>
          <cell r="R1459" t="str">
            <v>　</v>
          </cell>
          <cell r="S1459" t="str">
            <v>　</v>
          </cell>
          <cell r="T1459" t="str">
            <v>　</v>
          </cell>
          <cell r="U1459" t="str">
            <v>　</v>
          </cell>
          <cell r="V1459" t="str">
            <v>　</v>
          </cell>
          <cell r="W1459" t="str">
            <v>　</v>
          </cell>
          <cell r="X1459" t="str">
            <v>　</v>
          </cell>
          <cell r="Y1459" t="str">
            <v>　</v>
          </cell>
          <cell r="Z1459" t="str">
            <v>　</v>
          </cell>
          <cell r="AA1459" t="str">
            <v>　</v>
          </cell>
          <cell r="AB1459" t="str">
            <v>　</v>
          </cell>
          <cell r="AC1459" t="str">
            <v>　</v>
          </cell>
          <cell r="AD1459" t="str">
            <v>　</v>
          </cell>
          <cell r="AE1459" t="str">
            <v>大栄ﾋﾞﾙ402</v>
          </cell>
          <cell r="AF1459"/>
          <cell r="AG1459"/>
          <cell r="AH1459" t="str">
            <v>2-04-06l</v>
          </cell>
        </row>
        <row r="1460">
          <cell r="A1460">
            <v>1459</v>
          </cell>
          <cell r="B1460"/>
          <cell r="C1460" t="e">
            <v>#N/A</v>
          </cell>
          <cell r="D1460" t="e">
            <v>#N/A</v>
          </cell>
          <cell r="E1460" t="e">
            <v>#N/A</v>
          </cell>
          <cell r="F1460" t="e">
            <v>#N/A</v>
          </cell>
          <cell r="G1460" t="e">
            <v>#N/A</v>
          </cell>
          <cell r="H1460" t="e">
            <v>#N/A</v>
          </cell>
          <cell r="I1460" t="e">
            <v>#N/A</v>
          </cell>
          <cell r="J1460" t="e">
            <v>#N/A</v>
          </cell>
          <cell r="K1460" t="e">
            <v>#N/A</v>
          </cell>
          <cell r="L1460"/>
          <cell r="M1460" t="e">
            <v>#N/A</v>
          </cell>
          <cell r="N1460" t="e">
            <v>#N/A</v>
          </cell>
          <cell r="O1460" t="e">
            <v>#N/A</v>
          </cell>
          <cell r="P1460" t="e">
            <v>#N/A</v>
          </cell>
          <cell r="Q1460" t="e">
            <v>#N/A</v>
          </cell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V1460" t="e">
            <v>#N/A</v>
          </cell>
          <cell r="W1460" t="e">
            <v>#N/A</v>
          </cell>
          <cell r="X1460" t="e">
            <v>#N/A</v>
          </cell>
          <cell r="Y1460" t="e">
            <v>#N/A</v>
          </cell>
          <cell r="Z1460" t="e">
            <v>#N/A</v>
          </cell>
          <cell r="AA1460" t="e">
            <v>#N/A</v>
          </cell>
          <cell r="AB1460" t="e">
            <v>#N/A</v>
          </cell>
          <cell r="AC1460" t="e">
            <v>#N/A</v>
          </cell>
          <cell r="AD1460" t="e">
            <v>#N/A</v>
          </cell>
          <cell r="AE1460" t="e">
            <v>#N/A</v>
          </cell>
          <cell r="AF1460"/>
          <cell r="AG1460"/>
          <cell r="AH1460" t="str">
            <v>2-04-06m</v>
          </cell>
        </row>
        <row r="1461">
          <cell r="A1461">
            <v>1460</v>
          </cell>
          <cell r="B1461"/>
          <cell r="C1461">
            <v>0</v>
          </cell>
          <cell r="D1461">
            <v>0</v>
          </cell>
          <cell r="E1461" t="str">
            <v>田中町11-2</v>
          </cell>
          <cell r="F1461" t="str">
            <v>田中町二丁目</v>
          </cell>
          <cell r="G1461">
            <v>4</v>
          </cell>
          <cell r="H1461">
            <v>7</v>
          </cell>
          <cell r="I1461">
            <v>0</v>
          </cell>
          <cell r="J1461">
            <v>0</v>
          </cell>
          <cell r="K1461" t="str">
            <v>田中町二丁目</v>
          </cell>
          <cell r="L1461"/>
          <cell r="M1461" t="str">
            <v>すなっくｶﾘﾝ</v>
          </cell>
          <cell r="N1461">
            <v>0</v>
          </cell>
          <cell r="O1461">
            <v>0</v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>ｻﾗﾅｲﾄｼﾃｨﾋﾞﾙ1F</v>
          </cell>
          <cell r="AF1461"/>
          <cell r="AG1461"/>
          <cell r="AH1461" t="str">
            <v>2-04-07a</v>
          </cell>
        </row>
        <row r="1462">
          <cell r="A1462">
            <v>1461</v>
          </cell>
          <cell r="B1462"/>
          <cell r="C1462">
            <v>0</v>
          </cell>
          <cell r="D1462">
            <v>0</v>
          </cell>
          <cell r="E1462" t="str">
            <v>田中町11-12</v>
          </cell>
          <cell r="F1462" t="str">
            <v>田中町二丁目</v>
          </cell>
          <cell r="G1462">
            <v>4</v>
          </cell>
          <cell r="H1462">
            <v>7</v>
          </cell>
          <cell r="I1462">
            <v>0</v>
          </cell>
          <cell r="J1462">
            <v>0</v>
          </cell>
          <cell r="K1462" t="str">
            <v>田中町二丁目</v>
          </cell>
          <cell r="L1462"/>
          <cell r="M1462" t="str">
            <v>ｽﾅｯｸ たまて箱</v>
          </cell>
          <cell r="N1462">
            <v>0</v>
          </cell>
          <cell r="O1462">
            <v>0</v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>ｻｳｻｲﾄﾞｼﾃｨ2F</v>
          </cell>
          <cell r="AF1462"/>
          <cell r="AG1462"/>
          <cell r="AH1462" t="str">
            <v>2-04-07b</v>
          </cell>
        </row>
        <row r="1463">
          <cell r="A1463">
            <v>1462</v>
          </cell>
          <cell r="B1463"/>
          <cell r="C1463">
            <v>0</v>
          </cell>
          <cell r="D1463">
            <v>0</v>
          </cell>
          <cell r="E1463" t="str">
            <v>田中町11-12</v>
          </cell>
          <cell r="F1463" t="str">
            <v>田中町二丁目</v>
          </cell>
          <cell r="G1463">
            <v>4</v>
          </cell>
          <cell r="H1463">
            <v>7</v>
          </cell>
          <cell r="I1463">
            <v>0</v>
          </cell>
          <cell r="J1463">
            <v>0</v>
          </cell>
          <cell r="K1463" t="str">
            <v>田中町二丁目</v>
          </cell>
          <cell r="L1463"/>
          <cell r="M1463" t="str">
            <v>さくらんぼ</v>
          </cell>
          <cell r="N1463">
            <v>0</v>
          </cell>
          <cell r="O1463">
            <v>0</v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>ｻｳｻｲﾄﾞｼﾃｨ2F</v>
          </cell>
          <cell r="AF1463"/>
          <cell r="AG1463"/>
          <cell r="AH1463" t="str">
            <v>2-04-07c</v>
          </cell>
        </row>
        <row r="1464">
          <cell r="A1464">
            <v>1463</v>
          </cell>
          <cell r="B1464"/>
          <cell r="C1464">
            <v>0</v>
          </cell>
          <cell r="D1464">
            <v>0</v>
          </cell>
          <cell r="E1464" t="str">
            <v>田中11-12</v>
          </cell>
          <cell r="F1464" t="str">
            <v>田中町二丁目</v>
          </cell>
          <cell r="G1464">
            <v>4</v>
          </cell>
          <cell r="H1464">
            <v>7</v>
          </cell>
          <cell r="I1464">
            <v>0</v>
          </cell>
          <cell r="J1464">
            <v>0</v>
          </cell>
          <cell r="K1464" t="str">
            <v>田中町二丁目</v>
          </cell>
          <cell r="L1464"/>
          <cell r="M1464" t="str">
            <v>ﾊｯﾋﾟｰ&amp;ﾊｯﾋﾟｰ</v>
          </cell>
          <cell r="N1464">
            <v>0</v>
          </cell>
          <cell r="O1464">
            <v>0</v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>ｻｳｻｲﾄﾞｼﾃｨ2F</v>
          </cell>
          <cell r="AF1464"/>
          <cell r="AG1464"/>
          <cell r="AH1464" t="str">
            <v>2-04-07d</v>
          </cell>
        </row>
        <row r="1465">
          <cell r="A1465">
            <v>1464</v>
          </cell>
          <cell r="B1465"/>
          <cell r="C1465">
            <v>0</v>
          </cell>
          <cell r="D1465">
            <v>0</v>
          </cell>
          <cell r="E1465" t="str">
            <v>田中町11組の12</v>
          </cell>
          <cell r="F1465" t="str">
            <v>田中町二丁目</v>
          </cell>
          <cell r="G1465">
            <v>4</v>
          </cell>
          <cell r="H1465">
            <v>7</v>
          </cell>
          <cell r="I1465">
            <v>0</v>
          </cell>
          <cell r="J1465">
            <v>0</v>
          </cell>
          <cell r="K1465" t="str">
            <v>田中町二丁目</v>
          </cell>
          <cell r="L1465"/>
          <cell r="M1465" t="str">
            <v>花柳</v>
          </cell>
          <cell r="N1465">
            <v>0</v>
          </cell>
          <cell r="O1465">
            <v>0</v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str">
            <v/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>ｻｳｻｲﾄﾞｼﾃｨ3F</v>
          </cell>
          <cell r="AF1465"/>
          <cell r="AG1465"/>
          <cell r="AH1465" t="str">
            <v>2-04-07e</v>
          </cell>
        </row>
        <row r="1466">
          <cell r="A1466">
            <v>1465</v>
          </cell>
          <cell r="B1466"/>
          <cell r="C1466">
            <v>0</v>
          </cell>
          <cell r="D1466">
            <v>0</v>
          </cell>
          <cell r="E1466" t="str">
            <v>田中町9組</v>
          </cell>
          <cell r="F1466" t="str">
            <v>田中町二丁目</v>
          </cell>
          <cell r="G1466">
            <v>4</v>
          </cell>
          <cell r="H1466">
            <v>18</v>
          </cell>
          <cell r="I1466">
            <v>0</v>
          </cell>
          <cell r="J1466">
            <v>0</v>
          </cell>
          <cell r="K1466" t="str">
            <v>田中町二丁目</v>
          </cell>
          <cell r="L1466"/>
          <cell r="M1466" t="str">
            <v>大賀商事有限会社ｸﾘｰﾆﾝｸﾞﾎﾜｲﾃｨ ﾄｷﾊｲﾝﾀﾞｽﾄﾘｰ南大分店</v>
          </cell>
          <cell r="N1466">
            <v>0</v>
          </cell>
          <cell r="O1466">
            <v>0</v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 t="str">
            <v/>
          </cell>
          <cell r="AE1466" t="str">
            <v/>
          </cell>
          <cell r="AF1466"/>
          <cell r="AG1466"/>
          <cell r="AH1466" t="str">
            <v>2-04-18a</v>
          </cell>
        </row>
        <row r="1467">
          <cell r="A1467">
            <v>1466</v>
          </cell>
          <cell r="B1467"/>
          <cell r="C1467">
            <v>0</v>
          </cell>
          <cell r="D1467">
            <v>0</v>
          </cell>
          <cell r="E1467" t="str">
            <v>田中町9組</v>
          </cell>
          <cell r="F1467" t="str">
            <v>田中町二丁目</v>
          </cell>
          <cell r="G1467">
            <v>4</v>
          </cell>
          <cell r="H1467">
            <v>18</v>
          </cell>
          <cell r="I1467">
            <v>0</v>
          </cell>
          <cell r="J1467">
            <v>0</v>
          </cell>
          <cell r="K1467" t="str">
            <v>田中町二丁目</v>
          </cell>
          <cell r="L1467"/>
          <cell r="M1467" t="str">
            <v>株式会社ﾄｷﾊｲﾝﾀﾞｽﾄﾘｰ南大分店</v>
          </cell>
          <cell r="N1467">
            <v>0</v>
          </cell>
          <cell r="O1467">
            <v>0</v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 t="str">
            <v/>
          </cell>
          <cell r="AE1467" t="str">
            <v/>
          </cell>
          <cell r="AF1467"/>
          <cell r="AG1467"/>
          <cell r="AH1467" t="str">
            <v>2-04-18b</v>
          </cell>
        </row>
        <row r="1468">
          <cell r="A1468">
            <v>1467</v>
          </cell>
          <cell r="B1468"/>
          <cell r="C1468">
            <v>0</v>
          </cell>
          <cell r="D1468">
            <v>0</v>
          </cell>
          <cell r="E1468" t="str">
            <v>大字奥田628番地の5</v>
          </cell>
          <cell r="F1468" t="str">
            <v>田中町二丁目</v>
          </cell>
          <cell r="G1468">
            <v>4</v>
          </cell>
          <cell r="H1468">
            <v>32</v>
          </cell>
          <cell r="I1468">
            <v>0</v>
          </cell>
          <cell r="J1468" t="str">
            <v>田中町9組の1</v>
          </cell>
          <cell r="K1468" t="str">
            <v>田中町二丁目</v>
          </cell>
          <cell r="L1468"/>
          <cell r="M1468" t="str">
            <v>櫻井  生萬平</v>
          </cell>
          <cell r="N1468" t="str">
            <v>櫻井</v>
          </cell>
          <cell r="O1468" t="str">
            <v>生萬平</v>
          </cell>
          <cell r="P1468" t="str">
            <v>秀子</v>
          </cell>
          <cell r="Q1468" t="str">
            <v>秀子</v>
          </cell>
          <cell r="R1468" t="str">
            <v>　</v>
          </cell>
          <cell r="S1468" t="str">
            <v>　</v>
          </cell>
          <cell r="T1468" t="str">
            <v>　</v>
          </cell>
          <cell r="U1468" t="str">
            <v>　</v>
          </cell>
          <cell r="V1468" t="str">
            <v>　</v>
          </cell>
          <cell r="W1468" t="str">
            <v>　</v>
          </cell>
          <cell r="X1468" t="str">
            <v>　</v>
          </cell>
          <cell r="Y1468" t="str">
            <v>　</v>
          </cell>
          <cell r="Z1468" t="str">
            <v>　</v>
          </cell>
          <cell r="AA1468" t="str">
            <v>　</v>
          </cell>
          <cell r="AB1468" t="str">
            <v>　</v>
          </cell>
          <cell r="AC1468" t="str">
            <v>　</v>
          </cell>
          <cell r="AD1468" t="str">
            <v>　</v>
          </cell>
          <cell r="AE1468" t="str">
            <v/>
          </cell>
          <cell r="AF1468"/>
          <cell r="AG1468"/>
          <cell r="AH1468" t="str">
            <v>2-04-32a</v>
          </cell>
        </row>
        <row r="1469">
          <cell r="A1469">
            <v>1468</v>
          </cell>
          <cell r="B1469"/>
          <cell r="C1469">
            <v>0</v>
          </cell>
          <cell r="D1469">
            <v>0</v>
          </cell>
          <cell r="E1469" t="str">
            <v>大字奥田628番地の5</v>
          </cell>
          <cell r="F1469" t="str">
            <v>田中町二丁目</v>
          </cell>
          <cell r="G1469">
            <v>4</v>
          </cell>
          <cell r="H1469">
            <v>32</v>
          </cell>
          <cell r="I1469">
            <v>0</v>
          </cell>
          <cell r="J1469" t="str">
            <v>田中町9組の1</v>
          </cell>
          <cell r="K1469" t="str">
            <v>田中町二丁目</v>
          </cell>
          <cell r="L1469"/>
          <cell r="M1469" t="str">
            <v>櫻井  通</v>
          </cell>
          <cell r="N1469" t="str">
            <v>櫻井</v>
          </cell>
          <cell r="O1469" t="str">
            <v>通</v>
          </cell>
          <cell r="P1469" t="str">
            <v>佳代子、修、奈菜子</v>
          </cell>
          <cell r="Q1469" t="str">
            <v>佳代子</v>
          </cell>
          <cell r="R1469" t="str">
            <v>修</v>
          </cell>
          <cell r="S1469" t="str">
            <v>奈菜子</v>
          </cell>
          <cell r="T1469" t="str">
            <v>　</v>
          </cell>
          <cell r="U1469" t="str">
            <v>　</v>
          </cell>
          <cell r="V1469" t="str">
            <v>　</v>
          </cell>
          <cell r="W1469" t="str">
            <v>　</v>
          </cell>
          <cell r="X1469" t="str">
            <v>　</v>
          </cell>
          <cell r="Y1469" t="str">
            <v>　</v>
          </cell>
          <cell r="Z1469" t="str">
            <v>　</v>
          </cell>
          <cell r="AA1469" t="str">
            <v>　</v>
          </cell>
          <cell r="AB1469" t="str">
            <v>　</v>
          </cell>
          <cell r="AC1469" t="str">
            <v>　</v>
          </cell>
          <cell r="AD1469" t="str">
            <v>　</v>
          </cell>
          <cell r="AE1469" t="str">
            <v/>
          </cell>
          <cell r="AF1469"/>
          <cell r="AG1469"/>
          <cell r="AH1469" t="str">
            <v>2-04-32b</v>
          </cell>
        </row>
        <row r="1470">
          <cell r="A1470">
            <v>1469</v>
          </cell>
          <cell r="B1470"/>
          <cell r="C1470">
            <v>0</v>
          </cell>
          <cell r="D1470">
            <v>0</v>
          </cell>
          <cell r="E1470" t="str">
            <v>大字奥田629番地の1</v>
          </cell>
          <cell r="F1470" t="str">
            <v>田中町二丁目</v>
          </cell>
          <cell r="G1470">
            <v>4</v>
          </cell>
          <cell r="H1470">
            <v>34</v>
          </cell>
          <cell r="I1470">
            <v>0</v>
          </cell>
          <cell r="J1470" t="str">
            <v>田中町11組の2</v>
          </cell>
          <cell r="K1470" t="str">
            <v>田中町二丁目</v>
          </cell>
          <cell r="L1470"/>
          <cell r="M1470" t="str">
            <v>平  純子</v>
          </cell>
          <cell r="N1470" t="str">
            <v>平</v>
          </cell>
          <cell r="O1470" t="str">
            <v>純子</v>
          </cell>
          <cell r="P1470" t="str">
            <v/>
          </cell>
          <cell r="Q1470" t="str">
            <v>　</v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F1470"/>
          <cell r="AG1470"/>
          <cell r="AH1470" t="str">
            <v>2-04-34</v>
          </cell>
        </row>
        <row r="1471">
          <cell r="A1471">
            <v>1470</v>
          </cell>
          <cell r="B1471"/>
          <cell r="C1471">
            <v>0</v>
          </cell>
          <cell r="D1471">
            <v>0</v>
          </cell>
          <cell r="E1471" t="str">
            <v>大字奥田629番地</v>
          </cell>
          <cell r="F1471" t="str">
            <v>田中町二丁目</v>
          </cell>
          <cell r="G1471">
            <v>4</v>
          </cell>
          <cell r="H1471">
            <v>35</v>
          </cell>
          <cell r="I1471">
            <v>0</v>
          </cell>
          <cell r="J1471" t="str">
            <v>田中町11組の2</v>
          </cell>
          <cell r="K1471" t="str">
            <v>田中町二丁目</v>
          </cell>
          <cell r="L1471"/>
          <cell r="M1471" t="str">
            <v/>
          </cell>
          <cell r="N1471">
            <v>0</v>
          </cell>
          <cell r="O1471">
            <v>0</v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>(空家)</v>
          </cell>
          <cell r="AF1471"/>
          <cell r="AG1471"/>
          <cell r="AH1471" t="str">
            <v>2-04-35</v>
          </cell>
        </row>
        <row r="1472">
          <cell r="A1472">
            <v>1471</v>
          </cell>
          <cell r="B1472"/>
          <cell r="C1472">
            <v>0</v>
          </cell>
          <cell r="D1472">
            <v>0</v>
          </cell>
          <cell r="E1472" t="str">
            <v>田中町7-4</v>
          </cell>
          <cell r="F1472" t="str">
            <v>田中町二丁目</v>
          </cell>
          <cell r="G1472">
            <v>5</v>
          </cell>
          <cell r="H1472">
            <v>1</v>
          </cell>
          <cell r="I1472">
            <v>0</v>
          </cell>
          <cell r="J1472">
            <v>0</v>
          </cell>
          <cell r="K1472" t="str">
            <v>田中町二丁目</v>
          </cell>
          <cell r="L1472"/>
          <cell r="M1472" t="str">
            <v>ﾏﾐｰﾘﾌｫｰﾑ</v>
          </cell>
          <cell r="N1472">
            <v>0</v>
          </cell>
          <cell r="O1472">
            <v>0</v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 t="str">
            <v/>
          </cell>
          <cell r="AE1472" t="str">
            <v>桜ｺｰﾎﾟ1F</v>
          </cell>
          <cell r="AF1472"/>
          <cell r="AG1472"/>
          <cell r="AH1472" t="str">
            <v>2-05-01a</v>
          </cell>
        </row>
        <row r="1473">
          <cell r="A1473">
            <v>1472</v>
          </cell>
          <cell r="B1473"/>
          <cell r="C1473">
            <v>0</v>
          </cell>
          <cell r="D1473">
            <v>0</v>
          </cell>
          <cell r="E1473" t="str">
            <v>奥田田中町7-4</v>
          </cell>
          <cell r="F1473" t="str">
            <v>田中町二丁目</v>
          </cell>
          <cell r="G1473">
            <v>5</v>
          </cell>
          <cell r="H1473">
            <v>1</v>
          </cell>
          <cell r="I1473">
            <v>0</v>
          </cell>
          <cell r="J1473">
            <v>0</v>
          </cell>
          <cell r="K1473" t="str">
            <v>田中町二丁目</v>
          </cell>
          <cell r="L1473"/>
          <cell r="M1473" t="str">
            <v>Linote</v>
          </cell>
          <cell r="N1473">
            <v>0</v>
          </cell>
          <cell r="O1473">
            <v>0</v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>桜ｺｰﾎﾟ1F</v>
          </cell>
          <cell r="AF1473"/>
          <cell r="AG1473"/>
          <cell r="AH1473" t="str">
            <v>2-05-01b</v>
          </cell>
        </row>
        <row r="1474">
          <cell r="A1474">
            <v>1473</v>
          </cell>
          <cell r="B1474"/>
          <cell r="C1474">
            <v>0</v>
          </cell>
          <cell r="D1474">
            <v>0</v>
          </cell>
          <cell r="E1474" t="str">
            <v>田中町7組-4</v>
          </cell>
          <cell r="F1474" t="str">
            <v>田中町二丁目</v>
          </cell>
          <cell r="G1474">
            <v>5</v>
          </cell>
          <cell r="H1474">
            <v>1</v>
          </cell>
          <cell r="I1474">
            <v>0</v>
          </cell>
          <cell r="J1474">
            <v>0</v>
          </cell>
          <cell r="K1474" t="str">
            <v>田中町二丁目</v>
          </cell>
          <cell r="L1474"/>
          <cell r="M1474" t="str">
            <v>訪問看護ｽﾃｰｼｮﾝいずみ</v>
          </cell>
          <cell r="N1474">
            <v>0</v>
          </cell>
          <cell r="O1474">
            <v>0</v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>桜ｺｰﾎﾟ1F</v>
          </cell>
          <cell r="AF1474"/>
          <cell r="AG1474"/>
          <cell r="AH1474" t="str">
            <v>2-05-01c</v>
          </cell>
        </row>
        <row r="1475">
          <cell r="A1475">
            <v>1474</v>
          </cell>
          <cell r="B1475"/>
          <cell r="C1475">
            <v>0</v>
          </cell>
          <cell r="D1475">
            <v>0</v>
          </cell>
          <cell r="E1475" t="str">
            <v>大字奥田482番地の7</v>
          </cell>
          <cell r="F1475" t="str">
            <v>田中町二丁目</v>
          </cell>
          <cell r="G1475">
            <v>5</v>
          </cell>
          <cell r="H1475" t="str">
            <v>1-201</v>
          </cell>
          <cell r="I1475">
            <v>201</v>
          </cell>
          <cell r="J1475" t="str">
            <v>田中町7組の4</v>
          </cell>
          <cell r="K1475" t="str">
            <v>田中町二丁目</v>
          </cell>
          <cell r="L1475"/>
          <cell r="M1475" t="str">
            <v>大塚  哲範</v>
          </cell>
          <cell r="N1475" t="str">
            <v>大塚</v>
          </cell>
          <cell r="O1475" t="str">
            <v>哲範</v>
          </cell>
          <cell r="P1475" t="str">
            <v>陽子、佐藤　友美</v>
          </cell>
          <cell r="Q1475" t="str">
            <v>陽子</v>
          </cell>
          <cell r="R1475" t="str">
            <v>佐藤　友美</v>
          </cell>
          <cell r="S1475" t="str">
            <v>　</v>
          </cell>
          <cell r="T1475" t="str">
            <v>　</v>
          </cell>
          <cell r="U1475" t="str">
            <v>　</v>
          </cell>
          <cell r="V1475" t="str">
            <v>　</v>
          </cell>
          <cell r="W1475" t="str">
            <v>　</v>
          </cell>
          <cell r="X1475" t="str">
            <v>　</v>
          </cell>
          <cell r="Y1475" t="str">
            <v>　</v>
          </cell>
          <cell r="Z1475" t="str">
            <v>　</v>
          </cell>
          <cell r="AA1475" t="str">
            <v>　</v>
          </cell>
          <cell r="AB1475" t="str">
            <v>　</v>
          </cell>
          <cell r="AC1475" t="str">
            <v>　</v>
          </cell>
          <cell r="AD1475" t="str">
            <v>　</v>
          </cell>
          <cell r="AE1475" t="str">
            <v>桜ｺｰﾎﾟ201</v>
          </cell>
          <cell r="AF1475"/>
          <cell r="AG1475"/>
          <cell r="AH1475" t="str">
            <v>2-05-01-201</v>
          </cell>
        </row>
        <row r="1476">
          <cell r="A1476">
            <v>1475</v>
          </cell>
          <cell r="B1476"/>
          <cell r="C1476">
            <v>0</v>
          </cell>
          <cell r="D1476">
            <v>0</v>
          </cell>
          <cell r="E1476" t="str">
            <v>大字奥田482番地の7</v>
          </cell>
          <cell r="F1476" t="str">
            <v>田中町二丁目</v>
          </cell>
          <cell r="G1476">
            <v>5</v>
          </cell>
          <cell r="H1476" t="str">
            <v>1-202</v>
          </cell>
          <cell r="I1476">
            <v>202</v>
          </cell>
          <cell r="J1476" t="str">
            <v>田中町7組の4</v>
          </cell>
          <cell r="K1476" t="str">
            <v>田中町二丁目</v>
          </cell>
          <cell r="L1476"/>
          <cell r="M1476" t="str">
            <v/>
          </cell>
          <cell r="N1476">
            <v>0</v>
          </cell>
          <cell r="O1476">
            <v>0</v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>桜ｺｰﾎﾟ202(空室)</v>
          </cell>
          <cell r="AF1476"/>
          <cell r="AG1476"/>
          <cell r="AH1476" t="str">
            <v>2-05-01-202</v>
          </cell>
        </row>
        <row r="1477">
          <cell r="A1477">
            <v>1476</v>
          </cell>
          <cell r="B1477"/>
          <cell r="C1477">
            <v>0</v>
          </cell>
          <cell r="D1477">
            <v>0</v>
          </cell>
          <cell r="E1477" t="str">
            <v>大字奥田482番地の7</v>
          </cell>
          <cell r="F1477" t="str">
            <v>田中町二丁目</v>
          </cell>
          <cell r="G1477">
            <v>5</v>
          </cell>
          <cell r="H1477" t="str">
            <v>1-203</v>
          </cell>
          <cell r="I1477">
            <v>203</v>
          </cell>
          <cell r="J1477" t="str">
            <v>田中町7組の4</v>
          </cell>
          <cell r="K1477" t="str">
            <v>田中町二丁目</v>
          </cell>
          <cell r="L1477"/>
          <cell r="M1477" t="str">
            <v/>
          </cell>
          <cell r="N1477">
            <v>0</v>
          </cell>
          <cell r="O1477">
            <v>0</v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>桜ｺｰﾎﾟ203(空室)</v>
          </cell>
          <cell r="AF1477"/>
          <cell r="AG1477"/>
          <cell r="AH1477" t="str">
            <v>2-05-01-203</v>
          </cell>
        </row>
        <row r="1478">
          <cell r="A1478">
            <v>1477</v>
          </cell>
          <cell r="B1478"/>
          <cell r="C1478">
            <v>0</v>
          </cell>
          <cell r="D1478">
            <v>0</v>
          </cell>
          <cell r="E1478" t="str">
            <v>大字奥田482番地の7</v>
          </cell>
          <cell r="F1478" t="str">
            <v>田中町二丁目</v>
          </cell>
          <cell r="G1478">
            <v>5</v>
          </cell>
          <cell r="H1478" t="str">
            <v>1-205</v>
          </cell>
          <cell r="I1478">
            <v>205</v>
          </cell>
          <cell r="J1478" t="str">
            <v>田中町7組の4</v>
          </cell>
          <cell r="K1478" t="str">
            <v>田中町二丁目</v>
          </cell>
          <cell r="L1478"/>
          <cell r="M1478" t="str">
            <v>一法師  博美</v>
          </cell>
          <cell r="N1478" t="str">
            <v>一法師</v>
          </cell>
          <cell r="O1478" t="str">
            <v>博美</v>
          </cell>
          <cell r="P1478" t="str">
            <v/>
          </cell>
          <cell r="Q1478" t="str">
            <v>　</v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>桜ｺｰﾎﾟ205</v>
          </cell>
          <cell r="AF1478"/>
          <cell r="AG1478"/>
          <cell r="AH1478" t="str">
            <v>2-05-01-205</v>
          </cell>
        </row>
        <row r="1479">
          <cell r="A1479">
            <v>1478</v>
          </cell>
          <cell r="B1479"/>
          <cell r="C1479">
            <v>0</v>
          </cell>
          <cell r="D1479">
            <v>0</v>
          </cell>
          <cell r="E1479" t="str">
            <v>大字奥田482番地の7</v>
          </cell>
          <cell r="F1479" t="str">
            <v>田中町二丁目</v>
          </cell>
          <cell r="G1479">
            <v>5</v>
          </cell>
          <cell r="H1479" t="str">
            <v>1-206</v>
          </cell>
          <cell r="I1479">
            <v>206</v>
          </cell>
          <cell r="J1479" t="str">
            <v>田中町7組の4</v>
          </cell>
          <cell r="K1479" t="str">
            <v>田中町二丁目</v>
          </cell>
          <cell r="L1479"/>
          <cell r="M1479" t="str">
            <v/>
          </cell>
          <cell r="N1479">
            <v>0</v>
          </cell>
          <cell r="O1479">
            <v>0</v>
          </cell>
          <cell r="P1479" t="str">
            <v/>
          </cell>
          <cell r="Q1479" t="str">
            <v/>
          </cell>
          <cell r="R1479" t="str">
            <v/>
          </cell>
          <cell r="S1479" t="str">
            <v/>
          </cell>
          <cell r="T1479" t="str">
            <v/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>桜ｺｰﾎﾟ206(空室)</v>
          </cell>
          <cell r="AF1479"/>
          <cell r="AG1479"/>
          <cell r="AH1479" t="str">
            <v>2-05-01-206</v>
          </cell>
        </row>
        <row r="1480">
          <cell r="A1480">
            <v>1479</v>
          </cell>
          <cell r="B1480"/>
          <cell r="C1480">
            <v>0</v>
          </cell>
          <cell r="D1480">
            <v>0</v>
          </cell>
          <cell r="E1480" t="str">
            <v>大字奥田482番地の7</v>
          </cell>
          <cell r="F1480" t="str">
            <v>田中町二丁目</v>
          </cell>
          <cell r="G1480">
            <v>5</v>
          </cell>
          <cell r="H1480" t="str">
            <v>1-301</v>
          </cell>
          <cell r="I1480">
            <v>301</v>
          </cell>
          <cell r="J1480" t="str">
            <v>田中町7組の4</v>
          </cell>
          <cell r="K1480" t="str">
            <v>田中町二丁目</v>
          </cell>
          <cell r="L1480"/>
          <cell r="M1480" t="str">
            <v/>
          </cell>
          <cell r="N1480">
            <v>0</v>
          </cell>
          <cell r="O1480">
            <v>0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>桜ｺｰﾎﾟ301(空室)</v>
          </cell>
          <cell r="AF1480"/>
          <cell r="AG1480"/>
          <cell r="AH1480" t="str">
            <v>2-05-01-301</v>
          </cell>
        </row>
        <row r="1481">
          <cell r="A1481">
            <v>1480</v>
          </cell>
          <cell r="B1481"/>
          <cell r="C1481">
            <v>0</v>
          </cell>
          <cell r="D1481">
            <v>0</v>
          </cell>
          <cell r="E1481" t="str">
            <v>大字奥田482番地の7</v>
          </cell>
          <cell r="F1481" t="str">
            <v>田中町二丁目</v>
          </cell>
          <cell r="G1481">
            <v>5</v>
          </cell>
          <cell r="H1481" t="str">
            <v>1-302</v>
          </cell>
          <cell r="I1481">
            <v>302</v>
          </cell>
          <cell r="J1481" t="str">
            <v>田中町7組の4</v>
          </cell>
          <cell r="K1481" t="str">
            <v>田中町二丁目</v>
          </cell>
          <cell r="L1481"/>
          <cell r="M1481" t="str">
            <v/>
          </cell>
          <cell r="N1481">
            <v>0</v>
          </cell>
          <cell r="O1481">
            <v>0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>桜ｺｰﾎﾟ302(空室)</v>
          </cell>
          <cell r="AF1481"/>
          <cell r="AG1481"/>
          <cell r="AH1481" t="str">
            <v>2-05-01-302</v>
          </cell>
        </row>
        <row r="1482">
          <cell r="A1482">
            <v>1481</v>
          </cell>
          <cell r="B1482"/>
          <cell r="C1482">
            <v>0</v>
          </cell>
          <cell r="D1482">
            <v>0</v>
          </cell>
          <cell r="E1482" t="str">
            <v>大字奥田482番地の7</v>
          </cell>
          <cell r="F1482" t="str">
            <v>田中町二丁目</v>
          </cell>
          <cell r="G1482">
            <v>5</v>
          </cell>
          <cell r="H1482" t="str">
            <v>1-303</v>
          </cell>
          <cell r="I1482">
            <v>303</v>
          </cell>
          <cell r="J1482" t="str">
            <v>田中町7組の4</v>
          </cell>
          <cell r="K1482" t="str">
            <v>田中町二丁目</v>
          </cell>
          <cell r="L1482"/>
          <cell r="M1482" t="str">
            <v>穴見  祐二</v>
          </cell>
          <cell r="N1482" t="str">
            <v>穴見</v>
          </cell>
          <cell r="O1482" t="str">
            <v>祐二</v>
          </cell>
          <cell r="P1482" t="str">
            <v>美穂子、峻也</v>
          </cell>
          <cell r="Q1482" t="str">
            <v>美穂子</v>
          </cell>
          <cell r="R1482" t="str">
            <v>峻也</v>
          </cell>
          <cell r="S1482" t="str">
            <v>　</v>
          </cell>
          <cell r="T1482" t="str">
            <v>　</v>
          </cell>
          <cell r="U1482" t="str">
            <v>　</v>
          </cell>
          <cell r="V1482" t="str">
            <v>　</v>
          </cell>
          <cell r="W1482" t="str">
            <v>　</v>
          </cell>
          <cell r="X1482" t="str">
            <v>　</v>
          </cell>
          <cell r="Y1482" t="str">
            <v>　</v>
          </cell>
          <cell r="Z1482" t="str">
            <v>　</v>
          </cell>
          <cell r="AA1482" t="str">
            <v>　</v>
          </cell>
          <cell r="AB1482" t="str">
            <v>　</v>
          </cell>
          <cell r="AC1482" t="str">
            <v>　</v>
          </cell>
          <cell r="AD1482" t="str">
            <v>　</v>
          </cell>
          <cell r="AE1482" t="str">
            <v>桜ｺｰﾎﾟ303</v>
          </cell>
          <cell r="AF1482"/>
          <cell r="AG1482"/>
          <cell r="AH1482" t="str">
            <v>2-05-01-303</v>
          </cell>
        </row>
        <row r="1483">
          <cell r="A1483">
            <v>1482</v>
          </cell>
          <cell r="B1483"/>
          <cell r="C1483">
            <v>0</v>
          </cell>
          <cell r="D1483">
            <v>0</v>
          </cell>
          <cell r="E1483" t="str">
            <v>大字奥田482番地の7</v>
          </cell>
          <cell r="F1483" t="str">
            <v>田中町二丁目</v>
          </cell>
          <cell r="G1483">
            <v>5</v>
          </cell>
          <cell r="H1483" t="str">
            <v>1-305</v>
          </cell>
          <cell r="I1483">
            <v>305</v>
          </cell>
          <cell r="J1483" t="str">
            <v>田中町7組の4</v>
          </cell>
          <cell r="K1483" t="str">
            <v>田中町二丁目</v>
          </cell>
          <cell r="L1483"/>
          <cell r="M1483" t="str">
            <v/>
          </cell>
          <cell r="N1483">
            <v>0</v>
          </cell>
          <cell r="O1483">
            <v>0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>桜ｺｰﾎﾟ305(空室)</v>
          </cell>
          <cell r="AF1483"/>
          <cell r="AG1483"/>
          <cell r="AH1483" t="str">
            <v>2-05-01-305</v>
          </cell>
        </row>
        <row r="1484">
          <cell r="A1484">
            <v>1483</v>
          </cell>
          <cell r="B1484"/>
          <cell r="C1484">
            <v>0</v>
          </cell>
          <cell r="D1484">
            <v>0</v>
          </cell>
          <cell r="E1484" t="str">
            <v>大字奥田482番地の7</v>
          </cell>
          <cell r="F1484" t="str">
            <v>田中町二丁目</v>
          </cell>
          <cell r="G1484">
            <v>5</v>
          </cell>
          <cell r="H1484" t="str">
            <v>1-306</v>
          </cell>
          <cell r="I1484">
            <v>306</v>
          </cell>
          <cell r="J1484" t="str">
            <v>田中町7組の4</v>
          </cell>
          <cell r="K1484" t="str">
            <v>田中町二丁目</v>
          </cell>
          <cell r="L1484"/>
          <cell r="M1484" t="str">
            <v/>
          </cell>
          <cell r="N1484">
            <v>0</v>
          </cell>
          <cell r="O1484">
            <v>0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 t="str">
            <v/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>桜ｺｰﾎﾟ306(空室)</v>
          </cell>
          <cell r="AF1484"/>
          <cell r="AG1484"/>
          <cell r="AH1484" t="str">
            <v>2-05-01-306</v>
          </cell>
        </row>
        <row r="1485">
          <cell r="A1485">
            <v>1484</v>
          </cell>
          <cell r="B1485"/>
          <cell r="C1485">
            <v>0</v>
          </cell>
          <cell r="D1485">
            <v>0</v>
          </cell>
          <cell r="E1485" t="str">
            <v>大字奥田482番地の7</v>
          </cell>
          <cell r="F1485" t="str">
            <v>田中町二丁目</v>
          </cell>
          <cell r="G1485">
            <v>5</v>
          </cell>
          <cell r="H1485" t="str">
            <v>1-401</v>
          </cell>
          <cell r="I1485">
            <v>401</v>
          </cell>
          <cell r="J1485" t="str">
            <v>田中町7組の4</v>
          </cell>
          <cell r="K1485" t="str">
            <v>田中町二丁目</v>
          </cell>
          <cell r="L1485"/>
          <cell r="M1485" t="str">
            <v/>
          </cell>
          <cell r="N1485">
            <v>0</v>
          </cell>
          <cell r="O1485">
            <v>0</v>
          </cell>
          <cell r="P1485" t="str">
            <v/>
          </cell>
          <cell r="Q1485" t="str">
            <v/>
          </cell>
          <cell r="R1485" t="str">
            <v/>
          </cell>
          <cell r="S1485" t="str">
            <v/>
          </cell>
          <cell r="T1485" t="str">
            <v/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>桜ｺｰﾎﾟ401(空室)</v>
          </cell>
          <cell r="AF1485"/>
          <cell r="AG1485"/>
          <cell r="AH1485" t="str">
            <v>2-05-01-401</v>
          </cell>
        </row>
        <row r="1486">
          <cell r="A1486">
            <v>1485</v>
          </cell>
          <cell r="B1486"/>
          <cell r="C1486">
            <v>0</v>
          </cell>
          <cell r="D1486">
            <v>0</v>
          </cell>
          <cell r="E1486" t="str">
            <v>大字奥田482番地の7</v>
          </cell>
          <cell r="F1486" t="str">
            <v>田中町二丁目</v>
          </cell>
          <cell r="G1486">
            <v>5</v>
          </cell>
          <cell r="H1486" t="str">
            <v>1-402</v>
          </cell>
          <cell r="I1486">
            <v>402</v>
          </cell>
          <cell r="J1486" t="str">
            <v>田中町7組の4</v>
          </cell>
          <cell r="K1486" t="str">
            <v>田中町二丁目</v>
          </cell>
          <cell r="L1486"/>
          <cell r="M1486" t="str">
            <v/>
          </cell>
          <cell r="N1486">
            <v>0</v>
          </cell>
          <cell r="O1486">
            <v>0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>桜ｺｰﾎﾟ402(空室)</v>
          </cell>
          <cell r="AF1486"/>
          <cell r="AG1486"/>
          <cell r="AH1486" t="str">
            <v>2-05-01-402</v>
          </cell>
        </row>
        <row r="1487">
          <cell r="A1487">
            <v>1486</v>
          </cell>
          <cell r="B1487"/>
          <cell r="C1487">
            <v>0</v>
          </cell>
          <cell r="D1487">
            <v>0</v>
          </cell>
          <cell r="E1487" t="str">
            <v>大字奥田482番地の7</v>
          </cell>
          <cell r="F1487" t="str">
            <v>田中町二丁目</v>
          </cell>
          <cell r="G1487">
            <v>5</v>
          </cell>
          <cell r="H1487" t="str">
            <v>1-403</v>
          </cell>
          <cell r="I1487">
            <v>403</v>
          </cell>
          <cell r="J1487" t="str">
            <v>田中町7組の4</v>
          </cell>
          <cell r="K1487" t="str">
            <v>田中町二丁目</v>
          </cell>
          <cell r="L1487"/>
          <cell r="M1487" t="str">
            <v/>
          </cell>
          <cell r="N1487">
            <v>0</v>
          </cell>
          <cell r="O1487">
            <v>0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>桜ｺｰﾎﾟ403(空室)</v>
          </cell>
          <cell r="AF1487"/>
          <cell r="AG1487"/>
          <cell r="AH1487" t="str">
            <v>2-05-01-403</v>
          </cell>
        </row>
        <row r="1488">
          <cell r="A1488">
            <v>1487</v>
          </cell>
          <cell r="B1488"/>
          <cell r="C1488">
            <v>0</v>
          </cell>
          <cell r="D1488">
            <v>0</v>
          </cell>
          <cell r="E1488" t="str">
            <v>大字奥田482番地の7</v>
          </cell>
          <cell r="F1488" t="str">
            <v>田中町二丁目</v>
          </cell>
          <cell r="G1488">
            <v>5</v>
          </cell>
          <cell r="H1488" t="str">
            <v>1-405</v>
          </cell>
          <cell r="I1488">
            <v>405</v>
          </cell>
          <cell r="J1488" t="str">
            <v>田中町7組の4</v>
          </cell>
          <cell r="K1488" t="str">
            <v>田中町二丁目</v>
          </cell>
          <cell r="L1488"/>
          <cell r="M1488" t="str">
            <v>SHIRLEY  GERALD THOMAS</v>
          </cell>
          <cell r="N1488" t="str">
            <v>SHIRLEY</v>
          </cell>
          <cell r="O1488" t="str">
            <v>GERALD THOMAS</v>
          </cell>
          <cell r="P1488" t="str">
            <v>仲村　知子</v>
          </cell>
          <cell r="Q1488" t="str">
            <v>仲村　知子</v>
          </cell>
          <cell r="R1488" t="str">
            <v>　</v>
          </cell>
          <cell r="S1488" t="str">
            <v>　</v>
          </cell>
          <cell r="T1488" t="str">
            <v>　</v>
          </cell>
          <cell r="U1488" t="str">
            <v>　</v>
          </cell>
          <cell r="V1488" t="str">
            <v>　</v>
          </cell>
          <cell r="W1488" t="str">
            <v>　</v>
          </cell>
          <cell r="X1488" t="str">
            <v>　</v>
          </cell>
          <cell r="Y1488" t="str">
            <v>　</v>
          </cell>
          <cell r="Z1488" t="str">
            <v>　</v>
          </cell>
          <cell r="AA1488" t="str">
            <v>　</v>
          </cell>
          <cell r="AB1488" t="str">
            <v>　</v>
          </cell>
          <cell r="AC1488" t="str">
            <v>　</v>
          </cell>
          <cell r="AD1488" t="str">
            <v>　</v>
          </cell>
          <cell r="AE1488" t="str">
            <v>桜ｺｰﾎﾟ405</v>
          </cell>
          <cell r="AF1488"/>
          <cell r="AG1488"/>
          <cell r="AH1488" t="str">
            <v>2-05-01-405</v>
          </cell>
        </row>
        <row r="1489">
          <cell r="A1489">
            <v>1488</v>
          </cell>
          <cell r="B1489"/>
          <cell r="C1489">
            <v>0</v>
          </cell>
          <cell r="D1489">
            <v>0</v>
          </cell>
          <cell r="E1489" t="str">
            <v>大字奥田482番地の7</v>
          </cell>
          <cell r="F1489" t="str">
            <v>田中町二丁目</v>
          </cell>
          <cell r="G1489">
            <v>5</v>
          </cell>
          <cell r="H1489" t="str">
            <v>1-406</v>
          </cell>
          <cell r="I1489">
            <v>406</v>
          </cell>
          <cell r="J1489" t="str">
            <v>田中町7組の4</v>
          </cell>
          <cell r="K1489" t="str">
            <v>田中町二丁目</v>
          </cell>
          <cell r="L1489"/>
          <cell r="M1489" t="str">
            <v/>
          </cell>
          <cell r="N1489">
            <v>0</v>
          </cell>
          <cell r="O1489">
            <v>0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>桜ｺｰﾎﾟ406(空室)</v>
          </cell>
          <cell r="AF1489"/>
          <cell r="AG1489"/>
          <cell r="AH1489" t="str">
            <v>2-05-01-406</v>
          </cell>
        </row>
        <row r="1490">
          <cell r="A1490">
            <v>1489</v>
          </cell>
          <cell r="B1490"/>
          <cell r="C1490">
            <v>0</v>
          </cell>
          <cell r="D1490">
            <v>0</v>
          </cell>
          <cell r="E1490" t="str">
            <v>大字奥田482番地の16</v>
          </cell>
          <cell r="F1490" t="str">
            <v>田中町二丁目</v>
          </cell>
          <cell r="G1490">
            <v>5</v>
          </cell>
          <cell r="H1490">
            <v>4</v>
          </cell>
          <cell r="I1490">
            <v>0</v>
          </cell>
          <cell r="J1490" t="str">
            <v>田中町7組の1</v>
          </cell>
          <cell r="K1490" t="str">
            <v>田中町二丁目</v>
          </cell>
          <cell r="L1490"/>
          <cell r="M1490" t="str">
            <v>大島  憲征</v>
          </cell>
          <cell r="N1490" t="str">
            <v>大島</v>
          </cell>
          <cell r="O1490" t="str">
            <v>憲征</v>
          </cell>
          <cell r="P1490" t="str">
            <v>南、凜久、実桜、悠生</v>
          </cell>
          <cell r="Q1490" t="str">
            <v>南</v>
          </cell>
          <cell r="R1490" t="str">
            <v>凜久</v>
          </cell>
          <cell r="S1490" t="str">
            <v>実桜</v>
          </cell>
          <cell r="T1490" t="str">
            <v>悠生</v>
          </cell>
          <cell r="U1490" t="str">
            <v>　</v>
          </cell>
          <cell r="V1490" t="str">
            <v>　</v>
          </cell>
          <cell r="W1490" t="str">
            <v>　</v>
          </cell>
          <cell r="X1490" t="str">
            <v>　</v>
          </cell>
          <cell r="Y1490" t="str">
            <v>　</v>
          </cell>
          <cell r="Z1490" t="str">
            <v>　</v>
          </cell>
          <cell r="AA1490" t="str">
            <v>　</v>
          </cell>
          <cell r="AB1490" t="str">
            <v>　</v>
          </cell>
          <cell r="AC1490" t="str">
            <v>　</v>
          </cell>
          <cell r="AD1490" t="str">
            <v>　</v>
          </cell>
          <cell r="AE1490" t="str">
            <v/>
          </cell>
          <cell r="AF1490"/>
          <cell r="AG1490"/>
          <cell r="AH1490" t="str">
            <v>2-05-04</v>
          </cell>
        </row>
        <row r="1491">
          <cell r="A1491">
            <v>1490</v>
          </cell>
          <cell r="B1491"/>
          <cell r="C1491">
            <v>0</v>
          </cell>
          <cell r="D1491">
            <v>0</v>
          </cell>
          <cell r="E1491" t="str">
            <v>大字奥田482番地の15</v>
          </cell>
          <cell r="F1491" t="str">
            <v>田中町二丁目</v>
          </cell>
          <cell r="G1491">
            <v>5</v>
          </cell>
          <cell r="H1491">
            <v>5</v>
          </cell>
          <cell r="I1491">
            <v>0</v>
          </cell>
          <cell r="J1491" t="str">
            <v>田中町7組の1</v>
          </cell>
          <cell r="K1491" t="str">
            <v>田中町二丁目</v>
          </cell>
          <cell r="L1491"/>
          <cell r="M1491" t="str">
            <v>安東  亮</v>
          </cell>
          <cell r="N1491" t="str">
            <v>安東</v>
          </cell>
          <cell r="O1491" t="str">
            <v>亮</v>
          </cell>
          <cell r="P1491" t="str">
            <v>京子</v>
          </cell>
          <cell r="Q1491" t="str">
            <v>京子</v>
          </cell>
          <cell r="R1491" t="str">
            <v>　</v>
          </cell>
          <cell r="S1491" t="str">
            <v>　</v>
          </cell>
          <cell r="T1491" t="str">
            <v>　</v>
          </cell>
          <cell r="U1491" t="str">
            <v>　</v>
          </cell>
          <cell r="V1491" t="str">
            <v>　</v>
          </cell>
          <cell r="W1491" t="str">
            <v>　</v>
          </cell>
          <cell r="X1491" t="str">
            <v>　</v>
          </cell>
          <cell r="Y1491" t="str">
            <v>　</v>
          </cell>
          <cell r="Z1491" t="str">
            <v>　</v>
          </cell>
          <cell r="AA1491" t="str">
            <v>　</v>
          </cell>
          <cell r="AB1491" t="str">
            <v>　</v>
          </cell>
          <cell r="AC1491" t="str">
            <v>　</v>
          </cell>
          <cell r="AD1491" t="str">
            <v>　</v>
          </cell>
          <cell r="AE1491" t="str">
            <v/>
          </cell>
          <cell r="AF1491"/>
          <cell r="AG1491"/>
          <cell r="AH1491" t="str">
            <v>2-05-05</v>
          </cell>
        </row>
        <row r="1492">
          <cell r="A1492">
            <v>1491</v>
          </cell>
          <cell r="B1492"/>
          <cell r="C1492">
            <v>0</v>
          </cell>
          <cell r="D1492">
            <v>0</v>
          </cell>
          <cell r="E1492" t="str">
            <v>大字奥田482番地の14</v>
          </cell>
          <cell r="F1492" t="str">
            <v>田中町二丁目</v>
          </cell>
          <cell r="G1492">
            <v>5</v>
          </cell>
          <cell r="H1492">
            <v>6</v>
          </cell>
          <cell r="I1492">
            <v>0</v>
          </cell>
          <cell r="J1492" t="str">
            <v>田中町7組の1</v>
          </cell>
          <cell r="K1492" t="str">
            <v>田中町二丁目</v>
          </cell>
          <cell r="L1492"/>
          <cell r="M1492" t="str">
            <v>首  寛</v>
          </cell>
          <cell r="N1492" t="str">
            <v>首</v>
          </cell>
          <cell r="O1492" t="str">
            <v>寛</v>
          </cell>
          <cell r="P1492" t="str">
            <v>康子、佳那、毅</v>
          </cell>
          <cell r="Q1492" t="str">
            <v>康子</v>
          </cell>
          <cell r="R1492" t="str">
            <v>佳那</v>
          </cell>
          <cell r="S1492" t="str">
            <v>毅</v>
          </cell>
          <cell r="T1492" t="str">
            <v>　</v>
          </cell>
          <cell r="U1492" t="str">
            <v>　</v>
          </cell>
          <cell r="V1492" t="str">
            <v>　</v>
          </cell>
          <cell r="W1492" t="str">
            <v>　</v>
          </cell>
          <cell r="X1492" t="str">
            <v>　</v>
          </cell>
          <cell r="Y1492" t="str">
            <v>　</v>
          </cell>
          <cell r="Z1492" t="str">
            <v>　</v>
          </cell>
          <cell r="AA1492" t="str">
            <v>　</v>
          </cell>
          <cell r="AB1492" t="str">
            <v>　</v>
          </cell>
          <cell r="AC1492" t="str">
            <v>　</v>
          </cell>
          <cell r="AD1492" t="str">
            <v>　</v>
          </cell>
          <cell r="AE1492" t="str">
            <v/>
          </cell>
          <cell r="AF1492"/>
          <cell r="AG1492"/>
          <cell r="AH1492" t="str">
            <v>2-05-06</v>
          </cell>
        </row>
        <row r="1493">
          <cell r="A1493">
            <v>1492</v>
          </cell>
          <cell r="B1493"/>
          <cell r="C1493">
            <v>0</v>
          </cell>
          <cell r="D1493">
            <v>0</v>
          </cell>
          <cell r="E1493" t="str">
            <v>大字奥田482番地の13</v>
          </cell>
          <cell r="F1493" t="str">
            <v>田中町二丁目</v>
          </cell>
          <cell r="G1493">
            <v>5</v>
          </cell>
          <cell r="H1493">
            <v>7</v>
          </cell>
          <cell r="I1493">
            <v>0</v>
          </cell>
          <cell r="J1493" t="str">
            <v>田中町7組の1</v>
          </cell>
          <cell r="K1493" t="str">
            <v>田中町二丁目</v>
          </cell>
          <cell r="L1493"/>
          <cell r="M1493" t="str">
            <v>後藤  公憲</v>
          </cell>
          <cell r="N1493" t="str">
            <v>後藤</v>
          </cell>
          <cell r="O1493" t="str">
            <v>公憲</v>
          </cell>
          <cell r="P1493" t="str">
            <v>みゆき</v>
          </cell>
          <cell r="Q1493" t="str">
            <v>みゆき</v>
          </cell>
          <cell r="R1493" t="str">
            <v>　</v>
          </cell>
          <cell r="S1493" t="str">
            <v>　</v>
          </cell>
          <cell r="T1493" t="str">
            <v>　</v>
          </cell>
          <cell r="U1493" t="str">
            <v>　</v>
          </cell>
          <cell r="V1493" t="str">
            <v>　</v>
          </cell>
          <cell r="W1493" t="str">
            <v>　</v>
          </cell>
          <cell r="X1493" t="str">
            <v>　</v>
          </cell>
          <cell r="Y1493" t="str">
            <v>　</v>
          </cell>
          <cell r="Z1493" t="str">
            <v>　</v>
          </cell>
          <cell r="AA1493" t="str">
            <v>　</v>
          </cell>
          <cell r="AB1493" t="str">
            <v>　</v>
          </cell>
          <cell r="AC1493" t="str">
            <v>　</v>
          </cell>
          <cell r="AD1493" t="str">
            <v>　</v>
          </cell>
          <cell r="AE1493" t="str">
            <v/>
          </cell>
          <cell r="AF1493"/>
          <cell r="AG1493"/>
          <cell r="AH1493" t="str">
            <v>2-05-07</v>
          </cell>
        </row>
        <row r="1494">
          <cell r="A1494">
            <v>1493</v>
          </cell>
          <cell r="B1494"/>
          <cell r="C1494">
            <v>0</v>
          </cell>
          <cell r="D1494">
            <v>0</v>
          </cell>
          <cell r="E1494" t="str">
            <v>大字奥田482番地の9</v>
          </cell>
          <cell r="F1494" t="str">
            <v>田中町二丁目</v>
          </cell>
          <cell r="G1494">
            <v>5</v>
          </cell>
          <cell r="H1494">
            <v>10</v>
          </cell>
          <cell r="I1494">
            <v>0</v>
          </cell>
          <cell r="J1494" t="str">
            <v>田中町7組の1</v>
          </cell>
          <cell r="K1494" t="str">
            <v>田中町二丁目</v>
          </cell>
          <cell r="L1494"/>
          <cell r="M1494" t="str">
            <v>櫻井  亘</v>
          </cell>
          <cell r="N1494" t="str">
            <v>櫻井</v>
          </cell>
          <cell r="O1494" t="str">
            <v>亘</v>
          </cell>
          <cell r="P1494" t="str">
            <v>佐也加、丞</v>
          </cell>
          <cell r="Q1494" t="str">
            <v>佐也加</v>
          </cell>
          <cell r="R1494" t="str">
            <v>丞</v>
          </cell>
          <cell r="S1494" t="str">
            <v>　</v>
          </cell>
          <cell r="T1494" t="str">
            <v>　</v>
          </cell>
          <cell r="U1494" t="str">
            <v>　</v>
          </cell>
          <cell r="V1494" t="str">
            <v>　</v>
          </cell>
          <cell r="W1494" t="str">
            <v>　</v>
          </cell>
          <cell r="X1494" t="str">
            <v>　</v>
          </cell>
          <cell r="Y1494" t="str">
            <v>　</v>
          </cell>
          <cell r="Z1494" t="str">
            <v>　</v>
          </cell>
          <cell r="AA1494" t="str">
            <v>　</v>
          </cell>
          <cell r="AB1494" t="str">
            <v>　</v>
          </cell>
          <cell r="AC1494" t="str">
            <v>　</v>
          </cell>
          <cell r="AD1494" t="str">
            <v>　</v>
          </cell>
          <cell r="AE1494" t="str">
            <v/>
          </cell>
          <cell r="AF1494"/>
          <cell r="AG1494"/>
          <cell r="AH1494" t="str">
            <v>2-05-10</v>
          </cell>
        </row>
        <row r="1495">
          <cell r="A1495">
            <v>1494</v>
          </cell>
          <cell r="B1495"/>
          <cell r="C1495">
            <v>0</v>
          </cell>
          <cell r="D1495">
            <v>0</v>
          </cell>
          <cell r="E1495" t="str">
            <v>大字奥田482番地の12</v>
          </cell>
          <cell r="F1495" t="str">
            <v>田中町二丁目</v>
          </cell>
          <cell r="G1495">
            <v>5</v>
          </cell>
          <cell r="H1495">
            <v>11</v>
          </cell>
          <cell r="I1495">
            <v>0</v>
          </cell>
          <cell r="J1495" t="str">
            <v>田中町7組の1</v>
          </cell>
          <cell r="K1495" t="str">
            <v>田中町二丁目</v>
          </cell>
          <cell r="L1495"/>
          <cell r="M1495" t="str">
            <v>大津  </v>
          </cell>
          <cell r="N1495" t="str">
            <v>大津</v>
          </cell>
          <cell r="O1495" t="str">
            <v></v>
          </cell>
          <cell r="P1495" t="str">
            <v>明美、祐介</v>
          </cell>
          <cell r="Q1495" t="str">
            <v>明美</v>
          </cell>
          <cell r="R1495" t="str">
            <v>祐介</v>
          </cell>
          <cell r="S1495" t="str">
            <v>　</v>
          </cell>
          <cell r="T1495" t="str">
            <v>　</v>
          </cell>
          <cell r="U1495" t="str">
            <v>　</v>
          </cell>
          <cell r="V1495" t="str">
            <v>　</v>
          </cell>
          <cell r="W1495" t="str">
            <v>　</v>
          </cell>
          <cell r="X1495" t="str">
            <v>　</v>
          </cell>
          <cell r="Y1495" t="str">
            <v>　</v>
          </cell>
          <cell r="Z1495" t="str">
            <v>　</v>
          </cell>
          <cell r="AA1495" t="str">
            <v>　</v>
          </cell>
          <cell r="AB1495" t="str">
            <v>　</v>
          </cell>
          <cell r="AC1495" t="str">
            <v>　</v>
          </cell>
          <cell r="AD1495" t="str">
            <v>　</v>
          </cell>
          <cell r="AE1495" t="str">
            <v/>
          </cell>
          <cell r="AF1495"/>
          <cell r="AG1495"/>
          <cell r="AH1495" t="str">
            <v>2-05-11</v>
          </cell>
        </row>
        <row r="1496">
          <cell r="A1496">
            <v>1495</v>
          </cell>
          <cell r="B1496"/>
          <cell r="C1496">
            <v>0</v>
          </cell>
          <cell r="D1496">
            <v>0</v>
          </cell>
          <cell r="E1496" t="str">
            <v>大字奥田字神ノ前485-2</v>
          </cell>
          <cell r="F1496" t="str">
            <v>田中町二丁目</v>
          </cell>
          <cell r="G1496">
            <v>5</v>
          </cell>
          <cell r="H1496">
            <v>17</v>
          </cell>
          <cell r="I1496">
            <v>0</v>
          </cell>
          <cell r="J1496" t="str">
            <v>田中町8組の3</v>
          </cell>
          <cell r="K1496" t="str">
            <v>田中町二丁目</v>
          </cell>
          <cell r="L1496"/>
          <cell r="M1496" t="str">
            <v>田中町公民館</v>
          </cell>
          <cell r="N1496">
            <v>0</v>
          </cell>
          <cell r="O1496">
            <v>0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F1496"/>
          <cell r="AG1496"/>
          <cell r="AH1496" t="str">
            <v>2-05-17</v>
          </cell>
        </row>
        <row r="1497">
          <cell r="A1497">
            <v>1496</v>
          </cell>
          <cell r="B1497"/>
          <cell r="C1497">
            <v>0</v>
          </cell>
          <cell r="D1497">
            <v>0</v>
          </cell>
          <cell r="E1497" t="str">
            <v>田中町9-1</v>
          </cell>
          <cell r="F1497" t="str">
            <v>田中町二丁目</v>
          </cell>
          <cell r="G1497">
            <v>5</v>
          </cell>
          <cell r="H1497">
            <v>18</v>
          </cell>
          <cell r="I1497">
            <v>0</v>
          </cell>
          <cell r="J1497">
            <v>0</v>
          </cell>
          <cell r="K1497" t="str">
            <v>田中町二丁目</v>
          </cell>
          <cell r="L1497"/>
          <cell r="M1497" t="str">
            <v>株式会社千代田</v>
          </cell>
          <cell r="N1497">
            <v>0</v>
          </cell>
          <cell r="O1497">
            <v>0</v>
          </cell>
          <cell r="P1497" t="str">
            <v/>
          </cell>
          <cell r="Q1497" t="str">
            <v/>
          </cell>
          <cell r="R1497" t="str">
            <v/>
          </cell>
          <cell r="S1497" t="str">
            <v/>
          </cell>
          <cell r="T1497" t="str">
            <v/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>ｺﾞﾄｳｺｰﾎﾟ101号</v>
          </cell>
          <cell r="AF1497"/>
          <cell r="AG1497"/>
          <cell r="AH1497" t="str">
            <v>2-05-18a</v>
          </cell>
        </row>
        <row r="1498">
          <cell r="A1498">
            <v>1497</v>
          </cell>
          <cell r="B1498"/>
          <cell r="C1498">
            <v>0</v>
          </cell>
          <cell r="D1498">
            <v>0</v>
          </cell>
          <cell r="E1498" t="str">
            <v>田中町9組の1</v>
          </cell>
          <cell r="F1498" t="str">
            <v>田中町二丁目</v>
          </cell>
          <cell r="G1498">
            <v>5</v>
          </cell>
          <cell r="H1498">
            <v>18</v>
          </cell>
          <cell r="I1498">
            <v>0</v>
          </cell>
          <cell r="J1498">
            <v>0</v>
          </cell>
          <cell r="K1498" t="str">
            <v>田中町二丁目</v>
          </cell>
          <cell r="L1498"/>
          <cell r="M1498" t="str">
            <v>Ohana -hair-</v>
          </cell>
          <cell r="N1498">
            <v>0</v>
          </cell>
          <cell r="O1498">
            <v>0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>ｺﾞﾄｳｺｰﾎﾟ102</v>
          </cell>
          <cell r="AF1498"/>
          <cell r="AG1498"/>
          <cell r="AH1498" t="str">
            <v>2-05-18b</v>
          </cell>
        </row>
        <row r="1499">
          <cell r="A1499">
            <v>1498</v>
          </cell>
          <cell r="B1499"/>
          <cell r="C1499">
            <v>0</v>
          </cell>
          <cell r="D1499">
            <v>0</v>
          </cell>
          <cell r="E1499" t="str">
            <v>大字奥田483番地の5</v>
          </cell>
          <cell r="F1499" t="str">
            <v>田中町二丁目</v>
          </cell>
          <cell r="G1499">
            <v>5</v>
          </cell>
          <cell r="H1499">
            <v>18</v>
          </cell>
          <cell r="I1499">
            <v>0</v>
          </cell>
          <cell r="J1499" t="str">
            <v>田中町9組の1</v>
          </cell>
          <cell r="K1499" t="str">
            <v>田中町二丁目</v>
          </cell>
          <cell r="L1499"/>
          <cell r="M1499" t="str">
            <v>村井  三佐子</v>
          </cell>
          <cell r="N1499" t="str">
            <v>村井</v>
          </cell>
          <cell r="O1499" t="str">
            <v>三佐子</v>
          </cell>
          <cell r="P1499" t="str">
            <v>賢太</v>
          </cell>
          <cell r="Q1499" t="str">
            <v>賢太</v>
          </cell>
          <cell r="R1499" t="str">
            <v>　</v>
          </cell>
          <cell r="S1499" t="str">
            <v>　</v>
          </cell>
          <cell r="T1499" t="str">
            <v>　</v>
          </cell>
          <cell r="U1499" t="str">
            <v>　</v>
          </cell>
          <cell r="V1499" t="str">
            <v>　</v>
          </cell>
          <cell r="W1499" t="str">
            <v>　</v>
          </cell>
          <cell r="X1499" t="str">
            <v>　</v>
          </cell>
          <cell r="Y1499" t="str">
            <v>　</v>
          </cell>
          <cell r="Z1499" t="str">
            <v>　</v>
          </cell>
          <cell r="AA1499" t="str">
            <v>　</v>
          </cell>
          <cell r="AB1499" t="str">
            <v>　</v>
          </cell>
          <cell r="AC1499" t="str">
            <v>　</v>
          </cell>
          <cell r="AD1499" t="str">
            <v>　</v>
          </cell>
          <cell r="AE1499" t="str">
            <v>ｺﾞﾄｰｺｰﾎﾟ201</v>
          </cell>
          <cell r="AF1499"/>
          <cell r="AG1499"/>
          <cell r="AH1499" t="str">
            <v>2-05-18c</v>
          </cell>
        </row>
        <row r="1500">
          <cell r="A1500">
            <v>1499</v>
          </cell>
          <cell r="B1500"/>
          <cell r="C1500">
            <v>0</v>
          </cell>
          <cell r="D1500">
            <v>0</v>
          </cell>
          <cell r="E1500" t="str">
            <v>大字奥田483番地の6</v>
          </cell>
          <cell r="F1500" t="str">
            <v>田中町二丁目</v>
          </cell>
          <cell r="G1500">
            <v>5</v>
          </cell>
          <cell r="H1500">
            <v>20</v>
          </cell>
          <cell r="I1500">
            <v>0</v>
          </cell>
          <cell r="J1500" t="str">
            <v>田中町9組の1</v>
          </cell>
          <cell r="K1500" t="str">
            <v>田中町二丁目</v>
          </cell>
          <cell r="L1500"/>
          <cell r="M1500" t="str">
            <v>近  君枝</v>
          </cell>
          <cell r="N1500" t="str">
            <v>近</v>
          </cell>
          <cell r="O1500" t="str">
            <v>君枝</v>
          </cell>
          <cell r="P1500" t="str">
            <v/>
          </cell>
          <cell r="Q1500" t="str">
            <v>　</v>
          </cell>
          <cell r="R1500" t="str">
            <v/>
          </cell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F1500"/>
          <cell r="AG1500"/>
          <cell r="AH1500" t="str">
            <v>2-05-20</v>
          </cell>
        </row>
        <row r="1501">
          <cell r="A1501">
            <v>1500</v>
          </cell>
          <cell r="B1501"/>
          <cell r="C1501">
            <v>0</v>
          </cell>
          <cell r="D1501">
            <v>0</v>
          </cell>
          <cell r="E1501" t="str">
            <v>大字奥田483番地の7</v>
          </cell>
          <cell r="F1501" t="str">
            <v>田中町二丁目</v>
          </cell>
          <cell r="G1501">
            <v>5</v>
          </cell>
          <cell r="H1501">
            <v>22</v>
          </cell>
          <cell r="I1501">
            <v>0</v>
          </cell>
          <cell r="J1501" t="str">
            <v>田中町9組の2</v>
          </cell>
          <cell r="K1501" t="str">
            <v>田中町二丁目</v>
          </cell>
          <cell r="L1501"/>
          <cell r="M1501" t="str">
            <v>秋岡  弘利</v>
          </cell>
          <cell r="N1501" t="str">
            <v>秋岡</v>
          </cell>
          <cell r="O1501" t="str">
            <v>弘利</v>
          </cell>
          <cell r="P1501" t="str">
            <v>節代</v>
          </cell>
          <cell r="Q1501" t="str">
            <v>節代</v>
          </cell>
          <cell r="R1501" t="str">
            <v>　</v>
          </cell>
          <cell r="S1501" t="str">
            <v>　</v>
          </cell>
          <cell r="T1501" t="str">
            <v>　</v>
          </cell>
          <cell r="U1501" t="str">
            <v>　</v>
          </cell>
          <cell r="V1501" t="str">
            <v>　</v>
          </cell>
          <cell r="W1501" t="str">
            <v>　</v>
          </cell>
          <cell r="X1501" t="str">
            <v>　</v>
          </cell>
          <cell r="Y1501" t="str">
            <v>　</v>
          </cell>
          <cell r="Z1501" t="str">
            <v>　</v>
          </cell>
          <cell r="AA1501" t="str">
            <v>　</v>
          </cell>
          <cell r="AB1501" t="str">
            <v>　</v>
          </cell>
          <cell r="AC1501" t="str">
            <v>　</v>
          </cell>
          <cell r="AD1501" t="str">
            <v>　</v>
          </cell>
          <cell r="AE1501" t="str">
            <v/>
          </cell>
          <cell r="AF1501"/>
          <cell r="AG1501"/>
          <cell r="AH1501" t="str">
            <v>2-05-22</v>
          </cell>
        </row>
        <row r="1502">
          <cell r="A1502">
            <v>1501</v>
          </cell>
          <cell r="B1502"/>
          <cell r="C1502">
            <v>0</v>
          </cell>
          <cell r="D1502">
            <v>0</v>
          </cell>
          <cell r="E1502" t="str">
            <v>大字奥田484番地の15</v>
          </cell>
          <cell r="F1502" t="str">
            <v>田中町二丁目</v>
          </cell>
          <cell r="G1502">
            <v>5</v>
          </cell>
          <cell r="H1502">
            <v>29</v>
          </cell>
          <cell r="I1502">
            <v>0</v>
          </cell>
          <cell r="J1502" t="str">
            <v>田中町8組の3B</v>
          </cell>
          <cell r="K1502" t="str">
            <v>田中町二丁目</v>
          </cell>
          <cell r="L1502"/>
          <cell r="M1502" t="str">
            <v>衞藤  勝房</v>
          </cell>
          <cell r="N1502" t="str">
            <v>衞藤</v>
          </cell>
          <cell r="O1502" t="str">
            <v>勝房</v>
          </cell>
          <cell r="P1502" t="str">
            <v>和代</v>
          </cell>
          <cell r="Q1502" t="str">
            <v>和代</v>
          </cell>
          <cell r="R1502" t="str">
            <v>　</v>
          </cell>
          <cell r="S1502" t="str">
            <v>　</v>
          </cell>
          <cell r="T1502" t="str">
            <v>　</v>
          </cell>
          <cell r="U1502" t="str">
            <v>　</v>
          </cell>
          <cell r="V1502" t="str">
            <v>　</v>
          </cell>
          <cell r="W1502" t="str">
            <v>　</v>
          </cell>
          <cell r="X1502" t="str">
            <v>　</v>
          </cell>
          <cell r="Y1502" t="str">
            <v>　</v>
          </cell>
          <cell r="Z1502" t="str">
            <v>　</v>
          </cell>
          <cell r="AA1502" t="str">
            <v>　</v>
          </cell>
          <cell r="AB1502" t="str">
            <v>　</v>
          </cell>
          <cell r="AC1502" t="str">
            <v>　</v>
          </cell>
          <cell r="AD1502" t="str">
            <v>　</v>
          </cell>
          <cell r="AE1502" t="str">
            <v/>
          </cell>
          <cell r="AF1502"/>
          <cell r="AG1502"/>
          <cell r="AH1502" t="str">
            <v>2-05-29</v>
          </cell>
        </row>
        <row r="1503">
          <cell r="A1503">
            <v>1502</v>
          </cell>
          <cell r="B1503"/>
          <cell r="C1503">
            <v>0</v>
          </cell>
          <cell r="D1503">
            <v>0</v>
          </cell>
          <cell r="E1503" t="str">
            <v>大字奥田484番地の20</v>
          </cell>
          <cell r="F1503" t="str">
            <v>田中町二丁目</v>
          </cell>
          <cell r="G1503">
            <v>5</v>
          </cell>
          <cell r="H1503">
            <v>30</v>
          </cell>
          <cell r="I1503">
            <v>0</v>
          </cell>
          <cell r="J1503" t="str">
            <v>田中町8組の3B</v>
          </cell>
          <cell r="K1503" t="str">
            <v>田中町二丁目</v>
          </cell>
          <cell r="L1503"/>
          <cell r="M1503" t="str">
            <v>岡田  修</v>
          </cell>
          <cell r="N1503" t="str">
            <v>岡田</v>
          </cell>
          <cell r="O1503" t="str">
            <v>修</v>
          </cell>
          <cell r="P1503" t="str">
            <v>厚子</v>
          </cell>
          <cell r="Q1503" t="str">
            <v>厚子</v>
          </cell>
          <cell r="R1503" t="str">
            <v>　</v>
          </cell>
          <cell r="S1503" t="str">
            <v>　</v>
          </cell>
          <cell r="T1503" t="str">
            <v>　</v>
          </cell>
          <cell r="U1503" t="str">
            <v>　</v>
          </cell>
          <cell r="V1503" t="str">
            <v>　</v>
          </cell>
          <cell r="W1503" t="str">
            <v>　</v>
          </cell>
          <cell r="X1503" t="str">
            <v>　</v>
          </cell>
          <cell r="Y1503" t="str">
            <v>　</v>
          </cell>
          <cell r="Z1503" t="str">
            <v>　</v>
          </cell>
          <cell r="AA1503" t="str">
            <v>　</v>
          </cell>
          <cell r="AB1503" t="str">
            <v>　</v>
          </cell>
          <cell r="AC1503" t="str">
            <v>　</v>
          </cell>
          <cell r="AD1503" t="str">
            <v>　</v>
          </cell>
          <cell r="AE1503" t="str">
            <v/>
          </cell>
          <cell r="AF1503"/>
          <cell r="AG1503"/>
          <cell r="AH1503" t="str">
            <v>2-05-30</v>
          </cell>
        </row>
        <row r="1504">
          <cell r="A1504">
            <v>1503</v>
          </cell>
          <cell r="B1504"/>
          <cell r="C1504">
            <v>0</v>
          </cell>
          <cell r="D1504">
            <v>0</v>
          </cell>
          <cell r="E1504" t="str">
            <v>大字奥田484番地の17</v>
          </cell>
          <cell r="F1504" t="str">
            <v>田中町二丁目</v>
          </cell>
          <cell r="G1504">
            <v>5</v>
          </cell>
          <cell r="H1504">
            <v>32</v>
          </cell>
          <cell r="I1504">
            <v>0</v>
          </cell>
          <cell r="J1504" t="str">
            <v>田中町8組の3B</v>
          </cell>
          <cell r="K1504" t="str">
            <v>田中町二丁目</v>
          </cell>
          <cell r="L1504"/>
          <cell r="M1504" t="str">
            <v>渡邉  一敏</v>
          </cell>
          <cell r="N1504" t="str">
            <v>渡邉</v>
          </cell>
          <cell r="O1504" t="str">
            <v>一敏</v>
          </cell>
          <cell r="P1504" t="str">
            <v>裕美、爽太郎、崚太郎、康太郎</v>
          </cell>
          <cell r="Q1504" t="str">
            <v>裕美</v>
          </cell>
          <cell r="R1504" t="str">
            <v>爽太郎</v>
          </cell>
          <cell r="S1504" t="str">
            <v>崚太郎</v>
          </cell>
          <cell r="T1504" t="str">
            <v>康太郎</v>
          </cell>
          <cell r="U1504" t="str">
            <v>　</v>
          </cell>
          <cell r="V1504" t="str">
            <v>　</v>
          </cell>
          <cell r="W1504" t="str">
            <v>　</v>
          </cell>
          <cell r="X1504" t="str">
            <v>　</v>
          </cell>
          <cell r="Y1504" t="str">
            <v>　</v>
          </cell>
          <cell r="Z1504" t="str">
            <v>　</v>
          </cell>
          <cell r="AA1504" t="str">
            <v>　</v>
          </cell>
          <cell r="AB1504" t="str">
            <v>　</v>
          </cell>
          <cell r="AC1504" t="str">
            <v>　</v>
          </cell>
          <cell r="AD1504" t="str">
            <v>　</v>
          </cell>
          <cell r="AE1504" t="str">
            <v/>
          </cell>
          <cell r="AF1504"/>
          <cell r="AG1504"/>
          <cell r="AH1504" t="str">
            <v>2-05-32</v>
          </cell>
        </row>
        <row r="1505">
          <cell r="A1505">
            <v>1504</v>
          </cell>
          <cell r="B1505"/>
          <cell r="C1505">
            <v>0</v>
          </cell>
          <cell r="D1505">
            <v>0</v>
          </cell>
          <cell r="E1505" t="str">
            <v>大字奥田484番地の18</v>
          </cell>
          <cell r="F1505" t="str">
            <v>田中町二丁目</v>
          </cell>
          <cell r="G1505">
            <v>5</v>
          </cell>
          <cell r="H1505">
            <v>33</v>
          </cell>
          <cell r="I1505">
            <v>0</v>
          </cell>
          <cell r="J1505" t="str">
            <v>田中町8組の3B</v>
          </cell>
          <cell r="K1505" t="str">
            <v>田中町二丁目</v>
          </cell>
          <cell r="L1505"/>
          <cell r="M1505" t="str">
            <v>梶原  直人</v>
          </cell>
          <cell r="N1505" t="str">
            <v>梶原</v>
          </cell>
          <cell r="O1505" t="str">
            <v>直人</v>
          </cell>
          <cell r="P1505" t="str">
            <v>ルミ子、広登、葉月、柚葉</v>
          </cell>
          <cell r="Q1505" t="str">
            <v>ルミ子</v>
          </cell>
          <cell r="R1505" t="str">
            <v>広登</v>
          </cell>
          <cell r="S1505" t="str">
            <v>葉月</v>
          </cell>
          <cell r="T1505" t="str">
            <v>柚葉</v>
          </cell>
          <cell r="U1505" t="str">
            <v>　</v>
          </cell>
          <cell r="V1505" t="str">
            <v>　</v>
          </cell>
          <cell r="W1505" t="str">
            <v>　</v>
          </cell>
          <cell r="X1505" t="str">
            <v>　</v>
          </cell>
          <cell r="Y1505" t="str">
            <v>　</v>
          </cell>
          <cell r="Z1505" t="str">
            <v>　</v>
          </cell>
          <cell r="AA1505" t="str">
            <v>　</v>
          </cell>
          <cell r="AB1505" t="str">
            <v>　</v>
          </cell>
          <cell r="AC1505" t="str">
            <v>　</v>
          </cell>
          <cell r="AD1505" t="str">
            <v>　</v>
          </cell>
          <cell r="AE1505" t="str">
            <v/>
          </cell>
          <cell r="AF1505"/>
          <cell r="AG1505"/>
          <cell r="AH1505" t="str">
            <v>2-05-33</v>
          </cell>
        </row>
        <row r="1506">
          <cell r="A1506">
            <v>1505</v>
          </cell>
          <cell r="B1506"/>
          <cell r="C1506">
            <v>0</v>
          </cell>
          <cell r="D1506">
            <v>0</v>
          </cell>
          <cell r="E1506" t="str">
            <v>大字奥田484番地の10</v>
          </cell>
          <cell r="F1506" t="str">
            <v>田中町二丁目</v>
          </cell>
          <cell r="G1506">
            <v>5</v>
          </cell>
          <cell r="H1506">
            <v>34</v>
          </cell>
          <cell r="I1506">
            <v>0</v>
          </cell>
          <cell r="J1506" t="str">
            <v>田中町8組の3B</v>
          </cell>
          <cell r="K1506" t="str">
            <v>田中町二丁目</v>
          </cell>
          <cell r="L1506"/>
          <cell r="M1506" t="str">
            <v>佐々木  文雄</v>
          </cell>
          <cell r="N1506" t="str">
            <v>佐々木</v>
          </cell>
          <cell r="O1506" t="str">
            <v>文雄</v>
          </cell>
          <cell r="P1506" t="str">
            <v>万衣子、あおい、こなみ</v>
          </cell>
          <cell r="Q1506" t="str">
            <v>万衣子</v>
          </cell>
          <cell r="R1506" t="str">
            <v>あおい</v>
          </cell>
          <cell r="S1506" t="str">
            <v>こなみ</v>
          </cell>
          <cell r="T1506" t="str">
            <v>　</v>
          </cell>
          <cell r="U1506" t="str">
            <v>　</v>
          </cell>
          <cell r="V1506" t="str">
            <v>　</v>
          </cell>
          <cell r="W1506" t="str">
            <v>　</v>
          </cell>
          <cell r="X1506" t="str">
            <v>　</v>
          </cell>
          <cell r="Y1506" t="str">
            <v>　</v>
          </cell>
          <cell r="Z1506" t="str">
            <v>　</v>
          </cell>
          <cell r="AA1506" t="str">
            <v>　</v>
          </cell>
          <cell r="AB1506" t="str">
            <v>　</v>
          </cell>
          <cell r="AC1506" t="str">
            <v>　</v>
          </cell>
          <cell r="AD1506" t="str">
            <v>　</v>
          </cell>
          <cell r="AE1506" t="str">
            <v/>
          </cell>
          <cell r="AF1506"/>
          <cell r="AG1506"/>
          <cell r="AH1506" t="str">
            <v>2-05-34</v>
          </cell>
        </row>
        <row r="1507">
          <cell r="A1507">
            <v>1506</v>
          </cell>
          <cell r="B1507"/>
          <cell r="C1507">
            <v>0</v>
          </cell>
          <cell r="D1507">
            <v>0</v>
          </cell>
          <cell r="E1507" t="str">
            <v>大字奥田484番地の11</v>
          </cell>
          <cell r="F1507" t="str">
            <v>田中町二丁目</v>
          </cell>
          <cell r="G1507">
            <v>5</v>
          </cell>
          <cell r="H1507">
            <v>35</v>
          </cell>
          <cell r="I1507">
            <v>0</v>
          </cell>
          <cell r="J1507" t="str">
            <v>田中町8組の3B</v>
          </cell>
          <cell r="K1507" t="str">
            <v>田中町二丁目</v>
          </cell>
          <cell r="L1507"/>
          <cell r="M1507" t="str">
            <v>日野  裕樹</v>
          </cell>
          <cell r="N1507" t="str">
            <v>日野</v>
          </cell>
          <cell r="O1507" t="str">
            <v>裕樹</v>
          </cell>
          <cell r="P1507" t="str">
            <v>淳子、樹、亜月</v>
          </cell>
          <cell r="Q1507" t="str">
            <v>淳子</v>
          </cell>
          <cell r="R1507" t="str">
            <v>樹</v>
          </cell>
          <cell r="S1507" t="str">
            <v>亜月</v>
          </cell>
          <cell r="T1507" t="str">
            <v>　</v>
          </cell>
          <cell r="U1507" t="str">
            <v>　</v>
          </cell>
          <cell r="V1507" t="str">
            <v>　</v>
          </cell>
          <cell r="W1507" t="str">
            <v>　</v>
          </cell>
          <cell r="X1507" t="str">
            <v>　</v>
          </cell>
          <cell r="Y1507" t="str">
            <v>　</v>
          </cell>
          <cell r="Z1507" t="str">
            <v>　</v>
          </cell>
          <cell r="AA1507" t="str">
            <v>　</v>
          </cell>
          <cell r="AB1507" t="str">
            <v>　</v>
          </cell>
          <cell r="AC1507" t="str">
            <v>　</v>
          </cell>
          <cell r="AD1507" t="str">
            <v>　</v>
          </cell>
          <cell r="AE1507" t="str">
            <v/>
          </cell>
          <cell r="AF1507"/>
          <cell r="AG1507"/>
          <cell r="AH1507" t="str">
            <v>2-05-35</v>
          </cell>
        </row>
        <row r="1508">
          <cell r="A1508">
            <v>1507</v>
          </cell>
          <cell r="B1508"/>
          <cell r="C1508">
            <v>0</v>
          </cell>
          <cell r="D1508">
            <v>0</v>
          </cell>
          <cell r="E1508" t="str">
            <v>大字奥田484番地の12</v>
          </cell>
          <cell r="F1508" t="str">
            <v>田中町二丁目</v>
          </cell>
          <cell r="G1508">
            <v>5</v>
          </cell>
          <cell r="H1508">
            <v>36</v>
          </cell>
          <cell r="I1508">
            <v>0</v>
          </cell>
          <cell r="J1508" t="str">
            <v>田中町8組の3B</v>
          </cell>
          <cell r="K1508" t="str">
            <v>田中町二丁目</v>
          </cell>
          <cell r="L1508"/>
          <cell r="M1508" t="str">
            <v>小野  恵里</v>
          </cell>
          <cell r="N1508" t="str">
            <v>小野</v>
          </cell>
          <cell r="O1508" t="str">
            <v>恵里</v>
          </cell>
          <cell r="P1508" t="str">
            <v/>
          </cell>
          <cell r="Q1508" t="str">
            <v>　</v>
          </cell>
          <cell r="R1508" t="str">
            <v/>
          </cell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F1508"/>
          <cell r="AG1508"/>
          <cell r="AH1508" t="str">
            <v>2-05-36</v>
          </cell>
        </row>
        <row r="1509">
          <cell r="A1509">
            <v>1508</v>
          </cell>
          <cell r="B1509"/>
          <cell r="C1509">
            <v>0</v>
          </cell>
          <cell r="D1509">
            <v>0</v>
          </cell>
          <cell r="E1509" t="str">
            <v>大字奥田484番地の13</v>
          </cell>
          <cell r="F1509" t="str">
            <v>田中町二丁目</v>
          </cell>
          <cell r="G1509">
            <v>5</v>
          </cell>
          <cell r="H1509">
            <v>37</v>
          </cell>
          <cell r="I1509">
            <v>0</v>
          </cell>
          <cell r="J1509" t="str">
            <v>田中町8組の3B</v>
          </cell>
          <cell r="K1509" t="str">
            <v>田中町二丁目</v>
          </cell>
          <cell r="L1509"/>
          <cell r="M1509" t="str">
            <v>長岡  龍洋</v>
          </cell>
          <cell r="N1509" t="str">
            <v>長岡</v>
          </cell>
          <cell r="O1509" t="str">
            <v>龍洋</v>
          </cell>
          <cell r="P1509" t="str">
            <v>嘉壽世</v>
          </cell>
          <cell r="Q1509" t="str">
            <v>嘉壽世</v>
          </cell>
          <cell r="R1509" t="str">
            <v>　</v>
          </cell>
          <cell r="S1509" t="str">
            <v>　</v>
          </cell>
          <cell r="T1509" t="str">
            <v>　</v>
          </cell>
          <cell r="U1509" t="str">
            <v>　</v>
          </cell>
          <cell r="V1509" t="str">
            <v>　</v>
          </cell>
          <cell r="W1509" t="str">
            <v>　</v>
          </cell>
          <cell r="X1509" t="str">
            <v>　</v>
          </cell>
          <cell r="Y1509" t="str">
            <v>　</v>
          </cell>
          <cell r="Z1509" t="str">
            <v>　</v>
          </cell>
          <cell r="AA1509" t="str">
            <v>　</v>
          </cell>
          <cell r="AB1509" t="str">
            <v>　</v>
          </cell>
          <cell r="AC1509" t="str">
            <v>　</v>
          </cell>
          <cell r="AD1509" t="str">
            <v>　</v>
          </cell>
          <cell r="AE1509" t="str">
            <v/>
          </cell>
          <cell r="AF1509"/>
          <cell r="AG1509"/>
          <cell r="AH1509" t="str">
            <v>2-05-37</v>
          </cell>
        </row>
        <row r="1510">
          <cell r="A1510">
            <v>1509</v>
          </cell>
          <cell r="B1510"/>
          <cell r="C1510">
            <v>0</v>
          </cell>
          <cell r="D1510">
            <v>0</v>
          </cell>
          <cell r="E1510" t="str">
            <v>大字奥田485番地の1</v>
          </cell>
          <cell r="F1510" t="str">
            <v>田中町二丁目</v>
          </cell>
          <cell r="G1510">
            <v>5</v>
          </cell>
          <cell r="H1510" t="str">
            <v>49-201</v>
          </cell>
          <cell r="I1510">
            <v>201</v>
          </cell>
          <cell r="J1510" t="str">
            <v>田中町8組の3A</v>
          </cell>
          <cell r="K1510" t="str">
            <v>田中町二丁目</v>
          </cell>
          <cell r="L1510"/>
          <cell r="M1510" t="str">
            <v>谷村  駿介</v>
          </cell>
          <cell r="N1510" t="str">
            <v>谷村</v>
          </cell>
          <cell r="O1510" t="str">
            <v>駿介</v>
          </cell>
          <cell r="P1510" t="str">
            <v/>
          </cell>
          <cell r="Q1510" t="str">
            <v>　</v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>ﾓｴｶ21-201</v>
          </cell>
          <cell r="AF1510"/>
          <cell r="AG1510"/>
          <cell r="AH1510" t="str">
            <v>2-05-49-201</v>
          </cell>
        </row>
        <row r="1511">
          <cell r="A1511">
            <v>1510</v>
          </cell>
          <cell r="B1511"/>
          <cell r="C1511">
            <v>0</v>
          </cell>
          <cell r="D1511">
            <v>0</v>
          </cell>
          <cell r="E1511" t="str">
            <v>大字奥田485番地の1</v>
          </cell>
          <cell r="F1511" t="str">
            <v>田中町二丁目</v>
          </cell>
          <cell r="G1511">
            <v>5</v>
          </cell>
          <cell r="H1511" t="str">
            <v>49-202</v>
          </cell>
          <cell r="I1511">
            <v>202</v>
          </cell>
          <cell r="J1511" t="str">
            <v>田中町8組の3A</v>
          </cell>
          <cell r="K1511" t="str">
            <v>田中町二丁目</v>
          </cell>
          <cell r="L1511"/>
          <cell r="M1511" t="str">
            <v/>
          </cell>
          <cell r="N1511">
            <v>0</v>
          </cell>
          <cell r="O1511">
            <v>0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>ﾓｴｶ21-202(空室)</v>
          </cell>
          <cell r="AF1511"/>
          <cell r="AG1511"/>
          <cell r="AH1511" t="str">
            <v>2-05-49-202</v>
          </cell>
        </row>
        <row r="1512">
          <cell r="A1512">
            <v>1511</v>
          </cell>
          <cell r="B1512"/>
          <cell r="C1512">
            <v>0</v>
          </cell>
          <cell r="D1512">
            <v>0</v>
          </cell>
          <cell r="E1512" t="str">
            <v>大字奥田485番地の1</v>
          </cell>
          <cell r="F1512" t="str">
            <v>田中町二丁目</v>
          </cell>
          <cell r="G1512">
            <v>5</v>
          </cell>
          <cell r="H1512" t="str">
            <v>49-203</v>
          </cell>
          <cell r="I1512">
            <v>203</v>
          </cell>
          <cell r="J1512" t="str">
            <v>田中町8組の3A</v>
          </cell>
          <cell r="K1512" t="str">
            <v>田中町二丁目</v>
          </cell>
          <cell r="L1512"/>
          <cell r="M1512" t="str">
            <v>冨沢  矢恵子</v>
          </cell>
          <cell r="N1512" t="str">
            <v>冨沢</v>
          </cell>
          <cell r="O1512" t="str">
            <v>矢恵子</v>
          </cell>
          <cell r="P1512" t="str">
            <v/>
          </cell>
          <cell r="Q1512" t="str">
            <v>　</v>
          </cell>
          <cell r="R1512" t="str">
            <v/>
          </cell>
          <cell r="S1512" t="str">
            <v/>
          </cell>
          <cell r="T1512" t="str">
            <v/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>ﾓｴｶ21-203</v>
          </cell>
          <cell r="AF1512"/>
          <cell r="AG1512"/>
          <cell r="AH1512" t="str">
            <v>2-05-49-203</v>
          </cell>
        </row>
        <row r="1513">
          <cell r="A1513">
            <v>1512</v>
          </cell>
          <cell r="B1513"/>
          <cell r="C1513">
            <v>0</v>
          </cell>
          <cell r="D1513">
            <v>0</v>
          </cell>
          <cell r="E1513" t="str">
            <v>大字奥田485番地の1</v>
          </cell>
          <cell r="F1513" t="str">
            <v>田中町二丁目</v>
          </cell>
          <cell r="G1513">
            <v>5</v>
          </cell>
          <cell r="H1513" t="str">
            <v>49-205</v>
          </cell>
          <cell r="I1513">
            <v>205</v>
          </cell>
          <cell r="J1513" t="str">
            <v>田中町8組の3A</v>
          </cell>
          <cell r="K1513" t="str">
            <v>田中町二丁目</v>
          </cell>
          <cell r="L1513"/>
          <cell r="M1513" t="str">
            <v>新納  明日香</v>
          </cell>
          <cell r="N1513" t="str">
            <v>新納</v>
          </cell>
          <cell r="O1513" t="str">
            <v>明日香</v>
          </cell>
          <cell r="P1513" t="str">
            <v/>
          </cell>
          <cell r="Q1513" t="str">
            <v>　</v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>ﾓｴｶ21-205</v>
          </cell>
          <cell r="AF1513"/>
          <cell r="AG1513"/>
          <cell r="AH1513" t="str">
            <v>2-05-49-205</v>
          </cell>
        </row>
        <row r="1514">
          <cell r="A1514">
            <v>1513</v>
          </cell>
          <cell r="B1514"/>
          <cell r="C1514">
            <v>0</v>
          </cell>
          <cell r="D1514">
            <v>0</v>
          </cell>
          <cell r="E1514" t="str">
            <v>大字奥田485番地の1</v>
          </cell>
          <cell r="F1514" t="str">
            <v>田中町二丁目</v>
          </cell>
          <cell r="G1514">
            <v>5</v>
          </cell>
          <cell r="H1514" t="str">
            <v>49-301</v>
          </cell>
          <cell r="I1514">
            <v>301</v>
          </cell>
          <cell r="J1514" t="str">
            <v>田中町8組の3A</v>
          </cell>
          <cell r="K1514" t="str">
            <v>田中町二丁目</v>
          </cell>
          <cell r="L1514"/>
          <cell r="M1514" t="str">
            <v>木許  初音</v>
          </cell>
          <cell r="N1514" t="str">
            <v>木許</v>
          </cell>
          <cell r="O1514" t="str">
            <v>初音</v>
          </cell>
          <cell r="P1514" t="str">
            <v/>
          </cell>
          <cell r="Q1514" t="str">
            <v>　</v>
          </cell>
          <cell r="R1514" t="str">
            <v/>
          </cell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>ﾓｴｶ21-301</v>
          </cell>
          <cell r="AF1514"/>
          <cell r="AG1514"/>
          <cell r="AH1514" t="str">
            <v>2-05-49-301</v>
          </cell>
        </row>
        <row r="1515">
          <cell r="A1515">
            <v>1514</v>
          </cell>
          <cell r="B1515"/>
          <cell r="C1515">
            <v>0</v>
          </cell>
          <cell r="D1515">
            <v>0</v>
          </cell>
          <cell r="E1515" t="str">
            <v>大字奥田485番地の1</v>
          </cell>
          <cell r="F1515" t="str">
            <v>田中町二丁目</v>
          </cell>
          <cell r="G1515">
            <v>5</v>
          </cell>
          <cell r="H1515" t="str">
            <v>49-302</v>
          </cell>
          <cell r="I1515">
            <v>302</v>
          </cell>
          <cell r="J1515" t="str">
            <v>田中町8組の3A</v>
          </cell>
          <cell r="K1515" t="str">
            <v>田中町二丁目</v>
          </cell>
          <cell r="L1515"/>
          <cell r="M1515" t="str">
            <v/>
          </cell>
          <cell r="N1515">
            <v>0</v>
          </cell>
          <cell r="O1515">
            <v>0</v>
          </cell>
          <cell r="P1515" t="str">
            <v/>
          </cell>
          <cell r="Q1515" t="str">
            <v/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>ﾓｴｶ21-302(空室)</v>
          </cell>
          <cell r="AF1515"/>
          <cell r="AG1515"/>
          <cell r="AH1515" t="str">
            <v>2-05-49-302</v>
          </cell>
        </row>
        <row r="1516">
          <cell r="A1516">
            <v>1515</v>
          </cell>
          <cell r="B1516"/>
          <cell r="C1516">
            <v>0</v>
          </cell>
          <cell r="D1516">
            <v>0</v>
          </cell>
          <cell r="E1516" t="str">
            <v>大字奥田485番地の1</v>
          </cell>
          <cell r="F1516" t="str">
            <v>田中町二丁目</v>
          </cell>
          <cell r="G1516">
            <v>5</v>
          </cell>
          <cell r="H1516" t="str">
            <v>49-303</v>
          </cell>
          <cell r="I1516">
            <v>303</v>
          </cell>
          <cell r="J1516" t="str">
            <v>田中町8組の3A</v>
          </cell>
          <cell r="K1516" t="str">
            <v>田中町二丁目</v>
          </cell>
          <cell r="L1516"/>
          <cell r="M1516" t="str">
            <v>戸髙  妙子</v>
          </cell>
          <cell r="N1516" t="str">
            <v>戸髙</v>
          </cell>
          <cell r="O1516" t="str">
            <v>妙子</v>
          </cell>
          <cell r="P1516" t="str">
            <v>柚葉</v>
          </cell>
          <cell r="Q1516" t="str">
            <v>柚葉</v>
          </cell>
          <cell r="R1516" t="str">
            <v>　</v>
          </cell>
          <cell r="S1516" t="str">
            <v>　</v>
          </cell>
          <cell r="T1516" t="str">
            <v>　</v>
          </cell>
          <cell r="U1516" t="str">
            <v>　</v>
          </cell>
          <cell r="V1516" t="str">
            <v>　</v>
          </cell>
          <cell r="W1516" t="str">
            <v>　</v>
          </cell>
          <cell r="X1516" t="str">
            <v>　</v>
          </cell>
          <cell r="Y1516" t="str">
            <v>　</v>
          </cell>
          <cell r="Z1516" t="str">
            <v>　</v>
          </cell>
          <cell r="AA1516" t="str">
            <v>　</v>
          </cell>
          <cell r="AB1516" t="str">
            <v>　</v>
          </cell>
          <cell r="AC1516" t="str">
            <v>　</v>
          </cell>
          <cell r="AD1516" t="str">
            <v>　</v>
          </cell>
          <cell r="AE1516" t="str">
            <v>ﾓｴｶ21-303</v>
          </cell>
          <cell r="AF1516"/>
          <cell r="AG1516"/>
          <cell r="AH1516" t="str">
            <v>2-05-49-303a</v>
          </cell>
        </row>
        <row r="1517">
          <cell r="A1517">
            <v>1516</v>
          </cell>
          <cell r="B1517"/>
          <cell r="C1517">
            <v>0</v>
          </cell>
          <cell r="D1517">
            <v>0</v>
          </cell>
          <cell r="E1517" t="str">
            <v>大字奥田485番地の1</v>
          </cell>
          <cell r="F1517" t="str">
            <v>田中町二丁目</v>
          </cell>
          <cell r="G1517">
            <v>5</v>
          </cell>
          <cell r="H1517" t="str">
            <v>49-303</v>
          </cell>
          <cell r="I1517">
            <v>303</v>
          </cell>
          <cell r="J1517" t="str">
            <v>田中町8組の3A</v>
          </cell>
          <cell r="K1517" t="str">
            <v>田中町二丁目</v>
          </cell>
          <cell r="L1517"/>
          <cell r="M1517" t="str">
            <v>梶川  裕幸</v>
          </cell>
          <cell r="N1517" t="str">
            <v>梶川</v>
          </cell>
          <cell r="O1517" t="str">
            <v>裕幸</v>
          </cell>
          <cell r="P1517" t="str">
            <v/>
          </cell>
          <cell r="Q1517" t="str">
            <v>　</v>
          </cell>
          <cell r="R1517" t="str">
            <v/>
          </cell>
          <cell r="S1517" t="str">
            <v/>
          </cell>
          <cell r="T1517" t="str">
            <v/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>ﾓｴｶ21-303</v>
          </cell>
          <cell r="AF1517"/>
          <cell r="AG1517"/>
          <cell r="AH1517" t="str">
            <v>2-05-49-303b</v>
          </cell>
        </row>
        <row r="1518">
          <cell r="A1518">
            <v>1517</v>
          </cell>
          <cell r="B1518"/>
          <cell r="C1518">
            <v>0</v>
          </cell>
          <cell r="D1518">
            <v>0</v>
          </cell>
          <cell r="E1518" t="str">
            <v>大字奥田485番地の1</v>
          </cell>
          <cell r="F1518" t="str">
            <v>田中町二丁目</v>
          </cell>
          <cell r="G1518">
            <v>5</v>
          </cell>
          <cell r="H1518" t="str">
            <v>49-305</v>
          </cell>
          <cell r="I1518">
            <v>305</v>
          </cell>
          <cell r="J1518" t="str">
            <v>田中町8組の3A</v>
          </cell>
          <cell r="K1518" t="str">
            <v>田中町二丁目</v>
          </cell>
          <cell r="L1518"/>
          <cell r="M1518" t="str">
            <v>槇本  志帆</v>
          </cell>
          <cell r="N1518" t="str">
            <v>槇本</v>
          </cell>
          <cell r="O1518" t="str">
            <v>志帆</v>
          </cell>
          <cell r="P1518" t="str">
            <v/>
          </cell>
          <cell r="Q1518" t="str">
            <v>　</v>
          </cell>
          <cell r="R1518" t="str">
            <v/>
          </cell>
          <cell r="S1518" t="str">
            <v/>
          </cell>
          <cell r="T1518" t="str">
            <v/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>ﾓｴｶ21-305</v>
          </cell>
          <cell r="AF1518"/>
          <cell r="AG1518"/>
          <cell r="AH1518" t="str">
            <v>2-05-49-305</v>
          </cell>
        </row>
        <row r="1519">
          <cell r="A1519">
            <v>1518</v>
          </cell>
          <cell r="B1519"/>
          <cell r="C1519">
            <v>0</v>
          </cell>
          <cell r="D1519">
            <v>0</v>
          </cell>
          <cell r="E1519" t="str">
            <v>大字奥田485番地の1</v>
          </cell>
          <cell r="F1519" t="str">
            <v>田中町二丁目</v>
          </cell>
          <cell r="G1519">
            <v>5</v>
          </cell>
          <cell r="H1519" t="str">
            <v>49-401</v>
          </cell>
          <cell r="I1519">
            <v>401</v>
          </cell>
          <cell r="J1519" t="str">
            <v>田中町8組の3A</v>
          </cell>
          <cell r="K1519" t="str">
            <v>田中町二丁目</v>
          </cell>
          <cell r="L1519"/>
          <cell r="M1519" t="str">
            <v>牧  芳恵</v>
          </cell>
          <cell r="N1519" t="str">
            <v>牧</v>
          </cell>
          <cell r="O1519" t="str">
            <v>芳恵</v>
          </cell>
          <cell r="P1519" t="str">
            <v/>
          </cell>
          <cell r="Q1519" t="str">
            <v>　</v>
          </cell>
          <cell r="R1519" t="str">
            <v/>
          </cell>
          <cell r="S1519" t="str">
            <v/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>ﾓｴｶ21-401</v>
          </cell>
          <cell r="AF1519"/>
          <cell r="AG1519"/>
          <cell r="AH1519" t="str">
            <v>2-05-49-401</v>
          </cell>
        </row>
        <row r="1520">
          <cell r="A1520">
            <v>1519</v>
          </cell>
          <cell r="B1520"/>
          <cell r="C1520">
            <v>0</v>
          </cell>
          <cell r="D1520">
            <v>0</v>
          </cell>
          <cell r="E1520" t="str">
            <v>大字奥田485番地の1</v>
          </cell>
          <cell r="F1520" t="str">
            <v>田中町二丁目</v>
          </cell>
          <cell r="G1520">
            <v>5</v>
          </cell>
          <cell r="H1520" t="str">
            <v>49-402</v>
          </cell>
          <cell r="I1520">
            <v>402</v>
          </cell>
          <cell r="J1520" t="str">
            <v>田中町8組の3A</v>
          </cell>
          <cell r="K1520" t="str">
            <v>田中町二丁目</v>
          </cell>
          <cell r="L1520"/>
          <cell r="M1520" t="str">
            <v>安達  圭児</v>
          </cell>
          <cell r="N1520" t="str">
            <v>安達</v>
          </cell>
          <cell r="O1520" t="str">
            <v>圭児</v>
          </cell>
          <cell r="P1520" t="str">
            <v/>
          </cell>
          <cell r="Q1520" t="str">
            <v>　</v>
          </cell>
          <cell r="R1520" t="str">
            <v/>
          </cell>
          <cell r="S1520" t="str">
            <v/>
          </cell>
          <cell r="T1520" t="str">
            <v/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>ﾓｴｶ21-402</v>
          </cell>
          <cell r="AF1520"/>
          <cell r="AG1520"/>
          <cell r="AH1520" t="str">
            <v>2-05-49-402</v>
          </cell>
        </row>
        <row r="1521">
          <cell r="A1521">
            <v>1520</v>
          </cell>
          <cell r="B1521"/>
          <cell r="C1521">
            <v>0</v>
          </cell>
          <cell r="D1521">
            <v>0</v>
          </cell>
          <cell r="E1521" t="str">
            <v>大字奥田485番地の1</v>
          </cell>
          <cell r="F1521" t="str">
            <v>田中町二丁目</v>
          </cell>
          <cell r="G1521">
            <v>5</v>
          </cell>
          <cell r="H1521" t="str">
            <v>49-403</v>
          </cell>
          <cell r="I1521">
            <v>403</v>
          </cell>
          <cell r="J1521" t="str">
            <v>田中町8組の3A</v>
          </cell>
          <cell r="K1521" t="str">
            <v>田中町二丁目</v>
          </cell>
          <cell r="L1521"/>
          <cell r="M1521" t="str">
            <v>田  昇馬</v>
          </cell>
          <cell r="N1521" t="str">
            <v>田</v>
          </cell>
          <cell r="O1521" t="str">
            <v>昇馬</v>
          </cell>
          <cell r="P1521" t="str">
            <v/>
          </cell>
          <cell r="Q1521" t="str">
            <v>　</v>
          </cell>
          <cell r="R1521" t="str">
            <v/>
          </cell>
          <cell r="S1521" t="str">
            <v/>
          </cell>
          <cell r="T1521" t="str">
            <v/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>ﾓｴｶ21-403</v>
          </cell>
          <cell r="AF1521"/>
          <cell r="AG1521"/>
          <cell r="AH1521" t="str">
            <v>2-05-49-403</v>
          </cell>
        </row>
        <row r="1522">
          <cell r="A1522">
            <v>1521</v>
          </cell>
          <cell r="B1522"/>
          <cell r="C1522">
            <v>0</v>
          </cell>
          <cell r="D1522">
            <v>0</v>
          </cell>
          <cell r="E1522" t="str">
            <v>大字奥田485番地の1</v>
          </cell>
          <cell r="F1522" t="str">
            <v>田中町二丁目</v>
          </cell>
          <cell r="G1522">
            <v>5</v>
          </cell>
          <cell r="H1522" t="str">
            <v>49-405</v>
          </cell>
          <cell r="I1522">
            <v>405</v>
          </cell>
          <cell r="J1522" t="str">
            <v>田中町8組の3A</v>
          </cell>
          <cell r="K1522" t="str">
            <v>田中町二丁目</v>
          </cell>
          <cell r="L1522"/>
          <cell r="M1522" t="str">
            <v>中根  達也</v>
          </cell>
          <cell r="N1522" t="str">
            <v>中根</v>
          </cell>
          <cell r="O1522" t="str">
            <v>達也</v>
          </cell>
          <cell r="P1522" t="str">
            <v/>
          </cell>
          <cell r="Q1522" t="str">
            <v>　</v>
          </cell>
          <cell r="R1522" t="str">
            <v/>
          </cell>
          <cell r="S1522" t="str">
            <v/>
          </cell>
          <cell r="T1522" t="str">
            <v/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>ﾓｴｶ21-405</v>
          </cell>
          <cell r="AF1522"/>
          <cell r="AG1522"/>
          <cell r="AH1522" t="str">
            <v>2-05-49-405</v>
          </cell>
        </row>
        <row r="1523">
          <cell r="A1523">
            <v>1522</v>
          </cell>
          <cell r="B1523"/>
          <cell r="C1523">
            <v>0</v>
          </cell>
          <cell r="D1523">
            <v>0</v>
          </cell>
          <cell r="E1523" t="str">
            <v>大字奥田485番地の4</v>
          </cell>
          <cell r="F1523" t="str">
            <v>田中町二丁目</v>
          </cell>
          <cell r="G1523">
            <v>5</v>
          </cell>
          <cell r="H1523">
            <v>51</v>
          </cell>
          <cell r="I1523">
            <v>0</v>
          </cell>
          <cell r="J1523" t="str">
            <v>田中町8組の3</v>
          </cell>
          <cell r="K1523" t="str">
            <v>田中町二丁目</v>
          </cell>
          <cell r="L1523"/>
          <cell r="M1523" t="str">
            <v>田丸  真由美</v>
          </cell>
          <cell r="N1523" t="str">
            <v>田丸</v>
          </cell>
          <cell r="O1523" t="str">
            <v>真由美</v>
          </cell>
          <cell r="P1523" t="str">
            <v/>
          </cell>
          <cell r="Q1523" t="str">
            <v>　</v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F1523"/>
          <cell r="AG1523"/>
          <cell r="AH1523" t="str">
            <v>2-05-51</v>
          </cell>
        </row>
        <row r="1524">
          <cell r="A1524">
            <v>1523</v>
          </cell>
          <cell r="B1524"/>
          <cell r="C1524">
            <v>0</v>
          </cell>
          <cell r="D1524">
            <v>0</v>
          </cell>
          <cell r="E1524" t="str">
            <v>大字奥田485番地の14</v>
          </cell>
          <cell r="F1524" t="str">
            <v>田中町二丁目</v>
          </cell>
          <cell r="G1524">
            <v>5</v>
          </cell>
          <cell r="H1524">
            <v>52</v>
          </cell>
          <cell r="I1524">
            <v>0</v>
          </cell>
          <cell r="J1524" t="str">
            <v>田中町8組の3</v>
          </cell>
          <cell r="K1524" t="str">
            <v>田中町二丁目</v>
          </cell>
          <cell r="L1524"/>
          <cell r="M1524" t="str">
            <v>久保田  直美</v>
          </cell>
          <cell r="N1524" t="str">
            <v>久保田</v>
          </cell>
          <cell r="O1524" t="str">
            <v>直美</v>
          </cell>
          <cell r="P1524" t="str">
            <v>雅俊</v>
          </cell>
          <cell r="Q1524" t="str">
            <v>雅俊</v>
          </cell>
          <cell r="R1524" t="str">
            <v>　</v>
          </cell>
          <cell r="S1524" t="str">
            <v>　</v>
          </cell>
          <cell r="T1524" t="str">
            <v>　</v>
          </cell>
          <cell r="U1524" t="str">
            <v>　</v>
          </cell>
          <cell r="V1524" t="str">
            <v>　</v>
          </cell>
          <cell r="W1524" t="str">
            <v>　</v>
          </cell>
          <cell r="X1524" t="str">
            <v>　</v>
          </cell>
          <cell r="Y1524" t="str">
            <v>　</v>
          </cell>
          <cell r="Z1524" t="str">
            <v>　</v>
          </cell>
          <cell r="AA1524" t="str">
            <v>　</v>
          </cell>
          <cell r="AB1524" t="str">
            <v>　</v>
          </cell>
          <cell r="AC1524" t="str">
            <v>　</v>
          </cell>
          <cell r="AD1524" t="str">
            <v>　</v>
          </cell>
          <cell r="AE1524" t="str">
            <v/>
          </cell>
          <cell r="AF1524"/>
          <cell r="AG1524"/>
          <cell r="AH1524" t="str">
            <v>2-05-52a</v>
          </cell>
        </row>
        <row r="1525">
          <cell r="A1525">
            <v>1524</v>
          </cell>
          <cell r="B1525"/>
          <cell r="C1525">
            <v>0</v>
          </cell>
          <cell r="D1525">
            <v>0</v>
          </cell>
          <cell r="E1525" t="str">
            <v>大字奥田485番地の14</v>
          </cell>
          <cell r="F1525" t="str">
            <v>田中町二丁目</v>
          </cell>
          <cell r="G1525">
            <v>5</v>
          </cell>
          <cell r="H1525">
            <v>52</v>
          </cell>
          <cell r="I1525">
            <v>0</v>
          </cell>
          <cell r="J1525" t="str">
            <v>田中町8組の3</v>
          </cell>
          <cell r="K1525" t="str">
            <v>田中町二丁目</v>
          </cell>
          <cell r="L1525"/>
          <cell r="M1525" t="str">
            <v>久保田  優</v>
          </cell>
          <cell r="N1525" t="str">
            <v>久保田</v>
          </cell>
          <cell r="O1525" t="str">
            <v>優</v>
          </cell>
          <cell r="P1525" t="str">
            <v>真紀、美心、兼志</v>
          </cell>
          <cell r="Q1525" t="str">
            <v>真紀</v>
          </cell>
          <cell r="R1525" t="str">
            <v>美心</v>
          </cell>
          <cell r="S1525" t="str">
            <v>兼志</v>
          </cell>
          <cell r="T1525" t="str">
            <v>　</v>
          </cell>
          <cell r="U1525" t="str">
            <v>　</v>
          </cell>
          <cell r="V1525" t="str">
            <v>　</v>
          </cell>
          <cell r="W1525" t="str">
            <v>　</v>
          </cell>
          <cell r="X1525" t="str">
            <v>　</v>
          </cell>
          <cell r="Y1525" t="str">
            <v>　</v>
          </cell>
          <cell r="Z1525" t="str">
            <v>　</v>
          </cell>
          <cell r="AA1525" t="str">
            <v>　</v>
          </cell>
          <cell r="AB1525" t="str">
            <v>　</v>
          </cell>
          <cell r="AC1525" t="str">
            <v>　</v>
          </cell>
          <cell r="AD1525" t="str">
            <v>　</v>
          </cell>
          <cell r="AE1525" t="str">
            <v/>
          </cell>
          <cell r="AF1525"/>
          <cell r="AG1525"/>
          <cell r="AH1525" t="str">
            <v>2-05-52b</v>
          </cell>
        </row>
        <row r="1526">
          <cell r="A1526">
            <v>1525</v>
          </cell>
          <cell r="B1526"/>
          <cell r="C1526">
            <v>0</v>
          </cell>
          <cell r="D1526">
            <v>0</v>
          </cell>
          <cell r="E1526" t="str">
            <v>大字奥田485番地の5</v>
          </cell>
          <cell r="F1526" t="str">
            <v>田中町二丁目</v>
          </cell>
          <cell r="G1526">
            <v>5</v>
          </cell>
          <cell r="H1526">
            <v>53</v>
          </cell>
          <cell r="I1526">
            <v>0</v>
          </cell>
          <cell r="J1526" t="str">
            <v>田中町8組の3</v>
          </cell>
          <cell r="K1526" t="str">
            <v>田中町二丁目</v>
          </cell>
          <cell r="L1526"/>
          <cell r="M1526" t="str">
            <v>生野  臣一</v>
          </cell>
          <cell r="N1526" t="str">
            <v>生野</v>
          </cell>
          <cell r="O1526" t="str">
            <v>臣一</v>
          </cell>
          <cell r="P1526" t="str">
            <v>美佐子</v>
          </cell>
          <cell r="Q1526" t="str">
            <v>美佐子</v>
          </cell>
          <cell r="R1526" t="str">
            <v>　</v>
          </cell>
          <cell r="S1526" t="str">
            <v>　</v>
          </cell>
          <cell r="T1526" t="str">
            <v>　</v>
          </cell>
          <cell r="U1526" t="str">
            <v>　</v>
          </cell>
          <cell r="V1526" t="str">
            <v>　</v>
          </cell>
          <cell r="W1526" t="str">
            <v>　</v>
          </cell>
          <cell r="X1526" t="str">
            <v>　</v>
          </cell>
          <cell r="Y1526" t="str">
            <v>　</v>
          </cell>
          <cell r="Z1526" t="str">
            <v>　</v>
          </cell>
          <cell r="AA1526" t="str">
            <v>　</v>
          </cell>
          <cell r="AB1526" t="str">
            <v>　</v>
          </cell>
          <cell r="AC1526" t="str">
            <v>　</v>
          </cell>
          <cell r="AD1526" t="str">
            <v>　</v>
          </cell>
          <cell r="AE1526" t="str">
            <v/>
          </cell>
          <cell r="AF1526"/>
          <cell r="AG1526"/>
          <cell r="AH1526" t="str">
            <v>2-05-53</v>
          </cell>
        </row>
        <row r="1527">
          <cell r="A1527">
            <v>1526</v>
          </cell>
          <cell r="B1527"/>
          <cell r="C1527">
            <v>0</v>
          </cell>
          <cell r="D1527">
            <v>0</v>
          </cell>
          <cell r="E1527" t="str">
            <v>大字奥田485番地の6</v>
          </cell>
          <cell r="F1527" t="str">
            <v>田中町二丁目</v>
          </cell>
          <cell r="G1527">
            <v>5</v>
          </cell>
          <cell r="H1527">
            <v>55</v>
          </cell>
          <cell r="I1527">
            <v>0</v>
          </cell>
          <cell r="J1527" t="str">
            <v>田中町8組の3</v>
          </cell>
          <cell r="K1527" t="str">
            <v>田中町二丁目</v>
          </cell>
          <cell r="L1527"/>
          <cell r="M1527" t="str">
            <v>清祐  康二</v>
          </cell>
          <cell r="N1527" t="str">
            <v>清祐</v>
          </cell>
          <cell r="O1527" t="str">
            <v>康二</v>
          </cell>
          <cell r="P1527" t="str">
            <v/>
          </cell>
          <cell r="Q1527" t="str">
            <v>　</v>
          </cell>
          <cell r="R1527" t="str">
            <v/>
          </cell>
          <cell r="S1527" t="str">
            <v/>
          </cell>
          <cell r="T1527" t="str">
            <v/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F1527"/>
          <cell r="AG1527"/>
          <cell r="AH1527" t="str">
            <v>2-05-55</v>
          </cell>
        </row>
        <row r="1528">
          <cell r="A1528">
            <v>1527</v>
          </cell>
          <cell r="B1528"/>
          <cell r="C1528">
            <v>0</v>
          </cell>
          <cell r="D1528">
            <v>0</v>
          </cell>
          <cell r="E1528" t="str">
            <v>大字奥田477番地の16</v>
          </cell>
          <cell r="F1528" t="str">
            <v>田中町二丁目</v>
          </cell>
          <cell r="G1528">
            <v>5</v>
          </cell>
          <cell r="H1528">
            <v>61</v>
          </cell>
          <cell r="I1528">
            <v>0</v>
          </cell>
          <cell r="J1528" t="str">
            <v>田中町7組の2</v>
          </cell>
          <cell r="K1528" t="str">
            <v>田中町二丁目</v>
          </cell>
          <cell r="L1528"/>
          <cell r="M1528" t="str">
            <v>釘宮  健治</v>
          </cell>
          <cell r="N1528" t="str">
            <v>釘宮</v>
          </cell>
          <cell r="O1528" t="str">
            <v>健治</v>
          </cell>
          <cell r="P1528" t="str">
            <v>弘子、孝一</v>
          </cell>
          <cell r="Q1528" t="str">
            <v>弘子</v>
          </cell>
          <cell r="R1528" t="str">
            <v>孝一</v>
          </cell>
          <cell r="S1528" t="str">
            <v>　</v>
          </cell>
          <cell r="T1528" t="str">
            <v>　</v>
          </cell>
          <cell r="U1528" t="str">
            <v>　</v>
          </cell>
          <cell r="V1528" t="str">
            <v>　</v>
          </cell>
          <cell r="W1528" t="str">
            <v>　</v>
          </cell>
          <cell r="X1528" t="str">
            <v>　</v>
          </cell>
          <cell r="Y1528" t="str">
            <v>　</v>
          </cell>
          <cell r="Z1528" t="str">
            <v>　</v>
          </cell>
          <cell r="AA1528" t="str">
            <v>　</v>
          </cell>
          <cell r="AB1528" t="str">
            <v>　</v>
          </cell>
          <cell r="AC1528" t="str">
            <v>　</v>
          </cell>
          <cell r="AD1528" t="str">
            <v>　</v>
          </cell>
          <cell r="AE1528" t="str">
            <v/>
          </cell>
          <cell r="AF1528"/>
          <cell r="AG1528"/>
          <cell r="AH1528" t="str">
            <v>2-05-61a</v>
          </cell>
        </row>
        <row r="1529">
          <cell r="A1529">
            <v>1528</v>
          </cell>
          <cell r="B1529"/>
          <cell r="C1529">
            <v>0</v>
          </cell>
          <cell r="D1529">
            <v>0</v>
          </cell>
          <cell r="E1529" t="str">
            <v>大字奥田477番地の16</v>
          </cell>
          <cell r="F1529" t="str">
            <v>田中町二丁目</v>
          </cell>
          <cell r="G1529">
            <v>5</v>
          </cell>
          <cell r="H1529">
            <v>61</v>
          </cell>
          <cell r="I1529">
            <v>0</v>
          </cell>
          <cell r="J1529" t="str">
            <v>田中町7組の2</v>
          </cell>
          <cell r="K1529" t="str">
            <v>田中町二丁目</v>
          </cell>
          <cell r="L1529"/>
          <cell r="M1529" t="str">
            <v>釘宮  秀子</v>
          </cell>
          <cell r="N1529" t="str">
            <v>釘宮</v>
          </cell>
          <cell r="O1529" t="str">
            <v>秀子</v>
          </cell>
          <cell r="P1529" t="str">
            <v/>
          </cell>
          <cell r="Q1529" t="str">
            <v>　</v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F1529"/>
          <cell r="AG1529"/>
          <cell r="AH1529" t="str">
            <v>2-05-61b</v>
          </cell>
        </row>
        <row r="1530">
          <cell r="A1530">
            <v>1529</v>
          </cell>
          <cell r="B1530"/>
          <cell r="C1530">
            <v>0</v>
          </cell>
          <cell r="D1530">
            <v>0</v>
          </cell>
          <cell r="E1530" t="str">
            <v>大字奥田477番地の15</v>
          </cell>
          <cell r="F1530" t="str">
            <v>田中町二丁目</v>
          </cell>
          <cell r="G1530">
            <v>5</v>
          </cell>
          <cell r="H1530">
            <v>63</v>
          </cell>
          <cell r="I1530">
            <v>0</v>
          </cell>
          <cell r="J1530" t="str">
            <v>田中町7組の2</v>
          </cell>
          <cell r="K1530" t="str">
            <v>田中町二丁目</v>
          </cell>
          <cell r="L1530"/>
          <cell r="M1530" t="str">
            <v>市原  義明</v>
          </cell>
          <cell r="N1530" t="str">
            <v>市原</v>
          </cell>
          <cell r="O1530" t="str">
            <v>義明</v>
          </cell>
          <cell r="P1530" t="str">
            <v>千代</v>
          </cell>
          <cell r="Q1530" t="str">
            <v>千代</v>
          </cell>
          <cell r="R1530" t="str">
            <v>　</v>
          </cell>
          <cell r="S1530" t="str">
            <v>　</v>
          </cell>
          <cell r="T1530" t="str">
            <v>　</v>
          </cell>
          <cell r="U1530" t="str">
            <v>　</v>
          </cell>
          <cell r="V1530" t="str">
            <v>　</v>
          </cell>
          <cell r="W1530" t="str">
            <v>　</v>
          </cell>
          <cell r="X1530" t="str">
            <v>　</v>
          </cell>
          <cell r="Y1530" t="str">
            <v>　</v>
          </cell>
          <cell r="Z1530" t="str">
            <v>　</v>
          </cell>
          <cell r="AA1530" t="str">
            <v>　</v>
          </cell>
          <cell r="AB1530" t="str">
            <v>　</v>
          </cell>
          <cell r="AC1530" t="str">
            <v>　</v>
          </cell>
          <cell r="AD1530" t="str">
            <v>　</v>
          </cell>
          <cell r="AE1530" t="str">
            <v/>
          </cell>
          <cell r="AF1530"/>
          <cell r="AG1530"/>
          <cell r="AH1530" t="str">
            <v>2-05-63</v>
          </cell>
        </row>
        <row r="1531">
          <cell r="A1531">
            <v>1530</v>
          </cell>
          <cell r="B1531"/>
          <cell r="C1531">
            <v>0</v>
          </cell>
          <cell r="D1531">
            <v>0</v>
          </cell>
          <cell r="E1531" t="str">
            <v>大字奥田477番地の14</v>
          </cell>
          <cell r="F1531" t="str">
            <v>田中町二丁目</v>
          </cell>
          <cell r="G1531">
            <v>5</v>
          </cell>
          <cell r="H1531">
            <v>64</v>
          </cell>
          <cell r="I1531">
            <v>0</v>
          </cell>
          <cell r="J1531" t="str">
            <v>田中町7組の2</v>
          </cell>
          <cell r="K1531" t="str">
            <v>田中町二丁目</v>
          </cell>
          <cell r="L1531"/>
          <cell r="M1531" t="str">
            <v>安田  宏二</v>
          </cell>
          <cell r="N1531" t="str">
            <v>安田</v>
          </cell>
          <cell r="O1531" t="str">
            <v>宏二</v>
          </cell>
          <cell r="P1531" t="str">
            <v>さち</v>
          </cell>
          <cell r="Q1531" t="str">
            <v>さち</v>
          </cell>
          <cell r="R1531" t="str">
            <v>　</v>
          </cell>
          <cell r="S1531" t="str">
            <v>　</v>
          </cell>
          <cell r="T1531" t="str">
            <v>　</v>
          </cell>
          <cell r="U1531" t="str">
            <v>　</v>
          </cell>
          <cell r="V1531" t="str">
            <v>　</v>
          </cell>
          <cell r="W1531" t="str">
            <v>　</v>
          </cell>
          <cell r="X1531" t="str">
            <v>　</v>
          </cell>
          <cell r="Y1531" t="str">
            <v>　</v>
          </cell>
          <cell r="Z1531" t="str">
            <v>　</v>
          </cell>
          <cell r="AA1531" t="str">
            <v>　</v>
          </cell>
          <cell r="AB1531" t="str">
            <v>　</v>
          </cell>
          <cell r="AC1531" t="str">
            <v>　</v>
          </cell>
          <cell r="AD1531" t="str">
            <v>　</v>
          </cell>
          <cell r="AE1531" t="str">
            <v/>
          </cell>
          <cell r="AF1531"/>
          <cell r="AG1531"/>
          <cell r="AH1531" t="str">
            <v>2-05-64a</v>
          </cell>
        </row>
        <row r="1532">
          <cell r="A1532">
            <v>1531</v>
          </cell>
          <cell r="B1532"/>
          <cell r="C1532">
            <v>0</v>
          </cell>
          <cell r="D1532">
            <v>0</v>
          </cell>
          <cell r="E1532" t="str">
            <v>大字奥田477番地の14</v>
          </cell>
          <cell r="F1532" t="str">
            <v>田中町二丁目</v>
          </cell>
          <cell r="G1532">
            <v>5</v>
          </cell>
          <cell r="H1532">
            <v>64</v>
          </cell>
          <cell r="I1532">
            <v>0</v>
          </cell>
          <cell r="J1532" t="str">
            <v>田中町7組の2</v>
          </cell>
          <cell r="K1532" t="str">
            <v>田中町二丁目</v>
          </cell>
          <cell r="L1532"/>
          <cell r="M1532" t="str">
            <v>株式会社大分中央技研</v>
          </cell>
          <cell r="N1532">
            <v>0</v>
          </cell>
          <cell r="O1532">
            <v>0</v>
          </cell>
          <cell r="P1532" t="str">
            <v/>
          </cell>
          <cell r="Q1532" t="str">
            <v/>
          </cell>
          <cell r="R1532" t="str">
            <v/>
          </cell>
          <cell r="S1532" t="str">
            <v/>
          </cell>
          <cell r="T1532" t="str">
            <v/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>安田宏二 様方</v>
          </cell>
          <cell r="AF1532"/>
          <cell r="AG1532"/>
          <cell r="AH1532" t="str">
            <v>2-05-64b</v>
          </cell>
        </row>
        <row r="1533">
          <cell r="A1533">
            <v>1532</v>
          </cell>
          <cell r="B1533"/>
          <cell r="C1533">
            <v>0</v>
          </cell>
          <cell r="D1533">
            <v>0</v>
          </cell>
          <cell r="E1533" t="str">
            <v>大字奥田477番地の13</v>
          </cell>
          <cell r="F1533" t="str">
            <v>田中町二丁目</v>
          </cell>
          <cell r="G1533">
            <v>5</v>
          </cell>
          <cell r="H1533">
            <v>65</v>
          </cell>
          <cell r="I1533">
            <v>0</v>
          </cell>
          <cell r="J1533" t="str">
            <v>田中町7組の2</v>
          </cell>
          <cell r="K1533" t="str">
            <v>田中町二丁目</v>
          </cell>
          <cell r="L1533"/>
          <cell r="M1533" t="str">
            <v>古山  尚志</v>
          </cell>
          <cell r="N1533" t="str">
            <v>古山</v>
          </cell>
          <cell r="O1533" t="str">
            <v>尚志</v>
          </cell>
          <cell r="P1533" t="str">
            <v>恵、心結、百恵</v>
          </cell>
          <cell r="Q1533" t="str">
            <v>恵</v>
          </cell>
          <cell r="R1533" t="str">
            <v>心結</v>
          </cell>
          <cell r="S1533" t="str">
            <v>百恵</v>
          </cell>
          <cell r="T1533" t="str">
            <v>　</v>
          </cell>
          <cell r="U1533" t="str">
            <v>　</v>
          </cell>
          <cell r="V1533" t="str">
            <v>　</v>
          </cell>
          <cell r="W1533" t="str">
            <v>　</v>
          </cell>
          <cell r="X1533" t="str">
            <v>　</v>
          </cell>
          <cell r="Y1533" t="str">
            <v>　</v>
          </cell>
          <cell r="Z1533" t="str">
            <v>　</v>
          </cell>
          <cell r="AA1533" t="str">
            <v>　</v>
          </cell>
          <cell r="AB1533" t="str">
            <v>　</v>
          </cell>
          <cell r="AC1533" t="str">
            <v>　</v>
          </cell>
          <cell r="AD1533" t="str">
            <v>　</v>
          </cell>
          <cell r="AE1533" t="str">
            <v/>
          </cell>
          <cell r="AF1533"/>
          <cell r="AG1533"/>
          <cell r="AH1533" t="str">
            <v>2-05-65a</v>
          </cell>
        </row>
        <row r="1534">
          <cell r="A1534">
            <v>1533</v>
          </cell>
          <cell r="B1534"/>
          <cell r="C1534">
            <v>0</v>
          </cell>
          <cell r="D1534">
            <v>0</v>
          </cell>
          <cell r="E1534" t="str">
            <v>大字奥田477番地の13</v>
          </cell>
          <cell r="F1534" t="str">
            <v>田中町二丁目</v>
          </cell>
          <cell r="G1534">
            <v>5</v>
          </cell>
          <cell r="H1534">
            <v>65</v>
          </cell>
          <cell r="I1534">
            <v>0</v>
          </cell>
          <cell r="J1534" t="str">
            <v>田中町7組の2</v>
          </cell>
          <cell r="K1534" t="str">
            <v>田中町二丁目</v>
          </cell>
          <cell r="L1534"/>
          <cell r="M1534" t="str">
            <v>小野  のぞみ</v>
          </cell>
          <cell r="N1534" t="str">
            <v>小野</v>
          </cell>
          <cell r="O1534" t="str">
            <v>のぞみ</v>
          </cell>
          <cell r="P1534" t="str">
            <v/>
          </cell>
          <cell r="Q1534" t="str">
            <v>　</v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F1534"/>
          <cell r="AG1534"/>
          <cell r="AH1534" t="str">
            <v>2-05-65b</v>
          </cell>
        </row>
        <row r="1535">
          <cell r="A1535">
            <v>1534</v>
          </cell>
          <cell r="B1535"/>
          <cell r="C1535">
            <v>1</v>
          </cell>
          <cell r="D1535">
            <v>0</v>
          </cell>
          <cell r="E1535" t="str">
            <v>大字奥田477番地の13</v>
          </cell>
          <cell r="F1535" t="str">
            <v>田中町二丁目</v>
          </cell>
          <cell r="G1535">
            <v>5</v>
          </cell>
          <cell r="H1535">
            <v>65</v>
          </cell>
          <cell r="I1535">
            <v>0</v>
          </cell>
          <cell r="J1535" t="str">
            <v>田中町7組の2</v>
          </cell>
          <cell r="K1535" t="str">
            <v>田中町二丁目</v>
          </cell>
          <cell r="L1535"/>
          <cell r="M1535" t="str">
            <v>小野  正人</v>
          </cell>
          <cell r="N1535" t="str">
            <v>小野</v>
          </cell>
          <cell r="O1535" t="str">
            <v>正人</v>
          </cell>
          <cell r="P1535" t="str">
            <v>多恵子、美保</v>
          </cell>
          <cell r="Q1535" t="str">
            <v>多恵子</v>
          </cell>
          <cell r="R1535" t="str">
            <v>美保</v>
          </cell>
          <cell r="S1535" t="str">
            <v>　</v>
          </cell>
          <cell r="T1535" t="str">
            <v>　</v>
          </cell>
          <cell r="U1535" t="str">
            <v>　</v>
          </cell>
          <cell r="V1535" t="str">
            <v>　</v>
          </cell>
          <cell r="W1535" t="str">
            <v>　</v>
          </cell>
          <cell r="X1535" t="str">
            <v>　</v>
          </cell>
          <cell r="Y1535" t="str">
            <v>　</v>
          </cell>
          <cell r="Z1535" t="str">
            <v>　</v>
          </cell>
          <cell r="AA1535" t="str">
            <v>　</v>
          </cell>
          <cell r="AB1535" t="str">
            <v>　</v>
          </cell>
          <cell r="AC1535" t="str">
            <v>　</v>
          </cell>
          <cell r="AD1535" t="str">
            <v>　</v>
          </cell>
          <cell r="AE1535" t="str">
            <v>(住登外)</v>
          </cell>
          <cell r="AF1535"/>
          <cell r="AG1535"/>
          <cell r="AH1535" t="str">
            <v>2-05-65c</v>
          </cell>
        </row>
        <row r="1536">
          <cell r="A1536">
            <v>1535</v>
          </cell>
          <cell r="B1536"/>
          <cell r="C1536">
            <v>0</v>
          </cell>
          <cell r="D1536">
            <v>0</v>
          </cell>
          <cell r="E1536" t="str">
            <v>大字奥田477番地の12</v>
          </cell>
          <cell r="F1536" t="str">
            <v>田中町二丁目</v>
          </cell>
          <cell r="G1536">
            <v>5</v>
          </cell>
          <cell r="H1536">
            <v>66</v>
          </cell>
          <cell r="I1536">
            <v>0</v>
          </cell>
          <cell r="J1536" t="str">
            <v>田中町7組の2</v>
          </cell>
          <cell r="K1536" t="str">
            <v>田中町二丁目</v>
          </cell>
          <cell r="L1536"/>
          <cell r="M1536" t="str">
            <v>藤下  好男</v>
          </cell>
          <cell r="N1536" t="str">
            <v>藤下</v>
          </cell>
          <cell r="O1536" t="str">
            <v>好男</v>
          </cell>
          <cell r="P1536" t="str">
            <v>ツギ</v>
          </cell>
          <cell r="Q1536" t="str">
            <v>ツギ</v>
          </cell>
          <cell r="R1536" t="str">
            <v>　</v>
          </cell>
          <cell r="S1536" t="str">
            <v>　</v>
          </cell>
          <cell r="T1536" t="str">
            <v>　</v>
          </cell>
          <cell r="U1536" t="str">
            <v>　</v>
          </cell>
          <cell r="V1536" t="str">
            <v>　</v>
          </cell>
          <cell r="W1536" t="str">
            <v>　</v>
          </cell>
          <cell r="X1536" t="str">
            <v>　</v>
          </cell>
          <cell r="Y1536" t="str">
            <v>　</v>
          </cell>
          <cell r="Z1536" t="str">
            <v>　</v>
          </cell>
          <cell r="AA1536" t="str">
            <v>　</v>
          </cell>
          <cell r="AB1536" t="str">
            <v>　</v>
          </cell>
          <cell r="AC1536" t="str">
            <v>　</v>
          </cell>
          <cell r="AD1536" t="str">
            <v>　</v>
          </cell>
          <cell r="AE1536" t="str">
            <v/>
          </cell>
          <cell r="AF1536"/>
          <cell r="AG1536"/>
          <cell r="AH1536" t="str">
            <v>2-05-66a</v>
          </cell>
        </row>
        <row r="1537">
          <cell r="A1537">
            <v>1536</v>
          </cell>
          <cell r="B1537"/>
          <cell r="C1537">
            <v>0</v>
          </cell>
          <cell r="D1537">
            <v>0</v>
          </cell>
          <cell r="E1537" t="str">
            <v>大字奥田477番地の12</v>
          </cell>
          <cell r="F1537" t="str">
            <v>田中町二丁目</v>
          </cell>
          <cell r="G1537">
            <v>5</v>
          </cell>
          <cell r="H1537">
            <v>66</v>
          </cell>
          <cell r="I1537">
            <v>0</v>
          </cell>
          <cell r="J1537" t="str">
            <v>田中町7組の2</v>
          </cell>
          <cell r="K1537" t="str">
            <v>田中町二丁目</v>
          </cell>
          <cell r="L1537"/>
          <cell r="M1537" t="str">
            <v>藤下  秀伸</v>
          </cell>
          <cell r="N1537" t="str">
            <v>藤下</v>
          </cell>
          <cell r="O1537" t="str">
            <v>秀伸</v>
          </cell>
          <cell r="P1537" t="str">
            <v>智子</v>
          </cell>
          <cell r="Q1537" t="str">
            <v>智子</v>
          </cell>
          <cell r="R1537" t="str">
            <v>　</v>
          </cell>
          <cell r="S1537" t="str">
            <v>　</v>
          </cell>
          <cell r="T1537" t="str">
            <v>　</v>
          </cell>
          <cell r="U1537" t="str">
            <v>　</v>
          </cell>
          <cell r="V1537" t="str">
            <v>　</v>
          </cell>
          <cell r="W1537" t="str">
            <v>　</v>
          </cell>
          <cell r="X1537" t="str">
            <v>　</v>
          </cell>
          <cell r="Y1537" t="str">
            <v>　</v>
          </cell>
          <cell r="Z1537" t="str">
            <v>　</v>
          </cell>
          <cell r="AA1537" t="str">
            <v>　</v>
          </cell>
          <cell r="AB1537" t="str">
            <v>　</v>
          </cell>
          <cell r="AC1537" t="str">
            <v>　</v>
          </cell>
          <cell r="AD1537" t="str">
            <v>　</v>
          </cell>
          <cell r="AE1537" t="str">
            <v/>
          </cell>
          <cell r="AF1537"/>
          <cell r="AG1537"/>
          <cell r="AH1537" t="str">
            <v>2-05-66b</v>
          </cell>
        </row>
        <row r="1538">
          <cell r="A1538">
            <v>1537</v>
          </cell>
          <cell r="B1538"/>
          <cell r="C1538">
            <v>0</v>
          </cell>
          <cell r="D1538">
            <v>0</v>
          </cell>
          <cell r="E1538" t="str">
            <v>大字奥田477番地の11</v>
          </cell>
          <cell r="F1538" t="str">
            <v>田中町二丁目</v>
          </cell>
          <cell r="G1538">
            <v>5</v>
          </cell>
          <cell r="H1538">
            <v>68</v>
          </cell>
          <cell r="I1538">
            <v>0</v>
          </cell>
          <cell r="J1538" t="str">
            <v>田中町7組の2</v>
          </cell>
          <cell r="K1538" t="str">
            <v>田中町二丁目</v>
          </cell>
          <cell r="L1538"/>
          <cell r="M1538" t="str">
            <v>宮部  哲史</v>
          </cell>
          <cell r="N1538" t="str">
            <v>宮部</v>
          </cell>
          <cell r="O1538" t="str">
            <v>哲史</v>
          </cell>
          <cell r="P1538" t="str">
            <v>麗奈、琉偉、理都、珠莉</v>
          </cell>
          <cell r="Q1538" t="str">
            <v>麗奈</v>
          </cell>
          <cell r="R1538" t="str">
            <v>琉偉</v>
          </cell>
          <cell r="S1538" t="str">
            <v>理都</v>
          </cell>
          <cell r="T1538" t="str">
            <v>珠莉</v>
          </cell>
          <cell r="U1538" t="str">
            <v>　</v>
          </cell>
          <cell r="V1538" t="str">
            <v>　</v>
          </cell>
          <cell r="W1538" t="str">
            <v>　</v>
          </cell>
          <cell r="X1538" t="str">
            <v>　</v>
          </cell>
          <cell r="Y1538" t="str">
            <v>　</v>
          </cell>
          <cell r="Z1538" t="str">
            <v>　</v>
          </cell>
          <cell r="AA1538" t="str">
            <v>　</v>
          </cell>
          <cell r="AB1538" t="str">
            <v>　</v>
          </cell>
          <cell r="AC1538" t="str">
            <v>　</v>
          </cell>
          <cell r="AD1538" t="str">
            <v>　</v>
          </cell>
          <cell r="AE1538" t="str">
            <v/>
          </cell>
          <cell r="AF1538"/>
          <cell r="AG1538"/>
          <cell r="AH1538" t="str">
            <v>2-05-68</v>
          </cell>
        </row>
        <row r="1539">
          <cell r="A1539">
            <v>1538</v>
          </cell>
          <cell r="B1539"/>
          <cell r="C1539">
            <v>0</v>
          </cell>
          <cell r="D1539">
            <v>0</v>
          </cell>
          <cell r="E1539" t="str">
            <v>大字奥田477番地の10</v>
          </cell>
          <cell r="F1539" t="str">
            <v>田中町二丁目</v>
          </cell>
          <cell r="G1539">
            <v>5</v>
          </cell>
          <cell r="H1539">
            <v>69</v>
          </cell>
          <cell r="I1539">
            <v>0</v>
          </cell>
          <cell r="J1539" t="str">
            <v>田中町7組の2</v>
          </cell>
          <cell r="K1539" t="str">
            <v>田中町二丁目</v>
          </cell>
          <cell r="L1539"/>
          <cell r="M1539" t="str">
            <v>車田  源一</v>
          </cell>
          <cell r="N1539" t="str">
            <v>車田</v>
          </cell>
          <cell r="O1539" t="str">
            <v>源一</v>
          </cell>
          <cell r="P1539" t="str">
            <v>京子</v>
          </cell>
          <cell r="Q1539" t="str">
            <v>京子</v>
          </cell>
          <cell r="R1539" t="str">
            <v>　</v>
          </cell>
          <cell r="S1539" t="str">
            <v>　</v>
          </cell>
          <cell r="T1539" t="str">
            <v>　</v>
          </cell>
          <cell r="U1539" t="str">
            <v>　</v>
          </cell>
          <cell r="V1539" t="str">
            <v>　</v>
          </cell>
          <cell r="W1539" t="str">
            <v>　</v>
          </cell>
          <cell r="X1539" t="str">
            <v>　</v>
          </cell>
          <cell r="Y1539" t="str">
            <v>　</v>
          </cell>
          <cell r="Z1539" t="str">
            <v>　</v>
          </cell>
          <cell r="AA1539" t="str">
            <v>　</v>
          </cell>
          <cell r="AB1539" t="str">
            <v>　</v>
          </cell>
          <cell r="AC1539" t="str">
            <v>　</v>
          </cell>
          <cell r="AD1539" t="str">
            <v>　</v>
          </cell>
          <cell r="AE1539" t="str">
            <v/>
          </cell>
          <cell r="AF1539"/>
          <cell r="AG1539"/>
          <cell r="AH1539" t="str">
            <v>2-05-69</v>
          </cell>
        </row>
        <row r="1540">
          <cell r="A1540">
            <v>1539</v>
          </cell>
          <cell r="B1540"/>
          <cell r="C1540">
            <v>0</v>
          </cell>
          <cell r="D1540">
            <v>0</v>
          </cell>
          <cell r="E1540" t="str">
            <v>大字奥田480番地の3</v>
          </cell>
          <cell r="F1540" t="str">
            <v>田中町二丁目</v>
          </cell>
          <cell r="G1540">
            <v>5</v>
          </cell>
          <cell r="H1540">
            <v>75</v>
          </cell>
          <cell r="I1540">
            <v>0</v>
          </cell>
          <cell r="J1540" t="str">
            <v>田中町7組の1</v>
          </cell>
          <cell r="K1540" t="str">
            <v>田中町二丁目</v>
          </cell>
          <cell r="L1540"/>
          <cell r="M1540" t="str">
            <v>江口  誉</v>
          </cell>
          <cell r="N1540" t="str">
            <v>江口</v>
          </cell>
          <cell r="O1540" t="str">
            <v>誉</v>
          </cell>
          <cell r="P1540" t="str">
            <v>貴子、明花、怜花</v>
          </cell>
          <cell r="Q1540" t="str">
            <v>貴子</v>
          </cell>
          <cell r="R1540" t="str">
            <v>明花</v>
          </cell>
          <cell r="S1540" t="str">
            <v>怜花</v>
          </cell>
          <cell r="T1540" t="str">
            <v>　</v>
          </cell>
          <cell r="U1540" t="str">
            <v>　</v>
          </cell>
          <cell r="V1540" t="str">
            <v>　</v>
          </cell>
          <cell r="W1540" t="str">
            <v>　</v>
          </cell>
          <cell r="X1540" t="str">
            <v>　</v>
          </cell>
          <cell r="Y1540" t="str">
            <v>　</v>
          </cell>
          <cell r="Z1540" t="str">
            <v>　</v>
          </cell>
          <cell r="AA1540" t="str">
            <v>　</v>
          </cell>
          <cell r="AB1540" t="str">
            <v>　</v>
          </cell>
          <cell r="AC1540" t="str">
            <v>　</v>
          </cell>
          <cell r="AD1540" t="str">
            <v>　</v>
          </cell>
          <cell r="AE1540" t="str">
            <v/>
          </cell>
          <cell r="AF1540"/>
          <cell r="AG1540"/>
          <cell r="AH1540" t="str">
            <v>2-05-75</v>
          </cell>
        </row>
        <row r="1541">
          <cell r="A1541">
            <v>1540</v>
          </cell>
          <cell r="B1541"/>
          <cell r="C1541">
            <v>0</v>
          </cell>
          <cell r="D1541">
            <v>0</v>
          </cell>
          <cell r="E1541" t="str">
            <v>大字奥田480番地の5</v>
          </cell>
          <cell r="F1541" t="str">
            <v>田中町二丁目</v>
          </cell>
          <cell r="G1541">
            <v>5</v>
          </cell>
          <cell r="H1541">
            <v>78</v>
          </cell>
          <cell r="I1541">
            <v>0</v>
          </cell>
          <cell r="J1541" t="str">
            <v>田中町7組の1</v>
          </cell>
          <cell r="K1541" t="str">
            <v>田中町二丁目</v>
          </cell>
          <cell r="L1541"/>
          <cell r="M1541" t="str">
            <v>小笹  稀畏子</v>
          </cell>
          <cell r="N1541" t="str">
            <v>小笹</v>
          </cell>
          <cell r="O1541" t="str">
            <v>稀畏子</v>
          </cell>
          <cell r="P1541" t="str">
            <v/>
          </cell>
          <cell r="Q1541" t="str">
            <v>　</v>
          </cell>
          <cell r="R1541" t="str">
            <v/>
          </cell>
          <cell r="S1541" t="str">
            <v/>
          </cell>
          <cell r="T1541" t="str">
            <v/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F1541"/>
          <cell r="AG1541"/>
          <cell r="AH1541" t="str">
            <v>2-05-78</v>
          </cell>
        </row>
        <row r="1542">
          <cell r="A1542">
            <v>1541</v>
          </cell>
          <cell r="B1542"/>
          <cell r="C1542">
            <v>0</v>
          </cell>
          <cell r="D1542">
            <v>0</v>
          </cell>
          <cell r="E1542" t="str">
            <v>大字奥田480番地の6</v>
          </cell>
          <cell r="F1542" t="str">
            <v>田中町二丁目</v>
          </cell>
          <cell r="G1542">
            <v>5</v>
          </cell>
          <cell r="H1542">
            <v>80</v>
          </cell>
          <cell r="I1542">
            <v>0</v>
          </cell>
          <cell r="J1542" t="str">
            <v>田中町7組の1</v>
          </cell>
          <cell r="K1542" t="str">
            <v>田中町二丁目</v>
          </cell>
          <cell r="L1542"/>
          <cell r="M1542" t="str">
            <v>望月  美代子</v>
          </cell>
          <cell r="N1542" t="str">
            <v>望月</v>
          </cell>
          <cell r="O1542" t="str">
            <v>美代子</v>
          </cell>
          <cell r="P1542" t="str">
            <v/>
          </cell>
          <cell r="Q1542" t="str">
            <v>　</v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F1542"/>
          <cell r="AG1542"/>
          <cell r="AH1542" t="str">
            <v>2-05-80</v>
          </cell>
        </row>
        <row r="1543">
          <cell r="A1543">
            <v>1542</v>
          </cell>
          <cell r="B1543"/>
          <cell r="C1543">
            <v>0</v>
          </cell>
          <cell r="D1543">
            <v>0</v>
          </cell>
          <cell r="E1543" t="str">
            <v>大字奥田480番地の9</v>
          </cell>
          <cell r="F1543" t="str">
            <v>田中町二丁目</v>
          </cell>
          <cell r="G1543">
            <v>5</v>
          </cell>
          <cell r="H1543">
            <v>81</v>
          </cell>
          <cell r="I1543">
            <v>0</v>
          </cell>
          <cell r="J1543" t="str">
            <v>田中町7組の1</v>
          </cell>
          <cell r="K1543" t="str">
            <v>田中町二丁目</v>
          </cell>
          <cell r="L1543"/>
          <cell r="M1543" t="str">
            <v>室  茂子</v>
          </cell>
          <cell r="N1543" t="str">
            <v>室</v>
          </cell>
          <cell r="O1543" t="str">
            <v>茂子</v>
          </cell>
          <cell r="P1543" t="str">
            <v/>
          </cell>
          <cell r="Q1543" t="str">
            <v>　</v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F1543"/>
          <cell r="AG1543"/>
          <cell r="AH1543" t="str">
            <v>2-05-81</v>
          </cell>
        </row>
        <row r="1544">
          <cell r="A1544">
            <v>1543</v>
          </cell>
          <cell r="B1544"/>
          <cell r="C1544">
            <v>0</v>
          </cell>
          <cell r="D1544">
            <v>0</v>
          </cell>
          <cell r="E1544" t="str">
            <v>大字奥田480番地の1</v>
          </cell>
          <cell r="F1544" t="str">
            <v>田中町二丁目</v>
          </cell>
          <cell r="G1544">
            <v>5</v>
          </cell>
          <cell r="H1544">
            <v>84</v>
          </cell>
          <cell r="I1544">
            <v>0</v>
          </cell>
          <cell r="J1544" t="str">
            <v>田中町7組の1</v>
          </cell>
          <cell r="K1544" t="str">
            <v>田中町二丁目</v>
          </cell>
          <cell r="L1544"/>
          <cell r="M1544" t="str">
            <v>江藤  直</v>
          </cell>
          <cell r="N1544" t="str">
            <v>江藤</v>
          </cell>
          <cell r="O1544" t="str">
            <v>直</v>
          </cell>
          <cell r="P1544" t="str">
            <v>有美、泉、友亮</v>
          </cell>
          <cell r="Q1544" t="str">
            <v>有美</v>
          </cell>
          <cell r="R1544" t="str">
            <v>泉</v>
          </cell>
          <cell r="S1544" t="str">
            <v>友亮</v>
          </cell>
          <cell r="T1544" t="str">
            <v>　</v>
          </cell>
          <cell r="U1544" t="str">
            <v>　</v>
          </cell>
          <cell r="V1544" t="str">
            <v>　</v>
          </cell>
          <cell r="W1544" t="str">
            <v>　</v>
          </cell>
          <cell r="X1544" t="str">
            <v>　</v>
          </cell>
          <cell r="Y1544" t="str">
            <v>　</v>
          </cell>
          <cell r="Z1544" t="str">
            <v>　</v>
          </cell>
          <cell r="AA1544" t="str">
            <v>　</v>
          </cell>
          <cell r="AB1544" t="str">
            <v>　</v>
          </cell>
          <cell r="AC1544" t="str">
            <v>　</v>
          </cell>
          <cell r="AD1544" t="str">
            <v>　</v>
          </cell>
          <cell r="AE1544" t="str">
            <v/>
          </cell>
          <cell r="AF1544"/>
          <cell r="AG1544"/>
          <cell r="AH1544" t="str">
            <v>2-05-84</v>
          </cell>
        </row>
        <row r="1545">
          <cell r="A1545">
            <v>1544</v>
          </cell>
          <cell r="B1545"/>
          <cell r="C1545">
            <v>0</v>
          </cell>
          <cell r="D1545">
            <v>0</v>
          </cell>
          <cell r="E1545" t="str">
            <v>大字奥田481番地の5</v>
          </cell>
          <cell r="F1545" t="str">
            <v>田中町二丁目</v>
          </cell>
          <cell r="G1545">
            <v>5</v>
          </cell>
          <cell r="H1545">
            <v>86</v>
          </cell>
          <cell r="I1545">
            <v>0</v>
          </cell>
          <cell r="J1545" t="str">
            <v>田中町7組の1</v>
          </cell>
          <cell r="K1545" t="str">
            <v>田中町二丁目</v>
          </cell>
          <cell r="L1545"/>
          <cell r="M1545" t="str">
            <v>渡邊  三八郎</v>
          </cell>
          <cell r="N1545" t="str">
            <v>渡邊</v>
          </cell>
          <cell r="O1545" t="str">
            <v>三八郎</v>
          </cell>
          <cell r="P1545" t="str">
            <v>和子、淳、哲也</v>
          </cell>
          <cell r="Q1545" t="str">
            <v>和子</v>
          </cell>
          <cell r="R1545" t="str">
            <v>淳</v>
          </cell>
          <cell r="S1545" t="str">
            <v>哲也</v>
          </cell>
          <cell r="T1545" t="str">
            <v>　</v>
          </cell>
          <cell r="U1545" t="str">
            <v>　</v>
          </cell>
          <cell r="V1545" t="str">
            <v>　</v>
          </cell>
          <cell r="W1545" t="str">
            <v>　</v>
          </cell>
          <cell r="X1545" t="str">
            <v>　</v>
          </cell>
          <cell r="Y1545" t="str">
            <v>　</v>
          </cell>
          <cell r="Z1545" t="str">
            <v>　</v>
          </cell>
          <cell r="AA1545" t="str">
            <v>　</v>
          </cell>
          <cell r="AB1545" t="str">
            <v>　</v>
          </cell>
          <cell r="AC1545" t="str">
            <v>　</v>
          </cell>
          <cell r="AD1545" t="str">
            <v>　</v>
          </cell>
          <cell r="AE1545" t="str">
            <v/>
          </cell>
          <cell r="AF1545"/>
          <cell r="AG1545"/>
          <cell r="AH1545" t="str">
            <v>2-05-86</v>
          </cell>
        </row>
        <row r="1546">
          <cell r="A1546">
            <v>1545</v>
          </cell>
          <cell r="B1546"/>
          <cell r="C1546">
            <v>0</v>
          </cell>
          <cell r="D1546">
            <v>0</v>
          </cell>
          <cell r="E1546" t="str">
            <v>大字奥田481番地の9</v>
          </cell>
          <cell r="F1546" t="str">
            <v>田中町二丁目</v>
          </cell>
          <cell r="G1546">
            <v>5</v>
          </cell>
          <cell r="H1546">
            <v>88</v>
          </cell>
          <cell r="I1546">
            <v>0</v>
          </cell>
          <cell r="J1546" t="str">
            <v>田中町7組の1</v>
          </cell>
          <cell r="K1546" t="str">
            <v>田中町二丁目</v>
          </cell>
          <cell r="L1546"/>
          <cell r="M1546" t="str">
            <v>馬服  信一</v>
          </cell>
          <cell r="N1546" t="str">
            <v>馬服</v>
          </cell>
          <cell r="O1546" t="str">
            <v>信一</v>
          </cell>
          <cell r="P1546" t="str">
            <v>美佳</v>
          </cell>
          <cell r="Q1546" t="str">
            <v>美佳</v>
          </cell>
          <cell r="R1546" t="str">
            <v>　</v>
          </cell>
          <cell r="S1546" t="str">
            <v>　</v>
          </cell>
          <cell r="T1546" t="str">
            <v>　</v>
          </cell>
          <cell r="U1546" t="str">
            <v>　</v>
          </cell>
          <cell r="V1546" t="str">
            <v>　</v>
          </cell>
          <cell r="W1546" t="str">
            <v>　</v>
          </cell>
          <cell r="X1546" t="str">
            <v>　</v>
          </cell>
          <cell r="Y1546" t="str">
            <v>　</v>
          </cell>
          <cell r="Z1546" t="str">
            <v>　</v>
          </cell>
          <cell r="AA1546" t="str">
            <v>　</v>
          </cell>
          <cell r="AB1546" t="str">
            <v>　</v>
          </cell>
          <cell r="AC1546" t="str">
            <v>　</v>
          </cell>
          <cell r="AD1546" t="str">
            <v>　</v>
          </cell>
          <cell r="AE1546" t="str">
            <v/>
          </cell>
          <cell r="AF1546"/>
          <cell r="AG1546"/>
          <cell r="AH1546" t="str">
            <v>2-05-88a</v>
          </cell>
        </row>
        <row r="1547">
          <cell r="A1547">
            <v>1546</v>
          </cell>
          <cell r="B1547"/>
          <cell r="C1547">
            <v>0</v>
          </cell>
          <cell r="D1547">
            <v>0</v>
          </cell>
          <cell r="E1547" t="str">
            <v>大字奥田481番地の9</v>
          </cell>
          <cell r="F1547" t="str">
            <v>田中町二丁目</v>
          </cell>
          <cell r="G1547">
            <v>5</v>
          </cell>
          <cell r="H1547">
            <v>88</v>
          </cell>
          <cell r="I1547">
            <v>0</v>
          </cell>
          <cell r="J1547" t="str">
            <v>田中町7組の1</v>
          </cell>
          <cell r="K1547" t="str">
            <v>田中町二丁目</v>
          </cell>
          <cell r="L1547"/>
          <cell r="M1547" t="str">
            <v>合同会社MBR</v>
          </cell>
          <cell r="N1547">
            <v>0</v>
          </cell>
          <cell r="O1547">
            <v>0</v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F1547"/>
          <cell r="AG1547"/>
          <cell r="AH1547" t="str">
            <v>2-05-88b</v>
          </cell>
        </row>
        <row r="1548">
          <cell r="A1548">
            <v>1547</v>
          </cell>
          <cell r="B1548"/>
          <cell r="C1548">
            <v>0</v>
          </cell>
          <cell r="D1548">
            <v>0</v>
          </cell>
          <cell r="E1548" t="str">
            <v>大字奥田481番地の10</v>
          </cell>
          <cell r="F1548" t="str">
            <v>田中町二丁目</v>
          </cell>
          <cell r="G1548">
            <v>5</v>
          </cell>
          <cell r="H1548">
            <v>89</v>
          </cell>
          <cell r="I1548">
            <v>0</v>
          </cell>
          <cell r="J1548" t="str">
            <v>田中町7組の1</v>
          </cell>
          <cell r="K1548" t="str">
            <v>田中町二丁目</v>
          </cell>
          <cell r="L1548"/>
          <cell r="M1548" t="str">
            <v>後藤  和宏</v>
          </cell>
          <cell r="N1548" t="str">
            <v>後藤</v>
          </cell>
          <cell r="O1548" t="str">
            <v>和宏</v>
          </cell>
          <cell r="P1548" t="str">
            <v>亜都美、龍之介、斎希</v>
          </cell>
          <cell r="Q1548" t="str">
            <v>亜都美</v>
          </cell>
          <cell r="R1548" t="str">
            <v>龍之介</v>
          </cell>
          <cell r="S1548" t="str">
            <v>斎希</v>
          </cell>
          <cell r="T1548" t="str">
            <v>　</v>
          </cell>
          <cell r="U1548" t="str">
            <v>　</v>
          </cell>
          <cell r="V1548" t="str">
            <v>　</v>
          </cell>
          <cell r="W1548" t="str">
            <v>　</v>
          </cell>
          <cell r="X1548" t="str">
            <v>　</v>
          </cell>
          <cell r="Y1548" t="str">
            <v>　</v>
          </cell>
          <cell r="Z1548" t="str">
            <v>　</v>
          </cell>
          <cell r="AA1548" t="str">
            <v>　</v>
          </cell>
          <cell r="AB1548" t="str">
            <v>　</v>
          </cell>
          <cell r="AC1548" t="str">
            <v>　</v>
          </cell>
          <cell r="AD1548" t="str">
            <v>　</v>
          </cell>
          <cell r="AE1548" t="str">
            <v/>
          </cell>
          <cell r="AF1548"/>
          <cell r="AG1548"/>
          <cell r="AH1548" t="str">
            <v>2-05-89</v>
          </cell>
        </row>
        <row r="1549">
          <cell r="A1549">
            <v>1548</v>
          </cell>
          <cell r="B1549"/>
          <cell r="C1549">
            <v>0</v>
          </cell>
          <cell r="D1549">
            <v>0</v>
          </cell>
          <cell r="E1549" t="str">
            <v>大字奥田481番地の12</v>
          </cell>
          <cell r="F1549" t="str">
            <v>田中町二丁目</v>
          </cell>
          <cell r="G1549">
            <v>5</v>
          </cell>
          <cell r="H1549">
            <v>90</v>
          </cell>
          <cell r="I1549">
            <v>0</v>
          </cell>
          <cell r="J1549" t="str">
            <v>田中町7組の1</v>
          </cell>
          <cell r="K1549" t="str">
            <v>田中町二丁目</v>
          </cell>
          <cell r="L1549"/>
          <cell r="M1549" t="str">
            <v>諸岡  悟</v>
          </cell>
          <cell r="N1549" t="str">
            <v>諸岡</v>
          </cell>
          <cell r="O1549" t="str">
            <v>悟</v>
          </cell>
          <cell r="P1549" t="str">
            <v>祥子、めい、蒼</v>
          </cell>
          <cell r="Q1549" t="str">
            <v>祥子</v>
          </cell>
          <cell r="R1549" t="str">
            <v>めい</v>
          </cell>
          <cell r="S1549" t="str">
            <v>蒼</v>
          </cell>
          <cell r="T1549" t="str">
            <v>　</v>
          </cell>
          <cell r="U1549" t="str">
            <v>　</v>
          </cell>
          <cell r="V1549" t="str">
            <v>　</v>
          </cell>
          <cell r="W1549" t="str">
            <v>　</v>
          </cell>
          <cell r="X1549" t="str">
            <v>　</v>
          </cell>
          <cell r="Y1549" t="str">
            <v>　</v>
          </cell>
          <cell r="Z1549" t="str">
            <v>　</v>
          </cell>
          <cell r="AA1549" t="str">
            <v>　</v>
          </cell>
          <cell r="AB1549" t="str">
            <v>　</v>
          </cell>
          <cell r="AC1549" t="str">
            <v>　</v>
          </cell>
          <cell r="AD1549" t="str">
            <v>　</v>
          </cell>
          <cell r="AE1549" t="str">
            <v/>
          </cell>
          <cell r="AF1549"/>
          <cell r="AG1549"/>
          <cell r="AH1549" t="str">
            <v>2-05-90</v>
          </cell>
        </row>
        <row r="1550">
          <cell r="A1550">
            <v>1549</v>
          </cell>
          <cell r="B1550"/>
          <cell r="C1550">
            <v>0</v>
          </cell>
          <cell r="D1550">
            <v>0</v>
          </cell>
          <cell r="E1550" t="str">
            <v>大字奥田481番地の11</v>
          </cell>
          <cell r="F1550" t="str">
            <v>田中町二丁目</v>
          </cell>
          <cell r="G1550">
            <v>5</v>
          </cell>
          <cell r="H1550">
            <v>91</v>
          </cell>
          <cell r="I1550">
            <v>0</v>
          </cell>
          <cell r="J1550" t="str">
            <v>田中町7組の1</v>
          </cell>
          <cell r="K1550" t="str">
            <v>田中町二丁目</v>
          </cell>
          <cell r="L1550"/>
          <cell r="M1550" t="str">
            <v>衛藤  孝史</v>
          </cell>
          <cell r="N1550" t="str">
            <v>衛藤</v>
          </cell>
          <cell r="O1550" t="str">
            <v>孝史</v>
          </cell>
          <cell r="P1550" t="str">
            <v>志保、翔、楓</v>
          </cell>
          <cell r="Q1550" t="str">
            <v>志保</v>
          </cell>
          <cell r="R1550" t="str">
            <v>翔</v>
          </cell>
          <cell r="S1550" t="str">
            <v>楓</v>
          </cell>
          <cell r="T1550" t="str">
            <v>　</v>
          </cell>
          <cell r="U1550" t="str">
            <v>　</v>
          </cell>
          <cell r="V1550" t="str">
            <v>　</v>
          </cell>
          <cell r="W1550" t="str">
            <v>　</v>
          </cell>
          <cell r="X1550" t="str">
            <v>　</v>
          </cell>
          <cell r="Y1550" t="str">
            <v>　</v>
          </cell>
          <cell r="Z1550" t="str">
            <v>　</v>
          </cell>
          <cell r="AA1550" t="str">
            <v>　</v>
          </cell>
          <cell r="AB1550" t="str">
            <v>　</v>
          </cell>
          <cell r="AC1550" t="str">
            <v>　</v>
          </cell>
          <cell r="AD1550" t="str">
            <v>　</v>
          </cell>
          <cell r="AE1550" t="str">
            <v/>
          </cell>
          <cell r="AF1550"/>
          <cell r="AG1550"/>
          <cell r="AH1550" t="str">
            <v>2-05-91</v>
          </cell>
        </row>
        <row r="1551">
          <cell r="A1551">
            <v>1550</v>
          </cell>
          <cell r="B1551"/>
          <cell r="C1551">
            <v>0</v>
          </cell>
          <cell r="D1551">
            <v>0</v>
          </cell>
          <cell r="E1551" t="str">
            <v>大字奥田481番地の1</v>
          </cell>
          <cell r="F1551" t="str">
            <v>田中町二丁目</v>
          </cell>
          <cell r="G1551">
            <v>5</v>
          </cell>
          <cell r="H1551">
            <v>92</v>
          </cell>
          <cell r="I1551">
            <v>0</v>
          </cell>
          <cell r="J1551" t="str">
            <v>田中町7組の1</v>
          </cell>
          <cell r="K1551" t="str">
            <v>田中町二丁目</v>
          </cell>
          <cell r="L1551"/>
          <cell r="M1551" t="str">
            <v>安部  尚哉</v>
          </cell>
          <cell r="N1551" t="str">
            <v>安部</v>
          </cell>
          <cell r="O1551" t="str">
            <v>尚哉</v>
          </cell>
          <cell r="P1551" t="str">
            <v>由季、栞奈、央恭</v>
          </cell>
          <cell r="Q1551" t="str">
            <v>由季</v>
          </cell>
          <cell r="R1551" t="str">
            <v>栞奈</v>
          </cell>
          <cell r="S1551" t="str">
            <v>央恭</v>
          </cell>
          <cell r="T1551" t="str">
            <v>　</v>
          </cell>
          <cell r="U1551" t="str">
            <v>　</v>
          </cell>
          <cell r="V1551" t="str">
            <v>　</v>
          </cell>
          <cell r="W1551" t="str">
            <v>　</v>
          </cell>
          <cell r="X1551" t="str">
            <v>　</v>
          </cell>
          <cell r="Y1551" t="str">
            <v>　</v>
          </cell>
          <cell r="Z1551" t="str">
            <v>　</v>
          </cell>
          <cell r="AA1551" t="str">
            <v>　</v>
          </cell>
          <cell r="AB1551" t="str">
            <v>　</v>
          </cell>
          <cell r="AC1551" t="str">
            <v>　</v>
          </cell>
          <cell r="AD1551" t="str">
            <v>　</v>
          </cell>
          <cell r="AE1551" t="str">
            <v/>
          </cell>
          <cell r="AF1551"/>
          <cell r="AG1551"/>
          <cell r="AH1551" t="str">
            <v>2-05-92</v>
          </cell>
        </row>
        <row r="1552">
          <cell r="A1552">
            <v>1551</v>
          </cell>
          <cell r="B1552"/>
          <cell r="C1552">
            <v>0</v>
          </cell>
          <cell r="D1552">
            <v>0</v>
          </cell>
          <cell r="E1552" t="str">
            <v>大字奥田570番地の3</v>
          </cell>
          <cell r="F1552" t="str">
            <v>田中町二丁目</v>
          </cell>
          <cell r="G1552">
            <v>6</v>
          </cell>
          <cell r="H1552">
            <v>1</v>
          </cell>
          <cell r="I1552">
            <v>0</v>
          </cell>
          <cell r="J1552" t="str">
            <v>田中町9組の1</v>
          </cell>
          <cell r="K1552" t="str">
            <v>田中町二丁目</v>
          </cell>
          <cell r="L1552"/>
          <cell r="M1552" t="str">
            <v>株式会社ﾄｰﾎｰｲﾝﾀｰﾅｼｮﾅﾙｺｰﾎﾟ</v>
          </cell>
          <cell r="N1552">
            <v>0</v>
          </cell>
          <cell r="O1552">
            <v>0</v>
          </cell>
          <cell r="P1552" t="str">
            <v/>
          </cell>
          <cell r="Q1552" t="str">
            <v/>
          </cell>
          <cell r="R1552" t="str">
            <v/>
          </cell>
          <cell r="S1552" t="str">
            <v/>
          </cell>
          <cell r="T1552" t="str">
            <v/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F1552"/>
          <cell r="AG1552"/>
          <cell r="AH1552" t="str">
            <v>2-06-01a</v>
          </cell>
        </row>
        <row r="1553">
          <cell r="A1553">
            <v>1552</v>
          </cell>
          <cell r="B1553"/>
          <cell r="C1553">
            <v>0</v>
          </cell>
          <cell r="D1553">
            <v>0</v>
          </cell>
          <cell r="E1553" t="str">
            <v>大字奥田570番地の3</v>
          </cell>
          <cell r="F1553" t="str">
            <v>田中町二丁目</v>
          </cell>
          <cell r="G1553">
            <v>6</v>
          </cell>
          <cell r="H1553">
            <v>1</v>
          </cell>
          <cell r="I1553">
            <v>0</v>
          </cell>
          <cell r="J1553" t="str">
            <v>田中町9組の2</v>
          </cell>
          <cell r="K1553" t="str">
            <v>田中町二丁目</v>
          </cell>
          <cell r="L1553"/>
          <cell r="M1553" t="str">
            <v>重光  利明</v>
          </cell>
          <cell r="N1553" t="str">
            <v>重光</v>
          </cell>
          <cell r="O1553" t="str">
            <v>利明</v>
          </cell>
          <cell r="P1553" t="str">
            <v>麗江、香、星、道子</v>
          </cell>
          <cell r="Q1553" t="str">
            <v>麗江</v>
          </cell>
          <cell r="R1553" t="str">
            <v>香</v>
          </cell>
          <cell r="S1553" t="str">
            <v>星</v>
          </cell>
          <cell r="T1553" t="str">
            <v>道子</v>
          </cell>
          <cell r="U1553" t="str">
            <v>　</v>
          </cell>
          <cell r="V1553" t="str">
            <v>　</v>
          </cell>
          <cell r="W1553" t="str">
            <v>　</v>
          </cell>
          <cell r="X1553" t="str">
            <v>　</v>
          </cell>
          <cell r="Y1553" t="str">
            <v>　</v>
          </cell>
          <cell r="Z1553" t="str">
            <v>　</v>
          </cell>
          <cell r="AA1553" t="str">
            <v>　</v>
          </cell>
          <cell r="AB1553" t="str">
            <v>　</v>
          </cell>
          <cell r="AC1553" t="str">
            <v>　</v>
          </cell>
          <cell r="AD1553" t="str">
            <v>　</v>
          </cell>
          <cell r="AE1553" t="str">
            <v>太陽田中ﾋﾞﾙ301</v>
          </cell>
          <cell r="AF1553"/>
          <cell r="AG1553"/>
          <cell r="AH1553" t="str">
            <v>2-06-01b</v>
          </cell>
        </row>
        <row r="1554">
          <cell r="A1554">
            <v>1553</v>
          </cell>
          <cell r="B1554"/>
          <cell r="C1554">
            <v>0</v>
          </cell>
          <cell r="D1554">
            <v>0</v>
          </cell>
          <cell r="E1554" t="str">
            <v>大字奥田570番地の3</v>
          </cell>
          <cell r="F1554" t="str">
            <v>田中町二丁目</v>
          </cell>
          <cell r="G1554">
            <v>6</v>
          </cell>
          <cell r="H1554">
            <v>1</v>
          </cell>
          <cell r="I1554">
            <v>0</v>
          </cell>
          <cell r="J1554" t="str">
            <v>田中町9-2</v>
          </cell>
          <cell r="K1554" t="str">
            <v>田中町二丁目</v>
          </cell>
          <cell r="L1554"/>
          <cell r="M1554" t="str">
            <v>ｽﾏｲﾙﾜｰｸ株式会社 ﾗｰﾒﾝまる重</v>
          </cell>
          <cell r="N1554">
            <v>0</v>
          </cell>
          <cell r="O1554">
            <v>0</v>
          </cell>
          <cell r="P1554" t="str">
            <v/>
          </cell>
          <cell r="Q1554" t="str">
            <v/>
          </cell>
          <cell r="R1554" t="str">
            <v/>
          </cell>
          <cell r="S1554" t="str">
            <v/>
          </cell>
          <cell r="T1554" t="str">
            <v/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>太陽田中ﾋﾞﾙ301</v>
          </cell>
          <cell r="AF1554"/>
          <cell r="AG1554"/>
          <cell r="AH1554" t="str">
            <v>2-06-01c</v>
          </cell>
        </row>
        <row r="1555">
          <cell r="A1555">
            <v>1554</v>
          </cell>
          <cell r="B1555"/>
          <cell r="C1555">
            <v>0</v>
          </cell>
          <cell r="D1555">
            <v>0</v>
          </cell>
          <cell r="E1555" t="str">
            <v>大字奥田568番1</v>
          </cell>
          <cell r="F1555" t="str">
            <v>田中町二丁目</v>
          </cell>
          <cell r="G1555">
            <v>6</v>
          </cell>
          <cell r="H1555">
            <v>6</v>
          </cell>
          <cell r="I1555">
            <v>0</v>
          </cell>
          <cell r="J1555" t="str">
            <v>田中町9-2組</v>
          </cell>
          <cell r="K1555" t="str">
            <v>田中町二丁目</v>
          </cell>
          <cell r="L1555"/>
          <cell r="M1555" t="str">
            <v>医療法人朋百会 かわのこどもｸﾘﾆｯｸ</v>
          </cell>
          <cell r="N1555">
            <v>0</v>
          </cell>
          <cell r="O1555">
            <v>0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F1555"/>
          <cell r="AG1555"/>
          <cell r="AH1555" t="str">
            <v>2-06-06</v>
          </cell>
        </row>
        <row r="1556">
          <cell r="A1556">
            <v>1555</v>
          </cell>
          <cell r="B1556"/>
          <cell r="C1556">
            <v>0</v>
          </cell>
          <cell r="D1556">
            <v>0</v>
          </cell>
          <cell r="E1556" t="str">
            <v>奥田田中9</v>
          </cell>
          <cell r="F1556" t="str">
            <v>田中町二丁目</v>
          </cell>
          <cell r="G1556">
            <v>6</v>
          </cell>
          <cell r="H1556">
            <v>10</v>
          </cell>
          <cell r="I1556">
            <v>0</v>
          </cell>
          <cell r="J1556">
            <v>0</v>
          </cell>
          <cell r="K1556" t="str">
            <v>田中町二丁目</v>
          </cell>
          <cell r="L1556"/>
          <cell r="M1556" t="str">
            <v>食彩家 のへじ</v>
          </cell>
          <cell r="N1556">
            <v>0</v>
          </cell>
          <cell r="O1556">
            <v>0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>第2甲斐ｺｰﾎﾟ</v>
          </cell>
          <cell r="AF1556"/>
          <cell r="AG1556"/>
          <cell r="AH1556" t="str">
            <v>2-06-10a</v>
          </cell>
        </row>
        <row r="1557">
          <cell r="A1557">
            <v>1556</v>
          </cell>
          <cell r="B1557"/>
          <cell r="C1557">
            <v>0</v>
          </cell>
          <cell r="D1557">
            <v>0</v>
          </cell>
          <cell r="E1557" t="str">
            <v>大字奥田559番地の1</v>
          </cell>
          <cell r="F1557" t="str">
            <v>田中町二丁目</v>
          </cell>
          <cell r="G1557">
            <v>6</v>
          </cell>
          <cell r="H1557">
            <v>10</v>
          </cell>
          <cell r="I1557">
            <v>0</v>
          </cell>
          <cell r="J1557" t="str">
            <v>田中町9組の2</v>
          </cell>
          <cell r="K1557" t="str">
            <v>田中町二丁目</v>
          </cell>
          <cell r="L1557"/>
          <cell r="M1557" t="str">
            <v/>
          </cell>
          <cell r="N1557">
            <v>0</v>
          </cell>
          <cell r="O1557">
            <v>0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>第2甲斐ｺｰﾎﾟ201(空室)</v>
          </cell>
          <cell r="AF1557"/>
          <cell r="AG1557"/>
          <cell r="AH1557" t="str">
            <v>2-06-10b</v>
          </cell>
        </row>
        <row r="1558">
          <cell r="A1558">
            <v>1557</v>
          </cell>
          <cell r="B1558"/>
          <cell r="C1558">
            <v>0</v>
          </cell>
          <cell r="D1558">
            <v>0</v>
          </cell>
          <cell r="E1558" t="str">
            <v>大字奥田559番地の1</v>
          </cell>
          <cell r="F1558" t="str">
            <v>田中町二丁目</v>
          </cell>
          <cell r="G1558">
            <v>6</v>
          </cell>
          <cell r="H1558">
            <v>10</v>
          </cell>
          <cell r="I1558">
            <v>0</v>
          </cell>
          <cell r="J1558" t="str">
            <v>田中町9組の2</v>
          </cell>
          <cell r="K1558" t="str">
            <v>田中町二丁目</v>
          </cell>
          <cell r="L1558"/>
          <cell r="M1558" t="str">
            <v>久保  真由美</v>
          </cell>
          <cell r="N1558" t="str">
            <v>久保</v>
          </cell>
          <cell r="O1558" t="str">
            <v>真由美</v>
          </cell>
          <cell r="P1558" t="str">
            <v/>
          </cell>
          <cell r="Q1558" t="str">
            <v>　</v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>第2甲斐ｺｰﾎﾟ202</v>
          </cell>
          <cell r="AF1558"/>
          <cell r="AG1558"/>
          <cell r="AH1558" t="str">
            <v>2-06-10c</v>
          </cell>
        </row>
        <row r="1559">
          <cell r="A1559">
            <v>1558</v>
          </cell>
          <cell r="B1559"/>
          <cell r="C1559">
            <v>0</v>
          </cell>
          <cell r="D1559">
            <v>0</v>
          </cell>
          <cell r="E1559" t="str">
            <v>大字奥田559番地の1</v>
          </cell>
          <cell r="F1559" t="str">
            <v>田中町二丁目</v>
          </cell>
          <cell r="G1559">
            <v>6</v>
          </cell>
          <cell r="H1559">
            <v>10</v>
          </cell>
          <cell r="I1559">
            <v>0</v>
          </cell>
          <cell r="J1559" t="str">
            <v>田中町9組の2</v>
          </cell>
          <cell r="K1559" t="str">
            <v>田中町二丁目</v>
          </cell>
          <cell r="L1559"/>
          <cell r="M1559" t="str">
            <v/>
          </cell>
          <cell r="N1559">
            <v>0</v>
          </cell>
          <cell r="O1559">
            <v>0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>第2甲斐ｺｰﾎﾟ203(空室)</v>
          </cell>
          <cell r="AF1559"/>
          <cell r="AG1559"/>
          <cell r="AH1559" t="str">
            <v>2-06-10d</v>
          </cell>
        </row>
        <row r="1560">
          <cell r="A1560">
            <v>1559</v>
          </cell>
          <cell r="B1560"/>
          <cell r="C1560">
            <v>0</v>
          </cell>
          <cell r="D1560">
            <v>0</v>
          </cell>
          <cell r="E1560" t="str">
            <v>大字奥田559番地の1</v>
          </cell>
          <cell r="F1560" t="str">
            <v>田中町二丁目</v>
          </cell>
          <cell r="G1560">
            <v>6</v>
          </cell>
          <cell r="H1560">
            <v>10</v>
          </cell>
          <cell r="I1560">
            <v>0</v>
          </cell>
          <cell r="J1560" t="str">
            <v>田中町9組の2</v>
          </cell>
          <cell r="K1560" t="str">
            <v>田中町二丁目</v>
          </cell>
          <cell r="L1560"/>
          <cell r="M1560" t="str">
            <v/>
          </cell>
          <cell r="N1560">
            <v>0</v>
          </cell>
          <cell r="O1560">
            <v>0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 t="str">
            <v/>
          </cell>
          <cell r="AE1560" t="str">
            <v>第2甲斐ｺｰﾎﾟ301(空室)</v>
          </cell>
          <cell r="AF1560"/>
          <cell r="AG1560"/>
          <cell r="AH1560" t="str">
            <v>2-06-10e</v>
          </cell>
        </row>
        <row r="1561">
          <cell r="A1561">
            <v>1560</v>
          </cell>
          <cell r="B1561"/>
          <cell r="C1561">
            <v>0</v>
          </cell>
          <cell r="D1561">
            <v>0</v>
          </cell>
          <cell r="E1561" t="str">
            <v>大字奥田559番地の1</v>
          </cell>
          <cell r="F1561" t="str">
            <v>田中町二丁目</v>
          </cell>
          <cell r="G1561">
            <v>6</v>
          </cell>
          <cell r="H1561">
            <v>10</v>
          </cell>
          <cell r="I1561">
            <v>0</v>
          </cell>
          <cell r="J1561" t="str">
            <v>田中町9組の2</v>
          </cell>
          <cell r="K1561" t="str">
            <v>田中町二丁目</v>
          </cell>
          <cell r="L1561"/>
          <cell r="M1561" t="str">
            <v/>
          </cell>
          <cell r="N1561">
            <v>0</v>
          </cell>
          <cell r="O1561">
            <v>0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>第2甲斐ｺｰﾎﾟ302(空室)</v>
          </cell>
          <cell r="AF1561"/>
          <cell r="AG1561"/>
          <cell r="AH1561" t="str">
            <v>2-06-10f</v>
          </cell>
        </row>
        <row r="1562">
          <cell r="A1562">
            <v>1561</v>
          </cell>
          <cell r="B1562"/>
          <cell r="C1562">
            <v>0</v>
          </cell>
          <cell r="D1562">
            <v>0</v>
          </cell>
          <cell r="E1562" t="str">
            <v>大字奥田559番地の1</v>
          </cell>
          <cell r="F1562" t="str">
            <v>田中町二丁目</v>
          </cell>
          <cell r="G1562">
            <v>6</v>
          </cell>
          <cell r="H1562">
            <v>10</v>
          </cell>
          <cell r="I1562">
            <v>0</v>
          </cell>
          <cell r="J1562" t="str">
            <v>田中町9組の2</v>
          </cell>
          <cell r="K1562" t="str">
            <v>田中町二丁目</v>
          </cell>
          <cell r="L1562"/>
          <cell r="M1562" t="str">
            <v/>
          </cell>
          <cell r="N1562">
            <v>0</v>
          </cell>
          <cell r="O1562">
            <v>0</v>
          </cell>
          <cell r="P1562" t="str">
            <v/>
          </cell>
          <cell r="Q1562" t="str">
            <v/>
          </cell>
          <cell r="R1562" t="str">
            <v/>
          </cell>
          <cell r="S1562" t="str">
            <v/>
          </cell>
          <cell r="T1562" t="str">
            <v/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>第2甲斐ｺｰﾎﾟ303(空室)</v>
          </cell>
          <cell r="AF1562"/>
          <cell r="AG1562"/>
          <cell r="AH1562" t="str">
            <v>2-06-10g</v>
          </cell>
        </row>
        <row r="1563">
          <cell r="A1563">
            <v>1562</v>
          </cell>
          <cell r="B1563"/>
          <cell r="C1563">
            <v>0</v>
          </cell>
          <cell r="D1563">
            <v>0</v>
          </cell>
          <cell r="E1563" t="str">
            <v>大字奥田559番地の1</v>
          </cell>
          <cell r="F1563" t="str">
            <v>田中町二丁目</v>
          </cell>
          <cell r="G1563">
            <v>6</v>
          </cell>
          <cell r="H1563">
            <v>10</v>
          </cell>
          <cell r="I1563">
            <v>0</v>
          </cell>
          <cell r="J1563" t="str">
            <v>田中町9組の2</v>
          </cell>
          <cell r="K1563" t="str">
            <v>田中町二丁目</v>
          </cell>
          <cell r="L1563"/>
          <cell r="M1563" t="str">
            <v>田辺  政士</v>
          </cell>
          <cell r="N1563" t="str">
            <v>田辺</v>
          </cell>
          <cell r="O1563" t="str">
            <v>政士</v>
          </cell>
          <cell r="P1563" t="str">
            <v/>
          </cell>
          <cell r="Q1563" t="str">
            <v>　</v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>第2甲斐ｺｰﾎﾟ401</v>
          </cell>
          <cell r="AF1563"/>
          <cell r="AG1563"/>
          <cell r="AH1563" t="str">
            <v>2-06-10h</v>
          </cell>
        </row>
        <row r="1564">
          <cell r="A1564">
            <v>1563</v>
          </cell>
          <cell r="B1564"/>
          <cell r="C1564">
            <v>0</v>
          </cell>
          <cell r="D1564">
            <v>0</v>
          </cell>
          <cell r="E1564" t="str">
            <v>大字奥田560番地の1</v>
          </cell>
          <cell r="F1564" t="str">
            <v>田中町二丁目</v>
          </cell>
          <cell r="G1564">
            <v>6</v>
          </cell>
          <cell r="H1564">
            <v>14</v>
          </cell>
          <cell r="I1564">
            <v>0</v>
          </cell>
          <cell r="J1564" t="str">
            <v>田中町9組の2</v>
          </cell>
          <cell r="K1564" t="str">
            <v>田中町二丁目</v>
          </cell>
          <cell r="L1564"/>
          <cell r="M1564" t="str">
            <v>佐藤  あけみ</v>
          </cell>
          <cell r="N1564" t="str">
            <v>佐藤</v>
          </cell>
          <cell r="O1564" t="str">
            <v>あけみ</v>
          </cell>
          <cell r="P1564" t="str">
            <v>恭平</v>
          </cell>
          <cell r="Q1564" t="str">
            <v>恭平</v>
          </cell>
          <cell r="R1564" t="str">
            <v>　</v>
          </cell>
          <cell r="S1564" t="str">
            <v>　</v>
          </cell>
          <cell r="T1564" t="str">
            <v>　</v>
          </cell>
          <cell r="U1564" t="str">
            <v>　</v>
          </cell>
          <cell r="V1564" t="str">
            <v>　</v>
          </cell>
          <cell r="W1564" t="str">
            <v>　</v>
          </cell>
          <cell r="X1564" t="str">
            <v>　</v>
          </cell>
          <cell r="Y1564" t="str">
            <v>　</v>
          </cell>
          <cell r="Z1564" t="str">
            <v>　</v>
          </cell>
          <cell r="AA1564" t="str">
            <v>　</v>
          </cell>
          <cell r="AB1564" t="str">
            <v>　</v>
          </cell>
          <cell r="AC1564" t="str">
            <v>　</v>
          </cell>
          <cell r="AD1564" t="str">
            <v>　</v>
          </cell>
          <cell r="AE1564" t="str">
            <v>今城ﾋﾞﾙ2F</v>
          </cell>
          <cell r="AF1564"/>
          <cell r="AG1564"/>
          <cell r="AH1564" t="str">
            <v>2-06-14</v>
          </cell>
        </row>
        <row r="1565">
          <cell r="A1565">
            <v>1564</v>
          </cell>
          <cell r="B1565"/>
          <cell r="C1565">
            <v>0</v>
          </cell>
          <cell r="D1565">
            <v>0</v>
          </cell>
          <cell r="E1565" t="str">
            <v>田中町9-2</v>
          </cell>
          <cell r="F1565" t="str">
            <v>田中町二丁目</v>
          </cell>
          <cell r="G1565">
            <v>6</v>
          </cell>
          <cell r="H1565">
            <v>16</v>
          </cell>
          <cell r="I1565">
            <v>0</v>
          </cell>
          <cell r="J1565">
            <v>0</v>
          </cell>
          <cell r="K1565" t="str">
            <v>田中町二丁目</v>
          </cell>
          <cell r="L1565"/>
          <cell r="M1565" t="str">
            <v>ﾔﾉﾒｶﾞﾈ 田中町店</v>
          </cell>
          <cell r="N1565">
            <v>0</v>
          </cell>
          <cell r="O1565">
            <v>0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 t="str">
            <v/>
          </cell>
          <cell r="AE1565" t="str">
            <v/>
          </cell>
          <cell r="AF1565"/>
          <cell r="AG1565"/>
          <cell r="AH1565" t="str">
            <v>2-06-16</v>
          </cell>
        </row>
        <row r="1566">
          <cell r="A1566">
            <v>1565</v>
          </cell>
          <cell r="B1566"/>
          <cell r="C1566">
            <v>0</v>
          </cell>
          <cell r="D1566">
            <v>0</v>
          </cell>
          <cell r="E1566" t="str">
            <v>大字奥田564番地の1</v>
          </cell>
          <cell r="F1566" t="str">
            <v>田中町二丁目</v>
          </cell>
          <cell r="G1566">
            <v>6</v>
          </cell>
          <cell r="H1566">
            <v>18</v>
          </cell>
          <cell r="I1566">
            <v>0</v>
          </cell>
          <cell r="J1566" t="str">
            <v>田中町9組の2</v>
          </cell>
          <cell r="K1566" t="str">
            <v>田中町二丁目</v>
          </cell>
          <cell r="L1566"/>
          <cell r="M1566" t="str">
            <v>有限会社石田生花店</v>
          </cell>
          <cell r="N1566">
            <v>0</v>
          </cell>
          <cell r="O1566">
            <v>0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F1566"/>
          <cell r="AG1566"/>
          <cell r="AH1566" t="str">
            <v>2-06-18</v>
          </cell>
        </row>
        <row r="1567">
          <cell r="A1567">
            <v>1566</v>
          </cell>
          <cell r="B1567"/>
          <cell r="C1567">
            <v>0</v>
          </cell>
          <cell r="D1567">
            <v>0</v>
          </cell>
          <cell r="E1567" t="str">
            <v>大字奥田564番地の5</v>
          </cell>
          <cell r="F1567" t="str">
            <v>田中町二丁目</v>
          </cell>
          <cell r="G1567">
            <v>6</v>
          </cell>
          <cell r="H1567">
            <v>22</v>
          </cell>
          <cell r="I1567">
            <v>0</v>
          </cell>
          <cell r="J1567" t="str">
            <v>田中町9組の2</v>
          </cell>
          <cell r="K1567" t="str">
            <v>田中町二丁目</v>
          </cell>
          <cell r="L1567"/>
          <cell r="M1567" t="str">
            <v>丸田  春子</v>
          </cell>
          <cell r="N1567" t="str">
            <v>丸田</v>
          </cell>
          <cell r="O1567" t="str">
            <v>春子</v>
          </cell>
          <cell r="P1567" t="str">
            <v/>
          </cell>
          <cell r="Q1567" t="str">
            <v>　</v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F1567"/>
          <cell r="AG1567"/>
          <cell r="AH1567" t="str">
            <v>2-06-22</v>
          </cell>
        </row>
        <row r="1568">
          <cell r="A1568">
            <v>1567</v>
          </cell>
          <cell r="B1568"/>
          <cell r="C1568">
            <v>0</v>
          </cell>
          <cell r="D1568">
            <v>0</v>
          </cell>
          <cell r="E1568" t="str">
            <v>大字奥田563番地の1</v>
          </cell>
          <cell r="F1568" t="str">
            <v>田中町二丁目</v>
          </cell>
          <cell r="G1568">
            <v>6</v>
          </cell>
          <cell r="H1568">
            <v>24</v>
          </cell>
          <cell r="I1568">
            <v>0</v>
          </cell>
          <cell r="J1568" t="str">
            <v>田中町9組の2</v>
          </cell>
          <cell r="K1568" t="str">
            <v>田中町二丁目</v>
          </cell>
          <cell r="L1568"/>
          <cell r="M1568" t="str">
            <v>小野  貞江</v>
          </cell>
          <cell r="N1568" t="str">
            <v>小野</v>
          </cell>
          <cell r="O1568" t="str">
            <v>貞江</v>
          </cell>
          <cell r="P1568" t="str">
            <v>和美</v>
          </cell>
          <cell r="Q1568" t="str">
            <v>和美</v>
          </cell>
          <cell r="R1568" t="str">
            <v>　</v>
          </cell>
          <cell r="S1568" t="str">
            <v>　</v>
          </cell>
          <cell r="T1568" t="str">
            <v>　</v>
          </cell>
          <cell r="U1568" t="str">
            <v>　</v>
          </cell>
          <cell r="V1568" t="str">
            <v>　</v>
          </cell>
          <cell r="W1568" t="str">
            <v>　</v>
          </cell>
          <cell r="X1568" t="str">
            <v>　</v>
          </cell>
          <cell r="Y1568" t="str">
            <v>　</v>
          </cell>
          <cell r="Z1568" t="str">
            <v>　</v>
          </cell>
          <cell r="AA1568" t="str">
            <v>　</v>
          </cell>
          <cell r="AB1568" t="str">
            <v>　</v>
          </cell>
          <cell r="AC1568" t="str">
            <v>　</v>
          </cell>
          <cell r="AD1568" t="str">
            <v>　</v>
          </cell>
          <cell r="AE1568" t="str">
            <v/>
          </cell>
          <cell r="AF1568"/>
          <cell r="AG1568"/>
          <cell r="AH1568" t="str">
            <v>2-06-24</v>
          </cell>
        </row>
        <row r="1569">
          <cell r="A1569">
            <v>1568</v>
          </cell>
          <cell r="B1569"/>
          <cell r="C1569">
            <v>0</v>
          </cell>
          <cell r="D1569">
            <v>0</v>
          </cell>
          <cell r="E1569" t="str">
            <v>大字奥田565番地の6</v>
          </cell>
          <cell r="F1569" t="str">
            <v>田中町二丁目</v>
          </cell>
          <cell r="G1569">
            <v>6</v>
          </cell>
          <cell r="H1569">
            <v>27</v>
          </cell>
          <cell r="I1569">
            <v>0</v>
          </cell>
          <cell r="J1569">
            <v>0</v>
          </cell>
          <cell r="K1569" t="str">
            <v>田中町二丁目</v>
          </cell>
          <cell r="L1569"/>
          <cell r="M1569" t="str">
            <v>御食事処 くも助 南大分店</v>
          </cell>
          <cell r="N1569">
            <v>0</v>
          </cell>
          <cell r="O1569">
            <v>0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F1569"/>
          <cell r="AG1569"/>
          <cell r="AH1569" t="str">
            <v>2-06-27</v>
          </cell>
        </row>
        <row r="1570">
          <cell r="A1570">
            <v>1569</v>
          </cell>
          <cell r="B1570"/>
          <cell r="C1570">
            <v>0</v>
          </cell>
          <cell r="D1570">
            <v>0</v>
          </cell>
          <cell r="E1570">
            <v>0</v>
          </cell>
          <cell r="F1570" t="str">
            <v>田中町二丁目</v>
          </cell>
          <cell r="G1570">
            <v>6</v>
          </cell>
          <cell r="H1570">
            <v>30</v>
          </cell>
          <cell r="I1570">
            <v>0</v>
          </cell>
          <cell r="J1570">
            <v>0</v>
          </cell>
          <cell r="K1570" t="str">
            <v>田中町二丁目</v>
          </cell>
          <cell r="L1570"/>
          <cell r="M1570" t="str">
            <v/>
          </cell>
          <cell r="N1570">
            <v>0</v>
          </cell>
          <cell r="O1570">
            <v>0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>(空家)</v>
          </cell>
          <cell r="AF1570"/>
          <cell r="AG1570"/>
          <cell r="AH1570" t="str">
            <v>2-06-30</v>
          </cell>
        </row>
        <row r="1571">
          <cell r="A1571">
            <v>1570</v>
          </cell>
          <cell r="B1571"/>
          <cell r="C1571">
            <v>0</v>
          </cell>
          <cell r="D1571">
            <v>0</v>
          </cell>
          <cell r="E1571" t="str">
            <v>大字奥田565番地の13</v>
          </cell>
          <cell r="F1571" t="str">
            <v>田中町二丁目</v>
          </cell>
          <cell r="G1571">
            <v>6</v>
          </cell>
          <cell r="H1571">
            <v>35</v>
          </cell>
          <cell r="I1571">
            <v>0</v>
          </cell>
          <cell r="J1571" t="str">
            <v>田中町9組の2</v>
          </cell>
          <cell r="K1571" t="str">
            <v>田中町二丁目</v>
          </cell>
          <cell r="L1571"/>
          <cell r="M1571" t="str">
            <v>鹿子木  百合枝</v>
          </cell>
          <cell r="N1571" t="str">
            <v>鹿子木</v>
          </cell>
          <cell r="O1571" t="str">
            <v>百合枝</v>
          </cell>
          <cell r="P1571" t="str">
            <v/>
          </cell>
          <cell r="Q1571" t="str">
            <v>　</v>
          </cell>
          <cell r="R1571" t="str">
            <v/>
          </cell>
          <cell r="S1571" t="str">
            <v/>
          </cell>
          <cell r="T1571" t="str">
            <v/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F1571"/>
          <cell r="AG1571"/>
          <cell r="AH1571" t="str">
            <v>2-06-35a</v>
          </cell>
        </row>
        <row r="1572">
          <cell r="A1572">
            <v>1571</v>
          </cell>
          <cell r="B1572"/>
          <cell r="C1572">
            <v>0</v>
          </cell>
          <cell r="D1572">
            <v>0</v>
          </cell>
          <cell r="E1572" t="str">
            <v>大字奥田565番地の13</v>
          </cell>
          <cell r="F1572" t="str">
            <v>田中町二丁目</v>
          </cell>
          <cell r="G1572">
            <v>6</v>
          </cell>
          <cell r="H1572">
            <v>35</v>
          </cell>
          <cell r="I1572">
            <v>0</v>
          </cell>
          <cell r="J1572" t="str">
            <v>田中町9組の2</v>
          </cell>
          <cell r="K1572" t="str">
            <v>田中町二丁目</v>
          </cell>
          <cell r="L1572"/>
          <cell r="M1572" t="str">
            <v>安部  昌乃</v>
          </cell>
          <cell r="N1572" t="str">
            <v>安部</v>
          </cell>
          <cell r="O1572" t="str">
            <v>昌乃</v>
          </cell>
          <cell r="P1572" t="str">
            <v/>
          </cell>
          <cell r="Q1572" t="str">
            <v>　</v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F1572"/>
          <cell r="AG1572"/>
          <cell r="AH1572" t="str">
            <v>2-06-35b</v>
          </cell>
        </row>
        <row r="1573">
          <cell r="A1573">
            <v>1572</v>
          </cell>
          <cell r="B1573"/>
          <cell r="C1573">
            <v>0</v>
          </cell>
          <cell r="D1573">
            <v>0</v>
          </cell>
          <cell r="E1573" t="str">
            <v>大字奥田565番地の8</v>
          </cell>
          <cell r="F1573" t="str">
            <v>田中町二丁目</v>
          </cell>
          <cell r="G1573">
            <v>6</v>
          </cell>
          <cell r="H1573">
            <v>40</v>
          </cell>
          <cell r="I1573">
            <v>0</v>
          </cell>
          <cell r="J1573" t="str">
            <v>田中町9組の2</v>
          </cell>
          <cell r="K1573" t="str">
            <v>田中町二丁目</v>
          </cell>
          <cell r="L1573"/>
          <cell r="M1573" t="str">
            <v>後藤  裕紀</v>
          </cell>
          <cell r="N1573" t="str">
            <v>後藤</v>
          </cell>
          <cell r="O1573" t="str">
            <v>裕紀</v>
          </cell>
          <cell r="P1573" t="str">
            <v/>
          </cell>
          <cell r="Q1573" t="str">
            <v>　</v>
          </cell>
          <cell r="R1573" t="str">
            <v/>
          </cell>
          <cell r="S1573" t="str">
            <v/>
          </cell>
          <cell r="T1573" t="str">
            <v/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F1573"/>
          <cell r="AG1573"/>
          <cell r="AH1573" t="str">
            <v>2-06-40</v>
          </cell>
        </row>
        <row r="1574">
          <cell r="A1574">
            <v>1573</v>
          </cell>
          <cell r="B1574"/>
          <cell r="C1574">
            <v>0</v>
          </cell>
          <cell r="D1574">
            <v>0</v>
          </cell>
          <cell r="E1574">
            <v>0</v>
          </cell>
          <cell r="F1574" t="str">
            <v>田中町二丁目</v>
          </cell>
          <cell r="G1574">
            <v>6</v>
          </cell>
          <cell r="H1574">
            <v>42</v>
          </cell>
          <cell r="I1574">
            <v>0</v>
          </cell>
          <cell r="J1574">
            <v>0</v>
          </cell>
          <cell r="K1574" t="str">
            <v>田中町二丁目</v>
          </cell>
          <cell r="L1574"/>
          <cell r="M1574" t="str">
            <v/>
          </cell>
          <cell r="N1574">
            <v>0</v>
          </cell>
          <cell r="O1574">
            <v>0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>(空家)</v>
          </cell>
          <cell r="AF1574"/>
          <cell r="AG1574"/>
          <cell r="AH1574" t="str">
            <v>2-06-42</v>
          </cell>
        </row>
        <row r="1575">
          <cell r="A1575">
            <v>1574</v>
          </cell>
          <cell r="B1575"/>
          <cell r="C1575">
            <v>0</v>
          </cell>
          <cell r="D1575">
            <v>0</v>
          </cell>
          <cell r="E1575" t="str">
            <v>大字奥田565番地の11</v>
          </cell>
          <cell r="F1575" t="str">
            <v>田中町二丁目</v>
          </cell>
          <cell r="G1575">
            <v>6</v>
          </cell>
          <cell r="H1575">
            <v>43</v>
          </cell>
          <cell r="I1575">
            <v>0</v>
          </cell>
          <cell r="J1575" t="str">
            <v>田中町9組の2</v>
          </cell>
          <cell r="K1575" t="str">
            <v>田中町二丁目</v>
          </cell>
          <cell r="L1575"/>
          <cell r="M1575" t="str">
            <v>外池  志津</v>
          </cell>
          <cell r="N1575" t="str">
            <v>外池</v>
          </cell>
          <cell r="O1575" t="str">
            <v>志津</v>
          </cell>
          <cell r="P1575" t="str">
            <v>可菜</v>
          </cell>
          <cell r="Q1575" t="str">
            <v>可菜</v>
          </cell>
          <cell r="R1575" t="str">
            <v>　</v>
          </cell>
          <cell r="S1575" t="str">
            <v>　</v>
          </cell>
          <cell r="T1575" t="str">
            <v>　</v>
          </cell>
          <cell r="U1575" t="str">
            <v>　</v>
          </cell>
          <cell r="V1575" t="str">
            <v>　</v>
          </cell>
          <cell r="W1575" t="str">
            <v>　</v>
          </cell>
          <cell r="X1575" t="str">
            <v>　</v>
          </cell>
          <cell r="Y1575" t="str">
            <v>　</v>
          </cell>
          <cell r="Z1575" t="str">
            <v>　</v>
          </cell>
          <cell r="AA1575" t="str">
            <v>　</v>
          </cell>
          <cell r="AB1575" t="str">
            <v>　</v>
          </cell>
          <cell r="AC1575" t="str">
            <v>　</v>
          </cell>
          <cell r="AD1575" t="str">
            <v>　</v>
          </cell>
          <cell r="AE1575" t="str">
            <v/>
          </cell>
          <cell r="AF1575"/>
          <cell r="AG1575"/>
          <cell r="AH1575" t="str">
            <v>2-06-43</v>
          </cell>
        </row>
        <row r="1576">
          <cell r="A1576">
            <v>1575</v>
          </cell>
          <cell r="B1576"/>
          <cell r="C1576">
            <v>0</v>
          </cell>
          <cell r="D1576">
            <v>0</v>
          </cell>
          <cell r="E1576" t="str">
            <v>大字奥田565番地の2</v>
          </cell>
          <cell r="F1576" t="str">
            <v>田中町二丁目</v>
          </cell>
          <cell r="G1576">
            <v>6</v>
          </cell>
          <cell r="H1576">
            <v>46</v>
          </cell>
          <cell r="I1576">
            <v>0</v>
          </cell>
          <cell r="J1576" t="str">
            <v>田中町9組の2</v>
          </cell>
          <cell r="K1576" t="str">
            <v>田中町二丁目</v>
          </cell>
          <cell r="L1576"/>
          <cell r="M1576" t="str">
            <v>渡邉  拓也</v>
          </cell>
          <cell r="N1576" t="str">
            <v>渡邉</v>
          </cell>
          <cell r="O1576" t="str">
            <v>拓也</v>
          </cell>
          <cell r="P1576" t="str">
            <v>文代、想太、紋巳</v>
          </cell>
          <cell r="Q1576" t="str">
            <v>文代</v>
          </cell>
          <cell r="R1576" t="str">
            <v>想太</v>
          </cell>
          <cell r="S1576" t="str">
            <v>紋巳</v>
          </cell>
          <cell r="T1576" t="str">
            <v>　</v>
          </cell>
          <cell r="U1576" t="str">
            <v>　</v>
          </cell>
          <cell r="V1576" t="str">
            <v>　</v>
          </cell>
          <cell r="W1576" t="str">
            <v>　</v>
          </cell>
          <cell r="X1576" t="str">
            <v>　</v>
          </cell>
          <cell r="Y1576" t="str">
            <v>　</v>
          </cell>
          <cell r="Z1576" t="str">
            <v>　</v>
          </cell>
          <cell r="AA1576" t="str">
            <v>　</v>
          </cell>
          <cell r="AB1576" t="str">
            <v>　</v>
          </cell>
          <cell r="AC1576" t="str">
            <v>　</v>
          </cell>
          <cell r="AD1576" t="str">
            <v>　</v>
          </cell>
          <cell r="AE1576" t="str">
            <v/>
          </cell>
          <cell r="AF1576"/>
          <cell r="AG1576"/>
          <cell r="AH1576" t="str">
            <v>2-06-46</v>
          </cell>
        </row>
        <row r="1577">
          <cell r="A1577">
            <v>1576</v>
          </cell>
          <cell r="B1577"/>
          <cell r="C1577">
            <v>0</v>
          </cell>
          <cell r="D1577">
            <v>0</v>
          </cell>
          <cell r="E1577" t="str">
            <v>大字奥田566番地の1</v>
          </cell>
          <cell r="F1577" t="str">
            <v>田中町二丁目</v>
          </cell>
          <cell r="G1577">
            <v>6</v>
          </cell>
          <cell r="H1577">
            <v>48</v>
          </cell>
          <cell r="I1577">
            <v>0</v>
          </cell>
          <cell r="J1577" t="str">
            <v>田中町9組の2B</v>
          </cell>
          <cell r="K1577" t="str">
            <v>田中町二丁目</v>
          </cell>
          <cell r="L1577"/>
          <cell r="M1577" t="str">
            <v>藤本  米子</v>
          </cell>
          <cell r="N1577" t="str">
            <v>藤本</v>
          </cell>
          <cell r="O1577" t="str">
            <v>米子</v>
          </cell>
          <cell r="P1577" t="str">
            <v>三恵</v>
          </cell>
          <cell r="Q1577" t="str">
            <v>三恵</v>
          </cell>
          <cell r="R1577" t="str">
            <v>　</v>
          </cell>
          <cell r="S1577" t="str">
            <v>　</v>
          </cell>
          <cell r="T1577" t="str">
            <v>　</v>
          </cell>
          <cell r="U1577" t="str">
            <v>　</v>
          </cell>
          <cell r="V1577" t="str">
            <v>　</v>
          </cell>
          <cell r="W1577" t="str">
            <v>　</v>
          </cell>
          <cell r="X1577" t="str">
            <v>　</v>
          </cell>
          <cell r="Y1577" t="str">
            <v>　</v>
          </cell>
          <cell r="Z1577" t="str">
            <v>　</v>
          </cell>
          <cell r="AA1577" t="str">
            <v>　</v>
          </cell>
          <cell r="AB1577" t="str">
            <v>　</v>
          </cell>
          <cell r="AC1577" t="str">
            <v>　</v>
          </cell>
          <cell r="AD1577" t="str">
            <v>　</v>
          </cell>
          <cell r="AE1577" t="str">
            <v>ﾚｵﾊﾟﾚｽHERO101</v>
          </cell>
          <cell r="AF1577"/>
          <cell r="AG1577"/>
          <cell r="AH1577" t="str">
            <v>2-06-48a</v>
          </cell>
        </row>
        <row r="1578">
          <cell r="A1578">
            <v>1577</v>
          </cell>
          <cell r="B1578"/>
          <cell r="C1578">
            <v>0</v>
          </cell>
          <cell r="D1578">
            <v>0</v>
          </cell>
          <cell r="E1578" t="str">
            <v>大字奥田566番地の1</v>
          </cell>
          <cell r="F1578" t="str">
            <v>田中町二丁目</v>
          </cell>
          <cell r="G1578">
            <v>6</v>
          </cell>
          <cell r="H1578">
            <v>48</v>
          </cell>
          <cell r="I1578">
            <v>0</v>
          </cell>
          <cell r="J1578" t="str">
            <v>田中町9組の2B</v>
          </cell>
          <cell r="K1578" t="str">
            <v>田中町二丁目</v>
          </cell>
          <cell r="L1578"/>
          <cell r="M1578" t="str">
            <v>北村  祐太朗</v>
          </cell>
          <cell r="N1578" t="str">
            <v>北村</v>
          </cell>
          <cell r="O1578" t="str">
            <v>祐太朗</v>
          </cell>
          <cell r="P1578" t="str">
            <v/>
          </cell>
          <cell r="Q1578" t="str">
            <v>　</v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>ﾚｵﾊﾟﾚｽHERO102</v>
          </cell>
          <cell r="AF1578"/>
          <cell r="AG1578"/>
          <cell r="AH1578" t="str">
            <v>2-06-48b</v>
          </cell>
        </row>
        <row r="1579">
          <cell r="A1579">
            <v>1578</v>
          </cell>
          <cell r="B1579"/>
          <cell r="C1579">
            <v>0</v>
          </cell>
          <cell r="D1579">
            <v>0</v>
          </cell>
          <cell r="E1579" t="str">
            <v>大字奥田566番地の1</v>
          </cell>
          <cell r="F1579" t="str">
            <v>田中町二丁目</v>
          </cell>
          <cell r="G1579">
            <v>6</v>
          </cell>
          <cell r="H1579">
            <v>48</v>
          </cell>
          <cell r="I1579">
            <v>0</v>
          </cell>
          <cell r="J1579" t="str">
            <v>田中町9組の2B</v>
          </cell>
          <cell r="K1579" t="str">
            <v>田中町二丁目</v>
          </cell>
          <cell r="L1579"/>
          <cell r="M1579" t="str">
            <v>渡邊  茂喜</v>
          </cell>
          <cell r="N1579" t="str">
            <v>渡邊</v>
          </cell>
          <cell r="O1579" t="str">
            <v>茂喜</v>
          </cell>
          <cell r="P1579" t="str">
            <v/>
          </cell>
          <cell r="Q1579" t="str">
            <v>　</v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>ﾚｵﾊﾟﾚｽHERO103</v>
          </cell>
          <cell r="AF1579"/>
          <cell r="AG1579"/>
          <cell r="AH1579" t="str">
            <v>2-06-48c</v>
          </cell>
        </row>
        <row r="1580">
          <cell r="A1580">
            <v>1579</v>
          </cell>
          <cell r="B1580"/>
          <cell r="C1580">
            <v>0</v>
          </cell>
          <cell r="D1580">
            <v>0</v>
          </cell>
          <cell r="E1580" t="str">
            <v>大字奥田566番地の1</v>
          </cell>
          <cell r="F1580" t="str">
            <v>田中町二丁目</v>
          </cell>
          <cell r="G1580">
            <v>6</v>
          </cell>
          <cell r="H1580">
            <v>48</v>
          </cell>
          <cell r="I1580">
            <v>0</v>
          </cell>
          <cell r="J1580" t="str">
            <v>田中町9組の2B</v>
          </cell>
          <cell r="K1580" t="str">
            <v>田中町二丁目</v>
          </cell>
          <cell r="L1580"/>
          <cell r="M1580" t="str">
            <v>益田  大地</v>
          </cell>
          <cell r="N1580" t="str">
            <v>益田</v>
          </cell>
          <cell r="O1580" t="str">
            <v>大地</v>
          </cell>
          <cell r="P1580" t="str">
            <v/>
          </cell>
          <cell r="Q1580" t="str">
            <v>　</v>
          </cell>
          <cell r="R1580" t="str">
            <v/>
          </cell>
          <cell r="S1580" t="str">
            <v/>
          </cell>
          <cell r="T1580" t="str">
            <v/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>ﾚｵﾊﾟﾚｽHERO104</v>
          </cell>
          <cell r="AF1580"/>
          <cell r="AG1580"/>
          <cell r="AH1580" t="str">
            <v>2-06-48d</v>
          </cell>
        </row>
        <row r="1581">
          <cell r="A1581">
            <v>1580</v>
          </cell>
          <cell r="B1581"/>
          <cell r="C1581">
            <v>0</v>
          </cell>
          <cell r="D1581">
            <v>0</v>
          </cell>
          <cell r="E1581" t="str">
            <v>大字奥田566番地の1</v>
          </cell>
          <cell r="F1581" t="str">
            <v>田中町二丁目</v>
          </cell>
          <cell r="G1581">
            <v>6</v>
          </cell>
          <cell r="H1581">
            <v>48</v>
          </cell>
          <cell r="I1581">
            <v>0</v>
          </cell>
          <cell r="J1581" t="str">
            <v>田中町9組の2B</v>
          </cell>
          <cell r="K1581" t="str">
            <v>田中町二丁目</v>
          </cell>
          <cell r="L1581"/>
          <cell r="M1581" t="str">
            <v/>
          </cell>
          <cell r="N1581">
            <v>0</v>
          </cell>
          <cell r="O1581">
            <v>0</v>
          </cell>
          <cell r="P1581" t="str">
            <v/>
          </cell>
          <cell r="Q1581" t="str">
            <v/>
          </cell>
          <cell r="R1581" t="str">
            <v/>
          </cell>
          <cell r="S1581" t="str">
            <v/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>ﾚｵﾊﾟﾚｽHERO105(空室)</v>
          </cell>
          <cell r="AF1581"/>
          <cell r="AG1581"/>
          <cell r="AH1581" t="str">
            <v>2-06-48e</v>
          </cell>
        </row>
        <row r="1582">
          <cell r="A1582">
            <v>1581</v>
          </cell>
          <cell r="B1582"/>
          <cell r="C1582">
            <v>0</v>
          </cell>
          <cell r="D1582">
            <v>0</v>
          </cell>
          <cell r="E1582" t="str">
            <v>大字奥田566番地の1</v>
          </cell>
          <cell r="F1582" t="str">
            <v>田中町二丁目</v>
          </cell>
          <cell r="G1582">
            <v>6</v>
          </cell>
          <cell r="H1582">
            <v>48</v>
          </cell>
          <cell r="I1582">
            <v>0</v>
          </cell>
          <cell r="J1582" t="str">
            <v>田中町9組の2B</v>
          </cell>
          <cell r="K1582" t="str">
            <v>田中町二丁目</v>
          </cell>
          <cell r="L1582"/>
          <cell r="M1582" t="str">
            <v/>
          </cell>
          <cell r="N1582">
            <v>0</v>
          </cell>
          <cell r="O1582">
            <v>0</v>
          </cell>
          <cell r="P1582" t="str">
            <v/>
          </cell>
          <cell r="Q1582" t="str">
            <v/>
          </cell>
          <cell r="R1582" t="str">
            <v/>
          </cell>
          <cell r="S1582" t="str">
            <v/>
          </cell>
          <cell r="T1582" t="str">
            <v/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>ﾚｵﾊﾟﾚｽHERO106(空室)</v>
          </cell>
          <cell r="AF1582"/>
          <cell r="AG1582"/>
          <cell r="AH1582" t="str">
            <v>2-06-48f</v>
          </cell>
        </row>
        <row r="1583">
          <cell r="A1583">
            <v>1582</v>
          </cell>
          <cell r="B1583"/>
          <cell r="C1583">
            <v>0</v>
          </cell>
          <cell r="D1583">
            <v>0</v>
          </cell>
          <cell r="E1583" t="str">
            <v>大字奥田566番地の1</v>
          </cell>
          <cell r="F1583" t="str">
            <v>田中町二丁目</v>
          </cell>
          <cell r="G1583">
            <v>6</v>
          </cell>
          <cell r="H1583">
            <v>48</v>
          </cell>
          <cell r="I1583">
            <v>0</v>
          </cell>
          <cell r="J1583" t="str">
            <v>田中町9組の2B</v>
          </cell>
          <cell r="K1583" t="str">
            <v>田中町二丁目</v>
          </cell>
          <cell r="L1583"/>
          <cell r="M1583" t="str">
            <v/>
          </cell>
          <cell r="N1583">
            <v>0</v>
          </cell>
          <cell r="O1583">
            <v>0</v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>ﾚｵﾊﾟﾚｽHERO107(空室)</v>
          </cell>
          <cell r="AF1583"/>
          <cell r="AG1583"/>
          <cell r="AH1583" t="str">
            <v>2-06-48g</v>
          </cell>
        </row>
        <row r="1584">
          <cell r="A1584">
            <v>1583</v>
          </cell>
          <cell r="B1584"/>
          <cell r="C1584">
            <v>0</v>
          </cell>
          <cell r="D1584">
            <v>0</v>
          </cell>
          <cell r="E1584" t="str">
            <v>大字奥田566番地の1</v>
          </cell>
          <cell r="F1584" t="str">
            <v>田中町二丁目</v>
          </cell>
          <cell r="G1584">
            <v>6</v>
          </cell>
          <cell r="H1584">
            <v>48</v>
          </cell>
          <cell r="I1584">
            <v>0</v>
          </cell>
          <cell r="J1584" t="str">
            <v>田中町9組の2B</v>
          </cell>
          <cell r="K1584" t="str">
            <v>田中町二丁目</v>
          </cell>
          <cell r="L1584"/>
          <cell r="M1584" t="str">
            <v>佐藤  淳</v>
          </cell>
          <cell r="N1584" t="str">
            <v>佐藤</v>
          </cell>
          <cell r="O1584" t="str">
            <v>淳</v>
          </cell>
          <cell r="P1584" t="str">
            <v/>
          </cell>
          <cell r="Q1584" t="str">
            <v>　</v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>ﾚｵﾊﾟﾚｽHERO108</v>
          </cell>
          <cell r="AF1584"/>
          <cell r="AG1584"/>
          <cell r="AH1584" t="str">
            <v>2-06-48h</v>
          </cell>
        </row>
        <row r="1585">
          <cell r="A1585">
            <v>1584</v>
          </cell>
          <cell r="B1585"/>
          <cell r="C1585">
            <v>0</v>
          </cell>
          <cell r="D1585">
            <v>0</v>
          </cell>
          <cell r="E1585" t="str">
            <v>大字奥田566番地の1</v>
          </cell>
          <cell r="F1585" t="str">
            <v>田中町二丁目</v>
          </cell>
          <cell r="G1585">
            <v>6</v>
          </cell>
          <cell r="H1585">
            <v>48</v>
          </cell>
          <cell r="I1585">
            <v>0</v>
          </cell>
          <cell r="J1585" t="str">
            <v>田中町9組の2B</v>
          </cell>
          <cell r="K1585" t="str">
            <v>田中町二丁目</v>
          </cell>
          <cell r="L1585"/>
          <cell r="M1585" t="str">
            <v/>
          </cell>
          <cell r="N1585">
            <v>0</v>
          </cell>
          <cell r="O1585">
            <v>0</v>
          </cell>
          <cell r="P1585" t="str">
            <v/>
          </cell>
          <cell r="Q1585" t="str">
            <v/>
          </cell>
          <cell r="R1585" t="str">
            <v/>
          </cell>
          <cell r="S1585" t="str">
            <v/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>ﾚｵﾊﾟﾚｽHERO109(空室)</v>
          </cell>
          <cell r="AF1585"/>
          <cell r="AG1585"/>
          <cell r="AH1585" t="str">
            <v>2-06-48i</v>
          </cell>
        </row>
        <row r="1586">
          <cell r="A1586">
            <v>1585</v>
          </cell>
          <cell r="B1586"/>
          <cell r="C1586">
            <v>0</v>
          </cell>
          <cell r="D1586">
            <v>0</v>
          </cell>
          <cell r="E1586" t="str">
            <v>大字奥田566番地の1</v>
          </cell>
          <cell r="F1586" t="str">
            <v>田中町二丁目</v>
          </cell>
          <cell r="G1586">
            <v>6</v>
          </cell>
          <cell r="H1586">
            <v>48</v>
          </cell>
          <cell r="I1586">
            <v>0</v>
          </cell>
          <cell r="J1586" t="str">
            <v>田中町9組の2B</v>
          </cell>
          <cell r="K1586" t="str">
            <v>田中町二丁目</v>
          </cell>
          <cell r="L1586"/>
          <cell r="M1586" t="str">
            <v>中ノ子  哲夫</v>
          </cell>
          <cell r="N1586" t="str">
            <v>中ノ子</v>
          </cell>
          <cell r="O1586" t="str">
            <v>哲夫</v>
          </cell>
          <cell r="P1586" t="str">
            <v/>
          </cell>
          <cell r="Q1586" t="str">
            <v>　</v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>ﾚｵﾊﾟﾚｽHERO110</v>
          </cell>
          <cell r="AF1586"/>
          <cell r="AG1586"/>
          <cell r="AH1586" t="str">
            <v>2-06-48j</v>
          </cell>
        </row>
        <row r="1587">
          <cell r="A1587">
            <v>1586</v>
          </cell>
          <cell r="B1587"/>
          <cell r="C1587">
            <v>0</v>
          </cell>
          <cell r="D1587">
            <v>0</v>
          </cell>
          <cell r="E1587" t="str">
            <v>大字奥田566番地の1</v>
          </cell>
          <cell r="F1587" t="str">
            <v>田中町二丁目</v>
          </cell>
          <cell r="G1587">
            <v>6</v>
          </cell>
          <cell r="H1587">
            <v>48</v>
          </cell>
          <cell r="I1587">
            <v>0</v>
          </cell>
          <cell r="J1587" t="str">
            <v>田中町9組の2B</v>
          </cell>
          <cell r="K1587" t="str">
            <v>田中町二丁目</v>
          </cell>
          <cell r="L1587"/>
          <cell r="M1587" t="str">
            <v/>
          </cell>
          <cell r="N1587">
            <v>0</v>
          </cell>
          <cell r="O1587">
            <v>0</v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 t="str">
            <v/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>ﾚｵﾊﾟﾚｽHERO111(空室)</v>
          </cell>
          <cell r="AF1587"/>
          <cell r="AG1587"/>
          <cell r="AH1587" t="str">
            <v>2-06-48k</v>
          </cell>
        </row>
        <row r="1588">
          <cell r="A1588">
            <v>1587</v>
          </cell>
          <cell r="B1588"/>
          <cell r="C1588">
            <v>0</v>
          </cell>
          <cell r="D1588">
            <v>0</v>
          </cell>
          <cell r="E1588" t="str">
            <v>大字奥田566番地の1</v>
          </cell>
          <cell r="F1588" t="str">
            <v>田中町二丁目</v>
          </cell>
          <cell r="G1588">
            <v>6</v>
          </cell>
          <cell r="H1588">
            <v>48</v>
          </cell>
          <cell r="I1588">
            <v>0</v>
          </cell>
          <cell r="J1588" t="str">
            <v>田中町9組の2B</v>
          </cell>
          <cell r="K1588" t="str">
            <v>田中町二丁目</v>
          </cell>
          <cell r="L1588"/>
          <cell r="M1588" t="str">
            <v/>
          </cell>
          <cell r="N1588">
            <v>0</v>
          </cell>
          <cell r="O1588">
            <v>0</v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>ﾚｵﾊﾟﾚｽHERO112(空室)</v>
          </cell>
          <cell r="AF1588"/>
          <cell r="AG1588"/>
          <cell r="AH1588" t="str">
            <v>2-06-48l</v>
          </cell>
        </row>
        <row r="1589">
          <cell r="A1589">
            <v>1588</v>
          </cell>
          <cell r="B1589"/>
          <cell r="C1589">
            <v>0</v>
          </cell>
          <cell r="D1589">
            <v>0</v>
          </cell>
          <cell r="E1589" t="str">
            <v>大字奥田566番地の1</v>
          </cell>
          <cell r="F1589" t="str">
            <v>田中町二丁目</v>
          </cell>
          <cell r="G1589">
            <v>6</v>
          </cell>
          <cell r="H1589">
            <v>48</v>
          </cell>
          <cell r="I1589">
            <v>0</v>
          </cell>
          <cell r="J1589" t="str">
            <v>田中町9組の2B</v>
          </cell>
          <cell r="K1589" t="str">
            <v>田中町二丁目</v>
          </cell>
          <cell r="L1589"/>
          <cell r="M1589" t="str">
            <v/>
          </cell>
          <cell r="N1589">
            <v>0</v>
          </cell>
          <cell r="O1589">
            <v>0</v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>ﾚｵﾊﾟﾚｽHERO113(空室)</v>
          </cell>
          <cell r="AF1589"/>
          <cell r="AG1589"/>
          <cell r="AH1589" t="str">
            <v>2-06-48m</v>
          </cell>
        </row>
        <row r="1590">
          <cell r="A1590">
            <v>1589</v>
          </cell>
          <cell r="B1590"/>
          <cell r="C1590">
            <v>0</v>
          </cell>
          <cell r="D1590">
            <v>0</v>
          </cell>
          <cell r="E1590" t="str">
            <v>大字奥田566番地の1</v>
          </cell>
          <cell r="F1590" t="str">
            <v>田中町二丁目</v>
          </cell>
          <cell r="G1590">
            <v>6</v>
          </cell>
          <cell r="H1590">
            <v>48</v>
          </cell>
          <cell r="I1590">
            <v>0</v>
          </cell>
          <cell r="J1590" t="str">
            <v>田中町9組の2B</v>
          </cell>
          <cell r="K1590" t="str">
            <v>田中町二丁目</v>
          </cell>
          <cell r="L1590"/>
          <cell r="M1590" t="str">
            <v>谷  晃佑</v>
          </cell>
          <cell r="N1590" t="str">
            <v>谷</v>
          </cell>
          <cell r="O1590" t="str">
            <v>晃佑</v>
          </cell>
          <cell r="P1590" t="str">
            <v/>
          </cell>
          <cell r="Q1590" t="str">
            <v>　</v>
          </cell>
          <cell r="R1590" t="str">
            <v/>
          </cell>
          <cell r="S1590" t="str">
            <v/>
          </cell>
          <cell r="T1590" t="str">
            <v/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>ﾚｵﾊﾟﾚｽHERO201</v>
          </cell>
          <cell r="AF1590"/>
          <cell r="AG1590"/>
          <cell r="AH1590" t="str">
            <v>2-06-48n</v>
          </cell>
        </row>
        <row r="1591">
          <cell r="A1591">
            <v>1590</v>
          </cell>
          <cell r="B1591"/>
          <cell r="C1591">
            <v>0</v>
          </cell>
          <cell r="D1591">
            <v>0</v>
          </cell>
          <cell r="E1591" t="str">
            <v>大字奥田566番地の1</v>
          </cell>
          <cell r="F1591" t="str">
            <v>田中町二丁目</v>
          </cell>
          <cell r="G1591">
            <v>6</v>
          </cell>
          <cell r="H1591">
            <v>48</v>
          </cell>
          <cell r="I1591">
            <v>0</v>
          </cell>
          <cell r="J1591" t="str">
            <v>田中町9組の2B</v>
          </cell>
          <cell r="K1591" t="str">
            <v>田中町二丁目</v>
          </cell>
          <cell r="L1591"/>
          <cell r="M1591" t="str">
            <v/>
          </cell>
          <cell r="N1591">
            <v>0</v>
          </cell>
          <cell r="O1591">
            <v>0</v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>ﾚｵﾊﾟﾚｽHERO202(空室)</v>
          </cell>
          <cell r="AF1591"/>
          <cell r="AG1591"/>
          <cell r="AH1591" t="str">
            <v>2-06-48o</v>
          </cell>
        </row>
        <row r="1592">
          <cell r="A1592">
            <v>1591</v>
          </cell>
          <cell r="B1592"/>
          <cell r="C1592">
            <v>0</v>
          </cell>
          <cell r="D1592">
            <v>0</v>
          </cell>
          <cell r="E1592" t="str">
            <v>大字奥田566番地の1</v>
          </cell>
          <cell r="F1592" t="str">
            <v>田中町二丁目</v>
          </cell>
          <cell r="G1592">
            <v>6</v>
          </cell>
          <cell r="H1592">
            <v>48</v>
          </cell>
          <cell r="I1592">
            <v>0</v>
          </cell>
          <cell r="J1592" t="str">
            <v>田中町9組の2B</v>
          </cell>
          <cell r="K1592" t="str">
            <v>田中町二丁目</v>
          </cell>
          <cell r="L1592"/>
          <cell r="M1592" t="str">
            <v>神田  薫</v>
          </cell>
          <cell r="N1592" t="str">
            <v>神田</v>
          </cell>
          <cell r="O1592" t="str">
            <v>薫</v>
          </cell>
          <cell r="P1592" t="str">
            <v/>
          </cell>
          <cell r="Q1592" t="str">
            <v>　</v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>ﾚｵﾊﾟﾚｽHERO203</v>
          </cell>
          <cell r="AF1592"/>
          <cell r="AG1592"/>
          <cell r="AH1592" t="str">
            <v>2-06-48p</v>
          </cell>
        </row>
        <row r="1593">
          <cell r="A1593">
            <v>1592</v>
          </cell>
          <cell r="B1593"/>
          <cell r="C1593">
            <v>0</v>
          </cell>
          <cell r="D1593">
            <v>0</v>
          </cell>
          <cell r="E1593" t="str">
            <v>大字奥田566番地の1</v>
          </cell>
          <cell r="F1593" t="str">
            <v>田中町二丁目</v>
          </cell>
          <cell r="G1593">
            <v>6</v>
          </cell>
          <cell r="H1593">
            <v>48</v>
          </cell>
          <cell r="I1593">
            <v>0</v>
          </cell>
          <cell r="J1593" t="str">
            <v>田中町9組の2B</v>
          </cell>
          <cell r="K1593" t="str">
            <v>田中町二丁目</v>
          </cell>
          <cell r="L1593"/>
          <cell r="M1593" t="str">
            <v>東  麻美</v>
          </cell>
          <cell r="N1593" t="str">
            <v>東</v>
          </cell>
          <cell r="O1593" t="str">
            <v>麻美</v>
          </cell>
          <cell r="P1593" t="str">
            <v/>
          </cell>
          <cell r="Q1593" t="str">
            <v>　</v>
          </cell>
          <cell r="R1593" t="str">
            <v/>
          </cell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>ﾚｵﾊﾟﾚｽHERO203</v>
          </cell>
          <cell r="AF1593"/>
          <cell r="AG1593"/>
          <cell r="AH1593" t="str">
            <v>2-06-48q</v>
          </cell>
        </row>
        <row r="1594">
          <cell r="A1594">
            <v>1593</v>
          </cell>
          <cell r="B1594"/>
          <cell r="C1594">
            <v>1</v>
          </cell>
          <cell r="D1594">
            <v>0</v>
          </cell>
          <cell r="E1594" t="str">
            <v>大字奥田566番地の1</v>
          </cell>
          <cell r="F1594" t="str">
            <v>田中町二丁目</v>
          </cell>
          <cell r="G1594">
            <v>6</v>
          </cell>
          <cell r="H1594">
            <v>48</v>
          </cell>
          <cell r="I1594">
            <v>0</v>
          </cell>
          <cell r="J1594" t="str">
            <v>田中町9組の2B</v>
          </cell>
          <cell r="K1594" t="str">
            <v>田中町二丁目</v>
          </cell>
          <cell r="L1594"/>
          <cell r="M1594" t="str">
            <v>菱川  英昭</v>
          </cell>
          <cell r="N1594" t="str">
            <v>菱川</v>
          </cell>
          <cell r="O1594" t="str">
            <v>英昭</v>
          </cell>
          <cell r="P1594" t="str">
            <v/>
          </cell>
          <cell r="Q1594" t="str">
            <v>　</v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>ﾚｵﾊﾟﾚｽHERO204(住登外)</v>
          </cell>
          <cell r="AF1594"/>
          <cell r="AG1594"/>
          <cell r="AH1594" t="str">
            <v>2-06-48r</v>
          </cell>
        </row>
        <row r="1595">
          <cell r="A1595">
            <v>1594</v>
          </cell>
          <cell r="B1595"/>
          <cell r="C1595">
            <v>1</v>
          </cell>
          <cell r="D1595">
            <v>0</v>
          </cell>
          <cell r="E1595" t="str">
            <v>大字奥田566番地の1</v>
          </cell>
          <cell r="F1595" t="str">
            <v>田中町二丁目</v>
          </cell>
          <cell r="G1595">
            <v>6</v>
          </cell>
          <cell r="H1595">
            <v>48</v>
          </cell>
          <cell r="I1595">
            <v>0</v>
          </cell>
          <cell r="J1595" t="str">
            <v>田中町9組の2B</v>
          </cell>
          <cell r="K1595" t="str">
            <v>田中町二丁目</v>
          </cell>
          <cell r="L1595"/>
          <cell r="M1595" t="str">
            <v>大野  裕介</v>
          </cell>
          <cell r="N1595" t="str">
            <v>大野</v>
          </cell>
          <cell r="O1595" t="str">
            <v>裕介</v>
          </cell>
          <cell r="P1595" t="str">
            <v/>
          </cell>
          <cell r="Q1595" t="str">
            <v>　</v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>ﾚｵﾊﾟﾚｽHERO205(住登外)</v>
          </cell>
          <cell r="AF1595"/>
          <cell r="AG1595"/>
          <cell r="AH1595" t="str">
            <v>2-06-48s</v>
          </cell>
        </row>
        <row r="1596">
          <cell r="A1596">
            <v>1595</v>
          </cell>
          <cell r="B1596"/>
          <cell r="C1596">
            <v>0</v>
          </cell>
          <cell r="D1596">
            <v>0</v>
          </cell>
          <cell r="E1596" t="str">
            <v>大字奥田566番地の1</v>
          </cell>
          <cell r="F1596" t="str">
            <v>田中町二丁目</v>
          </cell>
          <cell r="G1596">
            <v>6</v>
          </cell>
          <cell r="H1596">
            <v>48</v>
          </cell>
          <cell r="I1596">
            <v>0</v>
          </cell>
          <cell r="J1596" t="str">
            <v>田中町9組の2B</v>
          </cell>
          <cell r="K1596" t="str">
            <v>田中町二丁目</v>
          </cell>
          <cell r="L1596"/>
          <cell r="M1596" t="str">
            <v/>
          </cell>
          <cell r="N1596">
            <v>0</v>
          </cell>
          <cell r="O1596">
            <v>0</v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>ﾚｵﾊﾟﾚｽHERO206(空室)</v>
          </cell>
          <cell r="AF1596"/>
          <cell r="AG1596"/>
          <cell r="AH1596" t="str">
            <v>2-06-48t</v>
          </cell>
        </row>
        <row r="1597">
          <cell r="A1597">
            <v>1596</v>
          </cell>
          <cell r="B1597"/>
          <cell r="C1597">
            <v>0</v>
          </cell>
          <cell r="D1597">
            <v>0</v>
          </cell>
          <cell r="E1597" t="str">
            <v>大字奥田566番地の1</v>
          </cell>
          <cell r="F1597" t="str">
            <v>田中町二丁目</v>
          </cell>
          <cell r="G1597">
            <v>6</v>
          </cell>
          <cell r="H1597">
            <v>48</v>
          </cell>
          <cell r="I1597">
            <v>0</v>
          </cell>
          <cell r="J1597" t="str">
            <v>田中町9組の2B</v>
          </cell>
          <cell r="K1597" t="str">
            <v>田中町二丁目</v>
          </cell>
          <cell r="L1597"/>
          <cell r="M1597" t="str">
            <v/>
          </cell>
          <cell r="N1597">
            <v>0</v>
          </cell>
          <cell r="O1597">
            <v>0</v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>ﾚｵﾊﾟﾚｽHERO207(空室)</v>
          </cell>
          <cell r="AF1597"/>
          <cell r="AG1597"/>
          <cell r="AH1597" t="str">
            <v>2-06-48u</v>
          </cell>
        </row>
        <row r="1598">
          <cell r="A1598">
            <v>1597</v>
          </cell>
          <cell r="B1598"/>
          <cell r="C1598">
            <v>0</v>
          </cell>
          <cell r="D1598">
            <v>0</v>
          </cell>
          <cell r="E1598" t="str">
            <v>大字奥田566番地の1</v>
          </cell>
          <cell r="F1598" t="str">
            <v>田中町二丁目</v>
          </cell>
          <cell r="G1598">
            <v>6</v>
          </cell>
          <cell r="H1598">
            <v>48</v>
          </cell>
          <cell r="I1598">
            <v>0</v>
          </cell>
          <cell r="J1598" t="str">
            <v>田中町9組の2B</v>
          </cell>
          <cell r="K1598" t="str">
            <v>田中町二丁目</v>
          </cell>
          <cell r="L1598"/>
          <cell r="M1598" t="str">
            <v/>
          </cell>
          <cell r="N1598">
            <v>0</v>
          </cell>
          <cell r="O1598">
            <v>0</v>
          </cell>
          <cell r="P1598" t="str">
            <v/>
          </cell>
          <cell r="Q1598" t="str">
            <v/>
          </cell>
          <cell r="R1598" t="str">
            <v/>
          </cell>
          <cell r="S1598" t="str">
            <v/>
          </cell>
          <cell r="T1598" t="str">
            <v/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>ﾚｵﾊﾟﾚｽHERO208(空室)</v>
          </cell>
          <cell r="AF1598"/>
          <cell r="AG1598"/>
          <cell r="AH1598" t="str">
            <v>2-06-48v</v>
          </cell>
        </row>
        <row r="1599">
          <cell r="A1599">
            <v>1598</v>
          </cell>
          <cell r="B1599"/>
          <cell r="C1599">
            <v>0</v>
          </cell>
          <cell r="D1599">
            <v>0</v>
          </cell>
          <cell r="E1599" t="str">
            <v>大字奥田566番地の1</v>
          </cell>
          <cell r="F1599" t="str">
            <v>田中町二丁目</v>
          </cell>
          <cell r="G1599">
            <v>6</v>
          </cell>
          <cell r="H1599">
            <v>48</v>
          </cell>
          <cell r="I1599">
            <v>0</v>
          </cell>
          <cell r="J1599" t="str">
            <v>田中町9組の2B</v>
          </cell>
          <cell r="K1599" t="str">
            <v>田中町二丁目</v>
          </cell>
          <cell r="L1599"/>
          <cell r="M1599" t="str">
            <v>奈良  雪江</v>
          </cell>
          <cell r="N1599" t="str">
            <v>奈良</v>
          </cell>
          <cell r="O1599" t="str">
            <v>雪江</v>
          </cell>
          <cell r="P1599" t="str">
            <v/>
          </cell>
          <cell r="Q1599" t="str">
            <v>　</v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>ﾚｵﾊﾟﾚｽHERO209</v>
          </cell>
          <cell r="AF1599"/>
          <cell r="AG1599"/>
          <cell r="AH1599" t="str">
            <v>2-06-48w</v>
          </cell>
        </row>
        <row r="1600">
          <cell r="A1600">
            <v>1599</v>
          </cell>
          <cell r="B1600"/>
          <cell r="C1600">
            <v>0</v>
          </cell>
          <cell r="D1600">
            <v>0</v>
          </cell>
          <cell r="E1600" t="str">
            <v>大字奥田566番地の1</v>
          </cell>
          <cell r="F1600" t="str">
            <v>田中町二丁目</v>
          </cell>
          <cell r="G1600">
            <v>6</v>
          </cell>
          <cell r="H1600">
            <v>48</v>
          </cell>
          <cell r="I1600">
            <v>0</v>
          </cell>
          <cell r="J1600" t="str">
            <v>田中町9組の2B</v>
          </cell>
          <cell r="K1600" t="str">
            <v>田中町二丁目</v>
          </cell>
          <cell r="L1600"/>
          <cell r="M1600" t="str">
            <v/>
          </cell>
          <cell r="N1600">
            <v>0</v>
          </cell>
          <cell r="O1600">
            <v>0</v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>ﾚｵﾊﾟﾚｽHERO210(空室)</v>
          </cell>
          <cell r="AF1600"/>
          <cell r="AG1600"/>
          <cell r="AH1600" t="str">
            <v>2-06-48x</v>
          </cell>
        </row>
        <row r="1601">
          <cell r="A1601">
            <v>1600</v>
          </cell>
          <cell r="B1601"/>
          <cell r="C1601">
            <v>0</v>
          </cell>
          <cell r="D1601">
            <v>0</v>
          </cell>
          <cell r="E1601" t="str">
            <v>大字奥田566番地の1</v>
          </cell>
          <cell r="F1601" t="str">
            <v>田中町二丁目</v>
          </cell>
          <cell r="G1601">
            <v>6</v>
          </cell>
          <cell r="H1601">
            <v>48</v>
          </cell>
          <cell r="I1601">
            <v>0</v>
          </cell>
          <cell r="J1601" t="str">
            <v>田中町9組の2B</v>
          </cell>
          <cell r="K1601" t="str">
            <v>田中町二丁目</v>
          </cell>
          <cell r="L1601"/>
          <cell r="M1601" t="str">
            <v/>
          </cell>
          <cell r="N1601">
            <v>0</v>
          </cell>
          <cell r="O1601">
            <v>0</v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>ﾚｵﾊﾟﾚｽHERO211(空室)</v>
          </cell>
          <cell r="AF1601"/>
          <cell r="AG1601"/>
          <cell r="AH1601" t="str">
            <v>2-06-48y</v>
          </cell>
        </row>
        <row r="1602">
          <cell r="A1602">
            <v>1601</v>
          </cell>
          <cell r="B1602"/>
          <cell r="C1602">
            <v>0</v>
          </cell>
          <cell r="D1602">
            <v>0</v>
          </cell>
          <cell r="E1602" t="str">
            <v>大字奥田566番地の1</v>
          </cell>
          <cell r="F1602" t="str">
            <v>田中町二丁目</v>
          </cell>
          <cell r="G1602">
            <v>6</v>
          </cell>
          <cell r="H1602">
            <v>48</v>
          </cell>
          <cell r="I1602">
            <v>0</v>
          </cell>
          <cell r="J1602" t="str">
            <v>田中町9組の2B</v>
          </cell>
          <cell r="K1602" t="str">
            <v>田中町二丁目</v>
          </cell>
          <cell r="L1602"/>
          <cell r="M1602" t="str">
            <v/>
          </cell>
          <cell r="N1602">
            <v>0</v>
          </cell>
          <cell r="O1602">
            <v>0</v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>ﾚｵﾊﾟﾚｽHERO212(空室)</v>
          </cell>
          <cell r="AF1602"/>
          <cell r="AG1602"/>
          <cell r="AH1602" t="str">
            <v>2-06-48z</v>
          </cell>
        </row>
        <row r="1603">
          <cell r="A1603">
            <v>1602</v>
          </cell>
          <cell r="B1603"/>
          <cell r="C1603">
            <v>1</v>
          </cell>
          <cell r="D1603">
            <v>0</v>
          </cell>
          <cell r="E1603" t="str">
            <v>大字奥田566番地の1</v>
          </cell>
          <cell r="F1603" t="str">
            <v>田中町二丁目</v>
          </cell>
          <cell r="G1603">
            <v>6</v>
          </cell>
          <cell r="H1603">
            <v>48</v>
          </cell>
          <cell r="I1603">
            <v>0</v>
          </cell>
          <cell r="J1603" t="str">
            <v>田中町9組の2B</v>
          </cell>
          <cell r="K1603" t="str">
            <v>田中町二丁目</v>
          </cell>
          <cell r="L1603"/>
          <cell r="M1603" t="str">
            <v>高野  琢也</v>
          </cell>
          <cell r="N1603" t="str">
            <v>高野</v>
          </cell>
          <cell r="O1603" t="str">
            <v>琢也</v>
          </cell>
          <cell r="P1603" t="str">
            <v/>
          </cell>
          <cell r="Q1603" t="str">
            <v>　</v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>ﾚｵﾊﾟﾚｽHERO213(住登外)</v>
          </cell>
          <cell r="AF1603"/>
          <cell r="AG1603"/>
          <cell r="AH1603" t="str">
            <v>2-06-48aa</v>
          </cell>
        </row>
        <row r="1604">
          <cell r="A1604">
            <v>1603</v>
          </cell>
          <cell r="B1604"/>
          <cell r="C1604">
            <v>0</v>
          </cell>
          <cell r="D1604">
            <v>0</v>
          </cell>
          <cell r="E1604" t="str">
            <v>大字奥田天神面568-3</v>
          </cell>
          <cell r="F1604" t="str">
            <v>田中町二丁目</v>
          </cell>
          <cell r="G1604">
            <v>6</v>
          </cell>
          <cell r="H1604">
            <v>51</v>
          </cell>
          <cell r="I1604">
            <v>0</v>
          </cell>
          <cell r="J1604" t="str">
            <v>田中町9-2</v>
          </cell>
          <cell r="K1604" t="str">
            <v>田中町二丁目</v>
          </cell>
          <cell r="L1604"/>
          <cell r="M1604" t="str">
            <v>社会福祉法人とんとん こども発達支援教室すもも</v>
          </cell>
          <cell r="N1604">
            <v>0</v>
          </cell>
          <cell r="O1604">
            <v>0</v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F1604"/>
          <cell r="AG1604"/>
          <cell r="AH1604" t="str">
            <v>2-06-51a</v>
          </cell>
        </row>
        <row r="1605">
          <cell r="A1605">
            <v>1604</v>
          </cell>
          <cell r="B1605"/>
          <cell r="C1605">
            <v>0</v>
          </cell>
          <cell r="D1605">
            <v>0</v>
          </cell>
          <cell r="E1605" t="str">
            <v>大字奥田568番地の3</v>
          </cell>
          <cell r="F1605" t="str">
            <v>田中町二丁目</v>
          </cell>
          <cell r="G1605">
            <v>6</v>
          </cell>
          <cell r="H1605">
            <v>51</v>
          </cell>
          <cell r="I1605">
            <v>0</v>
          </cell>
          <cell r="J1605" t="str">
            <v>田中町9-2</v>
          </cell>
          <cell r="K1605" t="str">
            <v>田中町二丁目</v>
          </cell>
          <cell r="L1605"/>
          <cell r="M1605" t="str">
            <v>有限会社ﾗﾎﾞｶﾙﾁｬｰ 平成文化食堂 大</v>
          </cell>
          <cell r="N1605">
            <v>0</v>
          </cell>
          <cell r="O1605">
            <v>0</v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F1605"/>
          <cell r="AG1605"/>
          <cell r="AH1605" t="str">
            <v>2-06-51b</v>
          </cell>
        </row>
        <row r="1606">
          <cell r="A1606">
            <v>1605</v>
          </cell>
          <cell r="B1606"/>
          <cell r="C1606">
            <v>0</v>
          </cell>
          <cell r="D1606">
            <v>0</v>
          </cell>
          <cell r="E1606" t="str">
            <v>大字奥田568番地の3</v>
          </cell>
          <cell r="F1606" t="str">
            <v>田中町二丁目</v>
          </cell>
          <cell r="G1606">
            <v>6</v>
          </cell>
          <cell r="H1606">
            <v>51</v>
          </cell>
          <cell r="I1606">
            <v>0</v>
          </cell>
          <cell r="J1606">
            <v>0</v>
          </cell>
          <cell r="K1606" t="str">
            <v>田中町二丁目</v>
          </cell>
          <cell r="L1606"/>
          <cell r="M1606" t="str">
            <v>有限会社ﾗｽｶｰ商会</v>
          </cell>
          <cell r="N1606">
            <v>0</v>
          </cell>
          <cell r="O1606">
            <v>0</v>
          </cell>
          <cell r="P1606" t="str">
            <v/>
          </cell>
          <cell r="Q1606" t="str">
            <v/>
          </cell>
          <cell r="R1606" t="str">
            <v/>
          </cell>
          <cell r="S1606" t="str">
            <v/>
          </cell>
          <cell r="T1606" t="str">
            <v/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F1606"/>
          <cell r="AG1606"/>
          <cell r="AH1606" t="str">
            <v>2-06-51c</v>
          </cell>
        </row>
        <row r="1607">
          <cell r="A1607">
            <v>1606</v>
          </cell>
          <cell r="B1607"/>
          <cell r="C1607">
            <v>0</v>
          </cell>
          <cell r="D1607">
            <v>0</v>
          </cell>
          <cell r="E1607" t="str">
            <v>田中町8-4</v>
          </cell>
          <cell r="F1607" t="str">
            <v>田中町二丁目</v>
          </cell>
          <cell r="G1607">
            <v>7</v>
          </cell>
          <cell r="H1607">
            <v>1</v>
          </cell>
          <cell r="I1607">
            <v>0</v>
          </cell>
          <cell r="J1607">
            <v>0</v>
          </cell>
          <cell r="K1607" t="str">
            <v>田中町二丁目</v>
          </cell>
          <cell r="L1607"/>
          <cell r="M1607" t="str">
            <v>赤ちょうちん 一調子</v>
          </cell>
          <cell r="N1607">
            <v>0</v>
          </cell>
          <cell r="O1607">
            <v>0</v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F1607"/>
          <cell r="AG1607"/>
          <cell r="AH1607" t="str">
            <v>2-07-01a</v>
          </cell>
        </row>
        <row r="1608">
          <cell r="A1608">
            <v>1607</v>
          </cell>
          <cell r="B1608"/>
          <cell r="C1608">
            <v>0</v>
          </cell>
          <cell r="D1608">
            <v>0</v>
          </cell>
          <cell r="E1608" t="str">
            <v>大字奥田500番地</v>
          </cell>
          <cell r="F1608" t="str">
            <v>田中町二丁目</v>
          </cell>
          <cell r="G1608">
            <v>7</v>
          </cell>
          <cell r="H1608">
            <v>1</v>
          </cell>
          <cell r="I1608">
            <v>0</v>
          </cell>
          <cell r="J1608" t="str">
            <v>田中町8組の4</v>
          </cell>
          <cell r="K1608" t="str">
            <v>田中町二丁目</v>
          </cell>
          <cell r="L1608"/>
          <cell r="M1608" t="str">
            <v>伊  孝幸</v>
          </cell>
          <cell r="N1608" t="str">
            <v>伊</v>
          </cell>
          <cell r="O1608" t="str">
            <v>孝幸</v>
          </cell>
          <cell r="P1608" t="str">
            <v/>
          </cell>
          <cell r="Q1608" t="str">
            <v>　</v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F1608"/>
          <cell r="AG1608"/>
          <cell r="AH1608" t="str">
            <v>2-07-01b</v>
          </cell>
        </row>
        <row r="1609">
          <cell r="A1609">
            <v>1608</v>
          </cell>
          <cell r="B1609"/>
          <cell r="C1609">
            <v>0</v>
          </cell>
          <cell r="D1609">
            <v>0</v>
          </cell>
          <cell r="E1609" t="str">
            <v>田中町8-4</v>
          </cell>
          <cell r="F1609" t="str">
            <v>田中町二丁目</v>
          </cell>
          <cell r="G1609">
            <v>7</v>
          </cell>
          <cell r="H1609">
            <v>3</v>
          </cell>
          <cell r="I1609">
            <v>0</v>
          </cell>
          <cell r="J1609">
            <v>0</v>
          </cell>
          <cell r="K1609" t="str">
            <v>田中町二丁目</v>
          </cell>
          <cell r="L1609"/>
          <cell r="M1609" t="str">
            <v>蕎麦BAR わらじや</v>
          </cell>
          <cell r="N1609">
            <v>0</v>
          </cell>
          <cell r="O1609">
            <v>0</v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>内野ﾋﾞﾙ1F</v>
          </cell>
          <cell r="AF1609"/>
          <cell r="AG1609"/>
          <cell r="AH1609" t="str">
            <v>2-07-03a</v>
          </cell>
        </row>
        <row r="1610">
          <cell r="A1610">
            <v>1609</v>
          </cell>
          <cell r="B1610"/>
          <cell r="C1610">
            <v>0</v>
          </cell>
          <cell r="D1610">
            <v>0</v>
          </cell>
          <cell r="E1610" t="str">
            <v>大字奥田501番地の1</v>
          </cell>
          <cell r="F1610" t="str">
            <v>田中町二丁目</v>
          </cell>
          <cell r="G1610">
            <v>7</v>
          </cell>
          <cell r="H1610">
            <v>3</v>
          </cell>
          <cell r="I1610">
            <v>0</v>
          </cell>
          <cell r="J1610" t="str">
            <v>田中町8組の4</v>
          </cell>
          <cell r="K1610" t="str">
            <v>田中町二丁目</v>
          </cell>
          <cell r="L1610"/>
          <cell r="M1610" t="str">
            <v>株式会社ｷｬﾉﾝﾗﾎﾞ</v>
          </cell>
          <cell r="N1610">
            <v>0</v>
          </cell>
          <cell r="O1610">
            <v>0</v>
          </cell>
          <cell r="P1610" t="str">
            <v/>
          </cell>
          <cell r="Q1610" t="str">
            <v/>
          </cell>
          <cell r="R1610" t="str">
            <v/>
          </cell>
          <cell r="S1610" t="str">
            <v/>
          </cell>
          <cell r="T1610" t="str">
            <v/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>内野ﾋﾞﾙ2F</v>
          </cell>
          <cell r="AF1610"/>
          <cell r="AG1610"/>
          <cell r="AH1610" t="str">
            <v>2-07-03b</v>
          </cell>
        </row>
        <row r="1611">
          <cell r="A1611">
            <v>1610</v>
          </cell>
          <cell r="B1611"/>
          <cell r="C1611">
            <v>0</v>
          </cell>
          <cell r="D1611">
            <v>0</v>
          </cell>
          <cell r="E1611" t="str">
            <v>大字奥田501番地の1</v>
          </cell>
          <cell r="F1611" t="str">
            <v>田中町二丁目</v>
          </cell>
          <cell r="G1611">
            <v>7</v>
          </cell>
          <cell r="H1611">
            <v>3</v>
          </cell>
          <cell r="I1611">
            <v>0</v>
          </cell>
          <cell r="J1611" t="str">
            <v>田中町8組の4</v>
          </cell>
          <cell r="K1611" t="str">
            <v>田中町二丁目</v>
          </cell>
          <cell r="L1611"/>
          <cell r="M1611" t="str">
            <v>内野  敏朗</v>
          </cell>
          <cell r="N1611" t="str">
            <v>内野</v>
          </cell>
          <cell r="O1611" t="str">
            <v>敏朗</v>
          </cell>
          <cell r="P1611" t="str">
            <v>とよ子、太</v>
          </cell>
          <cell r="Q1611" t="str">
            <v>とよ子</v>
          </cell>
          <cell r="R1611" t="str">
            <v>太</v>
          </cell>
          <cell r="S1611" t="str">
            <v>　</v>
          </cell>
          <cell r="T1611" t="str">
            <v>　</v>
          </cell>
          <cell r="U1611" t="str">
            <v>　</v>
          </cell>
          <cell r="V1611" t="str">
            <v>　</v>
          </cell>
          <cell r="W1611" t="str">
            <v>　</v>
          </cell>
          <cell r="X1611" t="str">
            <v>　</v>
          </cell>
          <cell r="Y1611" t="str">
            <v>　</v>
          </cell>
          <cell r="Z1611" t="str">
            <v>　</v>
          </cell>
          <cell r="AA1611" t="str">
            <v>　</v>
          </cell>
          <cell r="AB1611" t="str">
            <v>　</v>
          </cell>
          <cell r="AC1611" t="str">
            <v>　</v>
          </cell>
          <cell r="AD1611" t="str">
            <v>　</v>
          </cell>
          <cell r="AE1611" t="str">
            <v>内野ﾋﾞﾙ3F</v>
          </cell>
          <cell r="AF1611"/>
          <cell r="AG1611"/>
          <cell r="AH1611" t="str">
            <v>2-07-03c</v>
          </cell>
        </row>
        <row r="1612">
          <cell r="A1612">
            <v>1611</v>
          </cell>
          <cell r="B1612"/>
          <cell r="C1612">
            <v>0</v>
          </cell>
          <cell r="D1612">
            <v>0</v>
          </cell>
          <cell r="E1612" t="str">
            <v>大字奥田501番地の5</v>
          </cell>
          <cell r="F1612" t="str">
            <v>田中町二丁目</v>
          </cell>
          <cell r="G1612">
            <v>7</v>
          </cell>
          <cell r="H1612">
            <v>17</v>
          </cell>
          <cell r="I1612">
            <v>0</v>
          </cell>
          <cell r="J1612">
            <v>0</v>
          </cell>
          <cell r="K1612" t="str">
            <v>田中町二丁目</v>
          </cell>
          <cell r="L1612"/>
          <cell r="M1612" t="str">
            <v>株式会社ﾎﾝﾀﾞｶｰｽﾞ大分 Honda Cars大分 南大分店</v>
          </cell>
          <cell r="N1612">
            <v>0</v>
          </cell>
          <cell r="O1612">
            <v>0</v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F1612"/>
          <cell r="AG1612"/>
          <cell r="AH1612" t="str">
            <v>2-07-17</v>
          </cell>
        </row>
        <row r="1613">
          <cell r="A1613">
            <v>1612</v>
          </cell>
          <cell r="B1613"/>
          <cell r="C1613">
            <v>0</v>
          </cell>
          <cell r="D1613">
            <v>0</v>
          </cell>
          <cell r="E1613" t="str">
            <v>大字奥田502番地の4</v>
          </cell>
          <cell r="F1613" t="str">
            <v>田中町二丁目</v>
          </cell>
          <cell r="G1613">
            <v>7</v>
          </cell>
          <cell r="H1613">
            <v>24</v>
          </cell>
          <cell r="I1613">
            <v>0</v>
          </cell>
          <cell r="J1613" t="str">
            <v>田中町8組の1東</v>
          </cell>
          <cell r="K1613" t="str">
            <v>田中町二丁目</v>
          </cell>
          <cell r="L1613"/>
          <cell r="M1613" t="str">
            <v>竹内  善治</v>
          </cell>
          <cell r="N1613" t="str">
            <v>竹内</v>
          </cell>
          <cell r="O1613" t="str">
            <v>善治</v>
          </cell>
          <cell r="P1613" t="str">
            <v>明見、結、愛</v>
          </cell>
          <cell r="Q1613" t="str">
            <v>明見</v>
          </cell>
          <cell r="R1613" t="str">
            <v>結</v>
          </cell>
          <cell r="S1613" t="str">
            <v>愛</v>
          </cell>
          <cell r="T1613" t="str">
            <v>　</v>
          </cell>
          <cell r="U1613" t="str">
            <v>　</v>
          </cell>
          <cell r="V1613" t="str">
            <v>　</v>
          </cell>
          <cell r="W1613" t="str">
            <v>　</v>
          </cell>
          <cell r="X1613" t="str">
            <v>　</v>
          </cell>
          <cell r="Y1613" t="str">
            <v>　</v>
          </cell>
          <cell r="Z1613" t="str">
            <v>　</v>
          </cell>
          <cell r="AA1613" t="str">
            <v>　</v>
          </cell>
          <cell r="AB1613" t="str">
            <v>　</v>
          </cell>
          <cell r="AC1613" t="str">
            <v>　</v>
          </cell>
          <cell r="AD1613" t="str">
            <v>　</v>
          </cell>
          <cell r="AE1613" t="str">
            <v/>
          </cell>
          <cell r="AF1613"/>
          <cell r="AG1613"/>
          <cell r="AH1613" t="str">
            <v>2-07-24a</v>
          </cell>
        </row>
        <row r="1614">
          <cell r="A1614">
            <v>1613</v>
          </cell>
          <cell r="B1614"/>
          <cell r="C1614">
            <v>0</v>
          </cell>
          <cell r="D1614">
            <v>0</v>
          </cell>
          <cell r="E1614" t="str">
            <v>大字奥田502番地の4</v>
          </cell>
          <cell r="F1614" t="str">
            <v>田中町二丁目</v>
          </cell>
          <cell r="G1614">
            <v>7</v>
          </cell>
          <cell r="H1614">
            <v>24</v>
          </cell>
          <cell r="I1614">
            <v>0</v>
          </cell>
          <cell r="J1614" t="str">
            <v>田中町8組の1東</v>
          </cell>
          <cell r="K1614" t="str">
            <v>田中町二丁目</v>
          </cell>
          <cell r="L1614"/>
          <cell r="M1614" t="str">
            <v>竹内  信親</v>
          </cell>
          <cell r="N1614" t="str">
            <v>竹内</v>
          </cell>
          <cell r="O1614" t="str">
            <v>信親</v>
          </cell>
          <cell r="P1614" t="str">
            <v/>
          </cell>
          <cell r="Q1614" t="str">
            <v>　</v>
          </cell>
          <cell r="R1614" t="str">
            <v/>
          </cell>
          <cell r="S1614" t="str">
            <v/>
          </cell>
          <cell r="T1614" t="str">
            <v/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>
            <v>0</v>
          </cell>
          <cell r="AF1614"/>
          <cell r="AG1614"/>
          <cell r="AH1614" t="str">
            <v>2-07-24b</v>
          </cell>
        </row>
        <row r="1615">
          <cell r="A1615">
            <v>1614</v>
          </cell>
          <cell r="B1615"/>
          <cell r="C1615">
            <v>0</v>
          </cell>
          <cell r="D1615">
            <v>0</v>
          </cell>
          <cell r="E1615" t="str">
            <v>大字奥田498番地の3</v>
          </cell>
          <cell r="F1615" t="str">
            <v>田中町二丁目</v>
          </cell>
          <cell r="G1615">
            <v>7</v>
          </cell>
          <cell r="H1615">
            <v>29</v>
          </cell>
          <cell r="I1615">
            <v>0</v>
          </cell>
          <cell r="J1615" t="str">
            <v>田中町8組の5</v>
          </cell>
          <cell r="K1615" t="str">
            <v>田中町二丁目</v>
          </cell>
          <cell r="L1615"/>
          <cell r="M1615" t="str">
            <v>渡邉  賢三</v>
          </cell>
          <cell r="N1615" t="str">
            <v>渡邉</v>
          </cell>
          <cell r="O1615" t="str">
            <v>賢三</v>
          </cell>
          <cell r="P1615" t="str">
            <v>ひろみ</v>
          </cell>
          <cell r="Q1615" t="str">
            <v>ひろみ</v>
          </cell>
          <cell r="R1615" t="str">
            <v>　</v>
          </cell>
          <cell r="S1615" t="str">
            <v>　</v>
          </cell>
          <cell r="T1615" t="str">
            <v>　</v>
          </cell>
          <cell r="U1615" t="str">
            <v>　</v>
          </cell>
          <cell r="V1615" t="str">
            <v>　</v>
          </cell>
          <cell r="W1615" t="str">
            <v>　</v>
          </cell>
          <cell r="X1615" t="str">
            <v>　</v>
          </cell>
          <cell r="Y1615" t="str">
            <v>　</v>
          </cell>
          <cell r="Z1615" t="str">
            <v>　</v>
          </cell>
          <cell r="AA1615" t="str">
            <v>　</v>
          </cell>
          <cell r="AB1615" t="str">
            <v>　</v>
          </cell>
          <cell r="AC1615" t="str">
            <v>　</v>
          </cell>
          <cell r="AD1615" t="str">
            <v>　</v>
          </cell>
          <cell r="AE1615" t="str">
            <v/>
          </cell>
          <cell r="AF1615"/>
          <cell r="AG1615"/>
          <cell r="AH1615" t="str">
            <v>2-07-29</v>
          </cell>
        </row>
        <row r="1616">
          <cell r="A1616">
            <v>1615</v>
          </cell>
          <cell r="B1616"/>
          <cell r="C1616">
            <v>0</v>
          </cell>
          <cell r="D1616">
            <v>0</v>
          </cell>
          <cell r="E1616">
            <v>0</v>
          </cell>
          <cell r="F1616" t="str">
            <v>田中町二丁目</v>
          </cell>
          <cell r="G1616">
            <v>7</v>
          </cell>
          <cell r="H1616">
            <v>30</v>
          </cell>
          <cell r="I1616">
            <v>0</v>
          </cell>
          <cell r="J1616">
            <v>0</v>
          </cell>
          <cell r="K1616" t="str">
            <v>田中町二丁目</v>
          </cell>
          <cell r="L1616"/>
          <cell r="M1616" t="str">
            <v/>
          </cell>
          <cell r="N1616">
            <v>0</v>
          </cell>
          <cell r="O1616">
            <v>0</v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 t="str">
            <v/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>渡辺ｱﾊﾟｰﾄ11(空室)</v>
          </cell>
          <cell r="AF1616"/>
          <cell r="AG1616"/>
          <cell r="AH1616" t="str">
            <v>2-07-30a</v>
          </cell>
        </row>
        <row r="1617">
          <cell r="A1617">
            <v>1616</v>
          </cell>
          <cell r="B1617"/>
          <cell r="C1617">
            <v>0</v>
          </cell>
          <cell r="D1617">
            <v>0</v>
          </cell>
          <cell r="E1617">
            <v>0</v>
          </cell>
          <cell r="F1617" t="str">
            <v>田中町二丁目</v>
          </cell>
          <cell r="G1617">
            <v>7</v>
          </cell>
          <cell r="H1617">
            <v>30</v>
          </cell>
          <cell r="I1617">
            <v>0</v>
          </cell>
          <cell r="J1617">
            <v>0</v>
          </cell>
          <cell r="K1617" t="str">
            <v>田中町二丁目</v>
          </cell>
          <cell r="L1617"/>
          <cell r="M1617" t="str">
            <v/>
          </cell>
          <cell r="N1617">
            <v>0</v>
          </cell>
          <cell r="O1617">
            <v>0</v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>渡辺ｱﾊﾟｰﾄ12(空室)</v>
          </cell>
          <cell r="AF1617"/>
          <cell r="AG1617"/>
          <cell r="AH1617" t="str">
            <v>2-07-30b</v>
          </cell>
        </row>
        <row r="1618">
          <cell r="A1618">
            <v>1617</v>
          </cell>
          <cell r="B1618"/>
          <cell r="C1618">
            <v>0</v>
          </cell>
          <cell r="D1618">
            <v>0</v>
          </cell>
          <cell r="E1618">
            <v>0</v>
          </cell>
          <cell r="F1618" t="str">
            <v>田中町二丁目</v>
          </cell>
          <cell r="G1618">
            <v>7</v>
          </cell>
          <cell r="H1618">
            <v>30</v>
          </cell>
          <cell r="I1618">
            <v>0</v>
          </cell>
          <cell r="J1618">
            <v>0</v>
          </cell>
          <cell r="K1618" t="str">
            <v>田中町二丁目</v>
          </cell>
          <cell r="L1618"/>
          <cell r="M1618" t="str">
            <v/>
          </cell>
          <cell r="N1618">
            <v>0</v>
          </cell>
          <cell r="O1618">
            <v>0</v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  <cell r="T1618" t="str">
            <v/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>渡辺ｱﾊﾟｰﾄ21(空室)</v>
          </cell>
          <cell r="AF1618"/>
          <cell r="AG1618"/>
          <cell r="AH1618" t="str">
            <v>2-07-30c</v>
          </cell>
        </row>
        <row r="1619">
          <cell r="A1619">
            <v>1618</v>
          </cell>
          <cell r="B1619"/>
          <cell r="C1619">
            <v>0</v>
          </cell>
          <cell r="D1619">
            <v>0</v>
          </cell>
          <cell r="E1619">
            <v>0</v>
          </cell>
          <cell r="F1619" t="str">
            <v>田中町二丁目</v>
          </cell>
          <cell r="G1619">
            <v>7</v>
          </cell>
          <cell r="H1619">
            <v>30</v>
          </cell>
          <cell r="I1619">
            <v>0</v>
          </cell>
          <cell r="J1619">
            <v>0</v>
          </cell>
          <cell r="K1619" t="str">
            <v>田中町二丁目</v>
          </cell>
          <cell r="L1619"/>
          <cell r="M1619" t="str">
            <v/>
          </cell>
          <cell r="N1619">
            <v>0</v>
          </cell>
          <cell r="O1619">
            <v>0</v>
          </cell>
          <cell r="P1619" t="str">
            <v/>
          </cell>
          <cell r="Q1619" t="str">
            <v/>
          </cell>
          <cell r="R1619" t="str">
            <v/>
          </cell>
          <cell r="S1619" t="str">
            <v/>
          </cell>
          <cell r="T1619" t="str">
            <v/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>渡辺ｱﾊﾟｰﾄ22(空室)</v>
          </cell>
          <cell r="AF1619"/>
          <cell r="AG1619"/>
          <cell r="AH1619" t="str">
            <v>2-07-30d</v>
          </cell>
        </row>
        <row r="1620">
          <cell r="A1620">
            <v>1619</v>
          </cell>
          <cell r="B1620"/>
          <cell r="C1620">
            <v>0</v>
          </cell>
          <cell r="D1620">
            <v>0</v>
          </cell>
          <cell r="E1620" t="str">
            <v>大字奥田498番地の5</v>
          </cell>
          <cell r="F1620" t="str">
            <v>田中町二丁目</v>
          </cell>
          <cell r="G1620">
            <v>7</v>
          </cell>
          <cell r="H1620">
            <v>31</v>
          </cell>
          <cell r="I1620">
            <v>0</v>
          </cell>
          <cell r="J1620" t="str">
            <v>田中町8組の1</v>
          </cell>
          <cell r="K1620" t="str">
            <v>田中町二丁目</v>
          </cell>
          <cell r="L1620"/>
          <cell r="M1620" t="str">
            <v>局  百合子</v>
          </cell>
          <cell r="N1620" t="str">
            <v>局</v>
          </cell>
          <cell r="O1620" t="str">
            <v>百合子</v>
          </cell>
          <cell r="P1620" t="str">
            <v/>
          </cell>
          <cell r="Q1620" t="str">
            <v>　</v>
          </cell>
          <cell r="R1620" t="str">
            <v/>
          </cell>
          <cell r="S1620" t="str">
            <v/>
          </cell>
          <cell r="T1620" t="str">
            <v/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>ﾗｰﾙ･ﾌｪﾘｰｽ101</v>
          </cell>
          <cell r="AF1620"/>
          <cell r="AG1620"/>
          <cell r="AH1620" t="str">
            <v>2-07-31a</v>
          </cell>
        </row>
        <row r="1621">
          <cell r="A1621">
            <v>1620</v>
          </cell>
          <cell r="B1621"/>
          <cell r="C1621">
            <v>0</v>
          </cell>
          <cell r="D1621">
            <v>0</v>
          </cell>
          <cell r="E1621" t="str">
            <v>大字奥田498番地の5</v>
          </cell>
          <cell r="F1621" t="str">
            <v>田中町二丁目</v>
          </cell>
          <cell r="G1621">
            <v>7</v>
          </cell>
          <cell r="H1621">
            <v>31</v>
          </cell>
          <cell r="I1621">
            <v>0</v>
          </cell>
          <cell r="J1621" t="str">
            <v>田中町8組の1</v>
          </cell>
          <cell r="K1621" t="str">
            <v>田中町二丁目</v>
          </cell>
          <cell r="L1621"/>
          <cell r="M1621" t="str">
            <v/>
          </cell>
          <cell r="N1621">
            <v>0</v>
          </cell>
          <cell r="O1621">
            <v>0</v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>ﾗｰﾙ･ﾌｪﾘｰｽ102(空室)</v>
          </cell>
          <cell r="AF1621"/>
          <cell r="AG1621"/>
          <cell r="AH1621" t="str">
            <v>2-07-31b</v>
          </cell>
        </row>
        <row r="1622">
          <cell r="A1622">
            <v>1621</v>
          </cell>
          <cell r="B1622"/>
          <cell r="C1622">
            <v>0</v>
          </cell>
          <cell r="D1622">
            <v>0</v>
          </cell>
          <cell r="E1622" t="str">
            <v>大字奥田498番地の5</v>
          </cell>
          <cell r="F1622" t="str">
            <v>田中町二丁目</v>
          </cell>
          <cell r="G1622">
            <v>7</v>
          </cell>
          <cell r="H1622">
            <v>31</v>
          </cell>
          <cell r="I1622">
            <v>0</v>
          </cell>
          <cell r="J1622" t="str">
            <v>田中町8組の1</v>
          </cell>
          <cell r="K1622" t="str">
            <v>田中町二丁目</v>
          </cell>
          <cell r="L1622"/>
          <cell r="M1622" t="str">
            <v>大山  修</v>
          </cell>
          <cell r="N1622" t="str">
            <v>大山</v>
          </cell>
          <cell r="O1622" t="str">
            <v>修</v>
          </cell>
          <cell r="P1622" t="str">
            <v>麻衣、梓沙、歌菜</v>
          </cell>
          <cell r="Q1622" t="str">
            <v>麻衣</v>
          </cell>
          <cell r="R1622" t="str">
            <v>梓沙</v>
          </cell>
          <cell r="S1622" t="str">
            <v>歌菜</v>
          </cell>
          <cell r="T1622" t="str">
            <v>　</v>
          </cell>
          <cell r="U1622" t="str">
            <v>　</v>
          </cell>
          <cell r="V1622" t="str">
            <v>　</v>
          </cell>
          <cell r="W1622" t="str">
            <v>　</v>
          </cell>
          <cell r="X1622" t="str">
            <v>　</v>
          </cell>
          <cell r="Y1622" t="str">
            <v>　</v>
          </cell>
          <cell r="Z1622" t="str">
            <v>　</v>
          </cell>
          <cell r="AA1622" t="str">
            <v>　</v>
          </cell>
          <cell r="AB1622" t="str">
            <v>　</v>
          </cell>
          <cell r="AC1622" t="str">
            <v>　</v>
          </cell>
          <cell r="AD1622" t="str">
            <v>　</v>
          </cell>
          <cell r="AE1622" t="str">
            <v>ﾗｰﾙ･ﾌｪﾘｰｽ201</v>
          </cell>
          <cell r="AF1622"/>
          <cell r="AG1622"/>
          <cell r="AH1622" t="str">
            <v>2-07-31c</v>
          </cell>
        </row>
        <row r="1623">
          <cell r="A1623">
            <v>1622</v>
          </cell>
          <cell r="B1623"/>
          <cell r="C1623">
            <v>0</v>
          </cell>
          <cell r="D1623">
            <v>0</v>
          </cell>
          <cell r="E1623" t="str">
            <v>大字奥田498番地の5</v>
          </cell>
          <cell r="F1623" t="str">
            <v>田中町二丁目</v>
          </cell>
          <cell r="G1623">
            <v>7</v>
          </cell>
          <cell r="H1623">
            <v>31</v>
          </cell>
          <cell r="I1623">
            <v>0</v>
          </cell>
          <cell r="J1623" t="str">
            <v>田中町8組の1</v>
          </cell>
          <cell r="K1623" t="str">
            <v>田中町二丁目</v>
          </cell>
          <cell r="L1623"/>
          <cell r="M1623" t="str">
            <v>松尾  七海</v>
          </cell>
          <cell r="N1623" t="str">
            <v>松尾</v>
          </cell>
          <cell r="O1623" t="str">
            <v>七海</v>
          </cell>
          <cell r="P1623" t="str">
            <v>碧空</v>
          </cell>
          <cell r="Q1623" t="str">
            <v>碧空</v>
          </cell>
          <cell r="R1623" t="str">
            <v>　</v>
          </cell>
          <cell r="S1623" t="str">
            <v>　</v>
          </cell>
          <cell r="T1623" t="str">
            <v>　</v>
          </cell>
          <cell r="U1623" t="str">
            <v>　</v>
          </cell>
          <cell r="V1623" t="str">
            <v>　</v>
          </cell>
          <cell r="W1623" t="str">
            <v>　</v>
          </cell>
          <cell r="X1623" t="str">
            <v>　</v>
          </cell>
          <cell r="Y1623" t="str">
            <v>　</v>
          </cell>
          <cell r="Z1623" t="str">
            <v>　</v>
          </cell>
          <cell r="AA1623" t="str">
            <v>　</v>
          </cell>
          <cell r="AB1623" t="str">
            <v>　</v>
          </cell>
          <cell r="AC1623" t="str">
            <v>　</v>
          </cell>
          <cell r="AD1623" t="str">
            <v>　</v>
          </cell>
          <cell r="AE1623" t="str">
            <v>ﾗｰﾙ･ﾌｪﾘｰｽ202</v>
          </cell>
          <cell r="AF1623"/>
          <cell r="AG1623"/>
          <cell r="AH1623" t="str">
            <v>2-07-31d</v>
          </cell>
        </row>
        <row r="1624">
          <cell r="A1624">
            <v>1623</v>
          </cell>
          <cell r="B1624"/>
          <cell r="C1624">
            <v>0</v>
          </cell>
          <cell r="D1624">
            <v>0</v>
          </cell>
          <cell r="E1624" t="str">
            <v>大字奥田498番地の1</v>
          </cell>
          <cell r="F1624" t="str">
            <v>田中町二丁目</v>
          </cell>
          <cell r="G1624">
            <v>7</v>
          </cell>
          <cell r="H1624">
            <v>32</v>
          </cell>
          <cell r="I1624">
            <v>0</v>
          </cell>
          <cell r="J1624" t="str">
            <v>田中町8組の1</v>
          </cell>
          <cell r="K1624" t="str">
            <v>田中町二丁目</v>
          </cell>
          <cell r="L1624"/>
          <cell r="M1624" t="str">
            <v>秦  敏雄</v>
          </cell>
          <cell r="N1624" t="str">
            <v>秦</v>
          </cell>
          <cell r="O1624" t="str">
            <v>敏雄</v>
          </cell>
          <cell r="P1624" t="str">
            <v>イチ子</v>
          </cell>
          <cell r="Q1624" t="str">
            <v>イチ子</v>
          </cell>
          <cell r="R1624" t="str">
            <v>　</v>
          </cell>
          <cell r="S1624" t="str">
            <v>　</v>
          </cell>
          <cell r="T1624" t="str">
            <v>　</v>
          </cell>
          <cell r="U1624" t="str">
            <v>　</v>
          </cell>
          <cell r="V1624" t="str">
            <v>　</v>
          </cell>
          <cell r="W1624" t="str">
            <v>　</v>
          </cell>
          <cell r="X1624" t="str">
            <v>　</v>
          </cell>
          <cell r="Y1624" t="str">
            <v>　</v>
          </cell>
          <cell r="Z1624" t="str">
            <v>　</v>
          </cell>
          <cell r="AA1624" t="str">
            <v>　</v>
          </cell>
          <cell r="AB1624" t="str">
            <v>　</v>
          </cell>
          <cell r="AC1624" t="str">
            <v>　</v>
          </cell>
          <cell r="AD1624" t="str">
            <v>　</v>
          </cell>
          <cell r="AE1624" t="str">
            <v/>
          </cell>
          <cell r="AF1624"/>
          <cell r="AG1624"/>
          <cell r="AH1624" t="str">
            <v>2-07-32a</v>
          </cell>
        </row>
        <row r="1625">
          <cell r="A1625">
            <v>1624</v>
          </cell>
          <cell r="B1625"/>
          <cell r="C1625">
            <v>0</v>
          </cell>
          <cell r="D1625">
            <v>0</v>
          </cell>
          <cell r="E1625" t="str">
            <v>大字奥田498番地の1</v>
          </cell>
          <cell r="F1625" t="str">
            <v>田中町二丁目</v>
          </cell>
          <cell r="G1625">
            <v>7</v>
          </cell>
          <cell r="H1625">
            <v>32</v>
          </cell>
          <cell r="I1625">
            <v>0</v>
          </cell>
          <cell r="J1625" t="str">
            <v>田中町8組の1</v>
          </cell>
          <cell r="K1625" t="str">
            <v>田中町二丁目</v>
          </cell>
          <cell r="L1625"/>
          <cell r="M1625" t="str">
            <v>秦  佳江</v>
          </cell>
          <cell r="N1625" t="str">
            <v>秦</v>
          </cell>
          <cell r="O1625" t="str">
            <v>佳江</v>
          </cell>
          <cell r="P1625" t="str">
            <v>貴章、啓輔</v>
          </cell>
          <cell r="Q1625" t="str">
            <v>貴章</v>
          </cell>
          <cell r="R1625" t="str">
            <v>啓輔</v>
          </cell>
          <cell r="S1625" t="str">
            <v>　</v>
          </cell>
          <cell r="T1625" t="str">
            <v>　</v>
          </cell>
          <cell r="U1625" t="str">
            <v>　</v>
          </cell>
          <cell r="V1625" t="str">
            <v>　</v>
          </cell>
          <cell r="W1625" t="str">
            <v>　</v>
          </cell>
          <cell r="X1625" t="str">
            <v>　</v>
          </cell>
          <cell r="Y1625" t="str">
            <v>　</v>
          </cell>
          <cell r="Z1625" t="str">
            <v>　</v>
          </cell>
          <cell r="AA1625" t="str">
            <v>　</v>
          </cell>
          <cell r="AB1625" t="str">
            <v>　</v>
          </cell>
          <cell r="AC1625" t="str">
            <v>　</v>
          </cell>
          <cell r="AD1625" t="str">
            <v>　</v>
          </cell>
          <cell r="AE1625" t="str">
            <v/>
          </cell>
          <cell r="AF1625"/>
          <cell r="AG1625"/>
          <cell r="AH1625" t="str">
            <v>2-07-32b</v>
          </cell>
        </row>
        <row r="1626">
          <cell r="A1626">
            <v>1625</v>
          </cell>
          <cell r="B1626"/>
          <cell r="C1626">
            <v>0</v>
          </cell>
          <cell r="D1626">
            <v>0</v>
          </cell>
          <cell r="E1626" t="str">
            <v>大字奥田497番地の1</v>
          </cell>
          <cell r="F1626" t="str">
            <v>田中町二丁目</v>
          </cell>
          <cell r="G1626">
            <v>7</v>
          </cell>
          <cell r="H1626">
            <v>35</v>
          </cell>
          <cell r="I1626">
            <v>0</v>
          </cell>
          <cell r="J1626" t="str">
            <v>田中町8組の1東</v>
          </cell>
          <cell r="K1626" t="str">
            <v>田中町二丁目</v>
          </cell>
          <cell r="L1626"/>
          <cell r="M1626" t="str">
            <v>橋本  祐子</v>
          </cell>
          <cell r="N1626" t="str">
            <v>橋本</v>
          </cell>
          <cell r="O1626" t="str">
            <v>祐子</v>
          </cell>
          <cell r="P1626" t="str">
            <v/>
          </cell>
          <cell r="Q1626" t="str">
            <v>　</v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F1626"/>
          <cell r="AG1626"/>
          <cell r="AH1626" t="str">
            <v>2-07-35a</v>
          </cell>
        </row>
        <row r="1627">
          <cell r="A1627">
            <v>1626</v>
          </cell>
          <cell r="B1627"/>
          <cell r="C1627">
            <v>0</v>
          </cell>
          <cell r="D1627">
            <v>0</v>
          </cell>
          <cell r="E1627" t="str">
            <v>大字奥田497番地の1</v>
          </cell>
          <cell r="F1627" t="str">
            <v>田中町二丁目</v>
          </cell>
          <cell r="G1627">
            <v>7</v>
          </cell>
          <cell r="H1627">
            <v>35</v>
          </cell>
          <cell r="I1627">
            <v>0</v>
          </cell>
          <cell r="J1627" t="str">
            <v>田中町8組の1東</v>
          </cell>
          <cell r="K1627" t="str">
            <v>田中町二丁目</v>
          </cell>
          <cell r="L1627"/>
          <cell r="M1627" t="str">
            <v>橋本  昌彦</v>
          </cell>
          <cell r="N1627" t="str">
            <v>橋本</v>
          </cell>
          <cell r="O1627" t="str">
            <v>昌彦</v>
          </cell>
          <cell r="P1627" t="str">
            <v>あけみ、大輝</v>
          </cell>
          <cell r="Q1627" t="str">
            <v>あけみ</v>
          </cell>
          <cell r="R1627" t="str">
            <v>大輝</v>
          </cell>
          <cell r="S1627" t="str">
            <v>　</v>
          </cell>
          <cell r="T1627" t="str">
            <v>　</v>
          </cell>
          <cell r="U1627" t="str">
            <v>　</v>
          </cell>
          <cell r="V1627" t="str">
            <v>　</v>
          </cell>
          <cell r="W1627" t="str">
            <v>　</v>
          </cell>
          <cell r="X1627" t="str">
            <v>　</v>
          </cell>
          <cell r="Y1627" t="str">
            <v>　</v>
          </cell>
          <cell r="Z1627" t="str">
            <v>　</v>
          </cell>
          <cell r="AA1627" t="str">
            <v>　</v>
          </cell>
          <cell r="AB1627" t="str">
            <v>　</v>
          </cell>
          <cell r="AC1627" t="str">
            <v>　</v>
          </cell>
          <cell r="AD1627" t="str">
            <v>　</v>
          </cell>
          <cell r="AE1627" t="str">
            <v/>
          </cell>
          <cell r="AF1627"/>
          <cell r="AG1627"/>
          <cell r="AH1627" t="str">
            <v>2-07-35b</v>
          </cell>
        </row>
        <row r="1628">
          <cell r="A1628">
            <v>1627</v>
          </cell>
          <cell r="B1628"/>
          <cell r="C1628">
            <v>0</v>
          </cell>
          <cell r="D1628">
            <v>0</v>
          </cell>
          <cell r="E1628" t="str">
            <v>大字奥田496番地</v>
          </cell>
          <cell r="F1628" t="str">
            <v>田中町二丁目</v>
          </cell>
          <cell r="G1628">
            <v>7</v>
          </cell>
          <cell r="H1628">
            <v>38</v>
          </cell>
          <cell r="I1628">
            <v>0</v>
          </cell>
          <cell r="J1628" t="str">
            <v>田中町8組の1東</v>
          </cell>
          <cell r="K1628" t="str">
            <v>田中町二丁目</v>
          </cell>
          <cell r="L1628"/>
          <cell r="M1628" t="str">
            <v>油布  𠮷文</v>
          </cell>
          <cell r="N1628" t="str">
            <v>油布</v>
          </cell>
          <cell r="O1628" t="str">
            <v>𠮷文</v>
          </cell>
          <cell r="P1628" t="str">
            <v>德百子</v>
          </cell>
          <cell r="Q1628" t="str">
            <v>德百子</v>
          </cell>
          <cell r="R1628" t="str">
            <v>　</v>
          </cell>
          <cell r="S1628" t="str">
            <v>　</v>
          </cell>
          <cell r="T1628" t="str">
            <v>　</v>
          </cell>
          <cell r="U1628" t="str">
            <v>　</v>
          </cell>
          <cell r="V1628" t="str">
            <v>　</v>
          </cell>
          <cell r="W1628" t="str">
            <v>　</v>
          </cell>
          <cell r="X1628" t="str">
            <v>　</v>
          </cell>
          <cell r="Y1628" t="str">
            <v>　</v>
          </cell>
          <cell r="Z1628" t="str">
            <v>　</v>
          </cell>
          <cell r="AA1628" t="str">
            <v>　</v>
          </cell>
          <cell r="AB1628" t="str">
            <v>　</v>
          </cell>
          <cell r="AC1628" t="str">
            <v>　</v>
          </cell>
          <cell r="AD1628" t="str">
            <v>　</v>
          </cell>
          <cell r="AE1628" t="str">
            <v/>
          </cell>
          <cell r="AF1628"/>
          <cell r="AG1628"/>
          <cell r="AH1628" t="str">
            <v>2-07-38</v>
          </cell>
        </row>
        <row r="1629">
          <cell r="A1629">
            <v>1628</v>
          </cell>
          <cell r="B1629"/>
          <cell r="C1629">
            <v>0</v>
          </cell>
          <cell r="D1629">
            <v>0</v>
          </cell>
          <cell r="E1629" t="str">
            <v>大字奥田500番地の4</v>
          </cell>
          <cell r="F1629" t="str">
            <v>田中町二丁目</v>
          </cell>
          <cell r="G1629">
            <v>7</v>
          </cell>
          <cell r="H1629">
            <v>47</v>
          </cell>
          <cell r="I1629">
            <v>0</v>
          </cell>
          <cell r="J1629" t="str">
            <v>田中町8組の3</v>
          </cell>
          <cell r="K1629" t="str">
            <v>田中町二丁目</v>
          </cell>
          <cell r="L1629"/>
          <cell r="M1629" t="str">
            <v>河村  まゆみ</v>
          </cell>
          <cell r="N1629" t="str">
            <v>河村</v>
          </cell>
          <cell r="O1629" t="str">
            <v>まゆみ</v>
          </cell>
          <cell r="P1629" t="str">
            <v/>
          </cell>
          <cell r="Q1629" t="str">
            <v>　</v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F1629"/>
          <cell r="AG1629"/>
          <cell r="AH1629" t="str">
            <v>2-07-47a</v>
          </cell>
        </row>
        <row r="1630">
          <cell r="A1630">
            <v>1629</v>
          </cell>
          <cell r="B1630"/>
          <cell r="C1630">
            <v>0</v>
          </cell>
          <cell r="D1630">
            <v>0</v>
          </cell>
          <cell r="E1630" t="str">
            <v>大字奥田500番地の4</v>
          </cell>
          <cell r="F1630" t="str">
            <v>田中町二丁目</v>
          </cell>
          <cell r="G1630">
            <v>7</v>
          </cell>
          <cell r="H1630">
            <v>47</v>
          </cell>
          <cell r="I1630">
            <v>0</v>
          </cell>
          <cell r="J1630" t="str">
            <v>田中町8組の3</v>
          </cell>
          <cell r="K1630" t="str">
            <v>田中町二丁目</v>
          </cell>
          <cell r="L1630"/>
          <cell r="M1630" t="str">
            <v>宗教法人江雲寺</v>
          </cell>
          <cell r="N1630">
            <v>0</v>
          </cell>
          <cell r="O1630">
            <v>0</v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F1630"/>
          <cell r="AG1630"/>
          <cell r="AH1630" t="str">
            <v>2-07-47b</v>
          </cell>
        </row>
        <row r="1631">
          <cell r="A1631">
            <v>1630</v>
          </cell>
          <cell r="B1631"/>
          <cell r="C1631">
            <v>0</v>
          </cell>
          <cell r="D1631">
            <v>0</v>
          </cell>
          <cell r="E1631" t="str">
            <v>大字奥田500番地の4</v>
          </cell>
          <cell r="F1631" t="str">
            <v>田中町二丁目</v>
          </cell>
          <cell r="G1631">
            <v>7</v>
          </cell>
          <cell r="H1631">
            <v>47</v>
          </cell>
          <cell r="I1631">
            <v>0</v>
          </cell>
          <cell r="J1631" t="str">
            <v>田中町8組の3</v>
          </cell>
          <cell r="K1631" t="str">
            <v>田中町二丁目</v>
          </cell>
          <cell r="L1631"/>
          <cell r="M1631" t="str">
            <v>株式会社一休</v>
          </cell>
          <cell r="N1631">
            <v>0</v>
          </cell>
          <cell r="O1631">
            <v>0</v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F1631"/>
          <cell r="AG1631"/>
          <cell r="AH1631" t="str">
            <v>2-07-47c</v>
          </cell>
        </row>
        <row r="1632">
          <cell r="A1632">
            <v>1631</v>
          </cell>
          <cell r="B1632"/>
          <cell r="C1632">
            <v>0</v>
          </cell>
          <cell r="D1632">
            <v>0</v>
          </cell>
          <cell r="E1632" t="str">
            <v>田中町8-8</v>
          </cell>
          <cell r="F1632" t="str">
            <v>田中町二丁目</v>
          </cell>
          <cell r="G1632">
            <v>7</v>
          </cell>
          <cell r="H1632">
            <v>53</v>
          </cell>
          <cell r="I1632">
            <v>0</v>
          </cell>
          <cell r="J1632">
            <v>0</v>
          </cell>
          <cell r="K1632" t="str">
            <v>田中町二丁目</v>
          </cell>
          <cell r="L1632"/>
          <cell r="M1632" t="str">
            <v>ゆい美容室 田中店</v>
          </cell>
          <cell r="N1632">
            <v>0</v>
          </cell>
          <cell r="O1632">
            <v>0</v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>ｶｰｻSHIN1F</v>
          </cell>
          <cell r="AF1632"/>
          <cell r="AG1632"/>
          <cell r="AH1632" t="str">
            <v>2-07-55a</v>
          </cell>
        </row>
        <row r="1633">
          <cell r="A1633">
            <v>1632</v>
          </cell>
          <cell r="B1633"/>
          <cell r="C1633">
            <v>0</v>
          </cell>
          <cell r="D1633">
            <v>0</v>
          </cell>
          <cell r="E1633" t="str">
            <v>田中町8-8</v>
          </cell>
          <cell r="F1633" t="str">
            <v>田中町二丁目</v>
          </cell>
          <cell r="G1633">
            <v>7</v>
          </cell>
          <cell r="H1633">
            <v>53</v>
          </cell>
          <cell r="I1633">
            <v>0</v>
          </cell>
          <cell r="J1633">
            <v>0</v>
          </cell>
          <cell r="K1633" t="str">
            <v>田中町二丁目</v>
          </cell>
          <cell r="L1633"/>
          <cell r="M1633" t="str">
            <v>China Dining 彩</v>
          </cell>
          <cell r="N1633">
            <v>0</v>
          </cell>
          <cell r="O1633">
            <v>0</v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>ｶｰｻSHIN1F</v>
          </cell>
          <cell r="AF1633"/>
          <cell r="AG1633"/>
          <cell r="AH1633" t="str">
            <v>2-07-55b</v>
          </cell>
        </row>
        <row r="1634">
          <cell r="A1634">
            <v>1633</v>
          </cell>
          <cell r="B1634"/>
          <cell r="C1634">
            <v>0</v>
          </cell>
          <cell r="D1634">
            <v>0</v>
          </cell>
          <cell r="E1634" t="str">
            <v>大字奥田500番地の1</v>
          </cell>
          <cell r="F1634" t="str">
            <v>田中町二丁目</v>
          </cell>
          <cell r="G1634">
            <v>7</v>
          </cell>
          <cell r="H1634" t="str">
            <v>53-101</v>
          </cell>
          <cell r="I1634">
            <v>101</v>
          </cell>
          <cell r="J1634" t="str">
            <v>田中町8組の8</v>
          </cell>
          <cell r="K1634" t="str">
            <v>田中町二丁目</v>
          </cell>
          <cell r="L1634"/>
          <cell r="M1634" t="str">
            <v/>
          </cell>
          <cell r="N1634">
            <v>0</v>
          </cell>
          <cell r="O1634">
            <v>0</v>
          </cell>
          <cell r="P1634" t="str">
            <v/>
          </cell>
          <cell r="Q1634" t="str">
            <v/>
          </cell>
          <cell r="R1634" t="str">
            <v/>
          </cell>
          <cell r="S1634" t="str">
            <v/>
          </cell>
          <cell r="T1634" t="str">
            <v/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>ｶｰｻSHIN101(空室)</v>
          </cell>
          <cell r="AF1634"/>
          <cell r="AG1634"/>
          <cell r="AH1634" t="str">
            <v>2-07-55-101</v>
          </cell>
        </row>
        <row r="1635">
          <cell r="A1635">
            <v>1634</v>
          </cell>
          <cell r="B1635"/>
          <cell r="C1635">
            <v>1</v>
          </cell>
          <cell r="D1635">
            <v>0</v>
          </cell>
          <cell r="E1635" t="str">
            <v>大字奥田500番地の1</v>
          </cell>
          <cell r="F1635" t="str">
            <v>田中町二丁目</v>
          </cell>
          <cell r="G1635">
            <v>7</v>
          </cell>
          <cell r="H1635" t="str">
            <v>53-102</v>
          </cell>
          <cell r="I1635">
            <v>102</v>
          </cell>
          <cell r="J1635" t="str">
            <v>田中町8組8</v>
          </cell>
          <cell r="K1635" t="str">
            <v>田中町二丁目</v>
          </cell>
          <cell r="L1635"/>
          <cell r="M1635" t="str">
            <v>小畑  満</v>
          </cell>
          <cell r="N1635" t="str">
            <v>小畑</v>
          </cell>
          <cell r="O1635" t="str">
            <v>満</v>
          </cell>
          <cell r="P1635" t="str">
            <v/>
          </cell>
          <cell r="Q1635" t="str">
            <v>　</v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>ｶｰｻSHIN102(住登外)</v>
          </cell>
          <cell r="AF1635"/>
          <cell r="AG1635"/>
          <cell r="AH1635" t="str">
            <v>2-07-55-102</v>
          </cell>
        </row>
        <row r="1636">
          <cell r="A1636">
            <v>1635</v>
          </cell>
          <cell r="B1636"/>
          <cell r="C1636">
            <v>0</v>
          </cell>
          <cell r="D1636">
            <v>0</v>
          </cell>
          <cell r="E1636" t="str">
            <v>大字奥田500番地の1</v>
          </cell>
          <cell r="F1636" t="str">
            <v>田中町二丁目</v>
          </cell>
          <cell r="G1636">
            <v>7</v>
          </cell>
          <cell r="H1636" t="str">
            <v>53-103</v>
          </cell>
          <cell r="I1636">
            <v>103</v>
          </cell>
          <cell r="J1636" t="str">
            <v>田中町8組の8</v>
          </cell>
          <cell r="K1636" t="str">
            <v>田中町二丁目</v>
          </cell>
          <cell r="L1636"/>
          <cell r="M1636" t="str">
            <v>山根  範幸</v>
          </cell>
          <cell r="N1636" t="str">
            <v>山根</v>
          </cell>
          <cell r="O1636" t="str">
            <v>範幸</v>
          </cell>
          <cell r="P1636" t="str">
            <v/>
          </cell>
          <cell r="Q1636" t="str">
            <v>　</v>
          </cell>
          <cell r="R1636" t="str">
            <v/>
          </cell>
          <cell r="S1636" t="str">
            <v/>
          </cell>
          <cell r="T1636" t="str">
            <v/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>ｶｰｻSHIN103</v>
          </cell>
          <cell r="AF1636"/>
          <cell r="AG1636"/>
          <cell r="AH1636" t="str">
            <v>2-07-55-103</v>
          </cell>
        </row>
        <row r="1637">
          <cell r="A1637">
            <v>1636</v>
          </cell>
          <cell r="B1637"/>
          <cell r="C1637">
            <v>0</v>
          </cell>
          <cell r="D1637">
            <v>0</v>
          </cell>
          <cell r="E1637" t="str">
            <v>大字奥田500番地の1</v>
          </cell>
          <cell r="F1637" t="str">
            <v>田中町二丁目</v>
          </cell>
          <cell r="G1637">
            <v>7</v>
          </cell>
          <cell r="H1637" t="str">
            <v>53-105</v>
          </cell>
          <cell r="I1637">
            <v>105</v>
          </cell>
          <cell r="J1637" t="str">
            <v>田中町8組の8</v>
          </cell>
          <cell r="K1637" t="str">
            <v>田中町二丁目</v>
          </cell>
          <cell r="L1637"/>
          <cell r="M1637" t="str">
            <v>河野  子</v>
          </cell>
          <cell r="N1637" t="str">
            <v>河野</v>
          </cell>
          <cell r="O1637" t="str">
            <v>子</v>
          </cell>
          <cell r="P1637" t="str">
            <v/>
          </cell>
          <cell r="Q1637" t="str">
            <v>　</v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>ｶｰｻSHIN105</v>
          </cell>
          <cell r="AF1637"/>
          <cell r="AG1637"/>
          <cell r="AH1637" t="str">
            <v>2-07-55-105</v>
          </cell>
        </row>
        <row r="1638">
          <cell r="A1638">
            <v>1637</v>
          </cell>
          <cell r="B1638"/>
          <cell r="C1638">
            <v>0</v>
          </cell>
          <cell r="D1638">
            <v>0</v>
          </cell>
          <cell r="E1638" t="str">
            <v>大字奥田500番地の1</v>
          </cell>
          <cell r="F1638" t="str">
            <v>田中町二丁目</v>
          </cell>
          <cell r="G1638">
            <v>7</v>
          </cell>
          <cell r="H1638" t="str">
            <v>53-106</v>
          </cell>
          <cell r="I1638">
            <v>106</v>
          </cell>
          <cell r="J1638" t="str">
            <v>田中町8組の8</v>
          </cell>
          <cell r="K1638" t="str">
            <v>田中町二丁目</v>
          </cell>
          <cell r="L1638"/>
          <cell r="M1638" t="str">
            <v>佐藤  フジ子</v>
          </cell>
          <cell r="N1638" t="str">
            <v>佐藤</v>
          </cell>
          <cell r="O1638" t="str">
            <v>フジ子</v>
          </cell>
          <cell r="P1638" t="str">
            <v/>
          </cell>
          <cell r="Q1638" t="str">
            <v>　</v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 t="str">
            <v/>
          </cell>
          <cell r="AA1638" t="str">
            <v/>
          </cell>
          <cell r="AB1638" t="str">
            <v/>
          </cell>
          <cell r="AC1638" t="str">
            <v/>
          </cell>
          <cell r="AD1638" t="str">
            <v/>
          </cell>
          <cell r="AE1638" t="str">
            <v>ｶｰｻSHIN106</v>
          </cell>
          <cell r="AF1638"/>
          <cell r="AG1638"/>
          <cell r="AH1638" t="str">
            <v>2-07-55-106</v>
          </cell>
        </row>
        <row r="1639">
          <cell r="A1639">
            <v>1638</v>
          </cell>
          <cell r="B1639"/>
          <cell r="C1639">
            <v>0</v>
          </cell>
          <cell r="D1639">
            <v>0</v>
          </cell>
          <cell r="E1639" t="str">
            <v>大字奥田500番地の1</v>
          </cell>
          <cell r="F1639" t="str">
            <v>田中町二丁目</v>
          </cell>
          <cell r="G1639">
            <v>7</v>
          </cell>
          <cell r="H1639" t="str">
            <v>53-107</v>
          </cell>
          <cell r="I1639">
            <v>107</v>
          </cell>
          <cell r="J1639" t="str">
            <v>田中町8組の8</v>
          </cell>
          <cell r="K1639" t="str">
            <v>田中町二丁目</v>
          </cell>
          <cell r="L1639"/>
          <cell r="M1639" t="str">
            <v>戸田  英子</v>
          </cell>
          <cell r="N1639" t="str">
            <v>戸田</v>
          </cell>
          <cell r="O1639" t="str">
            <v>英子</v>
          </cell>
          <cell r="P1639" t="str">
            <v>博美</v>
          </cell>
          <cell r="Q1639" t="str">
            <v>博美</v>
          </cell>
          <cell r="R1639" t="str">
            <v>　</v>
          </cell>
          <cell r="S1639" t="str">
            <v>　</v>
          </cell>
          <cell r="T1639" t="str">
            <v>　</v>
          </cell>
          <cell r="U1639" t="str">
            <v>　</v>
          </cell>
          <cell r="V1639" t="str">
            <v>　</v>
          </cell>
          <cell r="W1639" t="str">
            <v>　</v>
          </cell>
          <cell r="X1639" t="str">
            <v>　</v>
          </cell>
          <cell r="Y1639" t="str">
            <v>　</v>
          </cell>
          <cell r="Z1639" t="str">
            <v>　</v>
          </cell>
          <cell r="AA1639" t="str">
            <v>　</v>
          </cell>
          <cell r="AB1639" t="str">
            <v>　</v>
          </cell>
          <cell r="AC1639" t="str">
            <v>　</v>
          </cell>
          <cell r="AD1639" t="str">
            <v>　</v>
          </cell>
          <cell r="AE1639" t="str">
            <v>ｶｰｻSHIN107</v>
          </cell>
          <cell r="AF1639"/>
          <cell r="AG1639"/>
          <cell r="AH1639" t="str">
            <v>2-07-55-107</v>
          </cell>
        </row>
        <row r="1640">
          <cell r="A1640">
            <v>1639</v>
          </cell>
          <cell r="B1640"/>
          <cell r="C1640">
            <v>0</v>
          </cell>
          <cell r="D1640">
            <v>0</v>
          </cell>
          <cell r="E1640" t="str">
            <v>大字奥田500番地の1</v>
          </cell>
          <cell r="F1640" t="str">
            <v>田中町二丁目</v>
          </cell>
          <cell r="G1640">
            <v>7</v>
          </cell>
          <cell r="H1640" t="str">
            <v>53-201</v>
          </cell>
          <cell r="I1640">
            <v>201</v>
          </cell>
          <cell r="J1640" t="str">
            <v>田中町8組の8</v>
          </cell>
          <cell r="K1640" t="str">
            <v>田中町二丁目</v>
          </cell>
          <cell r="L1640"/>
          <cell r="M1640" t="str">
            <v/>
          </cell>
          <cell r="N1640">
            <v>0</v>
          </cell>
          <cell r="O1640">
            <v>0</v>
          </cell>
          <cell r="P1640" t="str">
            <v/>
          </cell>
          <cell r="Q1640" t="str">
            <v/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 t="str">
            <v/>
          </cell>
          <cell r="AA1640" t="str">
            <v/>
          </cell>
          <cell r="AB1640" t="str">
            <v/>
          </cell>
          <cell r="AC1640" t="str">
            <v/>
          </cell>
          <cell r="AD1640" t="str">
            <v/>
          </cell>
          <cell r="AE1640" t="str">
            <v>ｶｰｻSHIN201(空室)</v>
          </cell>
          <cell r="AF1640"/>
          <cell r="AG1640"/>
          <cell r="AH1640" t="str">
            <v>2-07-55-201</v>
          </cell>
        </row>
        <row r="1641">
          <cell r="A1641">
            <v>1640</v>
          </cell>
          <cell r="B1641"/>
          <cell r="C1641">
            <v>0</v>
          </cell>
          <cell r="D1641">
            <v>0</v>
          </cell>
          <cell r="E1641" t="str">
            <v>大字奥田500番地の1</v>
          </cell>
          <cell r="F1641" t="str">
            <v>田中町二丁目</v>
          </cell>
          <cell r="G1641">
            <v>7</v>
          </cell>
          <cell r="H1641" t="str">
            <v>53-202</v>
          </cell>
          <cell r="I1641">
            <v>202</v>
          </cell>
          <cell r="J1641" t="str">
            <v>田中町8組の8</v>
          </cell>
          <cell r="K1641" t="str">
            <v>田中町二丁目</v>
          </cell>
          <cell r="L1641"/>
          <cell r="M1641" t="str">
            <v>佐藤  文人</v>
          </cell>
          <cell r="N1641" t="str">
            <v>佐藤</v>
          </cell>
          <cell r="O1641" t="str">
            <v>文人</v>
          </cell>
          <cell r="P1641" t="str">
            <v>奈美子、美咲</v>
          </cell>
          <cell r="Q1641" t="str">
            <v>奈美子</v>
          </cell>
          <cell r="R1641" t="str">
            <v>美咲</v>
          </cell>
          <cell r="S1641" t="str">
            <v>　</v>
          </cell>
          <cell r="T1641" t="str">
            <v>　</v>
          </cell>
          <cell r="U1641" t="str">
            <v>　</v>
          </cell>
          <cell r="V1641" t="str">
            <v>　</v>
          </cell>
          <cell r="W1641" t="str">
            <v>　</v>
          </cell>
          <cell r="X1641" t="str">
            <v>　</v>
          </cell>
          <cell r="Y1641" t="str">
            <v>　</v>
          </cell>
          <cell r="Z1641" t="str">
            <v>　</v>
          </cell>
          <cell r="AA1641" t="str">
            <v>　</v>
          </cell>
          <cell r="AB1641" t="str">
            <v>　</v>
          </cell>
          <cell r="AC1641" t="str">
            <v>　</v>
          </cell>
          <cell r="AD1641" t="str">
            <v>　</v>
          </cell>
          <cell r="AE1641" t="str">
            <v>ｶｰｻSHIN202</v>
          </cell>
          <cell r="AF1641"/>
          <cell r="AG1641"/>
          <cell r="AH1641" t="str">
            <v>2-07-55-202</v>
          </cell>
        </row>
        <row r="1642">
          <cell r="A1642">
            <v>1641</v>
          </cell>
          <cell r="B1642"/>
          <cell r="C1642">
            <v>0</v>
          </cell>
          <cell r="D1642">
            <v>0</v>
          </cell>
          <cell r="E1642" t="str">
            <v>大字奥田500番地の1</v>
          </cell>
          <cell r="F1642" t="str">
            <v>田中町二丁目</v>
          </cell>
          <cell r="G1642">
            <v>7</v>
          </cell>
          <cell r="H1642" t="str">
            <v>53-203</v>
          </cell>
          <cell r="I1642">
            <v>203</v>
          </cell>
          <cell r="J1642" t="str">
            <v>田中町8組の8</v>
          </cell>
          <cell r="K1642" t="str">
            <v>田中町二丁目</v>
          </cell>
          <cell r="L1642"/>
          <cell r="M1642" t="str">
            <v>森田  紀雄</v>
          </cell>
          <cell r="N1642" t="str">
            <v>森田</v>
          </cell>
          <cell r="O1642" t="str">
            <v>紀雄</v>
          </cell>
          <cell r="P1642" t="str">
            <v>洋子、紘旭</v>
          </cell>
          <cell r="Q1642" t="str">
            <v>洋子</v>
          </cell>
          <cell r="R1642" t="str">
            <v>紘旭</v>
          </cell>
          <cell r="S1642" t="str">
            <v>　</v>
          </cell>
          <cell r="T1642" t="str">
            <v>　</v>
          </cell>
          <cell r="U1642" t="str">
            <v>　</v>
          </cell>
          <cell r="V1642" t="str">
            <v>　</v>
          </cell>
          <cell r="W1642" t="str">
            <v>　</v>
          </cell>
          <cell r="X1642" t="str">
            <v>　</v>
          </cell>
          <cell r="Y1642" t="str">
            <v>　</v>
          </cell>
          <cell r="Z1642" t="str">
            <v>　</v>
          </cell>
          <cell r="AA1642" t="str">
            <v>　</v>
          </cell>
          <cell r="AB1642" t="str">
            <v>　</v>
          </cell>
          <cell r="AC1642" t="str">
            <v>　</v>
          </cell>
          <cell r="AD1642" t="str">
            <v>　</v>
          </cell>
          <cell r="AE1642" t="str">
            <v>ｶｰｻSHIN203</v>
          </cell>
          <cell r="AF1642"/>
          <cell r="AG1642"/>
          <cell r="AH1642" t="str">
            <v>2-07-55-203</v>
          </cell>
        </row>
        <row r="1643">
          <cell r="A1643">
            <v>1642</v>
          </cell>
          <cell r="B1643"/>
          <cell r="C1643">
            <v>0</v>
          </cell>
          <cell r="D1643">
            <v>0</v>
          </cell>
          <cell r="E1643" t="str">
            <v>大字奥田500番地の1</v>
          </cell>
          <cell r="F1643" t="str">
            <v>田中町二丁目</v>
          </cell>
          <cell r="G1643">
            <v>7</v>
          </cell>
          <cell r="H1643" t="str">
            <v>53-205</v>
          </cell>
          <cell r="I1643">
            <v>205</v>
          </cell>
          <cell r="J1643" t="str">
            <v>田中町8組の8</v>
          </cell>
          <cell r="K1643" t="str">
            <v>田中町二丁目</v>
          </cell>
          <cell r="L1643"/>
          <cell r="M1643" t="str">
            <v/>
          </cell>
          <cell r="N1643">
            <v>0</v>
          </cell>
          <cell r="O1643">
            <v>0</v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>ｶｰｻSHIN205(空室)</v>
          </cell>
          <cell r="AF1643"/>
          <cell r="AG1643"/>
          <cell r="AH1643" t="str">
            <v>2-07-55-205</v>
          </cell>
        </row>
        <row r="1644">
          <cell r="A1644">
            <v>1643</v>
          </cell>
          <cell r="B1644"/>
          <cell r="C1644">
            <v>0</v>
          </cell>
          <cell r="D1644">
            <v>0</v>
          </cell>
          <cell r="E1644" t="str">
            <v>大字奥田500番地の1</v>
          </cell>
          <cell r="F1644" t="str">
            <v>田中町二丁目</v>
          </cell>
          <cell r="G1644">
            <v>7</v>
          </cell>
          <cell r="H1644" t="str">
            <v>53-206</v>
          </cell>
          <cell r="I1644">
            <v>206</v>
          </cell>
          <cell r="J1644" t="str">
            <v>田中町8組の8</v>
          </cell>
          <cell r="K1644" t="str">
            <v>田中町二丁目</v>
          </cell>
          <cell r="L1644"/>
          <cell r="M1644" t="str">
            <v>河村  秀典</v>
          </cell>
          <cell r="N1644" t="str">
            <v>河村</v>
          </cell>
          <cell r="O1644" t="str">
            <v>秀典</v>
          </cell>
          <cell r="P1644" t="str">
            <v>加菜絵、雅王、星流、翔夢、叶夢</v>
          </cell>
          <cell r="Q1644" t="str">
            <v>加菜絵</v>
          </cell>
          <cell r="R1644" t="str">
            <v>雅王</v>
          </cell>
          <cell r="S1644" t="str">
            <v>星流</v>
          </cell>
          <cell r="T1644" t="str">
            <v>翔夢</v>
          </cell>
          <cell r="U1644" t="str">
            <v>叶夢</v>
          </cell>
          <cell r="V1644" t="str">
            <v>　</v>
          </cell>
          <cell r="W1644" t="str">
            <v>　</v>
          </cell>
          <cell r="X1644" t="str">
            <v>　</v>
          </cell>
          <cell r="Y1644" t="str">
            <v>　</v>
          </cell>
          <cell r="Z1644" t="str">
            <v>　</v>
          </cell>
          <cell r="AA1644" t="str">
            <v>　</v>
          </cell>
          <cell r="AB1644" t="str">
            <v>　</v>
          </cell>
          <cell r="AC1644" t="str">
            <v>　</v>
          </cell>
          <cell r="AD1644" t="str">
            <v>　</v>
          </cell>
          <cell r="AE1644" t="str">
            <v>ｶｰｻSHIN206</v>
          </cell>
          <cell r="AF1644"/>
          <cell r="AG1644"/>
          <cell r="AH1644" t="str">
            <v>2-07-55-206a</v>
          </cell>
        </row>
        <row r="1645">
          <cell r="A1645">
            <v>1644</v>
          </cell>
          <cell r="B1645"/>
          <cell r="C1645">
            <v>0</v>
          </cell>
          <cell r="D1645">
            <v>0</v>
          </cell>
          <cell r="E1645" t="str">
            <v>大字奥田500番地の1</v>
          </cell>
          <cell r="F1645" t="str">
            <v>田中町二丁目</v>
          </cell>
          <cell r="G1645">
            <v>7</v>
          </cell>
          <cell r="H1645" t="str">
            <v>53-206</v>
          </cell>
          <cell r="I1645">
            <v>206</v>
          </cell>
          <cell r="J1645" t="str">
            <v>田中町8組の8</v>
          </cell>
          <cell r="K1645" t="str">
            <v>田中町二丁目</v>
          </cell>
          <cell r="L1645"/>
          <cell r="M1645" t="str">
            <v>河村  典男</v>
          </cell>
          <cell r="N1645" t="str">
            <v>河村</v>
          </cell>
          <cell r="O1645" t="str">
            <v>典男</v>
          </cell>
          <cell r="P1645" t="str">
            <v>すみ子、誠</v>
          </cell>
          <cell r="Q1645" t="str">
            <v>すみ子</v>
          </cell>
          <cell r="R1645" t="str">
            <v>誠</v>
          </cell>
          <cell r="S1645" t="str">
            <v>　</v>
          </cell>
          <cell r="T1645" t="str">
            <v>　</v>
          </cell>
          <cell r="U1645" t="str">
            <v>　</v>
          </cell>
          <cell r="V1645" t="str">
            <v>　</v>
          </cell>
          <cell r="W1645" t="str">
            <v>　</v>
          </cell>
          <cell r="X1645" t="str">
            <v>　</v>
          </cell>
          <cell r="Y1645" t="str">
            <v>　</v>
          </cell>
          <cell r="Z1645" t="str">
            <v>　</v>
          </cell>
          <cell r="AA1645" t="str">
            <v>　</v>
          </cell>
          <cell r="AB1645" t="str">
            <v>　</v>
          </cell>
          <cell r="AC1645" t="str">
            <v>　</v>
          </cell>
          <cell r="AD1645" t="str">
            <v>　</v>
          </cell>
          <cell r="AE1645" t="str">
            <v>ｶｰｻSHIN206</v>
          </cell>
          <cell r="AF1645"/>
          <cell r="AG1645"/>
          <cell r="AH1645" t="str">
            <v>2-07-55-206b</v>
          </cell>
        </row>
        <row r="1646">
          <cell r="A1646">
            <v>1645</v>
          </cell>
          <cell r="B1646"/>
          <cell r="C1646">
            <v>0</v>
          </cell>
          <cell r="D1646">
            <v>0</v>
          </cell>
          <cell r="E1646" t="str">
            <v>大字奥田500番地の1</v>
          </cell>
          <cell r="F1646" t="str">
            <v>田中町二丁目</v>
          </cell>
          <cell r="G1646">
            <v>7</v>
          </cell>
          <cell r="H1646" t="str">
            <v>53-207</v>
          </cell>
          <cell r="I1646">
            <v>207</v>
          </cell>
          <cell r="J1646" t="str">
            <v>田中町8組の8</v>
          </cell>
          <cell r="K1646" t="str">
            <v>田中町二丁目</v>
          </cell>
          <cell r="L1646"/>
          <cell r="M1646" t="str">
            <v>風間  薫</v>
          </cell>
          <cell r="N1646" t="str">
            <v>風間</v>
          </cell>
          <cell r="O1646" t="str">
            <v>薫</v>
          </cell>
          <cell r="P1646" t="str">
            <v>優那、陵駕</v>
          </cell>
          <cell r="Q1646" t="str">
            <v>優那</v>
          </cell>
          <cell r="R1646" t="str">
            <v>陵駕</v>
          </cell>
          <cell r="S1646" t="str">
            <v>　</v>
          </cell>
          <cell r="T1646" t="str">
            <v>　</v>
          </cell>
          <cell r="U1646" t="str">
            <v>　</v>
          </cell>
          <cell r="V1646" t="str">
            <v>　</v>
          </cell>
          <cell r="W1646" t="str">
            <v>　</v>
          </cell>
          <cell r="X1646" t="str">
            <v>　</v>
          </cell>
          <cell r="Y1646" t="str">
            <v>　</v>
          </cell>
          <cell r="Z1646" t="str">
            <v>　</v>
          </cell>
          <cell r="AA1646" t="str">
            <v>　</v>
          </cell>
          <cell r="AB1646" t="str">
            <v>　</v>
          </cell>
          <cell r="AC1646" t="str">
            <v>　</v>
          </cell>
          <cell r="AD1646" t="str">
            <v>　</v>
          </cell>
          <cell r="AE1646" t="str">
            <v>ｶｰｻSHIN207</v>
          </cell>
          <cell r="AF1646"/>
          <cell r="AG1646"/>
          <cell r="AH1646" t="str">
            <v>2-07-55-207</v>
          </cell>
        </row>
        <row r="1647">
          <cell r="A1647">
            <v>1646</v>
          </cell>
          <cell r="B1647"/>
          <cell r="C1647">
            <v>0</v>
          </cell>
          <cell r="D1647">
            <v>0</v>
          </cell>
          <cell r="E1647" t="str">
            <v>大字奥田500番地の1</v>
          </cell>
          <cell r="F1647" t="str">
            <v>田中町二丁目</v>
          </cell>
          <cell r="G1647">
            <v>7</v>
          </cell>
          <cell r="H1647" t="str">
            <v>53-301</v>
          </cell>
          <cell r="I1647">
            <v>301</v>
          </cell>
          <cell r="J1647" t="str">
            <v>田中町8組の8</v>
          </cell>
          <cell r="K1647" t="str">
            <v>田中町二丁目</v>
          </cell>
          <cell r="L1647"/>
          <cell r="M1647" t="str">
            <v/>
          </cell>
          <cell r="N1647">
            <v>0</v>
          </cell>
          <cell r="O1647">
            <v>0</v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>ｶｰｻSHIN301(空室)</v>
          </cell>
          <cell r="AF1647"/>
          <cell r="AG1647"/>
          <cell r="AH1647" t="str">
            <v>2-07-55-301</v>
          </cell>
        </row>
        <row r="1648">
          <cell r="A1648">
            <v>1647</v>
          </cell>
          <cell r="B1648"/>
          <cell r="C1648">
            <v>0</v>
          </cell>
          <cell r="D1648">
            <v>0</v>
          </cell>
          <cell r="E1648" t="str">
            <v>大字奥田500番地の1</v>
          </cell>
          <cell r="F1648" t="str">
            <v>田中町二丁目</v>
          </cell>
          <cell r="G1648">
            <v>7</v>
          </cell>
          <cell r="H1648" t="str">
            <v>53-302</v>
          </cell>
          <cell r="I1648">
            <v>302</v>
          </cell>
          <cell r="J1648" t="str">
            <v>田中町8組の8</v>
          </cell>
          <cell r="K1648" t="str">
            <v>田中町二丁目</v>
          </cell>
          <cell r="L1648"/>
          <cell r="M1648" t="str">
            <v/>
          </cell>
          <cell r="N1648">
            <v>0</v>
          </cell>
          <cell r="O1648">
            <v>0</v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 t="str">
            <v/>
          </cell>
          <cell r="AA1648" t="str">
            <v/>
          </cell>
          <cell r="AB1648" t="str">
            <v/>
          </cell>
          <cell r="AC1648" t="str">
            <v/>
          </cell>
          <cell r="AD1648" t="str">
            <v/>
          </cell>
          <cell r="AE1648" t="str">
            <v>ｶｰｻSHIN302(空室)</v>
          </cell>
          <cell r="AF1648"/>
          <cell r="AG1648"/>
          <cell r="AH1648" t="str">
            <v>2-07-55-302</v>
          </cell>
        </row>
        <row r="1649">
          <cell r="A1649">
            <v>1648</v>
          </cell>
          <cell r="B1649"/>
          <cell r="C1649">
            <v>0</v>
          </cell>
          <cell r="D1649">
            <v>0</v>
          </cell>
          <cell r="E1649" t="str">
            <v>大字奥田500番地の1</v>
          </cell>
          <cell r="F1649" t="str">
            <v>田中町二丁目</v>
          </cell>
          <cell r="G1649">
            <v>7</v>
          </cell>
          <cell r="H1649" t="str">
            <v>53-303</v>
          </cell>
          <cell r="I1649">
            <v>303</v>
          </cell>
          <cell r="J1649" t="str">
            <v>田中町8組の8</v>
          </cell>
          <cell r="K1649" t="str">
            <v>田中町二丁目</v>
          </cell>
          <cell r="L1649"/>
          <cell r="M1649" t="str">
            <v>吉田  忠</v>
          </cell>
          <cell r="N1649" t="str">
            <v>吉田</v>
          </cell>
          <cell r="O1649" t="str">
            <v>忠</v>
          </cell>
          <cell r="P1649" t="str">
            <v>フミ子</v>
          </cell>
          <cell r="Q1649" t="str">
            <v>フミ子</v>
          </cell>
          <cell r="R1649" t="str">
            <v>　</v>
          </cell>
          <cell r="S1649" t="str">
            <v>　</v>
          </cell>
          <cell r="T1649" t="str">
            <v>　</v>
          </cell>
          <cell r="U1649" t="str">
            <v>　</v>
          </cell>
          <cell r="V1649" t="str">
            <v>　</v>
          </cell>
          <cell r="W1649" t="str">
            <v>　</v>
          </cell>
          <cell r="X1649" t="str">
            <v>　</v>
          </cell>
          <cell r="Y1649" t="str">
            <v>　</v>
          </cell>
          <cell r="Z1649" t="str">
            <v>　</v>
          </cell>
          <cell r="AA1649" t="str">
            <v>　</v>
          </cell>
          <cell r="AB1649" t="str">
            <v>　</v>
          </cell>
          <cell r="AC1649" t="str">
            <v>　</v>
          </cell>
          <cell r="AD1649" t="str">
            <v>　</v>
          </cell>
          <cell r="AE1649" t="str">
            <v>ｶｰｻSHIN303</v>
          </cell>
          <cell r="AF1649"/>
          <cell r="AG1649"/>
          <cell r="AH1649" t="str">
            <v>2-07-55-303</v>
          </cell>
        </row>
        <row r="1650">
          <cell r="A1650">
            <v>1649</v>
          </cell>
          <cell r="B1650"/>
          <cell r="C1650">
            <v>0</v>
          </cell>
          <cell r="D1650">
            <v>0</v>
          </cell>
          <cell r="E1650" t="str">
            <v>大字奥田500番地の1</v>
          </cell>
          <cell r="F1650" t="str">
            <v>田中町二丁目</v>
          </cell>
          <cell r="G1650">
            <v>7</v>
          </cell>
          <cell r="H1650" t="str">
            <v>53-305</v>
          </cell>
          <cell r="I1650">
            <v>305</v>
          </cell>
          <cell r="J1650" t="str">
            <v>田中町8組の8</v>
          </cell>
          <cell r="K1650" t="str">
            <v>田中町二丁目</v>
          </cell>
          <cell r="L1650"/>
          <cell r="M1650" t="str">
            <v>小原  陽子</v>
          </cell>
          <cell r="N1650" t="str">
            <v>小原</v>
          </cell>
          <cell r="O1650" t="str">
            <v>陽子</v>
          </cell>
          <cell r="P1650" t="str">
            <v/>
          </cell>
          <cell r="Q1650" t="str">
            <v>　</v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 t="str">
            <v/>
          </cell>
          <cell r="AA1650" t="str">
            <v/>
          </cell>
          <cell r="AB1650" t="str">
            <v/>
          </cell>
          <cell r="AC1650" t="str">
            <v/>
          </cell>
          <cell r="AD1650" t="str">
            <v/>
          </cell>
          <cell r="AE1650" t="str">
            <v>ｶｰｻSHIN305</v>
          </cell>
          <cell r="AF1650"/>
          <cell r="AG1650"/>
          <cell r="AH1650" t="str">
            <v>2-07-55-305</v>
          </cell>
        </row>
        <row r="1651">
          <cell r="A1651">
            <v>1650</v>
          </cell>
          <cell r="B1651"/>
          <cell r="C1651">
            <v>0</v>
          </cell>
          <cell r="D1651">
            <v>0</v>
          </cell>
          <cell r="E1651" t="str">
            <v>大字奥田500番地の1</v>
          </cell>
          <cell r="F1651" t="str">
            <v>田中町二丁目</v>
          </cell>
          <cell r="G1651">
            <v>7</v>
          </cell>
          <cell r="H1651" t="str">
            <v>53-306</v>
          </cell>
          <cell r="I1651">
            <v>306</v>
          </cell>
          <cell r="J1651" t="str">
            <v>田中町8組の8</v>
          </cell>
          <cell r="K1651" t="str">
            <v>田中町二丁目</v>
          </cell>
          <cell r="L1651"/>
          <cell r="M1651" t="str">
            <v/>
          </cell>
          <cell r="N1651">
            <v>0</v>
          </cell>
          <cell r="O1651">
            <v>0</v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>ｶｰｻSHIN306(空室)</v>
          </cell>
          <cell r="AF1651"/>
          <cell r="AG1651"/>
          <cell r="AH1651" t="str">
            <v>2-07-55-306</v>
          </cell>
        </row>
        <row r="1652">
          <cell r="A1652">
            <v>1651</v>
          </cell>
          <cell r="B1652"/>
          <cell r="C1652">
            <v>0</v>
          </cell>
          <cell r="D1652">
            <v>0</v>
          </cell>
          <cell r="E1652" t="str">
            <v>大字奥田500番地の1</v>
          </cell>
          <cell r="F1652" t="str">
            <v>田中町二丁目</v>
          </cell>
          <cell r="G1652">
            <v>7</v>
          </cell>
          <cell r="H1652" t="str">
            <v>53-307</v>
          </cell>
          <cell r="I1652">
            <v>307</v>
          </cell>
          <cell r="J1652" t="str">
            <v>田中町8組の8</v>
          </cell>
          <cell r="K1652" t="str">
            <v>田中町二丁目</v>
          </cell>
          <cell r="L1652"/>
          <cell r="M1652" t="str">
            <v/>
          </cell>
          <cell r="N1652">
            <v>0</v>
          </cell>
          <cell r="O1652">
            <v>0</v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/>
          </cell>
          <cell r="AC1652" t="str">
            <v/>
          </cell>
          <cell r="AD1652" t="str">
            <v/>
          </cell>
          <cell r="AE1652" t="str">
            <v>ｶｰｻSHIN307(空室)</v>
          </cell>
          <cell r="AF1652"/>
          <cell r="AG1652"/>
          <cell r="AH1652" t="str">
            <v>2-07-55-307</v>
          </cell>
        </row>
        <row r="1653">
          <cell r="A1653">
            <v>1652</v>
          </cell>
          <cell r="B1653"/>
          <cell r="C1653">
            <v>0</v>
          </cell>
          <cell r="D1653">
            <v>0</v>
          </cell>
          <cell r="E1653" t="str">
            <v>大字奥田486番地の1</v>
          </cell>
          <cell r="F1653" t="str">
            <v>田中町二丁目</v>
          </cell>
          <cell r="G1653">
            <v>8</v>
          </cell>
          <cell r="H1653">
            <v>1</v>
          </cell>
          <cell r="I1653">
            <v>0</v>
          </cell>
          <cell r="J1653" t="str">
            <v>田中町8組の3</v>
          </cell>
          <cell r="K1653" t="str">
            <v>田中町二丁目</v>
          </cell>
          <cell r="L1653"/>
          <cell r="M1653" t="str">
            <v>櫻井  英雄</v>
          </cell>
          <cell r="N1653" t="str">
            <v>櫻井</v>
          </cell>
          <cell r="O1653" t="str">
            <v>英雄</v>
          </cell>
          <cell r="P1653" t="str">
            <v>益美</v>
          </cell>
          <cell r="Q1653" t="str">
            <v>益美</v>
          </cell>
          <cell r="R1653" t="str">
            <v>　</v>
          </cell>
          <cell r="S1653" t="str">
            <v>　</v>
          </cell>
          <cell r="T1653" t="str">
            <v>　</v>
          </cell>
          <cell r="U1653" t="str">
            <v>　</v>
          </cell>
          <cell r="V1653" t="str">
            <v>　</v>
          </cell>
          <cell r="W1653" t="str">
            <v>　</v>
          </cell>
          <cell r="X1653" t="str">
            <v>　</v>
          </cell>
          <cell r="Y1653" t="str">
            <v>　</v>
          </cell>
          <cell r="Z1653" t="str">
            <v>　</v>
          </cell>
          <cell r="AA1653" t="str">
            <v>　</v>
          </cell>
          <cell r="AB1653" t="str">
            <v>　</v>
          </cell>
          <cell r="AC1653" t="str">
            <v>　</v>
          </cell>
          <cell r="AD1653" t="str">
            <v>　</v>
          </cell>
          <cell r="AE1653" t="str">
            <v/>
          </cell>
          <cell r="AF1653"/>
          <cell r="AG1653"/>
          <cell r="AH1653" t="str">
            <v>2-08-01</v>
          </cell>
        </row>
        <row r="1654">
          <cell r="A1654">
            <v>1653</v>
          </cell>
          <cell r="B1654"/>
          <cell r="C1654">
            <v>0</v>
          </cell>
          <cell r="D1654">
            <v>0</v>
          </cell>
          <cell r="E1654" t="str">
            <v>大字奥田486番地の6</v>
          </cell>
          <cell r="F1654" t="str">
            <v>田中町二丁目</v>
          </cell>
          <cell r="G1654">
            <v>8</v>
          </cell>
          <cell r="H1654">
            <v>4</v>
          </cell>
          <cell r="I1654">
            <v>0</v>
          </cell>
          <cell r="J1654" t="str">
            <v>田中町8組の3</v>
          </cell>
          <cell r="K1654" t="str">
            <v>田中町二丁目</v>
          </cell>
          <cell r="L1654"/>
          <cell r="M1654" t="str">
            <v>金森  孝知</v>
          </cell>
          <cell r="N1654" t="str">
            <v>金森</v>
          </cell>
          <cell r="O1654" t="str">
            <v>孝知</v>
          </cell>
          <cell r="P1654" t="str">
            <v>敦子</v>
          </cell>
          <cell r="Q1654" t="str">
            <v>敦子</v>
          </cell>
          <cell r="R1654" t="str">
            <v>　</v>
          </cell>
          <cell r="S1654" t="str">
            <v>　</v>
          </cell>
          <cell r="T1654" t="str">
            <v>　</v>
          </cell>
          <cell r="U1654" t="str">
            <v>　</v>
          </cell>
          <cell r="V1654" t="str">
            <v>　</v>
          </cell>
          <cell r="W1654" t="str">
            <v>　</v>
          </cell>
          <cell r="X1654" t="str">
            <v>　</v>
          </cell>
          <cell r="Y1654" t="str">
            <v>　</v>
          </cell>
          <cell r="Z1654" t="str">
            <v>　</v>
          </cell>
          <cell r="AA1654" t="str">
            <v>　</v>
          </cell>
          <cell r="AB1654" t="str">
            <v>　</v>
          </cell>
          <cell r="AC1654" t="str">
            <v>　</v>
          </cell>
          <cell r="AD1654" t="str">
            <v>　</v>
          </cell>
          <cell r="AE1654" t="str">
            <v/>
          </cell>
          <cell r="AF1654"/>
          <cell r="AG1654"/>
          <cell r="AH1654" t="str">
            <v>2-08-04</v>
          </cell>
        </row>
        <row r="1655">
          <cell r="A1655">
            <v>1654</v>
          </cell>
          <cell r="B1655"/>
          <cell r="C1655">
            <v>0</v>
          </cell>
          <cell r="D1655">
            <v>0</v>
          </cell>
          <cell r="E1655" t="str">
            <v>大字奥田486番地の5</v>
          </cell>
          <cell r="F1655" t="str">
            <v>田中町二丁目</v>
          </cell>
          <cell r="G1655">
            <v>8</v>
          </cell>
          <cell r="H1655">
            <v>6</v>
          </cell>
          <cell r="I1655">
            <v>0</v>
          </cell>
          <cell r="J1655" t="str">
            <v>田中町8組の3</v>
          </cell>
          <cell r="K1655" t="str">
            <v>田中町二丁目</v>
          </cell>
          <cell r="L1655"/>
          <cell r="M1655" t="str">
            <v>柴田  誠司</v>
          </cell>
          <cell r="N1655" t="str">
            <v>柴田</v>
          </cell>
          <cell r="O1655" t="str">
            <v>誠司</v>
          </cell>
          <cell r="P1655" t="str">
            <v>美鳥</v>
          </cell>
          <cell r="Q1655" t="str">
            <v>美鳥</v>
          </cell>
          <cell r="R1655" t="str">
            <v>　</v>
          </cell>
          <cell r="S1655" t="str">
            <v>　</v>
          </cell>
          <cell r="T1655" t="str">
            <v>　</v>
          </cell>
          <cell r="U1655" t="str">
            <v>　</v>
          </cell>
          <cell r="V1655" t="str">
            <v>　</v>
          </cell>
          <cell r="W1655" t="str">
            <v>　</v>
          </cell>
          <cell r="X1655" t="str">
            <v>　</v>
          </cell>
          <cell r="Y1655" t="str">
            <v>　</v>
          </cell>
          <cell r="Z1655" t="str">
            <v>　</v>
          </cell>
          <cell r="AA1655" t="str">
            <v>　</v>
          </cell>
          <cell r="AB1655" t="str">
            <v>　</v>
          </cell>
          <cell r="AC1655" t="str">
            <v>　</v>
          </cell>
          <cell r="AD1655" t="str">
            <v>　</v>
          </cell>
          <cell r="AE1655" t="str">
            <v/>
          </cell>
          <cell r="AF1655"/>
          <cell r="AG1655"/>
          <cell r="AH1655" t="str">
            <v>2-08-06</v>
          </cell>
        </row>
        <row r="1656">
          <cell r="A1656">
            <v>1655</v>
          </cell>
          <cell r="B1656"/>
          <cell r="C1656">
            <v>0</v>
          </cell>
          <cell r="D1656">
            <v>0</v>
          </cell>
          <cell r="E1656" t="str">
            <v>大字奥田486番地の4</v>
          </cell>
          <cell r="F1656" t="str">
            <v>田中町二丁目</v>
          </cell>
          <cell r="G1656">
            <v>8</v>
          </cell>
          <cell r="H1656">
            <v>7</v>
          </cell>
          <cell r="I1656">
            <v>0</v>
          </cell>
          <cell r="J1656" t="str">
            <v>田中町8組の3</v>
          </cell>
          <cell r="K1656" t="str">
            <v>田中町二丁目</v>
          </cell>
          <cell r="L1656"/>
          <cell r="M1656" t="str">
            <v>藤川  寛治</v>
          </cell>
          <cell r="N1656" t="str">
            <v>藤川</v>
          </cell>
          <cell r="O1656" t="str">
            <v>寛治</v>
          </cell>
          <cell r="P1656" t="str">
            <v>ユキヱ</v>
          </cell>
          <cell r="Q1656" t="str">
            <v>ユキヱ</v>
          </cell>
          <cell r="R1656" t="str">
            <v>　</v>
          </cell>
          <cell r="S1656" t="str">
            <v>　</v>
          </cell>
          <cell r="T1656" t="str">
            <v>　</v>
          </cell>
          <cell r="U1656" t="str">
            <v>　</v>
          </cell>
          <cell r="V1656" t="str">
            <v>　</v>
          </cell>
          <cell r="W1656" t="str">
            <v>　</v>
          </cell>
          <cell r="X1656" t="str">
            <v>　</v>
          </cell>
          <cell r="Y1656" t="str">
            <v>　</v>
          </cell>
          <cell r="Z1656" t="str">
            <v>　</v>
          </cell>
          <cell r="AA1656" t="str">
            <v>　</v>
          </cell>
          <cell r="AB1656" t="str">
            <v>　</v>
          </cell>
          <cell r="AC1656" t="str">
            <v>　</v>
          </cell>
          <cell r="AD1656" t="str">
            <v>　</v>
          </cell>
          <cell r="AE1656" t="str">
            <v/>
          </cell>
          <cell r="AF1656"/>
          <cell r="AG1656"/>
          <cell r="AH1656" t="str">
            <v>2-08-07</v>
          </cell>
        </row>
        <row r="1657">
          <cell r="A1657">
            <v>1656</v>
          </cell>
          <cell r="B1657"/>
          <cell r="C1657">
            <v>0</v>
          </cell>
          <cell r="D1657">
            <v>0</v>
          </cell>
          <cell r="E1657" t="str">
            <v>大字奥田486番地の3</v>
          </cell>
          <cell r="F1657" t="str">
            <v>田中町二丁目</v>
          </cell>
          <cell r="G1657">
            <v>8</v>
          </cell>
          <cell r="H1657">
            <v>9</v>
          </cell>
          <cell r="I1657">
            <v>0</v>
          </cell>
          <cell r="J1657" t="str">
            <v>田中町8組の3</v>
          </cell>
          <cell r="K1657" t="str">
            <v>田中町二丁目</v>
          </cell>
          <cell r="L1657"/>
          <cell r="M1657" t="str">
            <v>長藤  敬三</v>
          </cell>
          <cell r="N1657" t="str">
            <v>長藤</v>
          </cell>
          <cell r="O1657" t="str">
            <v>敬三</v>
          </cell>
          <cell r="P1657" t="str">
            <v/>
          </cell>
          <cell r="Q1657" t="str">
            <v>　</v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F1657"/>
          <cell r="AG1657"/>
          <cell r="AH1657" t="str">
            <v>2-08-09a</v>
          </cell>
        </row>
        <row r="1658">
          <cell r="A1658">
            <v>1657</v>
          </cell>
          <cell r="B1658"/>
          <cell r="C1658">
            <v>0</v>
          </cell>
          <cell r="D1658">
            <v>0</v>
          </cell>
          <cell r="E1658" t="str">
            <v>大字奥田486番地の3</v>
          </cell>
          <cell r="F1658" t="str">
            <v>田中町二丁目</v>
          </cell>
          <cell r="G1658">
            <v>8</v>
          </cell>
          <cell r="H1658">
            <v>9</v>
          </cell>
          <cell r="I1658">
            <v>0</v>
          </cell>
          <cell r="J1658" t="str">
            <v>田中町8組の3</v>
          </cell>
          <cell r="K1658" t="str">
            <v>田中町二丁目</v>
          </cell>
          <cell r="L1658"/>
          <cell r="M1658" t="str">
            <v>長藤  君子</v>
          </cell>
          <cell r="N1658" t="str">
            <v>長藤</v>
          </cell>
          <cell r="O1658" t="str">
            <v>君子</v>
          </cell>
          <cell r="P1658" t="str">
            <v/>
          </cell>
          <cell r="Q1658" t="str">
            <v>　</v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 t="str">
            <v/>
          </cell>
          <cell r="AA1658" t="str">
            <v/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F1658"/>
          <cell r="AG1658"/>
          <cell r="AH1658" t="str">
            <v>2-08-09b</v>
          </cell>
        </row>
        <row r="1659">
          <cell r="A1659">
            <v>1658</v>
          </cell>
          <cell r="B1659"/>
          <cell r="C1659">
            <v>0</v>
          </cell>
          <cell r="D1659">
            <v>0</v>
          </cell>
          <cell r="E1659" t="str">
            <v>大字奥田486番地の2</v>
          </cell>
          <cell r="F1659" t="str">
            <v>田中町二丁目</v>
          </cell>
          <cell r="G1659">
            <v>8</v>
          </cell>
          <cell r="H1659">
            <v>10</v>
          </cell>
          <cell r="I1659">
            <v>0</v>
          </cell>
          <cell r="J1659" t="str">
            <v>田中町8組の3</v>
          </cell>
          <cell r="K1659" t="str">
            <v>田中町二丁目</v>
          </cell>
          <cell r="L1659"/>
          <cell r="M1659" t="str">
            <v>佐藤  幸人</v>
          </cell>
          <cell r="N1659" t="str">
            <v>佐藤</v>
          </cell>
          <cell r="O1659" t="str">
            <v>幸人</v>
          </cell>
          <cell r="P1659" t="str">
            <v>トミ子、理香</v>
          </cell>
          <cell r="Q1659" t="str">
            <v>トミ子</v>
          </cell>
          <cell r="R1659" t="str">
            <v>理香</v>
          </cell>
          <cell r="S1659" t="str">
            <v>　</v>
          </cell>
          <cell r="T1659" t="str">
            <v>　</v>
          </cell>
          <cell r="U1659" t="str">
            <v>　</v>
          </cell>
          <cell r="V1659" t="str">
            <v>　</v>
          </cell>
          <cell r="W1659" t="str">
            <v>　</v>
          </cell>
          <cell r="X1659" t="str">
            <v>　</v>
          </cell>
          <cell r="Y1659" t="str">
            <v>　</v>
          </cell>
          <cell r="Z1659" t="str">
            <v>　</v>
          </cell>
          <cell r="AA1659" t="str">
            <v>　</v>
          </cell>
          <cell r="AB1659" t="str">
            <v>　</v>
          </cell>
          <cell r="AC1659" t="str">
            <v>　</v>
          </cell>
          <cell r="AD1659" t="str">
            <v>　</v>
          </cell>
          <cell r="AE1659" t="str">
            <v/>
          </cell>
          <cell r="AF1659"/>
          <cell r="AG1659"/>
          <cell r="AH1659" t="str">
            <v>2-08-10</v>
          </cell>
        </row>
        <row r="1660">
          <cell r="A1660">
            <v>1659</v>
          </cell>
          <cell r="B1660"/>
          <cell r="C1660">
            <v>0</v>
          </cell>
          <cell r="D1660">
            <v>0</v>
          </cell>
          <cell r="E1660" t="str">
            <v>大字奥田488番地の6</v>
          </cell>
          <cell r="F1660" t="str">
            <v>田中町二丁目</v>
          </cell>
          <cell r="G1660">
            <v>8</v>
          </cell>
          <cell r="H1660">
            <v>17</v>
          </cell>
          <cell r="I1660">
            <v>0</v>
          </cell>
          <cell r="J1660" t="str">
            <v>田中町7組の3</v>
          </cell>
          <cell r="K1660" t="str">
            <v>田中町二丁目</v>
          </cell>
          <cell r="L1660"/>
          <cell r="M1660" t="str">
            <v/>
          </cell>
          <cell r="N1660">
            <v>0</v>
          </cell>
          <cell r="O1660">
            <v>0</v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 t="str">
            <v/>
          </cell>
          <cell r="AA1660" t="str">
            <v/>
          </cell>
          <cell r="AB1660" t="str">
            <v/>
          </cell>
          <cell r="AC1660" t="str">
            <v/>
          </cell>
          <cell r="AD1660" t="str">
            <v/>
          </cell>
          <cell r="AE1660" t="str">
            <v>ﾌﾟﾘﾑﾛｰｽﾞS101(空室)</v>
          </cell>
          <cell r="AF1660"/>
          <cell r="AG1660"/>
          <cell r="AH1660" t="str">
            <v>2-08-17a</v>
          </cell>
        </row>
        <row r="1661">
          <cell r="A1661">
            <v>1660</v>
          </cell>
          <cell r="B1661"/>
          <cell r="C1661">
            <v>0</v>
          </cell>
          <cell r="D1661">
            <v>0</v>
          </cell>
          <cell r="E1661" t="str">
            <v>大字奥田488番地の6</v>
          </cell>
          <cell r="F1661" t="str">
            <v>田中町二丁目</v>
          </cell>
          <cell r="G1661">
            <v>8</v>
          </cell>
          <cell r="H1661">
            <v>17</v>
          </cell>
          <cell r="I1661">
            <v>0</v>
          </cell>
          <cell r="J1661" t="str">
            <v>田中町7組の3</v>
          </cell>
          <cell r="K1661" t="str">
            <v>田中町二丁目</v>
          </cell>
          <cell r="L1661"/>
          <cell r="M1661" t="str">
            <v/>
          </cell>
          <cell r="N1661">
            <v>0</v>
          </cell>
          <cell r="O1661">
            <v>0</v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 t="str">
            <v/>
          </cell>
          <cell r="AA1661" t="str">
            <v/>
          </cell>
          <cell r="AB1661" t="str">
            <v/>
          </cell>
          <cell r="AC1661" t="str">
            <v/>
          </cell>
          <cell r="AD1661" t="str">
            <v/>
          </cell>
          <cell r="AE1661" t="str">
            <v>ﾌﾟﾘﾑﾛｰｽﾞS102(空室)</v>
          </cell>
          <cell r="AF1661"/>
          <cell r="AG1661"/>
          <cell r="AH1661" t="str">
            <v>2-08-17b</v>
          </cell>
        </row>
        <row r="1662">
          <cell r="A1662">
            <v>1661</v>
          </cell>
          <cell r="B1662"/>
          <cell r="C1662">
            <v>0</v>
          </cell>
          <cell r="D1662">
            <v>0</v>
          </cell>
          <cell r="E1662" t="str">
            <v>大字奥田488番地の6</v>
          </cell>
          <cell r="F1662" t="str">
            <v>田中町二丁目</v>
          </cell>
          <cell r="G1662">
            <v>8</v>
          </cell>
          <cell r="H1662">
            <v>17</v>
          </cell>
          <cell r="I1662">
            <v>0</v>
          </cell>
          <cell r="J1662" t="str">
            <v>田中町7組の3</v>
          </cell>
          <cell r="K1662" t="str">
            <v>田中町二丁目</v>
          </cell>
          <cell r="L1662"/>
          <cell r="M1662" t="str">
            <v>髙岡  誠司</v>
          </cell>
          <cell r="N1662" t="str">
            <v>髙岡</v>
          </cell>
          <cell r="O1662" t="str">
            <v>誠司</v>
          </cell>
          <cell r="P1662" t="str">
            <v>舞子</v>
          </cell>
          <cell r="Q1662" t="str">
            <v>舞子</v>
          </cell>
          <cell r="R1662" t="str">
            <v>　</v>
          </cell>
          <cell r="S1662" t="str">
            <v>　</v>
          </cell>
          <cell r="T1662" t="str">
            <v>　</v>
          </cell>
          <cell r="U1662" t="str">
            <v>　</v>
          </cell>
          <cell r="V1662" t="str">
            <v>　</v>
          </cell>
          <cell r="W1662" t="str">
            <v>　</v>
          </cell>
          <cell r="X1662" t="str">
            <v>　</v>
          </cell>
          <cell r="Y1662" t="str">
            <v>　</v>
          </cell>
          <cell r="Z1662" t="str">
            <v>　</v>
          </cell>
          <cell r="AA1662" t="str">
            <v>　</v>
          </cell>
          <cell r="AB1662" t="str">
            <v>　</v>
          </cell>
          <cell r="AC1662" t="str">
            <v>　</v>
          </cell>
          <cell r="AD1662" t="str">
            <v>　</v>
          </cell>
          <cell r="AE1662" t="str">
            <v>ﾌﾟﾘﾑﾛｰｽﾞS201</v>
          </cell>
          <cell r="AF1662"/>
          <cell r="AG1662"/>
          <cell r="AH1662" t="str">
            <v>2-08-17c</v>
          </cell>
        </row>
        <row r="1663">
          <cell r="A1663">
            <v>1662</v>
          </cell>
          <cell r="B1663"/>
          <cell r="C1663">
            <v>0</v>
          </cell>
          <cell r="D1663">
            <v>0</v>
          </cell>
          <cell r="E1663" t="str">
            <v>大字奥田488番地の6</v>
          </cell>
          <cell r="F1663" t="str">
            <v>田中町二丁目</v>
          </cell>
          <cell r="G1663">
            <v>8</v>
          </cell>
          <cell r="H1663">
            <v>17</v>
          </cell>
          <cell r="I1663">
            <v>0</v>
          </cell>
          <cell r="J1663" t="str">
            <v>田中町7組の3</v>
          </cell>
          <cell r="K1663" t="str">
            <v>田中町二丁目</v>
          </cell>
          <cell r="L1663"/>
          <cell r="M1663" t="str">
            <v>宮本  直樹</v>
          </cell>
          <cell r="N1663" t="str">
            <v>宮本</v>
          </cell>
          <cell r="O1663" t="str">
            <v>直樹</v>
          </cell>
          <cell r="P1663" t="str">
            <v/>
          </cell>
          <cell r="Q1663" t="str">
            <v>　</v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 t="str">
            <v/>
          </cell>
          <cell r="AA1663" t="str">
            <v/>
          </cell>
          <cell r="AB1663" t="str">
            <v/>
          </cell>
          <cell r="AC1663" t="str">
            <v/>
          </cell>
          <cell r="AD1663" t="str">
            <v/>
          </cell>
          <cell r="AE1663" t="str">
            <v>ﾌﾟﾘﾑﾛｰｽﾞS202</v>
          </cell>
          <cell r="AF1663"/>
          <cell r="AG1663"/>
          <cell r="AH1663" t="str">
            <v>2-08-17d</v>
          </cell>
        </row>
        <row r="1664">
          <cell r="A1664">
            <v>1663</v>
          </cell>
          <cell r="B1664"/>
          <cell r="C1664">
            <v>0</v>
          </cell>
          <cell r="D1664">
            <v>0</v>
          </cell>
          <cell r="E1664" t="str">
            <v>大字奥田488番地の7</v>
          </cell>
          <cell r="F1664" t="str">
            <v>田中町二丁目</v>
          </cell>
          <cell r="G1664">
            <v>8</v>
          </cell>
          <cell r="H1664">
            <v>19</v>
          </cell>
          <cell r="I1664">
            <v>0</v>
          </cell>
          <cell r="J1664" t="str">
            <v>田中町7組の3</v>
          </cell>
          <cell r="K1664" t="str">
            <v>田中町二丁目</v>
          </cell>
          <cell r="L1664"/>
          <cell r="M1664" t="str">
            <v>秋月  眞規雄</v>
          </cell>
          <cell r="N1664" t="str">
            <v>秋月</v>
          </cell>
          <cell r="O1664" t="str">
            <v>眞規雄</v>
          </cell>
          <cell r="P1664" t="str">
            <v>惠美子</v>
          </cell>
          <cell r="Q1664" t="str">
            <v>惠美子</v>
          </cell>
          <cell r="R1664" t="str">
            <v>　</v>
          </cell>
          <cell r="S1664" t="str">
            <v>　</v>
          </cell>
          <cell r="T1664" t="str">
            <v>　</v>
          </cell>
          <cell r="U1664" t="str">
            <v>　</v>
          </cell>
          <cell r="V1664" t="str">
            <v>　</v>
          </cell>
          <cell r="W1664" t="str">
            <v>　</v>
          </cell>
          <cell r="X1664" t="str">
            <v>　</v>
          </cell>
          <cell r="Y1664" t="str">
            <v>　</v>
          </cell>
          <cell r="Z1664" t="str">
            <v>　</v>
          </cell>
          <cell r="AA1664" t="str">
            <v>　</v>
          </cell>
          <cell r="AB1664" t="str">
            <v>　</v>
          </cell>
          <cell r="AC1664" t="str">
            <v>　</v>
          </cell>
          <cell r="AD1664" t="str">
            <v>　</v>
          </cell>
          <cell r="AE1664" t="str">
            <v/>
          </cell>
          <cell r="AF1664"/>
          <cell r="AG1664"/>
          <cell r="AH1664" t="str">
            <v>2-08-19</v>
          </cell>
        </row>
        <row r="1665">
          <cell r="A1665">
            <v>1664</v>
          </cell>
          <cell r="B1665"/>
          <cell r="C1665">
            <v>0</v>
          </cell>
          <cell r="D1665">
            <v>0</v>
          </cell>
          <cell r="E1665" t="str">
            <v>大字奥田488番地の8</v>
          </cell>
          <cell r="F1665" t="str">
            <v>田中町二丁目</v>
          </cell>
          <cell r="G1665">
            <v>8</v>
          </cell>
          <cell r="H1665">
            <v>21</v>
          </cell>
          <cell r="I1665">
            <v>0</v>
          </cell>
          <cell r="J1665" t="str">
            <v>田中町7組の3</v>
          </cell>
          <cell r="K1665" t="str">
            <v>田中町二丁目</v>
          </cell>
          <cell r="L1665"/>
          <cell r="M1665" t="str">
            <v>寺本  一人</v>
          </cell>
          <cell r="N1665" t="str">
            <v>寺本</v>
          </cell>
          <cell r="O1665" t="str">
            <v>一人</v>
          </cell>
          <cell r="P1665" t="str">
            <v>惠子</v>
          </cell>
          <cell r="Q1665" t="str">
            <v>惠子</v>
          </cell>
          <cell r="R1665" t="str">
            <v>　</v>
          </cell>
          <cell r="S1665" t="str">
            <v>　</v>
          </cell>
          <cell r="T1665" t="str">
            <v>　</v>
          </cell>
          <cell r="U1665" t="str">
            <v>　</v>
          </cell>
          <cell r="V1665" t="str">
            <v>　</v>
          </cell>
          <cell r="W1665" t="str">
            <v>　</v>
          </cell>
          <cell r="X1665" t="str">
            <v>　</v>
          </cell>
          <cell r="Y1665" t="str">
            <v>　</v>
          </cell>
          <cell r="Z1665" t="str">
            <v>　</v>
          </cell>
          <cell r="AA1665" t="str">
            <v>　</v>
          </cell>
          <cell r="AB1665" t="str">
            <v>　</v>
          </cell>
          <cell r="AC1665" t="str">
            <v>　</v>
          </cell>
          <cell r="AD1665" t="str">
            <v>　</v>
          </cell>
          <cell r="AE1665" t="str">
            <v/>
          </cell>
          <cell r="AF1665"/>
          <cell r="AG1665"/>
          <cell r="AH1665" t="str">
            <v>2-08-21</v>
          </cell>
        </row>
        <row r="1666">
          <cell r="A1666">
            <v>1665</v>
          </cell>
          <cell r="B1666"/>
          <cell r="C1666">
            <v>0</v>
          </cell>
          <cell r="D1666">
            <v>0</v>
          </cell>
          <cell r="E1666" t="str">
            <v>大字奥田488番地の9</v>
          </cell>
          <cell r="F1666" t="str">
            <v>田中町二丁目</v>
          </cell>
          <cell r="G1666">
            <v>8</v>
          </cell>
          <cell r="H1666">
            <v>22</v>
          </cell>
          <cell r="I1666">
            <v>0</v>
          </cell>
          <cell r="J1666" t="str">
            <v>田中町7組の3</v>
          </cell>
          <cell r="K1666" t="str">
            <v>田中町二丁目</v>
          </cell>
          <cell r="L1666"/>
          <cell r="M1666" t="str">
            <v>曽根崎  晃</v>
          </cell>
          <cell r="N1666" t="str">
            <v>曽根崎</v>
          </cell>
          <cell r="O1666" t="str">
            <v>晃</v>
          </cell>
          <cell r="P1666" t="str">
            <v>美穂、翔大、太一</v>
          </cell>
          <cell r="Q1666" t="str">
            <v>美穂</v>
          </cell>
          <cell r="R1666" t="str">
            <v>翔大</v>
          </cell>
          <cell r="S1666" t="str">
            <v>太一</v>
          </cell>
          <cell r="T1666" t="str">
            <v>　</v>
          </cell>
          <cell r="U1666" t="str">
            <v>　</v>
          </cell>
          <cell r="V1666" t="str">
            <v>　</v>
          </cell>
          <cell r="W1666" t="str">
            <v>　</v>
          </cell>
          <cell r="X1666" t="str">
            <v>　</v>
          </cell>
          <cell r="Y1666" t="str">
            <v>　</v>
          </cell>
          <cell r="Z1666" t="str">
            <v>　</v>
          </cell>
          <cell r="AA1666" t="str">
            <v>　</v>
          </cell>
          <cell r="AB1666" t="str">
            <v>　</v>
          </cell>
          <cell r="AC1666" t="str">
            <v>　</v>
          </cell>
          <cell r="AD1666" t="str">
            <v>　</v>
          </cell>
          <cell r="AE1666" t="str">
            <v/>
          </cell>
          <cell r="AF1666"/>
          <cell r="AG1666"/>
          <cell r="AH1666" t="str">
            <v>2-08-22</v>
          </cell>
        </row>
        <row r="1667">
          <cell r="A1667">
            <v>1666</v>
          </cell>
          <cell r="B1667"/>
          <cell r="C1667">
            <v>0</v>
          </cell>
          <cell r="D1667">
            <v>0</v>
          </cell>
          <cell r="E1667">
            <v>0</v>
          </cell>
          <cell r="F1667" t="str">
            <v>田中町二丁目</v>
          </cell>
          <cell r="G1667">
            <v>8</v>
          </cell>
          <cell r="H1667">
            <v>24</v>
          </cell>
          <cell r="I1667">
            <v>0</v>
          </cell>
          <cell r="J1667">
            <v>0</v>
          </cell>
          <cell r="K1667" t="str">
            <v>田中町二丁目</v>
          </cell>
          <cell r="L1667"/>
          <cell r="M1667" t="str">
            <v/>
          </cell>
          <cell r="N1667">
            <v>0</v>
          </cell>
          <cell r="O1667">
            <v>0</v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 t="str">
            <v/>
          </cell>
          <cell r="AA1667" t="str">
            <v/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>(建築中)</v>
          </cell>
          <cell r="AF1667"/>
          <cell r="AG1667"/>
          <cell r="AH1667" t="str">
            <v>2-08-24</v>
          </cell>
        </row>
        <row r="1668">
          <cell r="A1668">
            <v>1667</v>
          </cell>
          <cell r="B1668"/>
          <cell r="C1668">
            <v>0</v>
          </cell>
          <cell r="D1668">
            <v>0</v>
          </cell>
          <cell r="E1668" t="str">
            <v>大字奥田489番地の7</v>
          </cell>
          <cell r="F1668" t="str">
            <v>田中町二丁目</v>
          </cell>
          <cell r="G1668">
            <v>9</v>
          </cell>
          <cell r="H1668">
            <v>1</v>
          </cell>
          <cell r="I1668">
            <v>0</v>
          </cell>
          <cell r="J1668" t="str">
            <v>田中町7組の3</v>
          </cell>
          <cell r="K1668" t="str">
            <v>田中町二丁目</v>
          </cell>
          <cell r="L1668"/>
          <cell r="M1668" t="str">
            <v>津﨑  繁信</v>
          </cell>
          <cell r="N1668" t="str">
            <v>津﨑</v>
          </cell>
          <cell r="O1668" t="str">
            <v>繁信</v>
          </cell>
          <cell r="P1668" t="str">
            <v/>
          </cell>
          <cell r="Q1668" t="str">
            <v>　</v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 t="str">
            <v/>
          </cell>
          <cell r="AA1668" t="str">
            <v/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F1668"/>
          <cell r="AG1668"/>
          <cell r="AH1668" t="str">
            <v>2-09-01a</v>
          </cell>
        </row>
        <row r="1669">
          <cell r="A1669">
            <v>1668</v>
          </cell>
          <cell r="B1669"/>
          <cell r="C1669">
            <v>0</v>
          </cell>
          <cell r="D1669">
            <v>0</v>
          </cell>
          <cell r="E1669" t="str">
            <v>大字奥田489番地の7</v>
          </cell>
          <cell r="F1669" t="str">
            <v>田中町二丁目</v>
          </cell>
          <cell r="G1669">
            <v>9</v>
          </cell>
          <cell r="H1669">
            <v>1</v>
          </cell>
          <cell r="I1669">
            <v>0</v>
          </cell>
          <cell r="J1669" t="str">
            <v>田中町7組の3</v>
          </cell>
          <cell r="K1669" t="str">
            <v>田中町二丁目</v>
          </cell>
          <cell r="L1669"/>
          <cell r="M1669" t="str">
            <v>津﨑  正信</v>
          </cell>
          <cell r="N1669" t="str">
            <v>津﨑</v>
          </cell>
          <cell r="O1669" t="str">
            <v>正信</v>
          </cell>
          <cell r="P1669" t="str">
            <v>サナヱ</v>
          </cell>
          <cell r="Q1669" t="str">
            <v>サナヱ</v>
          </cell>
          <cell r="R1669" t="str">
            <v>　</v>
          </cell>
          <cell r="S1669" t="str">
            <v>　</v>
          </cell>
          <cell r="T1669" t="str">
            <v>　</v>
          </cell>
          <cell r="U1669" t="str">
            <v>　</v>
          </cell>
          <cell r="V1669" t="str">
            <v>　</v>
          </cell>
          <cell r="W1669" t="str">
            <v>　</v>
          </cell>
          <cell r="X1669" t="str">
            <v>　</v>
          </cell>
          <cell r="Y1669" t="str">
            <v>　</v>
          </cell>
          <cell r="Z1669" t="str">
            <v>　</v>
          </cell>
          <cell r="AA1669" t="str">
            <v>　</v>
          </cell>
          <cell r="AB1669" t="str">
            <v>　</v>
          </cell>
          <cell r="AC1669" t="str">
            <v>　</v>
          </cell>
          <cell r="AD1669" t="str">
            <v>　</v>
          </cell>
          <cell r="AE1669" t="str">
            <v/>
          </cell>
          <cell r="AF1669"/>
          <cell r="AG1669"/>
          <cell r="AH1669" t="str">
            <v>2-09-01b</v>
          </cell>
        </row>
        <row r="1670">
          <cell r="A1670">
            <v>1669</v>
          </cell>
          <cell r="B1670"/>
          <cell r="C1670">
            <v>0</v>
          </cell>
          <cell r="D1670">
            <v>0</v>
          </cell>
          <cell r="E1670" t="str">
            <v>大字奥田489番地の8</v>
          </cell>
          <cell r="F1670" t="str">
            <v>田中町二丁目</v>
          </cell>
          <cell r="G1670">
            <v>9</v>
          </cell>
          <cell r="H1670">
            <v>3</v>
          </cell>
          <cell r="I1670">
            <v>0</v>
          </cell>
          <cell r="J1670" t="str">
            <v>田中町7組の3B</v>
          </cell>
          <cell r="K1670" t="str">
            <v>田中町二丁目</v>
          </cell>
          <cell r="L1670"/>
          <cell r="M1670" t="str">
            <v>伊藤  哲夫</v>
          </cell>
          <cell r="N1670" t="str">
            <v>伊藤</v>
          </cell>
          <cell r="O1670" t="str">
            <v>哲夫</v>
          </cell>
          <cell r="P1670" t="str">
            <v/>
          </cell>
          <cell r="Q1670" t="str">
            <v>　</v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 t="str">
            <v/>
          </cell>
          <cell r="AA1670" t="str">
            <v/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>藤田ｱﾊﾟｰﾄ101</v>
          </cell>
          <cell r="AF1670"/>
          <cell r="AG1670"/>
          <cell r="AH1670" t="str">
            <v>2-09-03a</v>
          </cell>
        </row>
        <row r="1671">
          <cell r="A1671">
            <v>1670</v>
          </cell>
          <cell r="B1671"/>
          <cell r="C1671">
            <v>0</v>
          </cell>
          <cell r="D1671">
            <v>0</v>
          </cell>
          <cell r="E1671" t="str">
            <v>大字奥田489番地の8</v>
          </cell>
          <cell r="F1671" t="str">
            <v>田中町二丁目</v>
          </cell>
          <cell r="G1671">
            <v>9</v>
          </cell>
          <cell r="H1671">
            <v>3</v>
          </cell>
          <cell r="I1671">
            <v>0</v>
          </cell>
          <cell r="J1671" t="str">
            <v>田中町7組の3B</v>
          </cell>
          <cell r="K1671" t="str">
            <v>田中町二丁目</v>
          </cell>
          <cell r="L1671"/>
          <cell r="M1671" t="str">
            <v>後藤  豊子</v>
          </cell>
          <cell r="N1671" t="str">
            <v>後藤</v>
          </cell>
          <cell r="O1671" t="str">
            <v>豊子</v>
          </cell>
          <cell r="P1671" t="str">
            <v/>
          </cell>
          <cell r="Q1671" t="str">
            <v>　</v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 t="str">
            <v/>
          </cell>
          <cell r="AA1671" t="str">
            <v/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>藤田ｱﾊﾟｰﾄ102</v>
          </cell>
          <cell r="AF1671"/>
          <cell r="AG1671"/>
          <cell r="AH1671" t="str">
            <v>2-09-03b</v>
          </cell>
        </row>
        <row r="1672">
          <cell r="A1672">
            <v>1671</v>
          </cell>
          <cell r="B1672"/>
          <cell r="C1672">
            <v>0</v>
          </cell>
          <cell r="D1672">
            <v>0</v>
          </cell>
          <cell r="E1672" t="str">
            <v>大字奥田489番地の8</v>
          </cell>
          <cell r="F1672" t="str">
            <v>田中町二丁目</v>
          </cell>
          <cell r="G1672">
            <v>9</v>
          </cell>
          <cell r="H1672">
            <v>3</v>
          </cell>
          <cell r="I1672">
            <v>0</v>
          </cell>
          <cell r="J1672" t="str">
            <v>田中町7組の3B</v>
          </cell>
          <cell r="K1672" t="str">
            <v>田中町二丁目</v>
          </cell>
          <cell r="L1672"/>
          <cell r="M1672" t="str">
            <v>山岸  則子</v>
          </cell>
          <cell r="N1672" t="str">
            <v>山岸</v>
          </cell>
          <cell r="O1672" t="str">
            <v>則子</v>
          </cell>
          <cell r="P1672" t="str">
            <v/>
          </cell>
          <cell r="Q1672" t="str">
            <v>　</v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>藤田ｱﾊﾟｰﾄ103</v>
          </cell>
          <cell r="AF1672"/>
          <cell r="AG1672"/>
          <cell r="AH1672" t="str">
            <v>2-09-03c</v>
          </cell>
        </row>
        <row r="1673">
          <cell r="A1673">
            <v>1672</v>
          </cell>
          <cell r="B1673"/>
          <cell r="C1673">
            <v>0</v>
          </cell>
          <cell r="D1673">
            <v>0</v>
          </cell>
          <cell r="E1673" t="str">
            <v>大字奥田489番地の8</v>
          </cell>
          <cell r="F1673" t="str">
            <v>田中町二丁目</v>
          </cell>
          <cell r="G1673">
            <v>9</v>
          </cell>
          <cell r="H1673">
            <v>3</v>
          </cell>
          <cell r="I1673">
            <v>0</v>
          </cell>
          <cell r="J1673" t="str">
            <v>田中町7組の3B</v>
          </cell>
          <cell r="K1673" t="str">
            <v>田中町二丁目</v>
          </cell>
          <cell r="L1673"/>
          <cell r="M1673" t="str">
            <v>横谷  麻衣</v>
          </cell>
          <cell r="N1673" t="str">
            <v>横谷</v>
          </cell>
          <cell r="O1673" t="str">
            <v>麻衣</v>
          </cell>
          <cell r="P1673" t="str">
            <v/>
          </cell>
          <cell r="Q1673" t="str">
            <v>　</v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>藤田ｱﾊﾟｰﾄ201</v>
          </cell>
          <cell r="AF1673"/>
          <cell r="AG1673"/>
          <cell r="AH1673" t="str">
            <v>2-09-03d</v>
          </cell>
        </row>
        <row r="1674">
          <cell r="A1674">
            <v>1673</v>
          </cell>
          <cell r="B1674"/>
          <cell r="C1674">
            <v>0</v>
          </cell>
          <cell r="D1674">
            <v>0</v>
          </cell>
          <cell r="E1674" t="str">
            <v>大字奥田489番地の8</v>
          </cell>
          <cell r="F1674" t="str">
            <v>田中町二丁目</v>
          </cell>
          <cell r="G1674">
            <v>9</v>
          </cell>
          <cell r="H1674">
            <v>3</v>
          </cell>
          <cell r="I1674">
            <v>0</v>
          </cell>
          <cell r="J1674" t="str">
            <v>田中町7組の3B</v>
          </cell>
          <cell r="K1674" t="str">
            <v>田中町二丁目</v>
          </cell>
          <cell r="L1674"/>
          <cell r="M1674" t="str">
            <v/>
          </cell>
          <cell r="N1674">
            <v>0</v>
          </cell>
          <cell r="O1674">
            <v>0</v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>藤田ｱﾊﾟｰﾄ202(空室)</v>
          </cell>
          <cell r="AF1674"/>
          <cell r="AG1674"/>
          <cell r="AH1674" t="str">
            <v>2-09-03e</v>
          </cell>
        </row>
        <row r="1675">
          <cell r="A1675">
            <v>1674</v>
          </cell>
          <cell r="B1675"/>
          <cell r="C1675">
            <v>1</v>
          </cell>
          <cell r="D1675">
            <v>0</v>
          </cell>
          <cell r="E1675" t="str">
            <v>大字奥田489番地の8</v>
          </cell>
          <cell r="F1675" t="str">
            <v>田中町二丁目</v>
          </cell>
          <cell r="G1675">
            <v>9</v>
          </cell>
          <cell r="H1675">
            <v>3</v>
          </cell>
          <cell r="I1675">
            <v>0</v>
          </cell>
          <cell r="J1675" t="str">
            <v>田中町7組の3B</v>
          </cell>
          <cell r="K1675" t="str">
            <v>田中町二丁目</v>
          </cell>
          <cell r="L1675"/>
          <cell r="M1675" t="str">
            <v>鷲尾  直哉</v>
          </cell>
          <cell r="N1675" t="str">
            <v>鷲尾</v>
          </cell>
          <cell r="O1675" t="str">
            <v>直哉</v>
          </cell>
          <cell r="P1675" t="str">
            <v/>
          </cell>
          <cell r="Q1675" t="str">
            <v>　</v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>藤田ｱﾊﾟｰﾄ203(住登外)</v>
          </cell>
          <cell r="AF1675"/>
          <cell r="AG1675"/>
          <cell r="AH1675" t="str">
            <v>2-09-03f</v>
          </cell>
        </row>
        <row r="1676">
          <cell r="A1676">
            <v>1675</v>
          </cell>
          <cell r="B1676"/>
          <cell r="C1676">
            <v>0</v>
          </cell>
          <cell r="D1676">
            <v>0</v>
          </cell>
          <cell r="E1676" t="str">
            <v>大字奥田489番地の6</v>
          </cell>
          <cell r="F1676" t="str">
            <v>田中町二丁目</v>
          </cell>
          <cell r="G1676">
            <v>9</v>
          </cell>
          <cell r="H1676">
            <v>5</v>
          </cell>
          <cell r="I1676">
            <v>0</v>
          </cell>
          <cell r="J1676" t="str">
            <v>田中町7組の3</v>
          </cell>
          <cell r="K1676" t="str">
            <v>田中町二丁目</v>
          </cell>
          <cell r="L1676"/>
          <cell r="M1676" t="str">
            <v>藤田  康惠</v>
          </cell>
          <cell r="N1676" t="str">
            <v>藤田</v>
          </cell>
          <cell r="O1676" t="str">
            <v>康惠</v>
          </cell>
          <cell r="P1676" t="str">
            <v/>
          </cell>
          <cell r="Q1676" t="str">
            <v>　</v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 t="str">
            <v/>
          </cell>
          <cell r="AA1676" t="str">
            <v/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F1676"/>
          <cell r="AG1676"/>
          <cell r="AH1676" t="str">
            <v>2-09-05</v>
          </cell>
        </row>
        <row r="1677">
          <cell r="A1677">
            <v>1676</v>
          </cell>
          <cell r="B1677"/>
          <cell r="C1677">
            <v>0</v>
          </cell>
          <cell r="D1677">
            <v>0</v>
          </cell>
          <cell r="E1677" t="str">
            <v>大字奥田489番地の9</v>
          </cell>
          <cell r="F1677" t="str">
            <v>田中町二丁目</v>
          </cell>
          <cell r="G1677">
            <v>9</v>
          </cell>
          <cell r="H1677">
            <v>6</v>
          </cell>
          <cell r="I1677">
            <v>0</v>
          </cell>
          <cell r="J1677" t="str">
            <v>田中町7組の3</v>
          </cell>
          <cell r="K1677" t="str">
            <v>田中町二丁目</v>
          </cell>
          <cell r="L1677"/>
          <cell r="M1677" t="str">
            <v>後  有</v>
          </cell>
          <cell r="N1677" t="str">
            <v>後</v>
          </cell>
          <cell r="O1677" t="str">
            <v>有</v>
          </cell>
          <cell r="P1677" t="str">
            <v>愛、維</v>
          </cell>
          <cell r="Q1677" t="str">
            <v>愛</v>
          </cell>
          <cell r="R1677" t="str">
            <v>維</v>
          </cell>
          <cell r="S1677" t="str">
            <v>　</v>
          </cell>
          <cell r="T1677" t="str">
            <v>　</v>
          </cell>
          <cell r="U1677" t="str">
            <v>　</v>
          </cell>
          <cell r="V1677" t="str">
            <v>　</v>
          </cell>
          <cell r="W1677" t="str">
            <v>　</v>
          </cell>
          <cell r="X1677" t="str">
            <v>　</v>
          </cell>
          <cell r="Y1677" t="str">
            <v>　</v>
          </cell>
          <cell r="Z1677" t="str">
            <v>　</v>
          </cell>
          <cell r="AA1677" t="str">
            <v>　</v>
          </cell>
          <cell r="AB1677" t="str">
            <v>　</v>
          </cell>
          <cell r="AC1677" t="str">
            <v>　</v>
          </cell>
          <cell r="AD1677" t="str">
            <v>　</v>
          </cell>
          <cell r="AE1677" t="str">
            <v/>
          </cell>
          <cell r="AF1677"/>
          <cell r="AG1677"/>
          <cell r="AH1677" t="str">
            <v>2-09-06</v>
          </cell>
        </row>
        <row r="1678">
          <cell r="A1678">
            <v>1677</v>
          </cell>
          <cell r="B1678"/>
          <cell r="C1678">
            <v>0</v>
          </cell>
          <cell r="D1678">
            <v>0</v>
          </cell>
          <cell r="E1678" t="str">
            <v>大字奥田489番地の5</v>
          </cell>
          <cell r="F1678" t="str">
            <v>田中町二丁目</v>
          </cell>
          <cell r="G1678">
            <v>9</v>
          </cell>
          <cell r="H1678">
            <v>7</v>
          </cell>
          <cell r="I1678">
            <v>0</v>
          </cell>
          <cell r="J1678" t="str">
            <v>田中町7組の3</v>
          </cell>
          <cell r="K1678" t="str">
            <v>田中町二丁目</v>
          </cell>
          <cell r="L1678"/>
          <cell r="M1678" t="str">
            <v>山岡  知博</v>
          </cell>
          <cell r="N1678" t="str">
            <v>山岡</v>
          </cell>
          <cell r="O1678" t="str">
            <v>知博</v>
          </cell>
          <cell r="P1678" t="str">
            <v>勝恵、弘樹、由季</v>
          </cell>
          <cell r="Q1678" t="str">
            <v>勝恵</v>
          </cell>
          <cell r="R1678" t="str">
            <v>弘樹</v>
          </cell>
          <cell r="S1678" t="str">
            <v>由季</v>
          </cell>
          <cell r="T1678" t="str">
            <v>　</v>
          </cell>
          <cell r="U1678" t="str">
            <v>　</v>
          </cell>
          <cell r="V1678" t="str">
            <v>　</v>
          </cell>
          <cell r="W1678" t="str">
            <v>　</v>
          </cell>
          <cell r="X1678" t="str">
            <v>　</v>
          </cell>
          <cell r="Y1678" t="str">
            <v>　</v>
          </cell>
          <cell r="Z1678" t="str">
            <v>　</v>
          </cell>
          <cell r="AA1678" t="str">
            <v>　</v>
          </cell>
          <cell r="AB1678" t="str">
            <v>　</v>
          </cell>
          <cell r="AC1678" t="str">
            <v>　</v>
          </cell>
          <cell r="AD1678" t="str">
            <v>　</v>
          </cell>
          <cell r="AE1678" t="str">
            <v/>
          </cell>
          <cell r="AF1678"/>
          <cell r="AG1678"/>
          <cell r="AH1678" t="str">
            <v>2-09-07a</v>
          </cell>
        </row>
        <row r="1679">
          <cell r="A1679">
            <v>1678</v>
          </cell>
          <cell r="B1679"/>
          <cell r="C1679">
            <v>0</v>
          </cell>
          <cell r="D1679">
            <v>0</v>
          </cell>
          <cell r="E1679" t="str">
            <v>大字奥田489番地の5</v>
          </cell>
          <cell r="F1679" t="str">
            <v>田中町二丁目</v>
          </cell>
          <cell r="G1679">
            <v>9</v>
          </cell>
          <cell r="H1679">
            <v>7</v>
          </cell>
          <cell r="I1679">
            <v>0</v>
          </cell>
          <cell r="J1679" t="str">
            <v>田中町7組の3</v>
          </cell>
          <cell r="K1679" t="str">
            <v>田中町二丁目</v>
          </cell>
          <cell r="L1679"/>
          <cell r="M1679" t="str">
            <v>内野  征子</v>
          </cell>
          <cell r="N1679" t="str">
            <v>内野</v>
          </cell>
          <cell r="O1679" t="str">
            <v>征子</v>
          </cell>
          <cell r="P1679" t="str">
            <v/>
          </cell>
          <cell r="Q1679" t="str">
            <v>　</v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 t="str">
            <v/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F1679"/>
          <cell r="AG1679"/>
          <cell r="AH1679" t="str">
            <v>2-09-07b</v>
          </cell>
        </row>
        <row r="1680">
          <cell r="A1680">
            <v>1679</v>
          </cell>
          <cell r="B1680"/>
          <cell r="C1680">
            <v>0</v>
          </cell>
          <cell r="D1680">
            <v>0</v>
          </cell>
          <cell r="E1680" t="str">
            <v>大字奥田491番地の4</v>
          </cell>
          <cell r="F1680" t="str">
            <v>田中町二丁目</v>
          </cell>
          <cell r="G1680">
            <v>9</v>
          </cell>
          <cell r="H1680">
            <v>8</v>
          </cell>
          <cell r="I1680">
            <v>0</v>
          </cell>
          <cell r="J1680" t="str">
            <v>田中町7組の3</v>
          </cell>
          <cell r="K1680" t="str">
            <v>田中町二丁目</v>
          </cell>
          <cell r="L1680"/>
          <cell r="M1680" t="str">
            <v>三原  律子</v>
          </cell>
          <cell r="N1680" t="str">
            <v>三原</v>
          </cell>
          <cell r="O1680" t="str">
            <v>律子</v>
          </cell>
          <cell r="P1680" t="str">
            <v>章子</v>
          </cell>
          <cell r="Q1680" t="str">
            <v>章子</v>
          </cell>
          <cell r="R1680" t="str">
            <v>　</v>
          </cell>
          <cell r="S1680" t="str">
            <v>　</v>
          </cell>
          <cell r="T1680" t="str">
            <v>　</v>
          </cell>
          <cell r="U1680" t="str">
            <v>　</v>
          </cell>
          <cell r="V1680" t="str">
            <v>　</v>
          </cell>
          <cell r="W1680" t="str">
            <v>　</v>
          </cell>
          <cell r="X1680" t="str">
            <v>　</v>
          </cell>
          <cell r="Y1680" t="str">
            <v>　</v>
          </cell>
          <cell r="Z1680" t="str">
            <v>　</v>
          </cell>
          <cell r="AA1680" t="str">
            <v>　</v>
          </cell>
          <cell r="AB1680" t="str">
            <v>　</v>
          </cell>
          <cell r="AC1680" t="str">
            <v>　</v>
          </cell>
          <cell r="AD1680" t="str">
            <v>　</v>
          </cell>
          <cell r="AE1680" t="str">
            <v/>
          </cell>
          <cell r="AF1680"/>
          <cell r="AG1680"/>
          <cell r="AH1680" t="str">
            <v>2-09-08</v>
          </cell>
        </row>
        <row r="1681">
          <cell r="A1681">
            <v>1680</v>
          </cell>
          <cell r="B1681"/>
          <cell r="C1681">
            <v>0</v>
          </cell>
          <cell r="D1681">
            <v>0</v>
          </cell>
          <cell r="E1681" t="str">
            <v>大字奥田491番地の3</v>
          </cell>
          <cell r="F1681" t="str">
            <v>田中町二丁目</v>
          </cell>
          <cell r="G1681">
            <v>9</v>
          </cell>
          <cell r="H1681">
            <v>10</v>
          </cell>
          <cell r="I1681">
            <v>0</v>
          </cell>
          <cell r="J1681" t="str">
            <v>田中町7組の3</v>
          </cell>
          <cell r="K1681" t="str">
            <v>田中町二丁目</v>
          </cell>
          <cell r="L1681"/>
          <cell r="M1681" t="str">
            <v>池竹  智栄子</v>
          </cell>
          <cell r="N1681" t="str">
            <v>池竹</v>
          </cell>
          <cell r="O1681" t="str">
            <v>智栄子</v>
          </cell>
          <cell r="P1681" t="str">
            <v>綾香</v>
          </cell>
          <cell r="Q1681" t="str">
            <v>綾香</v>
          </cell>
          <cell r="R1681" t="str">
            <v>　</v>
          </cell>
          <cell r="S1681" t="str">
            <v>　</v>
          </cell>
          <cell r="T1681" t="str">
            <v>　</v>
          </cell>
          <cell r="U1681" t="str">
            <v>　</v>
          </cell>
          <cell r="V1681" t="str">
            <v>　</v>
          </cell>
          <cell r="W1681" t="str">
            <v>　</v>
          </cell>
          <cell r="X1681" t="str">
            <v>　</v>
          </cell>
          <cell r="Y1681" t="str">
            <v>　</v>
          </cell>
          <cell r="Z1681" t="str">
            <v>　</v>
          </cell>
          <cell r="AA1681" t="str">
            <v>　</v>
          </cell>
          <cell r="AB1681" t="str">
            <v>　</v>
          </cell>
          <cell r="AC1681" t="str">
            <v>　</v>
          </cell>
          <cell r="AD1681" t="str">
            <v>　</v>
          </cell>
          <cell r="AE1681" t="str">
            <v/>
          </cell>
          <cell r="AF1681"/>
          <cell r="AG1681"/>
          <cell r="AH1681" t="str">
            <v>2-09-10a</v>
          </cell>
        </row>
        <row r="1682">
          <cell r="A1682">
            <v>1681</v>
          </cell>
          <cell r="B1682"/>
          <cell r="C1682">
            <v>0</v>
          </cell>
          <cell r="D1682">
            <v>0</v>
          </cell>
          <cell r="E1682" t="str">
            <v>大字奥田491番地の3</v>
          </cell>
          <cell r="F1682" t="str">
            <v>田中町二丁目</v>
          </cell>
          <cell r="G1682">
            <v>9</v>
          </cell>
          <cell r="H1682">
            <v>10</v>
          </cell>
          <cell r="I1682">
            <v>0</v>
          </cell>
          <cell r="J1682" t="str">
            <v>田中町7組の3</v>
          </cell>
          <cell r="K1682" t="str">
            <v>田中町二丁目</v>
          </cell>
          <cell r="L1682"/>
          <cell r="M1682" t="str">
            <v>合同会社七色の羽根</v>
          </cell>
          <cell r="N1682">
            <v>0</v>
          </cell>
          <cell r="O1682">
            <v>0</v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/>
          </cell>
          <cell r="AC1682" t="str">
            <v/>
          </cell>
          <cell r="AD1682" t="str">
            <v/>
          </cell>
          <cell r="AE1682" t="str">
            <v/>
          </cell>
          <cell r="AF1682"/>
          <cell r="AG1682"/>
          <cell r="AH1682" t="str">
            <v>2-09-10b</v>
          </cell>
        </row>
        <row r="1683">
          <cell r="A1683">
            <v>1682</v>
          </cell>
          <cell r="B1683"/>
          <cell r="C1683" t="e">
            <v>#N/A</v>
          </cell>
          <cell r="D1683" t="e">
            <v>#N/A</v>
          </cell>
          <cell r="E1683" t="e">
            <v>#N/A</v>
          </cell>
          <cell r="F1683" t="e">
            <v>#N/A</v>
          </cell>
          <cell r="G1683" t="e">
            <v>#N/A</v>
          </cell>
          <cell r="H1683" t="e">
            <v>#N/A</v>
          </cell>
          <cell r="I1683" t="e">
            <v>#N/A</v>
          </cell>
          <cell r="J1683" t="e">
            <v>#N/A</v>
          </cell>
          <cell r="K1683" t="e">
            <v>#N/A</v>
          </cell>
          <cell r="L1683"/>
          <cell r="M1683" t="e">
            <v>#N/A</v>
          </cell>
          <cell r="N1683" t="e">
            <v>#N/A</v>
          </cell>
          <cell r="O1683" t="e">
            <v>#N/A</v>
          </cell>
          <cell r="P1683" t="e">
            <v>#N/A</v>
          </cell>
          <cell r="Q1683" t="e">
            <v>#N/A</v>
          </cell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V1683" t="e">
            <v>#N/A</v>
          </cell>
          <cell r="W1683" t="e">
            <v>#N/A</v>
          </cell>
          <cell r="X1683" t="e">
            <v>#N/A</v>
          </cell>
          <cell r="Y1683" t="e">
            <v>#N/A</v>
          </cell>
          <cell r="Z1683" t="e">
            <v>#N/A</v>
          </cell>
          <cell r="AA1683" t="e">
            <v>#N/A</v>
          </cell>
          <cell r="AB1683" t="e">
            <v>#N/A</v>
          </cell>
          <cell r="AC1683" t="e">
            <v>#N/A</v>
          </cell>
          <cell r="AD1683" t="e">
            <v>#N/A</v>
          </cell>
          <cell r="AE1683" t="e">
            <v>#N/A</v>
          </cell>
          <cell r="AF1683"/>
          <cell r="AG1683"/>
          <cell r="AH1683" t="str">
            <v>2-09-12</v>
          </cell>
        </row>
        <row r="1684">
          <cell r="A1684">
            <v>1683</v>
          </cell>
          <cell r="B1684"/>
          <cell r="C1684">
            <v>0</v>
          </cell>
          <cell r="D1684">
            <v>0</v>
          </cell>
          <cell r="E1684" t="str">
            <v>大字奥田489番地の10</v>
          </cell>
          <cell r="F1684" t="str">
            <v>田中町二丁目</v>
          </cell>
          <cell r="G1684">
            <v>9</v>
          </cell>
          <cell r="H1684">
            <v>19</v>
          </cell>
          <cell r="I1684">
            <v>0</v>
          </cell>
          <cell r="J1684" t="str">
            <v>田中町7組の3</v>
          </cell>
          <cell r="K1684" t="str">
            <v>田中町二丁目</v>
          </cell>
          <cell r="L1684"/>
          <cell r="M1684" t="str">
            <v>繁田  光喜</v>
          </cell>
          <cell r="N1684" t="str">
            <v>繁田</v>
          </cell>
          <cell r="O1684" t="str">
            <v>光喜</v>
          </cell>
          <cell r="P1684" t="str">
            <v>佳苗、勝舞、翔、樹奈</v>
          </cell>
          <cell r="Q1684" t="str">
            <v>佳苗</v>
          </cell>
          <cell r="R1684" t="str">
            <v>勝舞</v>
          </cell>
          <cell r="S1684" t="str">
            <v>翔</v>
          </cell>
          <cell r="T1684" t="str">
            <v>樹奈</v>
          </cell>
          <cell r="U1684" t="str">
            <v>　</v>
          </cell>
          <cell r="V1684" t="str">
            <v>　</v>
          </cell>
          <cell r="W1684" t="str">
            <v>　</v>
          </cell>
          <cell r="X1684" t="str">
            <v>　</v>
          </cell>
          <cell r="Y1684" t="str">
            <v>　</v>
          </cell>
          <cell r="Z1684" t="str">
            <v>　</v>
          </cell>
          <cell r="AA1684" t="str">
            <v>　</v>
          </cell>
          <cell r="AB1684" t="str">
            <v>　</v>
          </cell>
          <cell r="AC1684" t="str">
            <v>　</v>
          </cell>
          <cell r="AD1684" t="str">
            <v>　</v>
          </cell>
          <cell r="AE1684" t="str">
            <v/>
          </cell>
          <cell r="AF1684"/>
          <cell r="AG1684"/>
          <cell r="AH1684" t="str">
            <v>2-09-19</v>
          </cell>
        </row>
        <row r="1685">
          <cell r="A1685">
            <v>1684</v>
          </cell>
          <cell r="B1685"/>
          <cell r="C1685">
            <v>0</v>
          </cell>
          <cell r="D1685">
            <v>0</v>
          </cell>
          <cell r="E1685" t="str">
            <v>大字奥田490番地の2</v>
          </cell>
          <cell r="F1685" t="str">
            <v>田中町二丁目</v>
          </cell>
          <cell r="G1685">
            <v>10</v>
          </cell>
          <cell r="H1685">
            <v>6</v>
          </cell>
          <cell r="I1685">
            <v>0</v>
          </cell>
          <cell r="J1685" t="str">
            <v>田中町7組の3</v>
          </cell>
          <cell r="K1685" t="str">
            <v>田中町二丁目</v>
          </cell>
          <cell r="L1685"/>
          <cell r="M1685" t="str">
            <v>秦  陽一郎</v>
          </cell>
          <cell r="N1685" t="str">
            <v>秦</v>
          </cell>
          <cell r="O1685" t="str">
            <v>陽一郎</v>
          </cell>
          <cell r="P1685" t="str">
            <v>友美、勘太、拓也、朱里</v>
          </cell>
          <cell r="Q1685" t="str">
            <v>友美</v>
          </cell>
          <cell r="R1685" t="str">
            <v>勘太</v>
          </cell>
          <cell r="S1685" t="str">
            <v>拓也</v>
          </cell>
          <cell r="T1685" t="str">
            <v>朱里</v>
          </cell>
          <cell r="U1685" t="str">
            <v>　</v>
          </cell>
          <cell r="V1685" t="str">
            <v>　</v>
          </cell>
          <cell r="W1685" t="str">
            <v>　</v>
          </cell>
          <cell r="X1685" t="str">
            <v>　</v>
          </cell>
          <cell r="Y1685" t="str">
            <v>　</v>
          </cell>
          <cell r="Z1685" t="str">
            <v>　</v>
          </cell>
          <cell r="AA1685" t="str">
            <v>　</v>
          </cell>
          <cell r="AB1685" t="str">
            <v>　</v>
          </cell>
          <cell r="AC1685" t="str">
            <v>　</v>
          </cell>
          <cell r="AD1685" t="str">
            <v>　</v>
          </cell>
          <cell r="AE1685" t="str">
            <v/>
          </cell>
          <cell r="AF1685"/>
          <cell r="AG1685"/>
          <cell r="AH1685" t="str">
            <v>2-10-06a</v>
          </cell>
        </row>
        <row r="1686">
          <cell r="A1686">
            <v>1685</v>
          </cell>
          <cell r="B1686"/>
          <cell r="C1686">
            <v>0</v>
          </cell>
          <cell r="D1686">
            <v>0</v>
          </cell>
          <cell r="E1686" t="str">
            <v>大字奥田490番地の2</v>
          </cell>
          <cell r="F1686" t="str">
            <v>田中町二丁目</v>
          </cell>
          <cell r="G1686">
            <v>10</v>
          </cell>
          <cell r="H1686">
            <v>6</v>
          </cell>
          <cell r="I1686">
            <v>0</v>
          </cell>
          <cell r="J1686" t="str">
            <v>田中町7組の3</v>
          </cell>
          <cell r="K1686" t="str">
            <v>田中町二丁目</v>
          </cell>
          <cell r="L1686"/>
          <cell r="M1686" t="str">
            <v>秦  久美子</v>
          </cell>
          <cell r="N1686" t="str">
            <v>秦</v>
          </cell>
          <cell r="O1686" t="str">
            <v>久美子</v>
          </cell>
          <cell r="P1686" t="str">
            <v/>
          </cell>
          <cell r="Q1686" t="str">
            <v>　</v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/>
          </cell>
          <cell r="AD1686" t="str">
            <v/>
          </cell>
          <cell r="AE1686" t="str">
            <v/>
          </cell>
          <cell r="AF1686"/>
          <cell r="AG1686"/>
          <cell r="AH1686" t="str">
            <v>2-10-06b</v>
          </cell>
        </row>
        <row r="1687">
          <cell r="A1687">
            <v>1686</v>
          </cell>
          <cell r="B1687"/>
          <cell r="C1687">
            <v>0</v>
          </cell>
          <cell r="D1687">
            <v>0</v>
          </cell>
          <cell r="E1687" t="str">
            <v>大字奥田491番地の7</v>
          </cell>
          <cell r="F1687" t="str">
            <v>田中町二丁目</v>
          </cell>
          <cell r="G1687">
            <v>10</v>
          </cell>
          <cell r="H1687">
            <v>8</v>
          </cell>
          <cell r="I1687">
            <v>0</v>
          </cell>
          <cell r="J1687" t="str">
            <v>田中町7組の3</v>
          </cell>
          <cell r="K1687" t="str">
            <v>田中町二丁目</v>
          </cell>
          <cell r="L1687"/>
          <cell r="M1687" t="str">
            <v>三浦  八子</v>
          </cell>
          <cell r="N1687" t="str">
            <v>三浦</v>
          </cell>
          <cell r="O1687" t="str">
            <v>八子</v>
          </cell>
          <cell r="P1687" t="str">
            <v>中西　浩子、和樹、亜莉沙、琉生、政富</v>
          </cell>
          <cell r="Q1687" t="str">
            <v>中西　浩子</v>
          </cell>
          <cell r="R1687" t="str">
            <v>和樹</v>
          </cell>
          <cell r="S1687" t="str">
            <v>亜莉沙</v>
          </cell>
          <cell r="T1687" t="str">
            <v>琉生</v>
          </cell>
          <cell r="U1687" t="str">
            <v>政富</v>
          </cell>
          <cell r="V1687" t="str">
            <v>　</v>
          </cell>
          <cell r="W1687" t="str">
            <v>　</v>
          </cell>
          <cell r="X1687" t="str">
            <v>　</v>
          </cell>
          <cell r="Y1687" t="str">
            <v>　</v>
          </cell>
          <cell r="Z1687" t="str">
            <v>　</v>
          </cell>
          <cell r="AA1687" t="str">
            <v>　</v>
          </cell>
          <cell r="AB1687" t="str">
            <v>　</v>
          </cell>
          <cell r="AC1687" t="str">
            <v>　</v>
          </cell>
          <cell r="AD1687" t="str">
            <v>　</v>
          </cell>
          <cell r="AE1687" t="str">
            <v/>
          </cell>
          <cell r="AF1687"/>
          <cell r="AG1687"/>
          <cell r="AH1687" t="str">
            <v>2-10-08</v>
          </cell>
        </row>
        <row r="1688">
          <cell r="A1688">
            <v>1687</v>
          </cell>
          <cell r="B1688"/>
          <cell r="C1688">
            <v>0</v>
          </cell>
          <cell r="D1688">
            <v>0</v>
          </cell>
          <cell r="E1688">
            <v>0</v>
          </cell>
          <cell r="F1688" t="str">
            <v>田中町二丁目</v>
          </cell>
          <cell r="G1688">
            <v>10</v>
          </cell>
          <cell r="H1688">
            <v>10</v>
          </cell>
          <cell r="I1688">
            <v>0</v>
          </cell>
          <cell r="J1688">
            <v>0</v>
          </cell>
          <cell r="K1688" t="str">
            <v>田中町二丁目</v>
          </cell>
          <cell r="L1688"/>
          <cell r="M1688" t="str">
            <v/>
          </cell>
          <cell r="N1688">
            <v>0</v>
          </cell>
          <cell r="O1688">
            <v>0</v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/>
          </cell>
          <cell r="AE1688" t="str">
            <v>(空家)</v>
          </cell>
          <cell r="AF1688"/>
          <cell r="AG1688"/>
          <cell r="AH1688" t="str">
            <v>2-10-10</v>
          </cell>
        </row>
        <row r="1689">
          <cell r="A1689">
            <v>1688</v>
          </cell>
          <cell r="B1689"/>
          <cell r="C1689">
            <v>0</v>
          </cell>
          <cell r="D1689">
            <v>0</v>
          </cell>
          <cell r="E1689" t="str">
            <v>大字奥田491番地の5</v>
          </cell>
          <cell r="F1689" t="str">
            <v>田中町二丁目</v>
          </cell>
          <cell r="G1689">
            <v>10</v>
          </cell>
          <cell r="H1689" t="str">
            <v>11-101</v>
          </cell>
          <cell r="I1689">
            <v>101</v>
          </cell>
          <cell r="J1689" t="str">
            <v xml:space="preserve">田中町7組の3A </v>
          </cell>
          <cell r="K1689" t="str">
            <v>田中町二丁目</v>
          </cell>
          <cell r="L1689"/>
          <cell r="M1689" t="str">
            <v>大塚  良二</v>
          </cell>
          <cell r="N1689" t="str">
            <v>大塚</v>
          </cell>
          <cell r="O1689" t="str">
            <v>良二</v>
          </cell>
          <cell r="P1689" t="str">
            <v/>
          </cell>
          <cell r="Q1689" t="str">
            <v>　</v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>ｺｰﾎﾟしばた101</v>
          </cell>
          <cell r="AF1689"/>
          <cell r="AG1689"/>
          <cell r="AH1689" t="str">
            <v>2-10-11-101</v>
          </cell>
        </row>
        <row r="1690">
          <cell r="A1690">
            <v>1689</v>
          </cell>
          <cell r="B1690"/>
          <cell r="C1690">
            <v>0</v>
          </cell>
          <cell r="D1690">
            <v>0</v>
          </cell>
          <cell r="E1690" t="str">
            <v>大字奥田491番地の5</v>
          </cell>
          <cell r="F1690" t="str">
            <v>田中町二丁目</v>
          </cell>
          <cell r="G1690">
            <v>10</v>
          </cell>
          <cell r="H1690" t="str">
            <v>11-102</v>
          </cell>
          <cell r="I1690">
            <v>102</v>
          </cell>
          <cell r="J1690" t="str">
            <v xml:space="preserve">田中町7組の3A </v>
          </cell>
          <cell r="K1690" t="str">
            <v>田中町二丁目</v>
          </cell>
          <cell r="L1690"/>
          <cell r="M1690" t="str">
            <v>小野  政和</v>
          </cell>
          <cell r="N1690" t="str">
            <v>小野</v>
          </cell>
          <cell r="O1690" t="str">
            <v>政和</v>
          </cell>
          <cell r="P1690" t="str">
            <v/>
          </cell>
          <cell r="Q1690" t="str">
            <v>　</v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>ｺｰﾎﾟしばた102</v>
          </cell>
          <cell r="AF1690"/>
          <cell r="AG1690"/>
          <cell r="AH1690" t="str">
            <v>2-10-11-102</v>
          </cell>
        </row>
        <row r="1691">
          <cell r="A1691">
            <v>1690</v>
          </cell>
          <cell r="B1691"/>
          <cell r="C1691">
            <v>0</v>
          </cell>
          <cell r="D1691">
            <v>0</v>
          </cell>
          <cell r="E1691" t="str">
            <v>大字奥田491番地の5</v>
          </cell>
          <cell r="F1691" t="str">
            <v>田中町二丁目</v>
          </cell>
          <cell r="G1691">
            <v>10</v>
          </cell>
          <cell r="H1691" t="str">
            <v>11-103</v>
          </cell>
          <cell r="I1691">
            <v>103</v>
          </cell>
          <cell r="J1691" t="str">
            <v xml:space="preserve">田中町7組の3A </v>
          </cell>
          <cell r="K1691" t="str">
            <v>田中町二丁目</v>
          </cell>
          <cell r="L1691"/>
          <cell r="M1691" t="str">
            <v>大津  幸彦</v>
          </cell>
          <cell r="N1691" t="str">
            <v>大津</v>
          </cell>
          <cell r="O1691" t="str">
            <v>幸彦</v>
          </cell>
          <cell r="P1691" t="str">
            <v/>
          </cell>
          <cell r="Q1691" t="str">
            <v>　</v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>ｺｰﾎﾟしばた103</v>
          </cell>
          <cell r="AF1691"/>
          <cell r="AG1691"/>
          <cell r="AH1691" t="str">
            <v>2-10-11-103</v>
          </cell>
        </row>
        <row r="1692">
          <cell r="A1692">
            <v>1691</v>
          </cell>
          <cell r="B1692"/>
          <cell r="C1692">
            <v>0</v>
          </cell>
          <cell r="D1692">
            <v>0</v>
          </cell>
          <cell r="E1692" t="str">
            <v>大字奥田491番地の5</v>
          </cell>
          <cell r="F1692" t="str">
            <v>田中町二丁目</v>
          </cell>
          <cell r="G1692">
            <v>10</v>
          </cell>
          <cell r="H1692" t="str">
            <v>11-105</v>
          </cell>
          <cell r="I1692">
            <v>105</v>
          </cell>
          <cell r="J1692" t="str">
            <v xml:space="preserve">田中町7組の3A </v>
          </cell>
          <cell r="K1692" t="str">
            <v>田中町二丁目</v>
          </cell>
          <cell r="L1692"/>
          <cell r="M1692" t="str">
            <v>飯倉  敦子</v>
          </cell>
          <cell r="N1692" t="str">
            <v>飯倉</v>
          </cell>
          <cell r="O1692" t="str">
            <v>敦子</v>
          </cell>
          <cell r="P1692" t="str">
            <v/>
          </cell>
          <cell r="Q1692" t="str">
            <v>　</v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>ｺｰﾎﾟしばた105</v>
          </cell>
          <cell r="AF1692"/>
          <cell r="AG1692"/>
          <cell r="AH1692" t="str">
            <v>2-10-11-105a</v>
          </cell>
        </row>
        <row r="1693">
          <cell r="A1693">
            <v>1692</v>
          </cell>
          <cell r="B1693"/>
          <cell r="C1693">
            <v>0</v>
          </cell>
          <cell r="D1693">
            <v>0</v>
          </cell>
          <cell r="E1693" t="str">
            <v>大字奥田491番地の5</v>
          </cell>
          <cell r="F1693" t="str">
            <v>田中町二丁目</v>
          </cell>
          <cell r="G1693">
            <v>10</v>
          </cell>
          <cell r="H1693" t="str">
            <v>11-105</v>
          </cell>
          <cell r="I1693">
            <v>105</v>
          </cell>
          <cell r="J1693" t="str">
            <v xml:space="preserve">田中町7組の3A </v>
          </cell>
          <cell r="K1693" t="str">
            <v>田中町二丁目</v>
          </cell>
          <cell r="L1693"/>
          <cell r="M1693" t="str">
            <v>松井  幹生</v>
          </cell>
          <cell r="N1693" t="str">
            <v>松井</v>
          </cell>
          <cell r="O1693" t="str">
            <v>幹生</v>
          </cell>
          <cell r="P1693" t="str">
            <v/>
          </cell>
          <cell r="Q1693" t="str">
            <v>　</v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>ｺｰﾎﾟしばた105</v>
          </cell>
          <cell r="AF1693"/>
          <cell r="AG1693"/>
          <cell r="AH1693" t="str">
            <v>2-10-11-105b</v>
          </cell>
        </row>
        <row r="1694">
          <cell r="A1694">
            <v>1693</v>
          </cell>
          <cell r="B1694"/>
          <cell r="C1694">
            <v>0</v>
          </cell>
          <cell r="D1694">
            <v>0</v>
          </cell>
          <cell r="E1694" t="str">
            <v>大字奥田491番地の5</v>
          </cell>
          <cell r="F1694" t="str">
            <v>田中町二丁目</v>
          </cell>
          <cell r="G1694">
            <v>10</v>
          </cell>
          <cell r="H1694" t="str">
            <v>11-201</v>
          </cell>
          <cell r="I1694">
            <v>201</v>
          </cell>
          <cell r="J1694" t="str">
            <v xml:space="preserve">田中町7組の3A </v>
          </cell>
          <cell r="K1694" t="str">
            <v>田中町二丁目</v>
          </cell>
          <cell r="L1694"/>
          <cell r="M1694" t="str">
            <v>丸田  吉三</v>
          </cell>
          <cell r="N1694" t="str">
            <v>丸田</v>
          </cell>
          <cell r="O1694" t="str">
            <v>吉三</v>
          </cell>
          <cell r="P1694" t="str">
            <v/>
          </cell>
          <cell r="Q1694" t="str">
            <v>　</v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>ｺｰﾎﾟしばた201</v>
          </cell>
          <cell r="AF1694"/>
          <cell r="AG1694"/>
          <cell r="AH1694" t="str">
            <v>2-10-11-201</v>
          </cell>
        </row>
        <row r="1695">
          <cell r="A1695">
            <v>1694</v>
          </cell>
          <cell r="B1695"/>
          <cell r="C1695">
            <v>0</v>
          </cell>
          <cell r="D1695">
            <v>0</v>
          </cell>
          <cell r="E1695" t="str">
            <v>大字奥田491番地の5</v>
          </cell>
          <cell r="F1695" t="str">
            <v>田中町二丁目</v>
          </cell>
          <cell r="G1695">
            <v>10</v>
          </cell>
          <cell r="H1695" t="str">
            <v>11-202</v>
          </cell>
          <cell r="I1695">
            <v>202</v>
          </cell>
          <cell r="J1695" t="str">
            <v xml:space="preserve">田中町7組の3A </v>
          </cell>
          <cell r="K1695" t="str">
            <v>田中町二丁目</v>
          </cell>
          <cell r="L1695"/>
          <cell r="M1695" t="str">
            <v>首藤  政直</v>
          </cell>
          <cell r="N1695" t="str">
            <v>首藤</v>
          </cell>
          <cell r="O1695" t="str">
            <v>政直</v>
          </cell>
          <cell r="P1695" t="str">
            <v/>
          </cell>
          <cell r="Q1695" t="str">
            <v>　</v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>ｺｰﾎﾟしばた202</v>
          </cell>
          <cell r="AF1695"/>
          <cell r="AG1695"/>
          <cell r="AH1695" t="str">
            <v>2-10-11-202</v>
          </cell>
        </row>
        <row r="1696">
          <cell r="A1696">
            <v>1695</v>
          </cell>
          <cell r="B1696"/>
          <cell r="C1696">
            <v>0</v>
          </cell>
          <cell r="D1696">
            <v>0</v>
          </cell>
          <cell r="E1696" t="str">
            <v>大字奥田491番地の5</v>
          </cell>
          <cell r="F1696" t="str">
            <v>田中町二丁目</v>
          </cell>
          <cell r="G1696">
            <v>10</v>
          </cell>
          <cell r="H1696" t="str">
            <v>11-203</v>
          </cell>
          <cell r="I1696">
            <v>203</v>
          </cell>
          <cell r="J1696" t="str">
            <v xml:space="preserve">田中町7組の3A </v>
          </cell>
          <cell r="K1696" t="str">
            <v>田中町二丁目</v>
          </cell>
          <cell r="L1696"/>
          <cell r="M1696" t="str">
            <v>髙倉  恒明</v>
          </cell>
          <cell r="N1696" t="str">
            <v>髙倉</v>
          </cell>
          <cell r="O1696" t="str">
            <v>恒明</v>
          </cell>
          <cell r="P1696" t="str">
            <v/>
          </cell>
          <cell r="Q1696" t="str">
            <v>　</v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>ｺｰﾎﾟしばた203</v>
          </cell>
          <cell r="AF1696"/>
          <cell r="AG1696"/>
          <cell r="AH1696" t="str">
            <v>2-10-11-203</v>
          </cell>
        </row>
        <row r="1697">
          <cell r="A1697">
            <v>1696</v>
          </cell>
          <cell r="B1697"/>
          <cell r="C1697">
            <v>0</v>
          </cell>
          <cell r="D1697">
            <v>0</v>
          </cell>
          <cell r="E1697" t="str">
            <v>大字奥田491番地の5</v>
          </cell>
          <cell r="F1697" t="str">
            <v>田中町二丁目</v>
          </cell>
          <cell r="G1697">
            <v>10</v>
          </cell>
          <cell r="H1697" t="str">
            <v>11-205</v>
          </cell>
          <cell r="I1697">
            <v>205</v>
          </cell>
          <cell r="J1697" t="str">
            <v xml:space="preserve">田中町7組の3A </v>
          </cell>
          <cell r="K1697" t="str">
            <v>田中町二丁目</v>
          </cell>
          <cell r="L1697"/>
          <cell r="M1697" t="str">
            <v/>
          </cell>
          <cell r="N1697">
            <v>0</v>
          </cell>
          <cell r="O1697">
            <v>0</v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>ｺｰﾎﾟしばた205(空室)</v>
          </cell>
          <cell r="AF1697"/>
          <cell r="AG1697"/>
          <cell r="AH1697" t="str">
            <v>2-10-11-205</v>
          </cell>
        </row>
        <row r="1698">
          <cell r="A1698">
            <v>1697</v>
          </cell>
          <cell r="B1698"/>
          <cell r="C1698">
            <v>0</v>
          </cell>
          <cell r="D1698">
            <v>0</v>
          </cell>
          <cell r="E1698" t="str">
            <v>大字奥田491番地の5</v>
          </cell>
          <cell r="F1698" t="str">
            <v>田中町二丁目</v>
          </cell>
          <cell r="G1698">
            <v>10</v>
          </cell>
          <cell r="H1698" t="str">
            <v>11-301</v>
          </cell>
          <cell r="I1698">
            <v>301</v>
          </cell>
          <cell r="J1698" t="str">
            <v xml:space="preserve">田中町7組の3A </v>
          </cell>
          <cell r="K1698" t="str">
            <v>田中町二丁目</v>
          </cell>
          <cell r="L1698"/>
          <cell r="M1698" t="str">
            <v>酒井  照嗣</v>
          </cell>
          <cell r="N1698" t="str">
            <v>酒井</v>
          </cell>
          <cell r="O1698" t="str">
            <v>照嗣</v>
          </cell>
          <cell r="P1698" t="str">
            <v/>
          </cell>
          <cell r="Q1698" t="str">
            <v>　</v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>ｺｰﾎﾟしばた301</v>
          </cell>
          <cell r="AF1698"/>
          <cell r="AG1698"/>
          <cell r="AH1698" t="str">
            <v>2-10-11-301</v>
          </cell>
        </row>
        <row r="1699">
          <cell r="A1699">
            <v>1698</v>
          </cell>
          <cell r="B1699"/>
          <cell r="C1699">
            <v>0</v>
          </cell>
          <cell r="D1699">
            <v>0</v>
          </cell>
          <cell r="E1699" t="str">
            <v>大字奥田491番地の5</v>
          </cell>
          <cell r="F1699" t="str">
            <v>田中町二丁目</v>
          </cell>
          <cell r="G1699">
            <v>10</v>
          </cell>
          <cell r="H1699" t="str">
            <v>11-302</v>
          </cell>
          <cell r="I1699">
            <v>302</v>
          </cell>
          <cell r="J1699" t="str">
            <v xml:space="preserve">田中町7組の3A </v>
          </cell>
          <cell r="K1699" t="str">
            <v>田中町二丁目</v>
          </cell>
          <cell r="L1699"/>
          <cell r="M1699" t="str">
            <v>堤  隆</v>
          </cell>
          <cell r="N1699" t="str">
            <v>堤</v>
          </cell>
          <cell r="O1699" t="str">
            <v>隆</v>
          </cell>
          <cell r="P1699" t="str">
            <v/>
          </cell>
          <cell r="Q1699" t="str">
            <v>　</v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>ｺｰﾎﾟしばた302</v>
          </cell>
          <cell r="AF1699"/>
          <cell r="AG1699"/>
          <cell r="AH1699" t="str">
            <v>2-10-11-302</v>
          </cell>
        </row>
        <row r="1700">
          <cell r="A1700">
            <v>1699</v>
          </cell>
          <cell r="B1700"/>
          <cell r="C1700">
            <v>0</v>
          </cell>
          <cell r="D1700">
            <v>0</v>
          </cell>
          <cell r="E1700" t="str">
            <v>大字奥田491番地の5</v>
          </cell>
          <cell r="F1700" t="str">
            <v>田中町二丁目</v>
          </cell>
          <cell r="G1700">
            <v>10</v>
          </cell>
          <cell r="H1700" t="str">
            <v>11-303</v>
          </cell>
          <cell r="I1700">
            <v>303</v>
          </cell>
          <cell r="J1700" t="str">
            <v xml:space="preserve">田中町7組の3A </v>
          </cell>
          <cell r="K1700" t="str">
            <v>田中町二丁目</v>
          </cell>
          <cell r="L1700"/>
          <cell r="M1700" t="str">
            <v/>
          </cell>
          <cell r="N1700">
            <v>0</v>
          </cell>
          <cell r="O1700">
            <v>0</v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>ｺｰﾎﾟしばた303(空室)</v>
          </cell>
          <cell r="AF1700"/>
          <cell r="AG1700"/>
          <cell r="AH1700" t="str">
            <v>2-10-11-303</v>
          </cell>
        </row>
        <row r="1701">
          <cell r="A1701">
            <v>1700</v>
          </cell>
          <cell r="B1701"/>
          <cell r="C1701">
            <v>0</v>
          </cell>
          <cell r="D1701">
            <v>0</v>
          </cell>
          <cell r="E1701" t="str">
            <v>大字奥田491番地の5</v>
          </cell>
          <cell r="F1701" t="str">
            <v>田中町二丁目</v>
          </cell>
          <cell r="G1701">
            <v>10</v>
          </cell>
          <cell r="H1701" t="str">
            <v>11-305</v>
          </cell>
          <cell r="I1701">
            <v>305</v>
          </cell>
          <cell r="J1701" t="str">
            <v xml:space="preserve">田中町7組の3A </v>
          </cell>
          <cell r="K1701" t="str">
            <v>田中町二丁目</v>
          </cell>
          <cell r="L1701"/>
          <cell r="M1701" t="str">
            <v>恵中  澄子</v>
          </cell>
          <cell r="N1701" t="str">
            <v>恵中</v>
          </cell>
          <cell r="O1701" t="str">
            <v>澄子</v>
          </cell>
          <cell r="P1701" t="str">
            <v/>
          </cell>
          <cell r="Q1701" t="str">
            <v>　</v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>ｺｰﾎﾟしばた305</v>
          </cell>
          <cell r="AF1701"/>
          <cell r="AG1701"/>
          <cell r="AH1701" t="str">
            <v>2-10-11-305</v>
          </cell>
        </row>
        <row r="1702">
          <cell r="A1702">
            <v>1701</v>
          </cell>
          <cell r="B1702"/>
          <cell r="C1702">
            <v>0</v>
          </cell>
          <cell r="D1702">
            <v>0</v>
          </cell>
          <cell r="E1702" t="str">
            <v>田中町7の2</v>
          </cell>
          <cell r="F1702" t="str">
            <v>田中町二丁目</v>
          </cell>
          <cell r="G1702">
            <v>11</v>
          </cell>
          <cell r="H1702">
            <v>1</v>
          </cell>
          <cell r="I1702">
            <v>0</v>
          </cell>
          <cell r="J1702">
            <v>0</v>
          </cell>
          <cell r="K1702" t="str">
            <v>田中町二丁目</v>
          </cell>
          <cell r="L1702"/>
          <cell r="M1702" t="str">
            <v>中島歯科</v>
          </cell>
          <cell r="N1702">
            <v>0</v>
          </cell>
          <cell r="O1702">
            <v>0</v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F1702"/>
          <cell r="AG1702"/>
          <cell r="AH1702" t="str">
            <v>2-11-01a</v>
          </cell>
        </row>
        <row r="1703">
          <cell r="A1703">
            <v>1702</v>
          </cell>
          <cell r="B1703"/>
          <cell r="C1703">
            <v>0</v>
          </cell>
          <cell r="D1703">
            <v>0</v>
          </cell>
          <cell r="E1703" t="str">
            <v>大字奥田477番地の17</v>
          </cell>
          <cell r="F1703" t="str">
            <v>田中町二丁目</v>
          </cell>
          <cell r="G1703">
            <v>11</v>
          </cell>
          <cell r="H1703">
            <v>1</v>
          </cell>
          <cell r="I1703">
            <v>0</v>
          </cell>
          <cell r="J1703" t="str">
            <v>田中町7組の2</v>
          </cell>
          <cell r="K1703" t="str">
            <v>田中町二丁目</v>
          </cell>
          <cell r="L1703"/>
          <cell r="M1703" t="str">
            <v>中島  昭爾</v>
          </cell>
          <cell r="N1703" t="str">
            <v>中島</v>
          </cell>
          <cell r="O1703" t="str">
            <v>昭爾</v>
          </cell>
          <cell r="P1703" t="str">
            <v>佐和子</v>
          </cell>
          <cell r="Q1703" t="str">
            <v>佐和子</v>
          </cell>
          <cell r="R1703" t="str">
            <v>　</v>
          </cell>
          <cell r="S1703" t="str">
            <v>　</v>
          </cell>
          <cell r="T1703" t="str">
            <v>　</v>
          </cell>
          <cell r="U1703" t="str">
            <v>　</v>
          </cell>
          <cell r="V1703" t="str">
            <v>　</v>
          </cell>
          <cell r="W1703" t="str">
            <v>　</v>
          </cell>
          <cell r="X1703" t="str">
            <v>　</v>
          </cell>
          <cell r="Y1703" t="str">
            <v>　</v>
          </cell>
          <cell r="Z1703" t="str">
            <v>　</v>
          </cell>
          <cell r="AA1703" t="str">
            <v>　</v>
          </cell>
          <cell r="AB1703" t="str">
            <v>　</v>
          </cell>
          <cell r="AC1703" t="str">
            <v>　</v>
          </cell>
          <cell r="AD1703" t="str">
            <v>　</v>
          </cell>
          <cell r="AE1703" t="str">
            <v/>
          </cell>
          <cell r="AF1703"/>
          <cell r="AG1703"/>
          <cell r="AH1703" t="str">
            <v>2-11-01b</v>
          </cell>
        </row>
        <row r="1704">
          <cell r="A1704">
            <v>1703</v>
          </cell>
          <cell r="B1704"/>
          <cell r="C1704">
            <v>0</v>
          </cell>
          <cell r="D1704">
            <v>0</v>
          </cell>
          <cell r="E1704" t="str">
            <v>大字奥田477番地の18</v>
          </cell>
          <cell r="F1704" t="str">
            <v>田中町二丁目</v>
          </cell>
          <cell r="G1704">
            <v>11</v>
          </cell>
          <cell r="H1704">
            <v>3</v>
          </cell>
          <cell r="I1704">
            <v>0</v>
          </cell>
          <cell r="J1704" t="str">
            <v>田中町7組の2</v>
          </cell>
          <cell r="K1704" t="str">
            <v>田中町二丁目</v>
          </cell>
          <cell r="L1704"/>
          <cell r="M1704" t="str">
            <v>菅  憲弘</v>
          </cell>
          <cell r="N1704" t="str">
            <v>菅</v>
          </cell>
          <cell r="O1704" t="str">
            <v>憲弘</v>
          </cell>
          <cell r="P1704" t="str">
            <v>宥子</v>
          </cell>
          <cell r="Q1704" t="str">
            <v>宥子</v>
          </cell>
          <cell r="R1704" t="str">
            <v>　</v>
          </cell>
          <cell r="S1704" t="str">
            <v>　</v>
          </cell>
          <cell r="T1704" t="str">
            <v>　</v>
          </cell>
          <cell r="U1704" t="str">
            <v>　</v>
          </cell>
          <cell r="V1704" t="str">
            <v>　</v>
          </cell>
          <cell r="W1704" t="str">
            <v>　</v>
          </cell>
          <cell r="X1704" t="str">
            <v>　</v>
          </cell>
          <cell r="Y1704" t="str">
            <v>　</v>
          </cell>
          <cell r="Z1704" t="str">
            <v>　</v>
          </cell>
          <cell r="AA1704" t="str">
            <v>　</v>
          </cell>
          <cell r="AB1704" t="str">
            <v>　</v>
          </cell>
          <cell r="AC1704" t="str">
            <v>　</v>
          </cell>
          <cell r="AD1704" t="str">
            <v>　</v>
          </cell>
          <cell r="AE1704" t="str">
            <v/>
          </cell>
          <cell r="AF1704"/>
          <cell r="AG1704"/>
          <cell r="AH1704" t="str">
            <v>2-11-03a</v>
          </cell>
        </row>
        <row r="1705">
          <cell r="A1705">
            <v>1704</v>
          </cell>
          <cell r="B1705"/>
          <cell r="C1705">
            <v>0</v>
          </cell>
          <cell r="D1705">
            <v>0</v>
          </cell>
          <cell r="E1705" t="str">
            <v>大字奥田477番地の18</v>
          </cell>
          <cell r="F1705" t="str">
            <v>田中町二丁目</v>
          </cell>
          <cell r="G1705">
            <v>11</v>
          </cell>
          <cell r="H1705">
            <v>3</v>
          </cell>
          <cell r="I1705">
            <v>0</v>
          </cell>
          <cell r="J1705">
            <v>0</v>
          </cell>
          <cell r="K1705" t="str">
            <v>田中町二丁目</v>
          </cell>
          <cell r="L1705"/>
          <cell r="M1705" t="str">
            <v>菅商事株式会社</v>
          </cell>
          <cell r="N1705">
            <v>0</v>
          </cell>
          <cell r="O1705">
            <v>0</v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F1705"/>
          <cell r="AG1705"/>
          <cell r="AH1705" t="str">
            <v>2-11-03b</v>
          </cell>
        </row>
        <row r="1706">
          <cell r="A1706">
            <v>1705</v>
          </cell>
          <cell r="B1706"/>
          <cell r="C1706">
            <v>0</v>
          </cell>
          <cell r="D1706">
            <v>0</v>
          </cell>
          <cell r="E1706" t="str">
            <v>大字奥田477番地の18</v>
          </cell>
          <cell r="F1706" t="str">
            <v>田中町二丁目</v>
          </cell>
          <cell r="G1706">
            <v>11</v>
          </cell>
          <cell r="H1706">
            <v>3</v>
          </cell>
          <cell r="I1706">
            <v>0</v>
          </cell>
          <cell r="J1706" t="str">
            <v>田中町7組の2</v>
          </cell>
          <cell r="K1706" t="str">
            <v>田中町二丁目</v>
          </cell>
          <cell r="L1706"/>
          <cell r="M1706" t="str">
            <v>ﾌｵｽ商事株式会社</v>
          </cell>
          <cell r="N1706">
            <v>0</v>
          </cell>
          <cell r="O1706">
            <v>0</v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F1706"/>
          <cell r="AG1706"/>
          <cell r="AH1706" t="str">
            <v>2-11-03c</v>
          </cell>
        </row>
        <row r="1707">
          <cell r="A1707">
            <v>1706</v>
          </cell>
          <cell r="B1707"/>
          <cell r="C1707">
            <v>0</v>
          </cell>
          <cell r="D1707">
            <v>0</v>
          </cell>
          <cell r="E1707">
            <v>0</v>
          </cell>
          <cell r="F1707" t="str">
            <v>田中町二丁目</v>
          </cell>
          <cell r="G1707">
            <v>11</v>
          </cell>
          <cell r="H1707">
            <v>4</v>
          </cell>
          <cell r="I1707">
            <v>0</v>
          </cell>
          <cell r="J1707">
            <v>0</v>
          </cell>
          <cell r="K1707" t="str">
            <v>田中町二丁目</v>
          </cell>
          <cell r="L1707"/>
          <cell r="M1707" t="str">
            <v/>
          </cell>
          <cell r="N1707">
            <v>0</v>
          </cell>
          <cell r="O1707">
            <v>0</v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>(空家)</v>
          </cell>
          <cell r="AF1707"/>
          <cell r="AG1707"/>
          <cell r="AH1707" t="str">
            <v>2-11-04</v>
          </cell>
        </row>
        <row r="1708">
          <cell r="A1708">
            <v>1707</v>
          </cell>
          <cell r="B1708"/>
          <cell r="C1708">
            <v>0</v>
          </cell>
          <cell r="D1708">
            <v>0</v>
          </cell>
          <cell r="E1708" t="str">
            <v>大字奥田477番地の20</v>
          </cell>
          <cell r="F1708" t="str">
            <v>田中町二丁目</v>
          </cell>
          <cell r="G1708">
            <v>11</v>
          </cell>
          <cell r="H1708">
            <v>6</v>
          </cell>
          <cell r="I1708">
            <v>0</v>
          </cell>
          <cell r="J1708" t="str">
            <v>田中町7組の2</v>
          </cell>
          <cell r="K1708" t="str">
            <v>田中町二丁目</v>
          </cell>
          <cell r="L1708"/>
          <cell r="M1708" t="str">
            <v>安東  美明</v>
          </cell>
          <cell r="N1708" t="str">
            <v>安東</v>
          </cell>
          <cell r="O1708" t="str">
            <v>美明</v>
          </cell>
          <cell r="P1708" t="str">
            <v/>
          </cell>
          <cell r="Q1708" t="str">
            <v>　</v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F1708"/>
          <cell r="AG1708"/>
          <cell r="AH1708" t="str">
            <v>2-11-06</v>
          </cell>
        </row>
        <row r="1709">
          <cell r="A1709">
            <v>1708</v>
          </cell>
          <cell r="B1709"/>
          <cell r="C1709">
            <v>0</v>
          </cell>
          <cell r="D1709">
            <v>0</v>
          </cell>
          <cell r="E1709" t="str">
            <v>大字奥田477番地の21</v>
          </cell>
          <cell r="F1709" t="str">
            <v>田中町二丁目</v>
          </cell>
          <cell r="G1709">
            <v>11</v>
          </cell>
          <cell r="H1709">
            <v>7</v>
          </cell>
          <cell r="I1709">
            <v>0</v>
          </cell>
          <cell r="J1709" t="str">
            <v>田中町7組の2</v>
          </cell>
          <cell r="K1709" t="str">
            <v>田中町二丁目</v>
          </cell>
          <cell r="L1709"/>
          <cell r="M1709" t="str">
            <v>芦刈  マサ子</v>
          </cell>
          <cell r="N1709" t="str">
            <v>芦刈</v>
          </cell>
          <cell r="O1709" t="str">
            <v>マサ子</v>
          </cell>
          <cell r="P1709" t="str">
            <v/>
          </cell>
          <cell r="Q1709" t="str">
            <v>　</v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F1709"/>
          <cell r="AG1709"/>
          <cell r="AH1709" t="str">
            <v>2-11-07</v>
          </cell>
        </row>
        <row r="1710">
          <cell r="A1710">
            <v>1709</v>
          </cell>
          <cell r="B1710"/>
          <cell r="C1710">
            <v>0</v>
          </cell>
          <cell r="D1710">
            <v>0</v>
          </cell>
          <cell r="E1710" t="str">
            <v>大字奥田477番地の29</v>
          </cell>
          <cell r="F1710" t="str">
            <v>田中町二丁目</v>
          </cell>
          <cell r="G1710">
            <v>11</v>
          </cell>
          <cell r="H1710">
            <v>8</v>
          </cell>
          <cell r="I1710">
            <v>0</v>
          </cell>
          <cell r="J1710" t="str">
            <v>田中町7組の2</v>
          </cell>
          <cell r="K1710" t="str">
            <v>田中町二丁目</v>
          </cell>
          <cell r="L1710"/>
          <cell r="M1710" t="str">
            <v>安藤  男</v>
          </cell>
          <cell r="N1710" t="str">
            <v>安藤</v>
          </cell>
          <cell r="O1710" t="str">
            <v>男</v>
          </cell>
          <cell r="P1710" t="str">
            <v/>
          </cell>
          <cell r="Q1710" t="str">
            <v>　</v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F1710"/>
          <cell r="AG1710"/>
          <cell r="AH1710" t="str">
            <v>2-11-08</v>
          </cell>
        </row>
        <row r="1711">
          <cell r="A1711">
            <v>1710</v>
          </cell>
          <cell r="B1711"/>
          <cell r="C1711">
            <v>0</v>
          </cell>
          <cell r="D1711">
            <v>0</v>
          </cell>
          <cell r="E1711" t="str">
            <v>大字奥田477番地の22</v>
          </cell>
          <cell r="F1711" t="str">
            <v>田中町二丁目</v>
          </cell>
          <cell r="G1711">
            <v>11</v>
          </cell>
          <cell r="H1711">
            <v>9</v>
          </cell>
          <cell r="I1711">
            <v>0</v>
          </cell>
          <cell r="J1711" t="str">
            <v>田中町7組の2</v>
          </cell>
          <cell r="K1711" t="str">
            <v>田中町二丁目</v>
          </cell>
          <cell r="L1711"/>
          <cell r="M1711" t="str">
            <v>油布  ムツノ</v>
          </cell>
          <cell r="N1711" t="str">
            <v>油布</v>
          </cell>
          <cell r="O1711" t="str">
            <v>ムツノ</v>
          </cell>
          <cell r="P1711" t="str">
            <v>芳子</v>
          </cell>
          <cell r="Q1711" t="str">
            <v>芳子</v>
          </cell>
          <cell r="R1711" t="str">
            <v>　</v>
          </cell>
          <cell r="S1711" t="str">
            <v>　</v>
          </cell>
          <cell r="T1711" t="str">
            <v>　</v>
          </cell>
          <cell r="U1711" t="str">
            <v>　</v>
          </cell>
          <cell r="V1711" t="str">
            <v>　</v>
          </cell>
          <cell r="W1711" t="str">
            <v>　</v>
          </cell>
          <cell r="X1711" t="str">
            <v>　</v>
          </cell>
          <cell r="Y1711" t="str">
            <v>　</v>
          </cell>
          <cell r="Z1711" t="str">
            <v>　</v>
          </cell>
          <cell r="AA1711" t="str">
            <v>　</v>
          </cell>
          <cell r="AB1711" t="str">
            <v>　</v>
          </cell>
          <cell r="AC1711" t="str">
            <v>　</v>
          </cell>
          <cell r="AD1711" t="str">
            <v>　</v>
          </cell>
          <cell r="AE1711" t="str">
            <v/>
          </cell>
          <cell r="AF1711"/>
          <cell r="AG1711"/>
          <cell r="AH1711" t="str">
            <v>2-11-09</v>
          </cell>
        </row>
        <row r="1712">
          <cell r="A1712">
            <v>1711</v>
          </cell>
          <cell r="B1712"/>
          <cell r="C1712">
            <v>0</v>
          </cell>
          <cell r="D1712">
            <v>0</v>
          </cell>
          <cell r="E1712" t="str">
            <v>大字奥田477番地の23</v>
          </cell>
          <cell r="F1712" t="str">
            <v>田中町二丁目</v>
          </cell>
          <cell r="G1712">
            <v>11</v>
          </cell>
          <cell r="H1712">
            <v>10</v>
          </cell>
          <cell r="I1712">
            <v>0</v>
          </cell>
          <cell r="J1712" t="str">
            <v>田中町7組の2</v>
          </cell>
          <cell r="K1712" t="str">
            <v>田中町二丁目</v>
          </cell>
          <cell r="L1712"/>
          <cell r="M1712" t="str">
            <v>沖  純一</v>
          </cell>
          <cell r="N1712" t="str">
            <v>沖</v>
          </cell>
          <cell r="O1712" t="str">
            <v>純一</v>
          </cell>
          <cell r="P1712" t="str">
            <v>美智子</v>
          </cell>
          <cell r="Q1712" t="str">
            <v>美智子</v>
          </cell>
          <cell r="R1712" t="str">
            <v>　</v>
          </cell>
          <cell r="S1712" t="str">
            <v>　</v>
          </cell>
          <cell r="T1712" t="str">
            <v>　</v>
          </cell>
          <cell r="U1712" t="str">
            <v>　</v>
          </cell>
          <cell r="V1712" t="str">
            <v>　</v>
          </cell>
          <cell r="W1712" t="str">
            <v>　</v>
          </cell>
          <cell r="X1712" t="str">
            <v>　</v>
          </cell>
          <cell r="Y1712" t="str">
            <v>　</v>
          </cell>
          <cell r="Z1712" t="str">
            <v>　</v>
          </cell>
          <cell r="AA1712" t="str">
            <v>　</v>
          </cell>
          <cell r="AB1712" t="str">
            <v>　</v>
          </cell>
          <cell r="AC1712" t="str">
            <v>　</v>
          </cell>
          <cell r="AD1712" t="str">
            <v>　</v>
          </cell>
          <cell r="AE1712" t="str">
            <v/>
          </cell>
          <cell r="AF1712"/>
          <cell r="AG1712"/>
          <cell r="AH1712" t="str">
            <v>2-11-10a</v>
          </cell>
        </row>
        <row r="1713">
          <cell r="A1713">
            <v>1712</v>
          </cell>
          <cell r="B1713"/>
          <cell r="C1713">
            <v>0</v>
          </cell>
          <cell r="D1713">
            <v>0</v>
          </cell>
          <cell r="E1713" t="str">
            <v>大字奥田477番地の23</v>
          </cell>
          <cell r="F1713" t="str">
            <v>田中町二丁目</v>
          </cell>
          <cell r="G1713">
            <v>11</v>
          </cell>
          <cell r="H1713">
            <v>10</v>
          </cell>
          <cell r="I1713">
            <v>0</v>
          </cell>
          <cell r="J1713" t="str">
            <v>田中町7組の2</v>
          </cell>
          <cell r="K1713" t="str">
            <v>田中町二丁目</v>
          </cell>
          <cell r="L1713"/>
          <cell r="M1713" t="str">
            <v>株式会社ﾍﾞｽﾄﾌｰｽﾞ</v>
          </cell>
          <cell r="N1713">
            <v>0</v>
          </cell>
          <cell r="O1713">
            <v>0</v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F1713"/>
          <cell r="AG1713"/>
          <cell r="AH1713" t="str">
            <v>2-11-10b</v>
          </cell>
        </row>
        <row r="1714">
          <cell r="A1714">
            <v>1713</v>
          </cell>
          <cell r="B1714"/>
          <cell r="C1714">
            <v>0</v>
          </cell>
          <cell r="D1714">
            <v>0</v>
          </cell>
          <cell r="E1714" t="str">
            <v>大字奥田477番地の8</v>
          </cell>
          <cell r="F1714" t="str">
            <v>田中町二丁目</v>
          </cell>
          <cell r="G1714">
            <v>11</v>
          </cell>
          <cell r="H1714">
            <v>16</v>
          </cell>
          <cell r="I1714">
            <v>0</v>
          </cell>
          <cell r="J1714" t="str">
            <v>田中町6組の1</v>
          </cell>
          <cell r="K1714" t="str">
            <v>田中町二丁目</v>
          </cell>
          <cell r="L1714"/>
          <cell r="M1714" t="str">
            <v>野間  夫</v>
          </cell>
          <cell r="N1714" t="str">
            <v>野間</v>
          </cell>
          <cell r="O1714" t="str">
            <v>夫</v>
          </cell>
          <cell r="P1714" t="str">
            <v>尋子</v>
          </cell>
          <cell r="Q1714" t="str">
            <v>尋子</v>
          </cell>
          <cell r="R1714" t="str">
            <v>　</v>
          </cell>
          <cell r="S1714" t="str">
            <v>　</v>
          </cell>
          <cell r="T1714" t="str">
            <v>　</v>
          </cell>
          <cell r="U1714" t="str">
            <v>　</v>
          </cell>
          <cell r="V1714" t="str">
            <v>　</v>
          </cell>
          <cell r="W1714" t="str">
            <v>　</v>
          </cell>
          <cell r="X1714" t="str">
            <v>　</v>
          </cell>
          <cell r="Y1714" t="str">
            <v>　</v>
          </cell>
          <cell r="Z1714" t="str">
            <v>　</v>
          </cell>
          <cell r="AA1714" t="str">
            <v>　</v>
          </cell>
          <cell r="AB1714" t="str">
            <v>　</v>
          </cell>
          <cell r="AC1714" t="str">
            <v>　</v>
          </cell>
          <cell r="AD1714" t="str">
            <v>　</v>
          </cell>
          <cell r="AE1714" t="str">
            <v/>
          </cell>
          <cell r="AF1714"/>
          <cell r="AG1714"/>
          <cell r="AH1714" t="str">
            <v>2-11-16</v>
          </cell>
        </row>
        <row r="1715">
          <cell r="A1715">
            <v>1714</v>
          </cell>
          <cell r="B1715"/>
          <cell r="C1715">
            <v>0</v>
          </cell>
          <cell r="D1715">
            <v>0</v>
          </cell>
          <cell r="E1715" t="str">
            <v>大字奥田477番地の25</v>
          </cell>
          <cell r="F1715" t="str">
            <v>田中町二丁目</v>
          </cell>
          <cell r="G1715">
            <v>11</v>
          </cell>
          <cell r="H1715">
            <v>18</v>
          </cell>
          <cell r="I1715">
            <v>0</v>
          </cell>
          <cell r="J1715" t="str">
            <v>田中町6組の1</v>
          </cell>
          <cell r="K1715" t="str">
            <v>田中町二丁目</v>
          </cell>
          <cell r="L1715"/>
          <cell r="M1715" t="str">
            <v>秀島  和幸</v>
          </cell>
          <cell r="N1715" t="str">
            <v>秀島</v>
          </cell>
          <cell r="O1715" t="str">
            <v>和幸</v>
          </cell>
          <cell r="P1715" t="str">
            <v>恵美、覚</v>
          </cell>
          <cell r="Q1715" t="str">
            <v>恵美</v>
          </cell>
          <cell r="R1715" t="str">
            <v>覚</v>
          </cell>
          <cell r="S1715" t="str">
            <v>　</v>
          </cell>
          <cell r="T1715" t="str">
            <v>　</v>
          </cell>
          <cell r="U1715" t="str">
            <v>　</v>
          </cell>
          <cell r="V1715" t="str">
            <v>　</v>
          </cell>
          <cell r="W1715" t="str">
            <v>　</v>
          </cell>
          <cell r="X1715" t="str">
            <v>　</v>
          </cell>
          <cell r="Y1715" t="str">
            <v>　</v>
          </cell>
          <cell r="Z1715" t="str">
            <v>　</v>
          </cell>
          <cell r="AA1715" t="str">
            <v>　</v>
          </cell>
          <cell r="AB1715" t="str">
            <v>　</v>
          </cell>
          <cell r="AC1715" t="str">
            <v>　</v>
          </cell>
          <cell r="AD1715" t="str">
            <v>　</v>
          </cell>
          <cell r="AE1715" t="str">
            <v/>
          </cell>
          <cell r="AF1715"/>
          <cell r="AG1715"/>
          <cell r="AH1715" t="str">
            <v>2-11-18</v>
          </cell>
        </row>
        <row r="1716">
          <cell r="A1716">
            <v>1715</v>
          </cell>
          <cell r="B1716"/>
          <cell r="C1716">
            <v>0</v>
          </cell>
          <cell r="D1716">
            <v>0</v>
          </cell>
          <cell r="E1716" t="str">
            <v>大字奥田477番地の31</v>
          </cell>
          <cell r="F1716" t="str">
            <v>田中町二丁目</v>
          </cell>
          <cell r="G1716">
            <v>11</v>
          </cell>
          <cell r="H1716">
            <v>21</v>
          </cell>
          <cell r="I1716">
            <v>0</v>
          </cell>
          <cell r="J1716" t="str">
            <v>田中町6組の1</v>
          </cell>
          <cell r="K1716" t="str">
            <v>田中町二丁目</v>
          </cell>
          <cell r="L1716"/>
          <cell r="M1716" t="str">
            <v>足達  日和子</v>
          </cell>
          <cell r="N1716" t="str">
            <v>足達</v>
          </cell>
          <cell r="O1716" t="str">
            <v>日和子</v>
          </cell>
          <cell r="P1716" t="str">
            <v>和也</v>
          </cell>
          <cell r="Q1716" t="str">
            <v>和也</v>
          </cell>
          <cell r="R1716" t="str">
            <v>　</v>
          </cell>
          <cell r="S1716" t="str">
            <v>　</v>
          </cell>
          <cell r="T1716" t="str">
            <v>　</v>
          </cell>
          <cell r="U1716" t="str">
            <v>　</v>
          </cell>
          <cell r="V1716" t="str">
            <v>　</v>
          </cell>
          <cell r="W1716" t="str">
            <v>　</v>
          </cell>
          <cell r="X1716" t="str">
            <v>　</v>
          </cell>
          <cell r="Y1716" t="str">
            <v>　</v>
          </cell>
          <cell r="Z1716" t="str">
            <v>　</v>
          </cell>
          <cell r="AA1716" t="str">
            <v>　</v>
          </cell>
          <cell r="AB1716" t="str">
            <v>　</v>
          </cell>
          <cell r="AC1716" t="str">
            <v>　</v>
          </cell>
          <cell r="AD1716" t="str">
            <v>　</v>
          </cell>
          <cell r="AE1716" t="str">
            <v/>
          </cell>
          <cell r="AF1716"/>
          <cell r="AG1716"/>
          <cell r="AH1716" t="str">
            <v>2-11-21</v>
          </cell>
        </row>
        <row r="1717">
          <cell r="A1717">
            <v>1716</v>
          </cell>
          <cell r="B1717"/>
          <cell r="C1717">
            <v>0</v>
          </cell>
          <cell r="D1717">
            <v>0</v>
          </cell>
          <cell r="E1717" t="str">
            <v>大字奥田477番地の28</v>
          </cell>
          <cell r="F1717" t="str">
            <v>田中町二丁目</v>
          </cell>
          <cell r="G1717">
            <v>11</v>
          </cell>
          <cell r="H1717">
            <v>23</v>
          </cell>
          <cell r="I1717">
            <v>0</v>
          </cell>
          <cell r="J1717" t="str">
            <v>田中町6組の1</v>
          </cell>
          <cell r="K1717" t="str">
            <v>田中町二丁目</v>
          </cell>
          <cell r="L1717"/>
          <cell r="M1717" t="str">
            <v>佐藤  重人</v>
          </cell>
          <cell r="N1717" t="str">
            <v>佐藤</v>
          </cell>
          <cell r="O1717" t="str">
            <v>重人</v>
          </cell>
          <cell r="P1717" t="str">
            <v>啓子</v>
          </cell>
          <cell r="Q1717" t="str">
            <v>啓子</v>
          </cell>
          <cell r="R1717" t="str">
            <v>　</v>
          </cell>
          <cell r="S1717" t="str">
            <v>　</v>
          </cell>
          <cell r="T1717" t="str">
            <v>　</v>
          </cell>
          <cell r="U1717" t="str">
            <v>　</v>
          </cell>
          <cell r="V1717" t="str">
            <v>　</v>
          </cell>
          <cell r="W1717" t="str">
            <v>　</v>
          </cell>
          <cell r="X1717" t="str">
            <v>　</v>
          </cell>
          <cell r="Y1717" t="str">
            <v>　</v>
          </cell>
          <cell r="Z1717" t="str">
            <v>　</v>
          </cell>
          <cell r="AA1717" t="str">
            <v>　</v>
          </cell>
          <cell r="AB1717" t="str">
            <v>　</v>
          </cell>
          <cell r="AC1717" t="str">
            <v>　</v>
          </cell>
          <cell r="AD1717" t="str">
            <v>　</v>
          </cell>
          <cell r="AE1717" t="str">
            <v/>
          </cell>
          <cell r="AF1717"/>
          <cell r="AG1717"/>
          <cell r="AH1717" t="str">
            <v>2-11-23</v>
          </cell>
        </row>
        <row r="1718">
          <cell r="A1718">
            <v>1717</v>
          </cell>
          <cell r="B1718"/>
          <cell r="C1718">
            <v>0</v>
          </cell>
          <cell r="D1718">
            <v>0</v>
          </cell>
          <cell r="E1718">
            <v>0</v>
          </cell>
          <cell r="F1718" t="str">
            <v>田中町二丁目</v>
          </cell>
          <cell r="G1718">
            <v>11</v>
          </cell>
          <cell r="H1718">
            <v>25</v>
          </cell>
          <cell r="I1718">
            <v>0</v>
          </cell>
          <cell r="J1718">
            <v>0</v>
          </cell>
          <cell r="K1718" t="str">
            <v>田中町二丁目</v>
          </cell>
          <cell r="L1718"/>
          <cell r="M1718" t="str">
            <v/>
          </cell>
          <cell r="N1718">
            <v>0</v>
          </cell>
          <cell r="O1718">
            <v>0</v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/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>(空家)</v>
          </cell>
          <cell r="AF1718"/>
          <cell r="AG1718"/>
          <cell r="AH1718" t="str">
            <v>2-11-25</v>
          </cell>
        </row>
        <row r="1719">
          <cell r="A1719">
            <v>1718</v>
          </cell>
          <cell r="B1719"/>
          <cell r="C1719">
            <v>0</v>
          </cell>
          <cell r="D1719">
            <v>0</v>
          </cell>
          <cell r="E1719" t="str">
            <v>田中町4組-4</v>
          </cell>
          <cell r="F1719" t="str">
            <v>田中町二丁目</v>
          </cell>
          <cell r="G1719">
            <v>12</v>
          </cell>
          <cell r="H1719">
            <v>1</v>
          </cell>
          <cell r="I1719">
            <v>0</v>
          </cell>
          <cell r="J1719">
            <v>0</v>
          </cell>
          <cell r="K1719" t="str">
            <v>田中町二丁目</v>
          </cell>
          <cell r="L1719"/>
          <cell r="M1719" t="str">
            <v>ITTO個別指導学院 南大分校</v>
          </cell>
          <cell r="N1719">
            <v>0</v>
          </cell>
          <cell r="O1719">
            <v>0</v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/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F1719"/>
          <cell r="AG1719"/>
          <cell r="AH1719" t="str">
            <v>2-12-01a</v>
          </cell>
        </row>
        <row r="1720">
          <cell r="A1720">
            <v>1719</v>
          </cell>
          <cell r="B1720"/>
          <cell r="C1720">
            <v>0</v>
          </cell>
          <cell r="D1720">
            <v>0</v>
          </cell>
          <cell r="E1720" t="str">
            <v>大字奥田715番地</v>
          </cell>
          <cell r="F1720" t="str">
            <v>田中町二丁目</v>
          </cell>
          <cell r="G1720">
            <v>12</v>
          </cell>
          <cell r="H1720">
            <v>1</v>
          </cell>
          <cell r="I1720">
            <v>0</v>
          </cell>
          <cell r="J1720" t="str">
            <v>田中町4組の4</v>
          </cell>
          <cell r="K1720" t="str">
            <v>田中町二丁目</v>
          </cell>
          <cell r="L1720"/>
          <cell r="M1720" t="str">
            <v>富永  勢子</v>
          </cell>
          <cell r="N1720" t="str">
            <v>富永</v>
          </cell>
          <cell r="O1720" t="str">
            <v>勢子</v>
          </cell>
          <cell r="P1720" t="str">
            <v/>
          </cell>
          <cell r="Q1720" t="str">
            <v>　</v>
          </cell>
          <cell r="R1720" t="str">
            <v/>
          </cell>
          <cell r="S1720" t="str">
            <v/>
          </cell>
          <cell r="T1720" t="str">
            <v/>
          </cell>
          <cell r="U1720" t="str">
            <v/>
          </cell>
          <cell r="V1720" t="str">
            <v/>
          </cell>
          <cell r="W1720" t="str">
            <v/>
          </cell>
          <cell r="X1720" t="str">
            <v/>
          </cell>
          <cell r="Y1720" t="str">
            <v/>
          </cell>
          <cell r="Z1720" t="str">
            <v/>
          </cell>
          <cell r="AA1720" t="str">
            <v/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F1720"/>
          <cell r="AG1720"/>
          <cell r="AH1720" t="str">
            <v>2-12-01b</v>
          </cell>
        </row>
        <row r="1721">
          <cell r="A1721">
            <v>1720</v>
          </cell>
          <cell r="B1721"/>
          <cell r="C1721">
            <v>0</v>
          </cell>
          <cell r="D1721">
            <v>0</v>
          </cell>
          <cell r="E1721" t="str">
            <v>大字奥田715番地の1</v>
          </cell>
          <cell r="F1721" t="str">
            <v>田中町二丁目</v>
          </cell>
          <cell r="G1721">
            <v>12</v>
          </cell>
          <cell r="H1721">
            <v>5</v>
          </cell>
          <cell r="I1721">
            <v>0</v>
          </cell>
          <cell r="J1721" t="str">
            <v>田中町4組の4</v>
          </cell>
          <cell r="K1721" t="str">
            <v>田中町二丁目</v>
          </cell>
          <cell r="L1721"/>
          <cell r="M1721" t="str">
            <v>岡田  英久</v>
          </cell>
          <cell r="N1721" t="str">
            <v>岡田</v>
          </cell>
          <cell r="O1721" t="str">
            <v>英久</v>
          </cell>
          <cell r="P1721" t="str">
            <v/>
          </cell>
          <cell r="Q1721" t="str">
            <v>　</v>
          </cell>
          <cell r="R1721" t="str">
            <v/>
          </cell>
          <cell r="S1721" t="str">
            <v/>
          </cell>
          <cell r="T1721" t="str">
            <v/>
          </cell>
          <cell r="U1721" t="str">
            <v/>
          </cell>
          <cell r="V1721" t="str">
            <v/>
          </cell>
          <cell r="W1721" t="str">
            <v/>
          </cell>
          <cell r="X1721" t="str">
            <v/>
          </cell>
          <cell r="Y1721" t="str">
            <v/>
          </cell>
          <cell r="Z1721" t="str">
            <v/>
          </cell>
          <cell r="AA1721" t="str">
            <v/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>RePro田中町201</v>
          </cell>
          <cell r="AF1721"/>
          <cell r="AG1721"/>
          <cell r="AH1721" t="str">
            <v>2-12-05b</v>
          </cell>
        </row>
        <row r="1722">
          <cell r="A1722">
            <v>1721</v>
          </cell>
          <cell r="B1722"/>
          <cell r="C1722">
            <v>0</v>
          </cell>
          <cell r="D1722">
            <v>0</v>
          </cell>
          <cell r="E1722" t="str">
            <v>大字奥田715番地の1</v>
          </cell>
          <cell r="F1722" t="str">
            <v>田中町二丁目</v>
          </cell>
          <cell r="G1722">
            <v>12</v>
          </cell>
          <cell r="H1722">
            <v>5</v>
          </cell>
          <cell r="I1722">
            <v>0</v>
          </cell>
          <cell r="J1722" t="str">
            <v>田中町4組の4</v>
          </cell>
          <cell r="K1722" t="str">
            <v>田中町二丁目</v>
          </cell>
          <cell r="L1722"/>
          <cell r="M1722" t="str">
            <v>松山  志帆</v>
          </cell>
          <cell r="N1722" t="str">
            <v>松山</v>
          </cell>
          <cell r="O1722" t="str">
            <v>志帆</v>
          </cell>
          <cell r="P1722" t="str">
            <v/>
          </cell>
          <cell r="Q1722" t="str">
            <v>　</v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 t="str">
            <v/>
          </cell>
          <cell r="AA1722" t="str">
            <v/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>RePro田中町202</v>
          </cell>
          <cell r="AF1722"/>
          <cell r="AG1722"/>
          <cell r="AH1722" t="str">
            <v>2-12-05c</v>
          </cell>
        </row>
        <row r="1723">
          <cell r="A1723">
            <v>1722</v>
          </cell>
          <cell r="B1723"/>
          <cell r="C1723">
            <v>0</v>
          </cell>
          <cell r="D1723">
            <v>0</v>
          </cell>
          <cell r="E1723" t="str">
            <v>大字奥田715番地の1</v>
          </cell>
          <cell r="F1723" t="str">
            <v>田中町二丁目</v>
          </cell>
          <cell r="G1723">
            <v>12</v>
          </cell>
          <cell r="H1723">
            <v>5</v>
          </cell>
          <cell r="I1723">
            <v>0</v>
          </cell>
          <cell r="J1723" t="str">
            <v>田中町4組の4</v>
          </cell>
          <cell r="K1723" t="str">
            <v>田中町二丁目</v>
          </cell>
          <cell r="L1723"/>
          <cell r="M1723" t="str">
            <v>赤峰  奈月</v>
          </cell>
          <cell r="N1723" t="str">
            <v>赤峰</v>
          </cell>
          <cell r="O1723" t="str">
            <v>奈月</v>
          </cell>
          <cell r="P1723" t="str">
            <v>雄紀、柚李</v>
          </cell>
          <cell r="Q1723" t="str">
            <v>雄紀</v>
          </cell>
          <cell r="R1723" t="str">
            <v>柚李</v>
          </cell>
          <cell r="S1723" t="str">
            <v>　</v>
          </cell>
          <cell r="T1723" t="str">
            <v>　</v>
          </cell>
          <cell r="U1723" t="str">
            <v>　</v>
          </cell>
          <cell r="V1723" t="str">
            <v>　</v>
          </cell>
          <cell r="W1723" t="str">
            <v>　</v>
          </cell>
          <cell r="X1723" t="str">
            <v>　</v>
          </cell>
          <cell r="Y1723" t="str">
            <v>　</v>
          </cell>
          <cell r="Z1723" t="str">
            <v>　</v>
          </cell>
          <cell r="AA1723" t="str">
            <v>　</v>
          </cell>
          <cell r="AB1723" t="str">
            <v>　</v>
          </cell>
          <cell r="AC1723" t="str">
            <v>　</v>
          </cell>
          <cell r="AD1723" t="str">
            <v>　</v>
          </cell>
          <cell r="AE1723" t="str">
            <v>RePro田中町203</v>
          </cell>
          <cell r="AF1723"/>
          <cell r="AG1723"/>
          <cell r="AH1723" t="str">
            <v>2-12-05d</v>
          </cell>
        </row>
        <row r="1724">
          <cell r="A1724">
            <v>1723</v>
          </cell>
          <cell r="B1724"/>
          <cell r="C1724">
            <v>0</v>
          </cell>
          <cell r="D1724">
            <v>0</v>
          </cell>
          <cell r="E1724" t="str">
            <v>大字奥田715番地の1</v>
          </cell>
          <cell r="F1724" t="str">
            <v>田中町二丁目</v>
          </cell>
          <cell r="G1724">
            <v>12</v>
          </cell>
          <cell r="H1724">
            <v>5</v>
          </cell>
          <cell r="I1724">
            <v>0</v>
          </cell>
          <cell r="J1724" t="str">
            <v>田中町4組の4</v>
          </cell>
          <cell r="K1724" t="str">
            <v>田中町二丁目</v>
          </cell>
          <cell r="L1724"/>
          <cell r="M1724" t="str">
            <v>松浦  安理沙</v>
          </cell>
          <cell r="N1724" t="str">
            <v>松浦</v>
          </cell>
          <cell r="O1724" t="str">
            <v>安理沙</v>
          </cell>
          <cell r="P1724" t="str">
            <v/>
          </cell>
          <cell r="Q1724" t="str">
            <v>　</v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>RePro田中町301</v>
          </cell>
          <cell r="AF1724"/>
          <cell r="AG1724"/>
          <cell r="AH1724" t="str">
            <v>2-12-05e</v>
          </cell>
        </row>
        <row r="1725">
          <cell r="A1725">
            <v>1724</v>
          </cell>
          <cell r="B1725"/>
          <cell r="C1725">
            <v>0</v>
          </cell>
          <cell r="D1725">
            <v>0</v>
          </cell>
          <cell r="E1725" t="str">
            <v>大字奥田715番地の1</v>
          </cell>
          <cell r="F1725" t="str">
            <v>田中町二丁目</v>
          </cell>
          <cell r="G1725">
            <v>12</v>
          </cell>
          <cell r="H1725">
            <v>5</v>
          </cell>
          <cell r="I1725">
            <v>0</v>
          </cell>
          <cell r="J1725" t="str">
            <v>田中町4組の4</v>
          </cell>
          <cell r="K1725" t="str">
            <v>田中町二丁目</v>
          </cell>
          <cell r="L1725"/>
          <cell r="M1725" t="str">
            <v>田中  順基</v>
          </cell>
          <cell r="N1725" t="str">
            <v>田中</v>
          </cell>
          <cell r="O1725" t="str">
            <v>順基</v>
          </cell>
          <cell r="P1725" t="str">
            <v/>
          </cell>
          <cell r="Q1725" t="str">
            <v>　</v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>RePro田中町302</v>
          </cell>
          <cell r="AF1725"/>
          <cell r="AG1725"/>
          <cell r="AH1725" t="str">
            <v>2-12-05f</v>
          </cell>
        </row>
        <row r="1726">
          <cell r="A1726">
            <v>1725</v>
          </cell>
          <cell r="B1726"/>
          <cell r="C1726">
            <v>0</v>
          </cell>
          <cell r="D1726">
            <v>0</v>
          </cell>
          <cell r="E1726" t="str">
            <v>大字奥田715番地の1</v>
          </cell>
          <cell r="F1726" t="str">
            <v>田中町二丁目</v>
          </cell>
          <cell r="G1726">
            <v>12</v>
          </cell>
          <cell r="H1726">
            <v>5</v>
          </cell>
          <cell r="I1726">
            <v>0</v>
          </cell>
          <cell r="J1726" t="str">
            <v>田中町4組の4</v>
          </cell>
          <cell r="K1726" t="str">
            <v>田中町二丁目</v>
          </cell>
          <cell r="L1726"/>
          <cell r="M1726" t="str">
            <v>早田  峰之</v>
          </cell>
          <cell r="N1726" t="str">
            <v>早田</v>
          </cell>
          <cell r="O1726" t="str">
            <v>峰之</v>
          </cell>
          <cell r="P1726" t="str">
            <v>亜紀、賢晴</v>
          </cell>
          <cell r="Q1726" t="str">
            <v>亜紀</v>
          </cell>
          <cell r="R1726" t="str">
            <v>賢晴</v>
          </cell>
          <cell r="S1726" t="str">
            <v>　</v>
          </cell>
          <cell r="T1726" t="str">
            <v>　</v>
          </cell>
          <cell r="U1726" t="str">
            <v>　</v>
          </cell>
          <cell r="V1726" t="str">
            <v>　</v>
          </cell>
          <cell r="W1726" t="str">
            <v>　</v>
          </cell>
          <cell r="X1726" t="str">
            <v>　</v>
          </cell>
          <cell r="Y1726" t="str">
            <v>　</v>
          </cell>
          <cell r="Z1726" t="str">
            <v>　</v>
          </cell>
          <cell r="AA1726" t="str">
            <v>　</v>
          </cell>
          <cell r="AB1726" t="str">
            <v>　</v>
          </cell>
          <cell r="AC1726" t="str">
            <v>　</v>
          </cell>
          <cell r="AD1726" t="str">
            <v>　</v>
          </cell>
          <cell r="AE1726" t="str">
            <v>RePro田中町303</v>
          </cell>
          <cell r="AF1726"/>
          <cell r="AG1726"/>
          <cell r="AH1726" t="str">
            <v>2-12-05g</v>
          </cell>
        </row>
        <row r="1727">
          <cell r="A1727">
            <v>1726</v>
          </cell>
          <cell r="B1727"/>
          <cell r="C1727">
            <v>0</v>
          </cell>
          <cell r="D1727">
            <v>0</v>
          </cell>
          <cell r="E1727" t="str">
            <v>大字奥田715-5</v>
          </cell>
          <cell r="F1727" t="str">
            <v>田中町二丁目</v>
          </cell>
          <cell r="G1727">
            <v>12</v>
          </cell>
          <cell r="H1727">
            <v>6</v>
          </cell>
          <cell r="I1727">
            <v>0</v>
          </cell>
          <cell r="J1727" t="str">
            <v>田中町4-1</v>
          </cell>
          <cell r="K1727" t="str">
            <v>田中町二丁目</v>
          </cell>
          <cell r="L1727"/>
          <cell r="M1727" t="str">
            <v>CORSE CLASSIC</v>
          </cell>
          <cell r="N1727">
            <v>0</v>
          </cell>
          <cell r="O1727">
            <v>0</v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F1727"/>
          <cell r="AG1727"/>
          <cell r="AH1727" t="str">
            <v>2-12-06</v>
          </cell>
        </row>
        <row r="1728">
          <cell r="A1728">
            <v>1727</v>
          </cell>
          <cell r="B1728"/>
          <cell r="C1728">
            <v>0</v>
          </cell>
          <cell r="D1728">
            <v>0</v>
          </cell>
          <cell r="E1728" t="str">
            <v>大字奥田717-2</v>
          </cell>
          <cell r="F1728" t="str">
            <v>田中町二丁目</v>
          </cell>
          <cell r="G1728">
            <v>12</v>
          </cell>
          <cell r="H1728">
            <v>12</v>
          </cell>
          <cell r="I1728">
            <v>0</v>
          </cell>
          <cell r="J1728" t="str">
            <v>田中町4-1</v>
          </cell>
          <cell r="K1728" t="str">
            <v>田中町二丁目</v>
          </cell>
          <cell r="L1728"/>
          <cell r="M1728" t="str">
            <v>有限会社城南岐津化粧品店 ﾌﾚﾝﾄﾞきづ</v>
          </cell>
          <cell r="N1728">
            <v>0</v>
          </cell>
          <cell r="O1728">
            <v>0</v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F1728"/>
          <cell r="AG1728"/>
          <cell r="AH1728" t="str">
            <v>2-12-12a</v>
          </cell>
        </row>
        <row r="1729">
          <cell r="A1729">
            <v>1728</v>
          </cell>
          <cell r="B1729"/>
          <cell r="C1729">
            <v>0</v>
          </cell>
          <cell r="D1729">
            <v>0</v>
          </cell>
          <cell r="E1729" t="str">
            <v>大字奥田717番地の2</v>
          </cell>
          <cell r="F1729" t="str">
            <v>田中町二丁目</v>
          </cell>
          <cell r="G1729">
            <v>12</v>
          </cell>
          <cell r="H1729">
            <v>12</v>
          </cell>
          <cell r="I1729">
            <v>0</v>
          </cell>
          <cell r="J1729" t="str">
            <v>田中町4組の1</v>
          </cell>
          <cell r="K1729" t="str">
            <v>田中町二丁目</v>
          </cell>
          <cell r="L1729"/>
          <cell r="M1729" t="str">
            <v>早島司法書士事務所</v>
          </cell>
          <cell r="N1729">
            <v>0</v>
          </cell>
          <cell r="O1729">
            <v>0</v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  <cell r="W1729" t="str">
            <v/>
          </cell>
          <cell r="X1729" t="str">
            <v/>
          </cell>
          <cell r="Y1729" t="str">
            <v/>
          </cell>
          <cell r="Z1729" t="str">
            <v/>
          </cell>
          <cell r="AA1729" t="str">
            <v/>
          </cell>
          <cell r="AB1729" t="str">
            <v/>
          </cell>
          <cell r="AC1729" t="str">
            <v/>
          </cell>
          <cell r="AD1729" t="str">
            <v/>
          </cell>
          <cell r="AE1729" t="str">
            <v/>
          </cell>
          <cell r="AF1729"/>
          <cell r="AG1729"/>
          <cell r="AH1729" t="str">
            <v>2-12-12b</v>
          </cell>
        </row>
        <row r="1730">
          <cell r="A1730">
            <v>1729</v>
          </cell>
          <cell r="B1730"/>
          <cell r="C1730">
            <v>0</v>
          </cell>
          <cell r="D1730">
            <v>0</v>
          </cell>
          <cell r="E1730" t="str">
            <v>大字奥田717番地の2</v>
          </cell>
          <cell r="F1730" t="str">
            <v>田中町二丁目</v>
          </cell>
          <cell r="G1730">
            <v>12</v>
          </cell>
          <cell r="H1730">
            <v>12</v>
          </cell>
          <cell r="I1730">
            <v>0</v>
          </cell>
          <cell r="J1730" t="str">
            <v>田中町4組の1</v>
          </cell>
          <cell r="K1730" t="str">
            <v>田中町二丁目</v>
          </cell>
          <cell r="L1730"/>
          <cell r="M1730" t="str">
            <v>岐津  武</v>
          </cell>
          <cell r="N1730" t="str">
            <v>岐津</v>
          </cell>
          <cell r="O1730" t="str">
            <v>武</v>
          </cell>
          <cell r="P1730" t="str">
            <v>摩子、杏奈</v>
          </cell>
          <cell r="Q1730" t="str">
            <v>摩子</v>
          </cell>
          <cell r="R1730" t="str">
            <v>杏奈</v>
          </cell>
          <cell r="S1730" t="str">
            <v>　</v>
          </cell>
          <cell r="T1730" t="str">
            <v>　</v>
          </cell>
          <cell r="U1730" t="str">
            <v>　</v>
          </cell>
          <cell r="V1730" t="str">
            <v>　</v>
          </cell>
          <cell r="W1730" t="str">
            <v>　</v>
          </cell>
          <cell r="X1730" t="str">
            <v>　</v>
          </cell>
          <cell r="Y1730" t="str">
            <v>　</v>
          </cell>
          <cell r="Z1730" t="str">
            <v>　</v>
          </cell>
          <cell r="AA1730" t="str">
            <v>　</v>
          </cell>
          <cell r="AB1730" t="str">
            <v>　</v>
          </cell>
          <cell r="AC1730" t="str">
            <v>　</v>
          </cell>
          <cell r="AD1730" t="str">
            <v>　</v>
          </cell>
          <cell r="AE1730" t="str">
            <v/>
          </cell>
          <cell r="AF1730"/>
          <cell r="AG1730"/>
          <cell r="AH1730" t="str">
            <v>2-12-12c</v>
          </cell>
        </row>
        <row r="1731">
          <cell r="A1731">
            <v>1730</v>
          </cell>
          <cell r="B1731"/>
          <cell r="C1731">
            <v>0</v>
          </cell>
          <cell r="D1731">
            <v>0</v>
          </cell>
          <cell r="E1731" t="str">
            <v>田中町4組の1</v>
          </cell>
          <cell r="F1731" t="str">
            <v>田中町二丁目</v>
          </cell>
          <cell r="G1731">
            <v>12</v>
          </cell>
          <cell r="H1731">
            <v>14</v>
          </cell>
          <cell r="I1731">
            <v>0</v>
          </cell>
          <cell r="J1731">
            <v>0</v>
          </cell>
          <cell r="K1731" t="str">
            <v>田中町二丁目</v>
          </cell>
          <cell r="L1731"/>
          <cell r="M1731" t="str">
            <v>安東鮮魚店</v>
          </cell>
          <cell r="N1731">
            <v>0</v>
          </cell>
          <cell r="O1731">
            <v>0</v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 t="str">
            <v/>
          </cell>
          <cell r="AA1731" t="str">
            <v/>
          </cell>
          <cell r="AB1731" t="str">
            <v/>
          </cell>
          <cell r="AC1731" t="str">
            <v/>
          </cell>
          <cell r="AD1731" t="str">
            <v/>
          </cell>
          <cell r="AE1731" t="str">
            <v/>
          </cell>
          <cell r="AF1731"/>
          <cell r="AG1731"/>
          <cell r="AH1731" t="str">
            <v>2-12-14</v>
          </cell>
        </row>
        <row r="1732">
          <cell r="A1732">
            <v>1731</v>
          </cell>
          <cell r="B1732"/>
          <cell r="C1732">
            <v>0</v>
          </cell>
          <cell r="D1732">
            <v>0</v>
          </cell>
          <cell r="E1732" t="str">
            <v>大字奥田716番地</v>
          </cell>
          <cell r="F1732" t="str">
            <v>田中町二丁目</v>
          </cell>
          <cell r="G1732">
            <v>12</v>
          </cell>
          <cell r="H1732">
            <v>15</v>
          </cell>
          <cell r="I1732">
            <v>0</v>
          </cell>
          <cell r="J1732" t="str">
            <v>田中町4組の1</v>
          </cell>
          <cell r="K1732" t="str">
            <v>田中町二丁目</v>
          </cell>
          <cell r="L1732"/>
          <cell r="M1732" t="str">
            <v>水野  艶子</v>
          </cell>
          <cell r="N1732" t="str">
            <v>水野</v>
          </cell>
          <cell r="O1732" t="str">
            <v>艶子</v>
          </cell>
          <cell r="P1732" t="str">
            <v/>
          </cell>
          <cell r="Q1732" t="str">
            <v>　</v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 t="str">
            <v/>
          </cell>
          <cell r="AA1732" t="str">
            <v/>
          </cell>
          <cell r="AB1732" t="str">
            <v/>
          </cell>
          <cell r="AC1732" t="str">
            <v/>
          </cell>
          <cell r="AD1732" t="str">
            <v/>
          </cell>
          <cell r="AE1732" t="str">
            <v/>
          </cell>
          <cell r="AF1732"/>
          <cell r="AG1732"/>
          <cell r="AH1732" t="str">
            <v>2-12-15</v>
          </cell>
        </row>
        <row r="1733">
          <cell r="A1733">
            <v>1732</v>
          </cell>
          <cell r="B1733"/>
          <cell r="C1733">
            <v>0</v>
          </cell>
          <cell r="D1733">
            <v>0</v>
          </cell>
          <cell r="E1733" t="str">
            <v>大字奥田715番地の2</v>
          </cell>
          <cell r="F1733" t="str">
            <v>田中町二丁目</v>
          </cell>
          <cell r="G1733">
            <v>12</v>
          </cell>
          <cell r="H1733">
            <v>18</v>
          </cell>
          <cell r="I1733">
            <v>0</v>
          </cell>
          <cell r="J1733" t="str">
            <v>田中町4組の1</v>
          </cell>
          <cell r="K1733" t="str">
            <v>田中町二丁目</v>
          </cell>
          <cell r="L1733"/>
          <cell r="M1733" t="str">
            <v>安東  國治</v>
          </cell>
          <cell r="N1733" t="str">
            <v>安東</v>
          </cell>
          <cell r="O1733" t="str">
            <v>國治</v>
          </cell>
          <cell r="P1733" t="str">
            <v>トク、靖弘</v>
          </cell>
          <cell r="Q1733" t="str">
            <v>トク</v>
          </cell>
          <cell r="R1733" t="str">
            <v>靖弘</v>
          </cell>
          <cell r="S1733" t="str">
            <v>　</v>
          </cell>
          <cell r="T1733" t="str">
            <v>　</v>
          </cell>
          <cell r="U1733" t="str">
            <v>　</v>
          </cell>
          <cell r="V1733" t="str">
            <v>　</v>
          </cell>
          <cell r="W1733" t="str">
            <v>　</v>
          </cell>
          <cell r="X1733" t="str">
            <v>　</v>
          </cell>
          <cell r="Y1733" t="str">
            <v>　</v>
          </cell>
          <cell r="Z1733" t="str">
            <v>　</v>
          </cell>
          <cell r="AA1733" t="str">
            <v>　</v>
          </cell>
          <cell r="AB1733" t="str">
            <v>　</v>
          </cell>
          <cell r="AC1733" t="str">
            <v>　</v>
          </cell>
          <cell r="AD1733" t="str">
            <v>　</v>
          </cell>
          <cell r="AE1733" t="str">
            <v/>
          </cell>
          <cell r="AF1733"/>
          <cell r="AG1733"/>
          <cell r="AH1733" t="str">
            <v>2-12-18</v>
          </cell>
        </row>
        <row r="1734">
          <cell r="A1734">
            <v>1733</v>
          </cell>
          <cell r="B1734"/>
          <cell r="C1734">
            <v>0</v>
          </cell>
          <cell r="D1734">
            <v>0</v>
          </cell>
          <cell r="E1734" t="str">
            <v>大字奥田838番地の2</v>
          </cell>
          <cell r="F1734" t="str">
            <v>田中町二丁目</v>
          </cell>
          <cell r="G1734">
            <v>13</v>
          </cell>
          <cell r="H1734">
            <v>1</v>
          </cell>
          <cell r="I1734">
            <v>0</v>
          </cell>
          <cell r="J1734" t="str">
            <v>田中町4組の1</v>
          </cell>
          <cell r="K1734" t="str">
            <v>田中町二丁目</v>
          </cell>
          <cell r="L1734"/>
          <cell r="M1734" t="str">
            <v>有限会社荒金商会</v>
          </cell>
          <cell r="N1734">
            <v>0</v>
          </cell>
          <cell r="O1734">
            <v>0</v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/>
          </cell>
          <cell r="AC1734" t="str">
            <v/>
          </cell>
          <cell r="AD1734" t="str">
            <v/>
          </cell>
          <cell r="AE1734" t="str">
            <v/>
          </cell>
          <cell r="AF1734"/>
          <cell r="AG1734"/>
          <cell r="AH1734" t="str">
            <v>2-13-01a</v>
          </cell>
        </row>
        <row r="1735">
          <cell r="A1735">
            <v>1734</v>
          </cell>
          <cell r="B1735"/>
          <cell r="C1735">
            <v>0</v>
          </cell>
          <cell r="D1735">
            <v>0</v>
          </cell>
          <cell r="E1735" t="str">
            <v>大字奥田838番地の2</v>
          </cell>
          <cell r="F1735" t="str">
            <v>田中町二丁目</v>
          </cell>
          <cell r="G1735">
            <v>13</v>
          </cell>
          <cell r="H1735">
            <v>1</v>
          </cell>
          <cell r="I1735">
            <v>0</v>
          </cell>
          <cell r="J1735" t="str">
            <v>田中町4組の1</v>
          </cell>
          <cell r="K1735" t="str">
            <v>田中町二丁目</v>
          </cell>
          <cell r="L1735"/>
          <cell r="M1735" t="str">
            <v>後藤  賢司</v>
          </cell>
          <cell r="N1735" t="str">
            <v>後藤</v>
          </cell>
          <cell r="O1735" t="str">
            <v>賢司</v>
          </cell>
          <cell r="P1735" t="str">
            <v>薫、奏人、紡</v>
          </cell>
          <cell r="Q1735" t="str">
            <v>薫</v>
          </cell>
          <cell r="R1735" t="str">
            <v>奏人</v>
          </cell>
          <cell r="S1735" t="str">
            <v>紡</v>
          </cell>
          <cell r="T1735" t="str">
            <v>　</v>
          </cell>
          <cell r="U1735" t="str">
            <v>　</v>
          </cell>
          <cell r="V1735" t="str">
            <v>　</v>
          </cell>
          <cell r="W1735" t="str">
            <v>　</v>
          </cell>
          <cell r="X1735" t="str">
            <v>　</v>
          </cell>
          <cell r="Y1735" t="str">
            <v>　</v>
          </cell>
          <cell r="Z1735" t="str">
            <v>　</v>
          </cell>
          <cell r="AA1735" t="str">
            <v>　</v>
          </cell>
          <cell r="AB1735" t="str">
            <v>　</v>
          </cell>
          <cell r="AC1735" t="str">
            <v>　</v>
          </cell>
          <cell r="AD1735" t="str">
            <v>　</v>
          </cell>
          <cell r="AE1735" t="str">
            <v/>
          </cell>
          <cell r="AF1735"/>
          <cell r="AG1735"/>
          <cell r="AH1735" t="str">
            <v>2-13-01b</v>
          </cell>
        </row>
        <row r="1736">
          <cell r="A1736">
            <v>1735</v>
          </cell>
          <cell r="B1736"/>
          <cell r="C1736">
            <v>0</v>
          </cell>
          <cell r="D1736">
            <v>0</v>
          </cell>
          <cell r="E1736" t="str">
            <v>大字奥田835番地の8</v>
          </cell>
          <cell r="F1736" t="str">
            <v>田中町二丁目</v>
          </cell>
          <cell r="G1736">
            <v>13</v>
          </cell>
          <cell r="H1736">
            <v>4</v>
          </cell>
          <cell r="I1736">
            <v>0</v>
          </cell>
          <cell r="J1736" t="str">
            <v>田中町4組の2</v>
          </cell>
          <cell r="K1736" t="str">
            <v>田中町二丁目</v>
          </cell>
          <cell r="L1736"/>
          <cell r="M1736" t="str">
            <v>いなみつ時計店</v>
          </cell>
          <cell r="N1736">
            <v>0</v>
          </cell>
          <cell r="O1736">
            <v>0</v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 t="str">
            <v/>
          </cell>
          <cell r="AA1736" t="str">
            <v/>
          </cell>
          <cell r="AB1736" t="str">
            <v/>
          </cell>
          <cell r="AC1736" t="str">
            <v/>
          </cell>
          <cell r="AD1736" t="str">
            <v/>
          </cell>
          <cell r="AE1736" t="str">
            <v/>
          </cell>
          <cell r="AF1736"/>
          <cell r="AG1736"/>
          <cell r="AH1736" t="str">
            <v>2-13-04</v>
          </cell>
        </row>
        <row r="1737">
          <cell r="A1737">
            <v>1736</v>
          </cell>
          <cell r="B1737"/>
          <cell r="C1737">
            <v>0</v>
          </cell>
          <cell r="D1737">
            <v>0</v>
          </cell>
          <cell r="E1737" t="str">
            <v>大字奥田835番地の9</v>
          </cell>
          <cell r="F1737" t="str">
            <v>田中町二丁目</v>
          </cell>
          <cell r="G1737">
            <v>13</v>
          </cell>
          <cell r="H1737">
            <v>5</v>
          </cell>
          <cell r="I1737">
            <v>0</v>
          </cell>
          <cell r="J1737" t="str">
            <v>田中町4-2</v>
          </cell>
          <cell r="K1737" t="str">
            <v>田中町二丁目</v>
          </cell>
          <cell r="L1737"/>
          <cell r="M1737" t="str">
            <v>GLASS</v>
          </cell>
          <cell r="N1737">
            <v>0</v>
          </cell>
          <cell r="O1737">
            <v>0</v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 t="str">
            <v/>
          </cell>
          <cell r="AA1737" t="str">
            <v/>
          </cell>
          <cell r="AB1737" t="str">
            <v/>
          </cell>
          <cell r="AC1737" t="str">
            <v/>
          </cell>
          <cell r="AD1737" t="str">
            <v/>
          </cell>
          <cell r="AE1737" t="str">
            <v/>
          </cell>
          <cell r="AF1737"/>
          <cell r="AG1737"/>
          <cell r="AH1737" t="str">
            <v>2-13-05a</v>
          </cell>
        </row>
        <row r="1738">
          <cell r="A1738">
            <v>1737</v>
          </cell>
          <cell r="B1738"/>
          <cell r="C1738">
            <v>0</v>
          </cell>
          <cell r="D1738">
            <v>0</v>
          </cell>
          <cell r="E1738" t="str">
            <v>大字奥田835番地の9</v>
          </cell>
          <cell r="F1738" t="str">
            <v>田中町二丁目</v>
          </cell>
          <cell r="G1738">
            <v>13</v>
          </cell>
          <cell r="H1738">
            <v>5</v>
          </cell>
          <cell r="I1738">
            <v>0</v>
          </cell>
          <cell r="J1738" t="str">
            <v>田中町4組の2</v>
          </cell>
          <cell r="K1738" t="str">
            <v>田中町二丁目</v>
          </cell>
          <cell r="L1738"/>
          <cell r="M1738" t="str">
            <v>小野  康介</v>
          </cell>
          <cell r="N1738" t="str">
            <v>小野</v>
          </cell>
          <cell r="O1738" t="str">
            <v>康介</v>
          </cell>
          <cell r="P1738" t="str">
            <v/>
          </cell>
          <cell r="Q1738" t="str">
            <v>　</v>
          </cell>
          <cell r="R1738" t="str">
            <v/>
          </cell>
          <cell r="S1738" t="str">
            <v/>
          </cell>
          <cell r="T1738" t="str">
            <v/>
          </cell>
          <cell r="U1738" t="str">
            <v/>
          </cell>
          <cell r="V1738" t="str">
            <v/>
          </cell>
          <cell r="W1738" t="str">
            <v/>
          </cell>
          <cell r="X1738" t="str">
            <v/>
          </cell>
          <cell r="Y1738" t="str">
            <v/>
          </cell>
          <cell r="Z1738" t="str">
            <v/>
          </cell>
          <cell r="AA1738" t="str">
            <v/>
          </cell>
          <cell r="AB1738" t="str">
            <v/>
          </cell>
          <cell r="AC1738" t="str">
            <v/>
          </cell>
          <cell r="AD1738" t="str">
            <v/>
          </cell>
          <cell r="AE1738" t="str">
            <v/>
          </cell>
          <cell r="AF1738"/>
          <cell r="AG1738"/>
          <cell r="AH1738" t="str">
            <v>2-13-05b</v>
          </cell>
        </row>
        <row r="1739">
          <cell r="A1739">
            <v>1738</v>
          </cell>
          <cell r="B1739"/>
          <cell r="C1739">
            <v>0</v>
          </cell>
          <cell r="D1739">
            <v>0</v>
          </cell>
          <cell r="E1739" t="str">
            <v>大字奥田835番10</v>
          </cell>
          <cell r="F1739" t="str">
            <v>田中町二丁目</v>
          </cell>
          <cell r="G1739">
            <v>13</v>
          </cell>
          <cell r="H1739">
            <v>6</v>
          </cell>
          <cell r="I1739">
            <v>0</v>
          </cell>
          <cell r="J1739" t="str">
            <v>田中町4-5</v>
          </cell>
          <cell r="K1739" t="str">
            <v>田中町二丁目</v>
          </cell>
          <cell r="L1739"/>
          <cell r="M1739" t="str">
            <v>株式会社果菜ｼｮｯﾌﾟ大一</v>
          </cell>
          <cell r="N1739">
            <v>0</v>
          </cell>
          <cell r="O1739">
            <v>0</v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 t="str">
            <v/>
          </cell>
          <cell r="AA1739" t="str">
            <v/>
          </cell>
          <cell r="AB1739" t="str">
            <v/>
          </cell>
          <cell r="AC1739" t="str">
            <v/>
          </cell>
          <cell r="AD1739" t="str">
            <v/>
          </cell>
          <cell r="AE1739" t="str">
            <v/>
          </cell>
          <cell r="AF1739"/>
          <cell r="AG1739"/>
          <cell r="AH1739" t="str">
            <v>2-13-06a</v>
          </cell>
        </row>
        <row r="1740">
          <cell r="A1740">
            <v>1739</v>
          </cell>
          <cell r="B1740"/>
          <cell r="C1740">
            <v>0</v>
          </cell>
          <cell r="D1740">
            <v>0</v>
          </cell>
          <cell r="E1740" t="str">
            <v>大字奥田835番地の10</v>
          </cell>
          <cell r="F1740" t="str">
            <v>田中町二丁目</v>
          </cell>
          <cell r="G1740">
            <v>13</v>
          </cell>
          <cell r="H1740">
            <v>6</v>
          </cell>
          <cell r="I1740">
            <v>0</v>
          </cell>
          <cell r="J1740">
            <v>0</v>
          </cell>
          <cell r="K1740" t="str">
            <v>田中町二丁目</v>
          </cell>
          <cell r="L1740"/>
          <cell r="M1740" t="str">
            <v>はなまる建装株式会社</v>
          </cell>
          <cell r="N1740">
            <v>0</v>
          </cell>
          <cell r="O1740">
            <v>0</v>
          </cell>
          <cell r="P1740" t="str">
            <v/>
          </cell>
          <cell r="Q1740" t="str">
            <v/>
          </cell>
          <cell r="R1740" t="str">
            <v/>
          </cell>
          <cell r="S1740" t="str">
            <v/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F1740"/>
          <cell r="AG1740"/>
          <cell r="AH1740" t="str">
            <v>2-13-06b</v>
          </cell>
        </row>
        <row r="1741">
          <cell r="A1741">
            <v>1740</v>
          </cell>
          <cell r="B1741"/>
          <cell r="C1741">
            <v>0</v>
          </cell>
          <cell r="D1741">
            <v>0</v>
          </cell>
          <cell r="E1741" t="str">
            <v>大字奥田835番地の10</v>
          </cell>
          <cell r="F1741" t="str">
            <v>田中町二丁目</v>
          </cell>
          <cell r="G1741">
            <v>13</v>
          </cell>
          <cell r="H1741">
            <v>6</v>
          </cell>
          <cell r="I1741">
            <v>0</v>
          </cell>
          <cell r="J1741" t="str">
            <v>田中町4組の5</v>
          </cell>
          <cell r="K1741" t="str">
            <v>田中町二丁目</v>
          </cell>
          <cell r="L1741"/>
          <cell r="M1741" t="str">
            <v>畠中  真由美</v>
          </cell>
          <cell r="N1741" t="str">
            <v>畠中</v>
          </cell>
          <cell r="O1741" t="str">
            <v>真由美</v>
          </cell>
          <cell r="P1741" t="str">
            <v/>
          </cell>
          <cell r="Q1741" t="str">
            <v>　</v>
          </cell>
          <cell r="R1741" t="str">
            <v/>
          </cell>
          <cell r="S1741" t="str">
            <v/>
          </cell>
          <cell r="T1741" t="str">
            <v/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F1741"/>
          <cell r="AG1741"/>
          <cell r="AH1741" t="str">
            <v>2-13-06c</v>
          </cell>
        </row>
        <row r="1742">
          <cell r="A1742">
            <v>1741</v>
          </cell>
          <cell r="B1742"/>
          <cell r="C1742">
            <v>0</v>
          </cell>
          <cell r="D1742">
            <v>0</v>
          </cell>
          <cell r="E1742" t="str">
            <v>大字奥田835番地の1</v>
          </cell>
          <cell r="F1742" t="str">
            <v>田中町二丁目</v>
          </cell>
          <cell r="G1742">
            <v>13</v>
          </cell>
          <cell r="H1742">
            <v>7</v>
          </cell>
          <cell r="I1742">
            <v>0</v>
          </cell>
          <cell r="J1742" t="str">
            <v xml:space="preserve">田中町4組の5 </v>
          </cell>
          <cell r="K1742" t="str">
            <v>田中町二丁目</v>
          </cell>
          <cell r="L1742"/>
          <cell r="M1742" t="str">
            <v>韓流焼肉 一番韓</v>
          </cell>
          <cell r="N1742">
            <v>0</v>
          </cell>
          <cell r="O1742">
            <v>0</v>
          </cell>
          <cell r="P1742" t="str">
            <v/>
          </cell>
          <cell r="Q1742" t="str">
            <v/>
          </cell>
          <cell r="R1742" t="str">
            <v/>
          </cell>
          <cell r="S1742" t="str">
            <v/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>ｻﾝﾛｲﾔﾙ奥田101</v>
          </cell>
          <cell r="AF1742"/>
          <cell r="AG1742"/>
          <cell r="AH1742" t="str">
            <v>2-13-07a</v>
          </cell>
        </row>
        <row r="1743">
          <cell r="A1743">
            <v>1742</v>
          </cell>
          <cell r="B1743"/>
          <cell r="C1743">
            <v>0</v>
          </cell>
          <cell r="D1743">
            <v>0</v>
          </cell>
          <cell r="E1743" t="str">
            <v>大字奥田835番地の1</v>
          </cell>
          <cell r="F1743" t="str">
            <v>田中町二丁目</v>
          </cell>
          <cell r="G1743">
            <v>13</v>
          </cell>
          <cell r="H1743">
            <v>7</v>
          </cell>
          <cell r="I1743">
            <v>0</v>
          </cell>
          <cell r="J1743" t="str">
            <v xml:space="preserve">田中町4組の5 </v>
          </cell>
          <cell r="K1743" t="str">
            <v>田中町二丁目</v>
          </cell>
          <cell r="L1743"/>
          <cell r="M1743" t="str">
            <v>株式会社ﾛｲﾔﾙｺｰﾎﾟﾚｰｼｮﾝ ｽｸｰﾙｼｮｯﾌﾟﾛｲﾔﾙ</v>
          </cell>
          <cell r="N1743">
            <v>0</v>
          </cell>
          <cell r="O1743">
            <v>0</v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F1743"/>
          <cell r="AG1743"/>
          <cell r="AH1743" t="str">
            <v>2-13-07b</v>
          </cell>
        </row>
        <row r="1744">
          <cell r="A1744">
            <v>1743</v>
          </cell>
          <cell r="B1744"/>
          <cell r="C1744">
            <v>0</v>
          </cell>
          <cell r="D1744">
            <v>0</v>
          </cell>
          <cell r="E1744" t="str">
            <v>田中町4-3</v>
          </cell>
          <cell r="F1744" t="str">
            <v>田中町二丁目</v>
          </cell>
          <cell r="G1744">
            <v>13</v>
          </cell>
          <cell r="H1744">
            <v>7</v>
          </cell>
          <cell r="I1744">
            <v>0</v>
          </cell>
          <cell r="J1744">
            <v>0</v>
          </cell>
          <cell r="K1744" t="str">
            <v>田中町二丁目</v>
          </cell>
          <cell r="L1744"/>
          <cell r="M1744" t="str">
            <v>美容室ﾏｯｸﾄﾞﾘｰﾑ</v>
          </cell>
          <cell r="N1744">
            <v>0</v>
          </cell>
          <cell r="O1744">
            <v>0</v>
          </cell>
          <cell r="P1744" t="str">
            <v/>
          </cell>
          <cell r="Q1744" t="str">
            <v/>
          </cell>
          <cell r="R1744" t="str">
            <v/>
          </cell>
          <cell r="S1744" t="str">
            <v/>
          </cell>
          <cell r="T1744" t="str">
            <v/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>ｻﾝﾛｲﾔﾙ奥田103</v>
          </cell>
          <cell r="AF1744"/>
          <cell r="AG1744"/>
          <cell r="AH1744" t="str">
            <v>2-13-07c</v>
          </cell>
        </row>
        <row r="1745">
          <cell r="A1745">
            <v>1744</v>
          </cell>
          <cell r="B1745"/>
          <cell r="C1745">
            <v>0</v>
          </cell>
          <cell r="D1745">
            <v>0</v>
          </cell>
          <cell r="E1745" t="str">
            <v>田中町4-5</v>
          </cell>
          <cell r="F1745" t="str">
            <v>田中町二丁目</v>
          </cell>
          <cell r="G1745">
            <v>13</v>
          </cell>
          <cell r="H1745">
            <v>7</v>
          </cell>
          <cell r="I1745">
            <v>0</v>
          </cell>
          <cell r="J1745">
            <v>0</v>
          </cell>
          <cell r="K1745" t="str">
            <v>田中町二丁目</v>
          </cell>
          <cell r="L1745"/>
          <cell r="M1745" t="str">
            <v>株式会社ﾛｲﾔﾙ･ｺｰﾎﾟﾚｰｼｮﾝ</v>
          </cell>
          <cell r="N1745">
            <v>0</v>
          </cell>
          <cell r="O1745">
            <v>0</v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 t="str">
            <v/>
          </cell>
          <cell r="AA1745" t="str">
            <v/>
          </cell>
          <cell r="AB1745" t="str">
            <v/>
          </cell>
          <cell r="AC1745" t="str">
            <v/>
          </cell>
          <cell r="AD1745" t="str">
            <v/>
          </cell>
          <cell r="AE1745">
            <v>0</v>
          </cell>
          <cell r="AF1745"/>
          <cell r="AG1745"/>
          <cell r="AH1745" t="str">
            <v>2-13-07d</v>
          </cell>
        </row>
        <row r="1746">
          <cell r="A1746">
            <v>1745</v>
          </cell>
          <cell r="B1746"/>
          <cell r="C1746">
            <v>0</v>
          </cell>
          <cell r="D1746">
            <v>0</v>
          </cell>
          <cell r="E1746" t="str">
            <v>田中町4-5</v>
          </cell>
          <cell r="F1746" t="str">
            <v>田中町二丁目</v>
          </cell>
          <cell r="G1746">
            <v>13</v>
          </cell>
          <cell r="H1746">
            <v>7</v>
          </cell>
          <cell r="I1746">
            <v>0</v>
          </cell>
          <cell r="J1746">
            <v>0</v>
          </cell>
          <cell r="K1746" t="str">
            <v>田中町二丁目</v>
          </cell>
          <cell r="L1746"/>
          <cell r="M1746" t="str">
            <v>株式会社ﾗｲﾌﾌﾞﾘｯﾁﾞ</v>
          </cell>
          <cell r="N1746">
            <v>0</v>
          </cell>
          <cell r="O1746">
            <v>0</v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 t="str">
            <v/>
          </cell>
          <cell r="AA1746" t="str">
            <v/>
          </cell>
          <cell r="AB1746" t="str">
            <v/>
          </cell>
          <cell r="AC1746" t="str">
            <v/>
          </cell>
          <cell r="AD1746" t="str">
            <v/>
          </cell>
          <cell r="AE1746" t="str">
            <v>ｻﾝﾛｲﾔﾙ奥田107号</v>
          </cell>
          <cell r="AF1746"/>
          <cell r="AG1746"/>
          <cell r="AH1746" t="str">
            <v>2-13-07e</v>
          </cell>
        </row>
        <row r="1747">
          <cell r="A1747">
            <v>1746</v>
          </cell>
          <cell r="B1747"/>
          <cell r="C1747">
            <v>0</v>
          </cell>
          <cell r="D1747">
            <v>0</v>
          </cell>
          <cell r="E1747" t="str">
            <v>大字奥田835番地の1</v>
          </cell>
          <cell r="F1747" t="str">
            <v>田中町二丁目</v>
          </cell>
          <cell r="G1747">
            <v>13</v>
          </cell>
          <cell r="H1747">
            <v>7</v>
          </cell>
          <cell r="I1747">
            <v>0</v>
          </cell>
          <cell r="J1747" t="str">
            <v>田中町4-5</v>
          </cell>
          <cell r="K1747" t="str">
            <v>田中町二丁目</v>
          </cell>
          <cell r="L1747"/>
          <cell r="M1747" t="str">
            <v>有限会社C&amp;S九州</v>
          </cell>
          <cell r="N1747">
            <v>0</v>
          </cell>
          <cell r="O1747">
            <v>0</v>
          </cell>
          <cell r="P1747" t="str">
            <v/>
          </cell>
          <cell r="Q1747" t="str">
            <v/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 t="str">
            <v/>
          </cell>
          <cell r="AA1747" t="str">
            <v/>
          </cell>
          <cell r="AB1747" t="str">
            <v/>
          </cell>
          <cell r="AC1747" t="str">
            <v/>
          </cell>
          <cell r="AD1747" t="str">
            <v/>
          </cell>
          <cell r="AE1747" t="str">
            <v>ｻﾝﾛｲﾔﾙ奥田203</v>
          </cell>
          <cell r="AF1747"/>
          <cell r="AG1747"/>
          <cell r="AH1747" t="str">
            <v>2-13-07f</v>
          </cell>
        </row>
        <row r="1748">
          <cell r="A1748">
            <v>1747</v>
          </cell>
          <cell r="B1748"/>
          <cell r="C1748">
            <v>0</v>
          </cell>
          <cell r="D1748">
            <v>0</v>
          </cell>
          <cell r="E1748" t="str">
            <v xml:space="preserve">田中町4-5 </v>
          </cell>
          <cell r="F1748" t="str">
            <v>田中町二丁目</v>
          </cell>
          <cell r="G1748">
            <v>13</v>
          </cell>
          <cell r="H1748">
            <v>7</v>
          </cell>
          <cell r="I1748">
            <v>0</v>
          </cell>
          <cell r="J1748">
            <v>0</v>
          </cell>
          <cell r="K1748" t="str">
            <v>田中町二丁目</v>
          </cell>
          <cell r="L1748"/>
          <cell r="M1748" t="str">
            <v>ﾍﾟｯﾋﾟｰｷｯｽﾞｸﾗﾌﾞ 南大分教室</v>
          </cell>
          <cell r="N1748">
            <v>0</v>
          </cell>
          <cell r="O1748">
            <v>0</v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 t="str">
            <v/>
          </cell>
          <cell r="AA1748" t="str">
            <v/>
          </cell>
          <cell r="AB1748" t="str">
            <v/>
          </cell>
          <cell r="AC1748" t="str">
            <v/>
          </cell>
          <cell r="AD1748" t="str">
            <v/>
          </cell>
          <cell r="AE1748" t="str">
            <v>ｻﾝﾛｲﾔﾙ奥田ﾋﾞﾙ205</v>
          </cell>
          <cell r="AF1748"/>
          <cell r="AG1748"/>
          <cell r="AH1748" t="str">
            <v>2-13-07g</v>
          </cell>
        </row>
        <row r="1749">
          <cell r="A1749">
            <v>1748</v>
          </cell>
          <cell r="B1749"/>
          <cell r="C1749">
            <v>0</v>
          </cell>
          <cell r="D1749">
            <v>0</v>
          </cell>
          <cell r="E1749" t="str">
            <v>大字奥田835番地の1</v>
          </cell>
          <cell r="F1749" t="str">
            <v>田中町二丁目</v>
          </cell>
          <cell r="G1749">
            <v>13</v>
          </cell>
          <cell r="H1749" t="str">
            <v>7-301</v>
          </cell>
          <cell r="I1749">
            <v>301</v>
          </cell>
          <cell r="J1749" t="str">
            <v xml:space="preserve">田中町4組の5 </v>
          </cell>
          <cell r="K1749" t="str">
            <v>田中町二丁目</v>
          </cell>
          <cell r="L1749"/>
          <cell r="M1749" t="str">
            <v>松本  雄大</v>
          </cell>
          <cell r="N1749" t="str">
            <v>松本</v>
          </cell>
          <cell r="O1749" t="str">
            <v>雄大</v>
          </cell>
          <cell r="P1749" t="str">
            <v>真由美、沙羅</v>
          </cell>
          <cell r="Q1749" t="str">
            <v>真由美</v>
          </cell>
          <cell r="R1749" t="str">
            <v>沙羅</v>
          </cell>
          <cell r="S1749" t="str">
            <v>　</v>
          </cell>
          <cell r="T1749" t="str">
            <v>　</v>
          </cell>
          <cell r="U1749" t="str">
            <v>　</v>
          </cell>
          <cell r="V1749" t="str">
            <v>　</v>
          </cell>
          <cell r="W1749" t="str">
            <v>　</v>
          </cell>
          <cell r="X1749" t="str">
            <v>　</v>
          </cell>
          <cell r="Y1749" t="str">
            <v>　</v>
          </cell>
          <cell r="Z1749" t="str">
            <v>　</v>
          </cell>
          <cell r="AA1749" t="str">
            <v>　</v>
          </cell>
          <cell r="AB1749" t="str">
            <v>　</v>
          </cell>
          <cell r="AC1749" t="str">
            <v>　</v>
          </cell>
          <cell r="AD1749" t="str">
            <v>　</v>
          </cell>
          <cell r="AE1749" t="str">
            <v>ｻﾝﾛｲﾔﾙ奥田301</v>
          </cell>
          <cell r="AF1749"/>
          <cell r="AG1749"/>
          <cell r="AH1749" t="str">
            <v>2-13-07-301</v>
          </cell>
        </row>
        <row r="1750">
          <cell r="A1750">
            <v>1749</v>
          </cell>
          <cell r="B1750"/>
          <cell r="C1750">
            <v>0</v>
          </cell>
          <cell r="D1750">
            <v>0</v>
          </cell>
          <cell r="E1750" t="str">
            <v>大字奥田835番地の1</v>
          </cell>
          <cell r="F1750" t="str">
            <v>田中町二丁目</v>
          </cell>
          <cell r="G1750">
            <v>13</v>
          </cell>
          <cell r="H1750" t="str">
            <v>7-302</v>
          </cell>
          <cell r="I1750">
            <v>302</v>
          </cell>
          <cell r="J1750" t="str">
            <v xml:space="preserve">田中町4組の5 </v>
          </cell>
          <cell r="K1750" t="str">
            <v>田中町二丁目</v>
          </cell>
          <cell r="L1750"/>
          <cell r="M1750" t="str">
            <v>笠置  久美</v>
          </cell>
          <cell r="N1750" t="str">
            <v>笠置</v>
          </cell>
          <cell r="O1750" t="str">
            <v>久美</v>
          </cell>
          <cell r="P1750" t="str">
            <v/>
          </cell>
          <cell r="Q1750" t="str">
            <v>　</v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 t="str">
            <v/>
          </cell>
          <cell r="AA1750" t="str">
            <v/>
          </cell>
          <cell r="AB1750" t="str">
            <v/>
          </cell>
          <cell r="AC1750" t="str">
            <v/>
          </cell>
          <cell r="AD1750" t="str">
            <v/>
          </cell>
          <cell r="AE1750" t="str">
            <v>ｻﾝﾛｲﾔﾙ奥田302</v>
          </cell>
          <cell r="AF1750"/>
          <cell r="AG1750"/>
          <cell r="AH1750" t="str">
            <v>2-13-07-302</v>
          </cell>
        </row>
        <row r="1751">
          <cell r="A1751">
            <v>1750</v>
          </cell>
          <cell r="B1751"/>
          <cell r="C1751">
            <v>0</v>
          </cell>
          <cell r="D1751">
            <v>0</v>
          </cell>
          <cell r="E1751" t="str">
            <v>大字奥田835番地の1</v>
          </cell>
          <cell r="F1751" t="str">
            <v>田中町二丁目</v>
          </cell>
          <cell r="G1751">
            <v>13</v>
          </cell>
          <cell r="H1751" t="str">
            <v>7-303</v>
          </cell>
          <cell r="I1751">
            <v>303</v>
          </cell>
          <cell r="J1751" t="str">
            <v xml:space="preserve">田中町4組の5 </v>
          </cell>
          <cell r="K1751" t="str">
            <v>田中町二丁目</v>
          </cell>
          <cell r="L1751"/>
          <cell r="M1751" t="str">
            <v>大塚  恒子</v>
          </cell>
          <cell r="N1751" t="str">
            <v>大塚</v>
          </cell>
          <cell r="O1751" t="str">
            <v>恒子</v>
          </cell>
          <cell r="P1751" t="str">
            <v>暢子</v>
          </cell>
          <cell r="Q1751" t="str">
            <v>暢子</v>
          </cell>
          <cell r="R1751" t="str">
            <v>　</v>
          </cell>
          <cell r="S1751" t="str">
            <v>　</v>
          </cell>
          <cell r="T1751" t="str">
            <v>　</v>
          </cell>
          <cell r="U1751" t="str">
            <v>　</v>
          </cell>
          <cell r="V1751" t="str">
            <v>　</v>
          </cell>
          <cell r="W1751" t="str">
            <v>　</v>
          </cell>
          <cell r="X1751" t="str">
            <v>　</v>
          </cell>
          <cell r="Y1751" t="str">
            <v>　</v>
          </cell>
          <cell r="Z1751" t="str">
            <v>　</v>
          </cell>
          <cell r="AA1751" t="str">
            <v>　</v>
          </cell>
          <cell r="AB1751" t="str">
            <v>　</v>
          </cell>
          <cell r="AC1751" t="str">
            <v>　</v>
          </cell>
          <cell r="AD1751" t="str">
            <v>　</v>
          </cell>
          <cell r="AE1751" t="str">
            <v>ｻﾝﾛｲﾔﾙ奥田303</v>
          </cell>
          <cell r="AF1751"/>
          <cell r="AG1751"/>
          <cell r="AH1751" t="str">
            <v>2-13-07-303</v>
          </cell>
        </row>
        <row r="1752">
          <cell r="A1752">
            <v>1751</v>
          </cell>
          <cell r="B1752"/>
          <cell r="C1752">
            <v>0</v>
          </cell>
          <cell r="D1752">
            <v>0</v>
          </cell>
          <cell r="E1752" t="str">
            <v>大字奥田835番地の1</v>
          </cell>
          <cell r="F1752" t="str">
            <v>田中町二丁目</v>
          </cell>
          <cell r="G1752">
            <v>13</v>
          </cell>
          <cell r="H1752" t="str">
            <v>7-305</v>
          </cell>
          <cell r="I1752">
            <v>305</v>
          </cell>
          <cell r="J1752" t="str">
            <v xml:space="preserve">田中町4組の5 </v>
          </cell>
          <cell r="K1752" t="str">
            <v>田中町二丁目</v>
          </cell>
          <cell r="L1752"/>
          <cell r="M1752" t="str">
            <v>安東  尊</v>
          </cell>
          <cell r="N1752" t="str">
            <v>安東</v>
          </cell>
          <cell r="O1752" t="str">
            <v>尊</v>
          </cell>
          <cell r="P1752" t="str">
            <v>愛美、駿</v>
          </cell>
          <cell r="Q1752" t="str">
            <v>愛美</v>
          </cell>
          <cell r="R1752" t="str">
            <v>駿</v>
          </cell>
          <cell r="S1752" t="str">
            <v>　</v>
          </cell>
          <cell r="T1752" t="str">
            <v>　</v>
          </cell>
          <cell r="U1752" t="str">
            <v>　</v>
          </cell>
          <cell r="V1752" t="str">
            <v>　</v>
          </cell>
          <cell r="W1752" t="str">
            <v>　</v>
          </cell>
          <cell r="X1752" t="str">
            <v>　</v>
          </cell>
          <cell r="Y1752" t="str">
            <v>　</v>
          </cell>
          <cell r="Z1752" t="str">
            <v>　</v>
          </cell>
          <cell r="AA1752" t="str">
            <v>　</v>
          </cell>
          <cell r="AB1752" t="str">
            <v>　</v>
          </cell>
          <cell r="AC1752" t="str">
            <v>　</v>
          </cell>
          <cell r="AD1752" t="str">
            <v>　</v>
          </cell>
          <cell r="AE1752" t="str">
            <v>ｻﾝﾛｲﾔﾙ奥田305</v>
          </cell>
          <cell r="AF1752"/>
          <cell r="AG1752"/>
          <cell r="AH1752" t="str">
            <v>2-13-07-305a</v>
          </cell>
        </row>
        <row r="1753">
          <cell r="A1753">
            <v>1752</v>
          </cell>
          <cell r="B1753"/>
          <cell r="C1753">
            <v>0</v>
          </cell>
          <cell r="D1753">
            <v>0</v>
          </cell>
          <cell r="E1753" t="str">
            <v>大字奥田835番地の1</v>
          </cell>
          <cell r="F1753" t="str">
            <v>田中町二丁目</v>
          </cell>
          <cell r="G1753">
            <v>13</v>
          </cell>
          <cell r="H1753" t="str">
            <v>7-305</v>
          </cell>
          <cell r="I1753">
            <v>305</v>
          </cell>
          <cell r="J1753" t="str">
            <v xml:space="preserve">田中町4組の5 </v>
          </cell>
          <cell r="K1753" t="str">
            <v>田中町二丁目</v>
          </cell>
          <cell r="L1753"/>
          <cell r="M1753" t="str">
            <v>安東  初香</v>
          </cell>
          <cell r="N1753" t="str">
            <v>安東</v>
          </cell>
          <cell r="O1753" t="str">
            <v>初香</v>
          </cell>
          <cell r="P1753" t="str">
            <v>心初、心香</v>
          </cell>
          <cell r="Q1753" t="str">
            <v>心初</v>
          </cell>
          <cell r="R1753" t="str">
            <v>心香</v>
          </cell>
          <cell r="S1753" t="str">
            <v>　</v>
          </cell>
          <cell r="T1753" t="str">
            <v>　</v>
          </cell>
          <cell r="U1753" t="str">
            <v>　</v>
          </cell>
          <cell r="V1753" t="str">
            <v>　</v>
          </cell>
          <cell r="W1753" t="str">
            <v>　</v>
          </cell>
          <cell r="X1753" t="str">
            <v>　</v>
          </cell>
          <cell r="Y1753" t="str">
            <v>　</v>
          </cell>
          <cell r="Z1753" t="str">
            <v>　</v>
          </cell>
          <cell r="AA1753" t="str">
            <v>　</v>
          </cell>
          <cell r="AB1753" t="str">
            <v>　</v>
          </cell>
          <cell r="AC1753" t="str">
            <v>　</v>
          </cell>
          <cell r="AD1753" t="str">
            <v>　</v>
          </cell>
          <cell r="AE1753" t="str">
            <v>ｻﾝﾛｲﾔﾙ奥田305</v>
          </cell>
          <cell r="AF1753"/>
          <cell r="AG1753"/>
          <cell r="AH1753" t="str">
            <v>2-13-07-305b</v>
          </cell>
        </row>
        <row r="1754">
          <cell r="A1754">
            <v>1753</v>
          </cell>
          <cell r="B1754"/>
          <cell r="C1754">
            <v>0</v>
          </cell>
          <cell r="D1754">
            <v>0</v>
          </cell>
          <cell r="E1754" t="str">
            <v>大字奥田835番地の1</v>
          </cell>
          <cell r="F1754" t="str">
            <v>田中町二丁目</v>
          </cell>
          <cell r="G1754">
            <v>13</v>
          </cell>
          <cell r="H1754" t="str">
            <v>7-306</v>
          </cell>
          <cell r="I1754">
            <v>306</v>
          </cell>
          <cell r="J1754" t="str">
            <v xml:space="preserve">田中町4組の5 </v>
          </cell>
          <cell r="K1754" t="str">
            <v>田中町二丁目</v>
          </cell>
          <cell r="L1754"/>
          <cell r="M1754" t="str">
            <v>髙橋  文香</v>
          </cell>
          <cell r="N1754" t="str">
            <v>髙橋</v>
          </cell>
          <cell r="O1754" t="str">
            <v>文香</v>
          </cell>
          <cell r="P1754" t="str">
            <v>琉音</v>
          </cell>
          <cell r="Q1754" t="str">
            <v>琉音</v>
          </cell>
          <cell r="R1754" t="str">
            <v>　</v>
          </cell>
          <cell r="S1754" t="str">
            <v>　</v>
          </cell>
          <cell r="T1754" t="str">
            <v>　</v>
          </cell>
          <cell r="U1754" t="str">
            <v>　</v>
          </cell>
          <cell r="V1754" t="str">
            <v>　</v>
          </cell>
          <cell r="W1754" t="str">
            <v>　</v>
          </cell>
          <cell r="X1754" t="str">
            <v>　</v>
          </cell>
          <cell r="Y1754" t="str">
            <v>　</v>
          </cell>
          <cell r="Z1754" t="str">
            <v>　</v>
          </cell>
          <cell r="AA1754" t="str">
            <v>　</v>
          </cell>
          <cell r="AB1754" t="str">
            <v>　</v>
          </cell>
          <cell r="AC1754" t="str">
            <v>　</v>
          </cell>
          <cell r="AD1754" t="str">
            <v>　</v>
          </cell>
          <cell r="AE1754" t="str">
            <v>ｻﾝﾛｲﾔﾙ奥田306</v>
          </cell>
          <cell r="AF1754"/>
          <cell r="AG1754"/>
          <cell r="AH1754" t="str">
            <v>2-13-07-306</v>
          </cell>
        </row>
        <row r="1755">
          <cell r="A1755">
            <v>1754</v>
          </cell>
          <cell r="B1755"/>
          <cell r="C1755">
            <v>0</v>
          </cell>
          <cell r="D1755">
            <v>0</v>
          </cell>
          <cell r="E1755" t="str">
            <v>大字奥田835番地の1</v>
          </cell>
          <cell r="F1755" t="str">
            <v>田中町二丁目</v>
          </cell>
          <cell r="G1755">
            <v>13</v>
          </cell>
          <cell r="H1755" t="str">
            <v>7-401</v>
          </cell>
          <cell r="I1755">
            <v>401</v>
          </cell>
          <cell r="J1755" t="str">
            <v xml:space="preserve">田中町4組の5 </v>
          </cell>
          <cell r="K1755" t="str">
            <v>田中町二丁目</v>
          </cell>
          <cell r="L1755"/>
          <cell r="M1755" t="str">
            <v/>
          </cell>
          <cell r="N1755">
            <v>0</v>
          </cell>
          <cell r="O1755">
            <v>0</v>
          </cell>
          <cell r="P1755" t="str">
            <v/>
          </cell>
          <cell r="Q1755" t="str">
            <v/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 t="str">
            <v/>
          </cell>
          <cell r="AA1755" t="str">
            <v/>
          </cell>
          <cell r="AB1755" t="str">
            <v/>
          </cell>
          <cell r="AC1755" t="str">
            <v/>
          </cell>
          <cell r="AD1755" t="str">
            <v/>
          </cell>
          <cell r="AE1755" t="str">
            <v>ｻﾝﾛｲﾔﾙ奥田401(空室)</v>
          </cell>
          <cell r="AF1755"/>
          <cell r="AG1755"/>
          <cell r="AH1755" t="str">
            <v>2-13-07-401</v>
          </cell>
        </row>
        <row r="1756">
          <cell r="A1756">
            <v>1755</v>
          </cell>
          <cell r="B1756"/>
          <cell r="C1756">
            <v>0</v>
          </cell>
          <cell r="D1756">
            <v>0</v>
          </cell>
          <cell r="E1756" t="str">
            <v>大字奥田835番地の1</v>
          </cell>
          <cell r="F1756" t="str">
            <v>田中町二丁目</v>
          </cell>
          <cell r="G1756">
            <v>13</v>
          </cell>
          <cell r="H1756" t="str">
            <v>7-402</v>
          </cell>
          <cell r="I1756">
            <v>402</v>
          </cell>
          <cell r="J1756" t="str">
            <v xml:space="preserve">田中町4組の5 </v>
          </cell>
          <cell r="K1756" t="str">
            <v>田中町二丁目</v>
          </cell>
          <cell r="L1756"/>
          <cell r="M1756" t="str">
            <v>岩間  由美子</v>
          </cell>
          <cell r="N1756" t="str">
            <v>岩間</v>
          </cell>
          <cell r="O1756" t="str">
            <v>由美子</v>
          </cell>
          <cell r="P1756" t="str">
            <v>久子</v>
          </cell>
          <cell r="Q1756" t="str">
            <v>久子</v>
          </cell>
          <cell r="R1756" t="str">
            <v>　</v>
          </cell>
          <cell r="S1756" t="str">
            <v>　</v>
          </cell>
          <cell r="T1756" t="str">
            <v>　</v>
          </cell>
          <cell r="U1756" t="str">
            <v>　</v>
          </cell>
          <cell r="V1756" t="str">
            <v>　</v>
          </cell>
          <cell r="W1756" t="str">
            <v>　</v>
          </cell>
          <cell r="X1756" t="str">
            <v>　</v>
          </cell>
          <cell r="Y1756" t="str">
            <v>　</v>
          </cell>
          <cell r="Z1756" t="str">
            <v>　</v>
          </cell>
          <cell r="AA1756" t="str">
            <v>　</v>
          </cell>
          <cell r="AB1756" t="str">
            <v>　</v>
          </cell>
          <cell r="AC1756" t="str">
            <v>　</v>
          </cell>
          <cell r="AD1756" t="str">
            <v>　</v>
          </cell>
          <cell r="AE1756" t="str">
            <v>ｻﾝﾛｲﾔﾙ奥田402</v>
          </cell>
          <cell r="AF1756"/>
          <cell r="AG1756"/>
          <cell r="AH1756" t="str">
            <v>2-13-07-402</v>
          </cell>
        </row>
        <row r="1757">
          <cell r="A1757">
            <v>1756</v>
          </cell>
          <cell r="B1757"/>
          <cell r="C1757">
            <v>0</v>
          </cell>
          <cell r="D1757">
            <v>0</v>
          </cell>
          <cell r="E1757" t="str">
            <v>大字奥田835番地の1</v>
          </cell>
          <cell r="F1757" t="str">
            <v>田中町二丁目</v>
          </cell>
          <cell r="G1757">
            <v>13</v>
          </cell>
          <cell r="H1757" t="str">
            <v>7-403</v>
          </cell>
          <cell r="I1757">
            <v>403</v>
          </cell>
          <cell r="J1757" t="str">
            <v xml:space="preserve">田中町4組の5 </v>
          </cell>
          <cell r="K1757" t="str">
            <v>田中町二丁目</v>
          </cell>
          <cell r="L1757"/>
          <cell r="M1757" t="str">
            <v/>
          </cell>
          <cell r="N1757">
            <v>0</v>
          </cell>
          <cell r="O1757">
            <v>0</v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 t="str">
            <v/>
          </cell>
          <cell r="AA1757" t="str">
            <v/>
          </cell>
          <cell r="AB1757" t="str">
            <v/>
          </cell>
          <cell r="AC1757" t="str">
            <v/>
          </cell>
          <cell r="AD1757" t="str">
            <v/>
          </cell>
          <cell r="AE1757" t="str">
            <v>ｻﾝﾛｲﾔﾙ奥田403(空室)</v>
          </cell>
          <cell r="AF1757"/>
          <cell r="AG1757"/>
          <cell r="AH1757" t="str">
            <v>2-13-07-403</v>
          </cell>
        </row>
        <row r="1758">
          <cell r="A1758">
            <v>1757</v>
          </cell>
          <cell r="B1758"/>
          <cell r="C1758">
            <v>0</v>
          </cell>
          <cell r="D1758">
            <v>0</v>
          </cell>
          <cell r="E1758" t="str">
            <v>大字奥田835番地の1</v>
          </cell>
          <cell r="F1758" t="str">
            <v>田中町二丁目</v>
          </cell>
          <cell r="G1758">
            <v>13</v>
          </cell>
          <cell r="H1758" t="str">
            <v>7-405</v>
          </cell>
          <cell r="I1758">
            <v>405</v>
          </cell>
          <cell r="J1758" t="str">
            <v xml:space="preserve">田中町4組の5 </v>
          </cell>
          <cell r="K1758" t="str">
            <v>田中町二丁目</v>
          </cell>
          <cell r="L1758"/>
          <cell r="M1758" t="str">
            <v>岸  紀子</v>
          </cell>
          <cell r="N1758" t="str">
            <v>岸</v>
          </cell>
          <cell r="O1758" t="str">
            <v>紀子</v>
          </cell>
          <cell r="P1758" t="str">
            <v>和広</v>
          </cell>
          <cell r="Q1758" t="str">
            <v>和広</v>
          </cell>
          <cell r="R1758" t="str">
            <v>　</v>
          </cell>
          <cell r="S1758" t="str">
            <v>　</v>
          </cell>
          <cell r="T1758" t="str">
            <v>　</v>
          </cell>
          <cell r="U1758" t="str">
            <v>　</v>
          </cell>
          <cell r="V1758" t="str">
            <v>　</v>
          </cell>
          <cell r="W1758" t="str">
            <v>　</v>
          </cell>
          <cell r="X1758" t="str">
            <v>　</v>
          </cell>
          <cell r="Y1758" t="str">
            <v>　</v>
          </cell>
          <cell r="Z1758" t="str">
            <v>　</v>
          </cell>
          <cell r="AA1758" t="str">
            <v>　</v>
          </cell>
          <cell r="AB1758" t="str">
            <v>　</v>
          </cell>
          <cell r="AC1758" t="str">
            <v>　</v>
          </cell>
          <cell r="AD1758" t="str">
            <v>　</v>
          </cell>
          <cell r="AE1758" t="str">
            <v>ｻﾝﾛｲﾔﾙ奥田405</v>
          </cell>
          <cell r="AF1758"/>
          <cell r="AG1758"/>
          <cell r="AH1758" t="str">
            <v>2-13-07-405</v>
          </cell>
        </row>
        <row r="1759">
          <cell r="A1759">
            <v>1758</v>
          </cell>
          <cell r="B1759"/>
          <cell r="C1759">
            <v>0</v>
          </cell>
          <cell r="D1759">
            <v>0</v>
          </cell>
          <cell r="E1759" t="str">
            <v>大字奥田835番地の1</v>
          </cell>
          <cell r="F1759" t="str">
            <v>田中町二丁目</v>
          </cell>
          <cell r="G1759">
            <v>13</v>
          </cell>
          <cell r="H1759" t="str">
            <v>7-406</v>
          </cell>
          <cell r="I1759">
            <v>406</v>
          </cell>
          <cell r="J1759" t="str">
            <v xml:space="preserve">田中町4組の5 </v>
          </cell>
          <cell r="K1759" t="str">
            <v>田中町二丁目</v>
          </cell>
          <cell r="L1759"/>
          <cell r="M1759" t="str">
            <v>木下  忠</v>
          </cell>
          <cell r="N1759" t="str">
            <v>木下</v>
          </cell>
          <cell r="O1759" t="str">
            <v>忠</v>
          </cell>
          <cell r="P1759" t="str">
            <v/>
          </cell>
          <cell r="Q1759" t="str">
            <v>　</v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>ｻﾝﾛｲﾔﾙ奥田406</v>
          </cell>
          <cell r="AF1759"/>
          <cell r="AG1759"/>
          <cell r="AH1759" t="str">
            <v>2-13-07-406</v>
          </cell>
        </row>
        <row r="1760">
          <cell r="A1760">
            <v>1759</v>
          </cell>
          <cell r="B1760"/>
          <cell r="C1760">
            <v>0</v>
          </cell>
          <cell r="D1760">
            <v>0</v>
          </cell>
          <cell r="E1760" t="str">
            <v>大字奥田835番地の1</v>
          </cell>
          <cell r="F1760" t="str">
            <v>田中町二丁目</v>
          </cell>
          <cell r="G1760">
            <v>13</v>
          </cell>
          <cell r="H1760" t="str">
            <v>7-501</v>
          </cell>
          <cell r="I1760">
            <v>501</v>
          </cell>
          <cell r="J1760" t="str">
            <v xml:space="preserve">田中町4組の5 </v>
          </cell>
          <cell r="K1760" t="str">
            <v>田中町二丁目</v>
          </cell>
          <cell r="L1760"/>
          <cell r="M1760" t="str">
            <v/>
          </cell>
          <cell r="N1760">
            <v>0</v>
          </cell>
          <cell r="O1760">
            <v>0</v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 t="str">
            <v/>
          </cell>
          <cell r="AA1760" t="str">
            <v/>
          </cell>
          <cell r="AB1760" t="str">
            <v/>
          </cell>
          <cell r="AC1760" t="str">
            <v/>
          </cell>
          <cell r="AD1760" t="str">
            <v/>
          </cell>
          <cell r="AE1760" t="str">
            <v>ｻﾝﾛｲﾔﾙ奥田501(空室)</v>
          </cell>
          <cell r="AF1760"/>
          <cell r="AG1760"/>
          <cell r="AH1760" t="str">
            <v>2-13-07-501</v>
          </cell>
        </row>
        <row r="1761">
          <cell r="A1761">
            <v>1760</v>
          </cell>
          <cell r="B1761"/>
          <cell r="C1761">
            <v>0</v>
          </cell>
          <cell r="D1761">
            <v>0</v>
          </cell>
          <cell r="E1761" t="str">
            <v>大字奥田835番地の1</v>
          </cell>
          <cell r="F1761" t="str">
            <v>田中町二丁目</v>
          </cell>
          <cell r="G1761">
            <v>13</v>
          </cell>
          <cell r="H1761" t="str">
            <v>7-502</v>
          </cell>
          <cell r="I1761">
            <v>502</v>
          </cell>
          <cell r="J1761" t="str">
            <v xml:space="preserve">田中町4組の5 </v>
          </cell>
          <cell r="K1761" t="str">
            <v>田中町二丁目</v>
          </cell>
          <cell r="L1761"/>
          <cell r="M1761" t="str">
            <v>佐藤  和子</v>
          </cell>
          <cell r="N1761" t="str">
            <v>佐藤</v>
          </cell>
          <cell r="O1761" t="str">
            <v>和子</v>
          </cell>
          <cell r="P1761" t="str">
            <v/>
          </cell>
          <cell r="Q1761" t="str">
            <v>　</v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 t="str">
            <v/>
          </cell>
          <cell r="AA1761" t="str">
            <v/>
          </cell>
          <cell r="AB1761" t="str">
            <v/>
          </cell>
          <cell r="AC1761" t="str">
            <v/>
          </cell>
          <cell r="AD1761" t="str">
            <v/>
          </cell>
          <cell r="AE1761" t="str">
            <v>ﾌﾟﾗｻﾞﾋﾞﾙ奥田502</v>
          </cell>
          <cell r="AF1761"/>
          <cell r="AG1761"/>
          <cell r="AH1761" t="str">
            <v>2-13-07-502</v>
          </cell>
        </row>
        <row r="1762">
          <cell r="A1762">
            <v>1761</v>
          </cell>
          <cell r="B1762"/>
          <cell r="C1762">
            <v>0</v>
          </cell>
          <cell r="D1762">
            <v>0</v>
          </cell>
          <cell r="E1762" t="str">
            <v>大字奥田835番地の1</v>
          </cell>
          <cell r="F1762" t="str">
            <v>田中町二丁目</v>
          </cell>
          <cell r="G1762">
            <v>13</v>
          </cell>
          <cell r="H1762" t="str">
            <v>7-503</v>
          </cell>
          <cell r="I1762">
            <v>503</v>
          </cell>
          <cell r="J1762" t="str">
            <v xml:space="preserve">田中町4組の5 </v>
          </cell>
          <cell r="K1762" t="str">
            <v>田中町二丁目</v>
          </cell>
          <cell r="L1762"/>
          <cell r="M1762" t="str">
            <v>林  孝憲</v>
          </cell>
          <cell r="N1762" t="str">
            <v>林</v>
          </cell>
          <cell r="O1762" t="str">
            <v>孝憲</v>
          </cell>
          <cell r="P1762" t="str">
            <v>里恵、宗太郎</v>
          </cell>
          <cell r="Q1762" t="str">
            <v>里恵</v>
          </cell>
          <cell r="R1762" t="str">
            <v>宗太郎</v>
          </cell>
          <cell r="S1762" t="str">
            <v>　</v>
          </cell>
          <cell r="T1762" t="str">
            <v>　</v>
          </cell>
          <cell r="U1762" t="str">
            <v>　</v>
          </cell>
          <cell r="V1762" t="str">
            <v>　</v>
          </cell>
          <cell r="W1762" t="str">
            <v>　</v>
          </cell>
          <cell r="X1762" t="str">
            <v>　</v>
          </cell>
          <cell r="Y1762" t="str">
            <v>　</v>
          </cell>
          <cell r="Z1762" t="str">
            <v>　</v>
          </cell>
          <cell r="AA1762" t="str">
            <v>　</v>
          </cell>
          <cell r="AB1762" t="str">
            <v>　</v>
          </cell>
          <cell r="AC1762" t="str">
            <v>　</v>
          </cell>
          <cell r="AD1762" t="str">
            <v>　</v>
          </cell>
          <cell r="AE1762" t="str">
            <v>ｻﾝﾛｲﾔﾙ奥田503</v>
          </cell>
          <cell r="AF1762"/>
          <cell r="AG1762"/>
          <cell r="AH1762" t="str">
            <v>2-13-07-503</v>
          </cell>
        </row>
        <row r="1763">
          <cell r="A1763">
            <v>1762</v>
          </cell>
          <cell r="B1763"/>
          <cell r="C1763">
            <v>0</v>
          </cell>
          <cell r="D1763">
            <v>0</v>
          </cell>
          <cell r="E1763" t="str">
            <v>大字奥田835番地の1</v>
          </cell>
          <cell r="F1763" t="str">
            <v>田中町二丁目</v>
          </cell>
          <cell r="G1763">
            <v>13</v>
          </cell>
          <cell r="H1763" t="str">
            <v>7-505</v>
          </cell>
          <cell r="I1763">
            <v>505</v>
          </cell>
          <cell r="J1763" t="str">
            <v xml:space="preserve">田中町4組の5 </v>
          </cell>
          <cell r="K1763" t="str">
            <v>田中町二丁目</v>
          </cell>
          <cell r="L1763"/>
          <cell r="M1763" t="str">
            <v/>
          </cell>
          <cell r="N1763">
            <v>0</v>
          </cell>
          <cell r="O1763">
            <v>0</v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 t="str">
            <v/>
          </cell>
          <cell r="AA1763" t="str">
            <v/>
          </cell>
          <cell r="AB1763" t="str">
            <v/>
          </cell>
          <cell r="AC1763" t="str">
            <v/>
          </cell>
          <cell r="AD1763" t="str">
            <v/>
          </cell>
          <cell r="AE1763" t="str">
            <v>ｻﾝﾛｲﾔﾙ奥田505(空室)</v>
          </cell>
          <cell r="AF1763"/>
          <cell r="AG1763"/>
          <cell r="AH1763" t="str">
            <v>2-13-07-505</v>
          </cell>
        </row>
        <row r="1764">
          <cell r="A1764">
            <v>1763</v>
          </cell>
          <cell r="B1764"/>
          <cell r="C1764">
            <v>0</v>
          </cell>
          <cell r="D1764">
            <v>0</v>
          </cell>
          <cell r="E1764" t="str">
            <v>大字奥田835番地の1</v>
          </cell>
          <cell r="F1764" t="str">
            <v>田中町二丁目</v>
          </cell>
          <cell r="G1764">
            <v>13</v>
          </cell>
          <cell r="H1764" t="str">
            <v>7-506</v>
          </cell>
          <cell r="I1764">
            <v>506</v>
          </cell>
          <cell r="J1764" t="str">
            <v xml:space="preserve">田中町4組の5 </v>
          </cell>
          <cell r="K1764" t="str">
            <v>田中町二丁目</v>
          </cell>
          <cell r="L1764"/>
          <cell r="M1764" t="str">
            <v>橋野  昌子</v>
          </cell>
          <cell r="N1764" t="str">
            <v>橋野</v>
          </cell>
          <cell r="O1764" t="str">
            <v>昌子</v>
          </cell>
          <cell r="P1764" t="str">
            <v/>
          </cell>
          <cell r="Q1764" t="str">
            <v>　</v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 t="str">
            <v/>
          </cell>
          <cell r="AA1764" t="str">
            <v/>
          </cell>
          <cell r="AB1764" t="str">
            <v/>
          </cell>
          <cell r="AC1764" t="str">
            <v/>
          </cell>
          <cell r="AD1764" t="str">
            <v/>
          </cell>
          <cell r="AE1764" t="str">
            <v>ｻﾝﾛｲﾔﾙ奥田506</v>
          </cell>
          <cell r="AF1764"/>
          <cell r="AG1764"/>
          <cell r="AH1764" t="str">
            <v>2-13-07-506a</v>
          </cell>
        </row>
        <row r="1765">
          <cell r="A1765">
            <v>1764</v>
          </cell>
          <cell r="B1765"/>
          <cell r="C1765">
            <v>0</v>
          </cell>
          <cell r="D1765">
            <v>0</v>
          </cell>
          <cell r="E1765" t="str">
            <v>大字奥田835番地の1</v>
          </cell>
          <cell r="F1765" t="str">
            <v>田中町二丁目</v>
          </cell>
          <cell r="G1765">
            <v>13</v>
          </cell>
          <cell r="H1765" t="str">
            <v>7-506</v>
          </cell>
          <cell r="I1765">
            <v>506</v>
          </cell>
          <cell r="J1765" t="str">
            <v xml:space="preserve">田中町4組の5 </v>
          </cell>
          <cell r="K1765" t="str">
            <v>田中町二丁目</v>
          </cell>
          <cell r="L1765"/>
          <cell r="M1765" t="str">
            <v xml:space="preserve"> PARK  WOOIL</v>
          </cell>
          <cell r="N1765" t="str">
            <v xml:space="preserve"> PARK</v>
          </cell>
          <cell r="O1765" t="str">
            <v>WOOIL</v>
          </cell>
          <cell r="P1765" t="str">
            <v>朴　佑一、佐藤　佑一</v>
          </cell>
          <cell r="Q1765" t="str">
            <v>朴　佑一</v>
          </cell>
          <cell r="R1765" t="str">
            <v>佐藤　佑一</v>
          </cell>
          <cell r="S1765" t="str">
            <v>　</v>
          </cell>
          <cell r="T1765" t="str">
            <v>　</v>
          </cell>
          <cell r="U1765" t="str">
            <v>　</v>
          </cell>
          <cell r="V1765" t="str">
            <v>　</v>
          </cell>
          <cell r="W1765" t="str">
            <v>　</v>
          </cell>
          <cell r="X1765" t="str">
            <v>　</v>
          </cell>
          <cell r="Y1765" t="str">
            <v>　</v>
          </cell>
          <cell r="Z1765" t="str">
            <v>　</v>
          </cell>
          <cell r="AA1765" t="str">
            <v>　</v>
          </cell>
          <cell r="AB1765" t="str">
            <v>　</v>
          </cell>
          <cell r="AC1765" t="str">
            <v>　</v>
          </cell>
          <cell r="AD1765" t="str">
            <v>　</v>
          </cell>
          <cell r="AE1765" t="str">
            <v>ｻﾝﾛｲﾔﾙ奥田506</v>
          </cell>
          <cell r="AF1765"/>
          <cell r="AG1765"/>
          <cell r="AH1765" t="str">
            <v>2-13-07-506b</v>
          </cell>
        </row>
        <row r="1766">
          <cell r="A1766">
            <v>1765</v>
          </cell>
          <cell r="B1766"/>
          <cell r="C1766">
            <v>0</v>
          </cell>
          <cell r="D1766">
            <v>0</v>
          </cell>
          <cell r="E1766" t="str">
            <v>大字奥田835番地の3</v>
          </cell>
          <cell r="F1766" t="str">
            <v>田中町二丁目</v>
          </cell>
          <cell r="G1766">
            <v>13</v>
          </cell>
          <cell r="H1766">
            <v>17</v>
          </cell>
          <cell r="I1766">
            <v>0</v>
          </cell>
          <cell r="J1766" t="str">
            <v>田中町4組の3</v>
          </cell>
          <cell r="K1766" t="str">
            <v>田中町二丁目</v>
          </cell>
          <cell r="L1766"/>
          <cell r="M1766" t="str">
            <v>佐藤  定</v>
          </cell>
          <cell r="N1766" t="str">
            <v>佐藤</v>
          </cell>
          <cell r="O1766" t="str">
            <v>定</v>
          </cell>
          <cell r="P1766" t="str">
            <v>モモヱ</v>
          </cell>
          <cell r="Q1766" t="str">
            <v>モモヱ</v>
          </cell>
          <cell r="R1766" t="str">
            <v>　</v>
          </cell>
          <cell r="S1766" t="str">
            <v>　</v>
          </cell>
          <cell r="T1766" t="str">
            <v>　</v>
          </cell>
          <cell r="U1766" t="str">
            <v>　</v>
          </cell>
          <cell r="V1766" t="str">
            <v>　</v>
          </cell>
          <cell r="W1766" t="str">
            <v>　</v>
          </cell>
          <cell r="X1766" t="str">
            <v>　</v>
          </cell>
          <cell r="Y1766" t="str">
            <v>　</v>
          </cell>
          <cell r="Z1766" t="str">
            <v>　</v>
          </cell>
          <cell r="AA1766" t="str">
            <v>　</v>
          </cell>
          <cell r="AB1766" t="str">
            <v>　</v>
          </cell>
          <cell r="AC1766" t="str">
            <v>　</v>
          </cell>
          <cell r="AD1766" t="str">
            <v>　</v>
          </cell>
          <cell r="AE1766" t="str">
            <v/>
          </cell>
          <cell r="AF1766"/>
          <cell r="AG1766"/>
          <cell r="AH1766" t="str">
            <v>2-13-17a</v>
          </cell>
        </row>
        <row r="1767">
          <cell r="A1767">
            <v>1766</v>
          </cell>
          <cell r="B1767"/>
          <cell r="C1767">
            <v>0</v>
          </cell>
          <cell r="D1767">
            <v>0</v>
          </cell>
          <cell r="E1767" t="str">
            <v>大字奥田835番地の3</v>
          </cell>
          <cell r="F1767" t="str">
            <v>田中町二丁目</v>
          </cell>
          <cell r="G1767">
            <v>13</v>
          </cell>
          <cell r="H1767">
            <v>17</v>
          </cell>
          <cell r="I1767">
            <v>0</v>
          </cell>
          <cell r="J1767" t="str">
            <v>田中町4組の3</v>
          </cell>
          <cell r="K1767" t="str">
            <v>田中町二丁目</v>
          </cell>
          <cell r="L1767"/>
          <cell r="M1767" t="str">
            <v>佐藤  初美</v>
          </cell>
          <cell r="N1767" t="str">
            <v>佐藤</v>
          </cell>
          <cell r="O1767" t="str">
            <v>初美</v>
          </cell>
          <cell r="P1767" t="str">
            <v/>
          </cell>
          <cell r="Q1767" t="str">
            <v>　</v>
          </cell>
          <cell r="R1767" t="str">
            <v/>
          </cell>
          <cell r="S1767" t="str">
            <v/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 t="str">
            <v/>
          </cell>
          <cell r="AA1767" t="str">
            <v/>
          </cell>
          <cell r="AB1767" t="str">
            <v/>
          </cell>
          <cell r="AC1767" t="str">
            <v/>
          </cell>
          <cell r="AD1767" t="str">
            <v/>
          </cell>
          <cell r="AE1767" t="str">
            <v/>
          </cell>
          <cell r="AF1767"/>
          <cell r="AG1767"/>
          <cell r="AH1767" t="str">
            <v>2-13-17b</v>
          </cell>
        </row>
        <row r="1768">
          <cell r="A1768">
            <v>1767</v>
          </cell>
          <cell r="B1768"/>
          <cell r="C1768" t="e">
            <v>#N/A</v>
          </cell>
          <cell r="D1768" t="e">
            <v>#N/A</v>
          </cell>
          <cell r="E1768" t="e">
            <v>#N/A</v>
          </cell>
          <cell r="F1768" t="e">
            <v>#N/A</v>
          </cell>
          <cell r="G1768" t="e">
            <v>#N/A</v>
          </cell>
          <cell r="H1768" t="e">
            <v>#N/A</v>
          </cell>
          <cell r="I1768" t="e">
            <v>#N/A</v>
          </cell>
          <cell r="J1768" t="e">
            <v>#N/A</v>
          </cell>
          <cell r="K1768" t="e">
            <v>#N/A</v>
          </cell>
          <cell r="L1768"/>
          <cell r="M1768" t="e">
            <v>#N/A</v>
          </cell>
          <cell r="N1768" t="e">
            <v>#N/A</v>
          </cell>
          <cell r="O1768" t="e">
            <v>#N/A</v>
          </cell>
          <cell r="P1768" t="e">
            <v>#N/A</v>
          </cell>
          <cell r="Q1768" t="e">
            <v>#N/A</v>
          </cell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V1768" t="e">
            <v>#N/A</v>
          </cell>
          <cell r="W1768" t="e">
            <v>#N/A</v>
          </cell>
          <cell r="X1768" t="e">
            <v>#N/A</v>
          </cell>
          <cell r="Y1768" t="e">
            <v>#N/A</v>
          </cell>
          <cell r="Z1768" t="e">
            <v>#N/A</v>
          </cell>
          <cell r="AA1768" t="e">
            <v>#N/A</v>
          </cell>
          <cell r="AB1768" t="e">
            <v>#N/A</v>
          </cell>
          <cell r="AC1768" t="e">
            <v>#N/A</v>
          </cell>
          <cell r="AD1768" t="e">
            <v>#N/A</v>
          </cell>
          <cell r="AE1768" t="e">
            <v>#N/A</v>
          </cell>
          <cell r="AF1768"/>
          <cell r="AG1768"/>
          <cell r="AH1768" t="str">
            <v>2-13-17c</v>
          </cell>
        </row>
        <row r="1769">
          <cell r="A1769">
            <v>1768</v>
          </cell>
          <cell r="B1769"/>
          <cell r="C1769">
            <v>0</v>
          </cell>
          <cell r="D1769">
            <v>0</v>
          </cell>
          <cell r="E1769" t="str">
            <v>大字奥田839番地の1</v>
          </cell>
          <cell r="F1769" t="str">
            <v>田中町二丁目</v>
          </cell>
          <cell r="G1769">
            <v>13</v>
          </cell>
          <cell r="H1769">
            <v>19</v>
          </cell>
          <cell r="I1769">
            <v>0</v>
          </cell>
          <cell r="J1769" t="str">
            <v>田中町4組の3</v>
          </cell>
          <cell r="K1769" t="str">
            <v>田中町二丁目</v>
          </cell>
          <cell r="L1769"/>
          <cell r="M1769" t="str">
            <v>工藤  淳史</v>
          </cell>
          <cell r="N1769" t="str">
            <v>工藤</v>
          </cell>
          <cell r="O1769" t="str">
            <v>淳史</v>
          </cell>
          <cell r="P1769" t="str">
            <v/>
          </cell>
          <cell r="Q1769" t="str">
            <v>　</v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 t="str">
            <v/>
          </cell>
          <cell r="AA1769" t="str">
            <v/>
          </cell>
          <cell r="AB1769" t="str">
            <v/>
          </cell>
          <cell r="AC1769" t="str">
            <v/>
          </cell>
          <cell r="AD1769" t="str">
            <v/>
          </cell>
          <cell r="AE1769" t="str">
            <v>ﾄﾞﾘｰﾑﾊｲﾂⅡ101</v>
          </cell>
          <cell r="AF1769"/>
          <cell r="AG1769"/>
          <cell r="AH1769" t="str">
            <v>2-13-19a</v>
          </cell>
        </row>
        <row r="1770">
          <cell r="A1770">
            <v>1769</v>
          </cell>
          <cell r="B1770"/>
          <cell r="C1770">
            <v>0</v>
          </cell>
          <cell r="D1770">
            <v>0</v>
          </cell>
          <cell r="E1770" t="str">
            <v>大字奥田839番地の1</v>
          </cell>
          <cell r="F1770" t="str">
            <v>田中町二丁目</v>
          </cell>
          <cell r="G1770">
            <v>13</v>
          </cell>
          <cell r="H1770">
            <v>19</v>
          </cell>
          <cell r="I1770">
            <v>0</v>
          </cell>
          <cell r="J1770" t="str">
            <v>田中町4組の3</v>
          </cell>
          <cell r="K1770" t="str">
            <v>田中町二丁目</v>
          </cell>
          <cell r="L1770"/>
          <cell r="M1770" t="str">
            <v>塚原  裕子</v>
          </cell>
          <cell r="N1770" t="str">
            <v>塚原</v>
          </cell>
          <cell r="O1770" t="str">
            <v>裕子</v>
          </cell>
          <cell r="P1770" t="str">
            <v/>
          </cell>
          <cell r="Q1770" t="str">
            <v>　</v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 t="str">
            <v/>
          </cell>
          <cell r="AA1770" t="str">
            <v/>
          </cell>
          <cell r="AB1770" t="str">
            <v/>
          </cell>
          <cell r="AC1770" t="str">
            <v/>
          </cell>
          <cell r="AD1770" t="str">
            <v/>
          </cell>
          <cell r="AE1770" t="str">
            <v>ﾄﾞﾘｰﾑﾊｲﾂⅡ102</v>
          </cell>
          <cell r="AF1770"/>
          <cell r="AG1770"/>
          <cell r="AH1770" t="str">
            <v>2-13-19b</v>
          </cell>
        </row>
        <row r="1771">
          <cell r="A1771">
            <v>1770</v>
          </cell>
          <cell r="B1771"/>
          <cell r="C1771">
            <v>0</v>
          </cell>
          <cell r="D1771">
            <v>0</v>
          </cell>
          <cell r="E1771" t="str">
            <v>大字奥田839番地の1</v>
          </cell>
          <cell r="F1771" t="str">
            <v>田中町二丁目</v>
          </cell>
          <cell r="G1771">
            <v>13</v>
          </cell>
          <cell r="H1771">
            <v>19</v>
          </cell>
          <cell r="I1771">
            <v>0</v>
          </cell>
          <cell r="J1771" t="str">
            <v>田中町4組の3</v>
          </cell>
          <cell r="K1771" t="str">
            <v>田中町二丁目</v>
          </cell>
          <cell r="L1771"/>
          <cell r="M1771" t="str">
            <v/>
          </cell>
          <cell r="N1771">
            <v>0</v>
          </cell>
          <cell r="O1771">
            <v>0</v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 t="str">
            <v/>
          </cell>
          <cell r="AA1771" t="str">
            <v/>
          </cell>
          <cell r="AB1771" t="str">
            <v/>
          </cell>
          <cell r="AC1771" t="str">
            <v/>
          </cell>
          <cell r="AD1771" t="str">
            <v/>
          </cell>
          <cell r="AE1771" t="str">
            <v>ﾄﾞﾘｰﾑﾊｲﾂⅡ103(空室)</v>
          </cell>
          <cell r="AF1771"/>
          <cell r="AG1771"/>
          <cell r="AH1771" t="str">
            <v>2-13-19c</v>
          </cell>
        </row>
        <row r="1772">
          <cell r="A1772">
            <v>1771</v>
          </cell>
          <cell r="B1772"/>
          <cell r="C1772">
            <v>0</v>
          </cell>
          <cell r="D1772">
            <v>0</v>
          </cell>
          <cell r="E1772" t="str">
            <v>大字奥田839番地の1</v>
          </cell>
          <cell r="F1772" t="str">
            <v>田中町二丁目</v>
          </cell>
          <cell r="G1772">
            <v>13</v>
          </cell>
          <cell r="H1772">
            <v>19</v>
          </cell>
          <cell r="I1772">
            <v>0</v>
          </cell>
          <cell r="J1772" t="str">
            <v>田中町4組の3</v>
          </cell>
          <cell r="K1772" t="str">
            <v>田中町二丁目</v>
          </cell>
          <cell r="L1772"/>
          <cell r="M1772" t="str">
            <v>佐々木  淑子</v>
          </cell>
          <cell r="N1772" t="str">
            <v>佐々木</v>
          </cell>
          <cell r="O1772" t="str">
            <v>淑子</v>
          </cell>
          <cell r="P1772" t="str">
            <v/>
          </cell>
          <cell r="Q1772" t="str">
            <v>　</v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 t="str">
            <v/>
          </cell>
          <cell r="AA1772" t="str">
            <v/>
          </cell>
          <cell r="AB1772" t="str">
            <v/>
          </cell>
          <cell r="AC1772" t="str">
            <v/>
          </cell>
          <cell r="AD1772" t="str">
            <v/>
          </cell>
          <cell r="AE1772" t="str">
            <v>ﾄﾞﾘｰﾑﾊｲﾂⅡ105</v>
          </cell>
          <cell r="AF1772"/>
          <cell r="AG1772"/>
          <cell r="AH1772" t="str">
            <v>2-13-19d</v>
          </cell>
        </row>
        <row r="1773">
          <cell r="A1773">
            <v>1772</v>
          </cell>
          <cell r="B1773"/>
          <cell r="C1773">
            <v>0</v>
          </cell>
          <cell r="D1773">
            <v>0</v>
          </cell>
          <cell r="E1773" t="str">
            <v>大字奥田839番地の1</v>
          </cell>
          <cell r="F1773" t="str">
            <v>田中町二丁目</v>
          </cell>
          <cell r="G1773">
            <v>13</v>
          </cell>
          <cell r="H1773">
            <v>19</v>
          </cell>
          <cell r="I1773">
            <v>0</v>
          </cell>
          <cell r="J1773" t="str">
            <v>田中町4組の3</v>
          </cell>
          <cell r="K1773" t="str">
            <v>田中町二丁目</v>
          </cell>
          <cell r="L1773"/>
          <cell r="M1773" t="str">
            <v>門池  良子</v>
          </cell>
          <cell r="N1773" t="str">
            <v>門池</v>
          </cell>
          <cell r="O1773" t="str">
            <v>良子</v>
          </cell>
          <cell r="P1773" t="str">
            <v/>
          </cell>
          <cell r="Q1773" t="str">
            <v>　</v>
          </cell>
          <cell r="R1773" t="str">
            <v/>
          </cell>
          <cell r="S1773" t="str">
            <v/>
          </cell>
          <cell r="T1773" t="str">
            <v/>
          </cell>
          <cell r="U1773" t="str">
            <v/>
          </cell>
          <cell r="V1773" t="str">
            <v/>
          </cell>
          <cell r="W1773" t="str">
            <v/>
          </cell>
          <cell r="X1773" t="str">
            <v/>
          </cell>
          <cell r="Y1773" t="str">
            <v/>
          </cell>
          <cell r="Z1773" t="str">
            <v/>
          </cell>
          <cell r="AA1773" t="str">
            <v/>
          </cell>
          <cell r="AB1773" t="str">
            <v/>
          </cell>
          <cell r="AC1773" t="str">
            <v/>
          </cell>
          <cell r="AD1773" t="str">
            <v/>
          </cell>
          <cell r="AE1773" t="str">
            <v>ﾄﾞﾘｰﾑﾊｲﾂⅡ201</v>
          </cell>
          <cell r="AF1773"/>
          <cell r="AG1773"/>
          <cell r="AH1773" t="str">
            <v>2-13-19e</v>
          </cell>
        </row>
        <row r="1774">
          <cell r="A1774">
            <v>1773</v>
          </cell>
          <cell r="B1774"/>
          <cell r="C1774">
            <v>0</v>
          </cell>
          <cell r="D1774">
            <v>0</v>
          </cell>
          <cell r="E1774" t="str">
            <v>大字奥田839番地の1</v>
          </cell>
          <cell r="F1774" t="str">
            <v>田中町二丁目</v>
          </cell>
          <cell r="G1774">
            <v>13</v>
          </cell>
          <cell r="H1774">
            <v>19</v>
          </cell>
          <cell r="I1774">
            <v>0</v>
          </cell>
          <cell r="J1774" t="str">
            <v>田中町4組の3</v>
          </cell>
          <cell r="K1774" t="str">
            <v>田中町二丁目</v>
          </cell>
          <cell r="L1774"/>
          <cell r="M1774" t="str">
            <v>髙山  朋子</v>
          </cell>
          <cell r="N1774" t="str">
            <v>髙山</v>
          </cell>
          <cell r="O1774" t="str">
            <v>朋子</v>
          </cell>
          <cell r="P1774" t="str">
            <v/>
          </cell>
          <cell r="Q1774" t="str">
            <v>　</v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 t="str">
            <v/>
          </cell>
          <cell r="AA1774" t="str">
            <v/>
          </cell>
          <cell r="AB1774" t="str">
            <v/>
          </cell>
          <cell r="AC1774" t="str">
            <v/>
          </cell>
          <cell r="AD1774" t="str">
            <v/>
          </cell>
          <cell r="AE1774" t="str">
            <v>ﾄﾞﾘｰﾑﾊｲﾂⅡ202</v>
          </cell>
          <cell r="AF1774"/>
          <cell r="AG1774"/>
          <cell r="AH1774" t="str">
            <v>2-13-19f</v>
          </cell>
        </row>
        <row r="1775">
          <cell r="A1775">
            <v>1774</v>
          </cell>
          <cell r="B1775"/>
          <cell r="C1775">
            <v>0</v>
          </cell>
          <cell r="D1775">
            <v>0</v>
          </cell>
          <cell r="E1775" t="str">
            <v>大字奥田839番地の1</v>
          </cell>
          <cell r="F1775" t="str">
            <v>田中町二丁目</v>
          </cell>
          <cell r="G1775">
            <v>13</v>
          </cell>
          <cell r="H1775">
            <v>19</v>
          </cell>
          <cell r="I1775">
            <v>0</v>
          </cell>
          <cell r="J1775" t="str">
            <v>田中町4組の3</v>
          </cell>
          <cell r="K1775" t="str">
            <v>田中町二丁目</v>
          </cell>
          <cell r="L1775"/>
          <cell r="M1775" t="str">
            <v>三浦  真理子</v>
          </cell>
          <cell r="N1775" t="str">
            <v>三浦</v>
          </cell>
          <cell r="O1775" t="str">
            <v>真理子</v>
          </cell>
          <cell r="P1775" t="str">
            <v/>
          </cell>
          <cell r="Q1775" t="str">
            <v>　</v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 t="str">
            <v/>
          </cell>
          <cell r="AA1775" t="str">
            <v/>
          </cell>
          <cell r="AB1775" t="str">
            <v/>
          </cell>
          <cell r="AC1775" t="str">
            <v/>
          </cell>
          <cell r="AD1775" t="str">
            <v/>
          </cell>
          <cell r="AE1775" t="str">
            <v>ﾄﾞﾘｰﾑﾊｲﾂⅡ203</v>
          </cell>
          <cell r="AF1775"/>
          <cell r="AG1775"/>
          <cell r="AH1775" t="str">
            <v>2-13-19g</v>
          </cell>
        </row>
        <row r="1776">
          <cell r="A1776">
            <v>1775</v>
          </cell>
          <cell r="B1776"/>
          <cell r="C1776">
            <v>0</v>
          </cell>
          <cell r="D1776">
            <v>0</v>
          </cell>
          <cell r="E1776" t="str">
            <v>大字奥田839番地の1</v>
          </cell>
          <cell r="F1776" t="str">
            <v>田中町二丁目</v>
          </cell>
          <cell r="G1776">
            <v>13</v>
          </cell>
          <cell r="H1776">
            <v>19</v>
          </cell>
          <cell r="I1776">
            <v>0</v>
          </cell>
          <cell r="J1776" t="str">
            <v>田中町4組の3</v>
          </cell>
          <cell r="K1776" t="str">
            <v>田中町二丁目</v>
          </cell>
          <cell r="L1776"/>
          <cell r="M1776" t="str">
            <v>三浦  俊瑛</v>
          </cell>
          <cell r="N1776" t="str">
            <v>三浦</v>
          </cell>
          <cell r="O1776" t="str">
            <v>俊瑛</v>
          </cell>
          <cell r="P1776" t="str">
            <v/>
          </cell>
          <cell r="Q1776" t="str">
            <v>　</v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>ﾄﾞﾘｰﾑﾊｲﾂⅡ203</v>
          </cell>
          <cell r="AF1776"/>
          <cell r="AG1776"/>
          <cell r="AH1776" t="str">
            <v>2-13-19h</v>
          </cell>
        </row>
        <row r="1777">
          <cell r="A1777">
            <v>1776</v>
          </cell>
          <cell r="B1777"/>
          <cell r="C1777">
            <v>0</v>
          </cell>
          <cell r="D1777">
            <v>0</v>
          </cell>
          <cell r="E1777" t="str">
            <v>大字奥田839番地の1</v>
          </cell>
          <cell r="F1777" t="str">
            <v>田中町二丁目</v>
          </cell>
          <cell r="G1777">
            <v>13</v>
          </cell>
          <cell r="H1777">
            <v>19</v>
          </cell>
          <cell r="I1777">
            <v>0</v>
          </cell>
          <cell r="J1777" t="str">
            <v>田中町4組の3</v>
          </cell>
          <cell r="K1777" t="str">
            <v>田中町二丁目</v>
          </cell>
          <cell r="L1777"/>
          <cell r="M1777" t="str">
            <v>山田  千熙</v>
          </cell>
          <cell r="N1777" t="str">
            <v>山田</v>
          </cell>
          <cell r="O1777" t="str">
            <v>千熙</v>
          </cell>
          <cell r="P1777" t="str">
            <v>毅光智</v>
          </cell>
          <cell r="Q1777" t="str">
            <v>毅光智</v>
          </cell>
          <cell r="R1777" t="str">
            <v>　</v>
          </cell>
          <cell r="S1777" t="str">
            <v>　</v>
          </cell>
          <cell r="T1777" t="str">
            <v>　</v>
          </cell>
          <cell r="U1777" t="str">
            <v>　</v>
          </cell>
          <cell r="V1777" t="str">
            <v>　</v>
          </cell>
          <cell r="W1777" t="str">
            <v>　</v>
          </cell>
          <cell r="X1777" t="str">
            <v>　</v>
          </cell>
          <cell r="Y1777" t="str">
            <v>　</v>
          </cell>
          <cell r="Z1777" t="str">
            <v>　</v>
          </cell>
          <cell r="AA1777" t="str">
            <v>　</v>
          </cell>
          <cell r="AB1777" t="str">
            <v>　</v>
          </cell>
          <cell r="AC1777" t="str">
            <v>　</v>
          </cell>
          <cell r="AD1777" t="str">
            <v>　</v>
          </cell>
          <cell r="AE1777" t="str">
            <v>ﾄﾞﾘｰﾑﾊｲﾂⅡ205</v>
          </cell>
          <cell r="AF1777"/>
          <cell r="AG1777"/>
          <cell r="AH1777" t="str">
            <v>2-13-19i</v>
          </cell>
        </row>
        <row r="1778">
          <cell r="A1778">
            <v>1777</v>
          </cell>
          <cell r="B1778"/>
          <cell r="C1778">
            <v>0</v>
          </cell>
          <cell r="D1778">
            <v>0</v>
          </cell>
          <cell r="E1778" t="str">
            <v>大字奥田839番地の6</v>
          </cell>
          <cell r="F1778" t="str">
            <v>田中町二丁目</v>
          </cell>
          <cell r="G1778">
            <v>13</v>
          </cell>
          <cell r="H1778">
            <v>21</v>
          </cell>
          <cell r="I1778">
            <v>0</v>
          </cell>
          <cell r="J1778" t="str">
            <v>田中町4組の3</v>
          </cell>
          <cell r="K1778" t="str">
            <v>田中町二丁目</v>
          </cell>
          <cell r="L1778"/>
          <cell r="M1778" t="str">
            <v>板井  正憲</v>
          </cell>
          <cell r="N1778" t="str">
            <v>板井</v>
          </cell>
          <cell r="O1778" t="str">
            <v>正憲</v>
          </cell>
          <cell r="P1778" t="str">
            <v>尚子</v>
          </cell>
          <cell r="Q1778" t="str">
            <v>尚子</v>
          </cell>
          <cell r="R1778" t="str">
            <v>　</v>
          </cell>
          <cell r="S1778" t="str">
            <v>　</v>
          </cell>
          <cell r="T1778" t="str">
            <v>　</v>
          </cell>
          <cell r="U1778" t="str">
            <v>　</v>
          </cell>
          <cell r="V1778" t="str">
            <v>　</v>
          </cell>
          <cell r="W1778" t="str">
            <v>　</v>
          </cell>
          <cell r="X1778" t="str">
            <v>　</v>
          </cell>
          <cell r="Y1778" t="str">
            <v>　</v>
          </cell>
          <cell r="Z1778" t="str">
            <v>　</v>
          </cell>
          <cell r="AA1778" t="str">
            <v>　</v>
          </cell>
          <cell r="AB1778" t="str">
            <v>　</v>
          </cell>
          <cell r="AC1778" t="str">
            <v>　</v>
          </cell>
          <cell r="AD1778" t="str">
            <v>　</v>
          </cell>
          <cell r="AE1778" t="str">
            <v/>
          </cell>
          <cell r="AF1778"/>
          <cell r="AG1778"/>
          <cell r="AH1778" t="str">
            <v>2-13-21</v>
          </cell>
        </row>
        <row r="1779">
          <cell r="A1779">
            <v>1778</v>
          </cell>
          <cell r="B1779"/>
          <cell r="C1779">
            <v>0</v>
          </cell>
          <cell r="D1779">
            <v>0</v>
          </cell>
          <cell r="E1779" t="str">
            <v>大字奥田839番地の3</v>
          </cell>
          <cell r="F1779" t="str">
            <v>田中町二丁目</v>
          </cell>
          <cell r="G1779">
            <v>13</v>
          </cell>
          <cell r="H1779">
            <v>22</v>
          </cell>
          <cell r="I1779">
            <v>0</v>
          </cell>
          <cell r="J1779" t="str">
            <v>田中町4組の3</v>
          </cell>
          <cell r="K1779" t="str">
            <v>田中町二丁目</v>
          </cell>
          <cell r="L1779"/>
          <cell r="M1779" t="str">
            <v>工藤  達也</v>
          </cell>
          <cell r="N1779" t="str">
            <v>工藤</v>
          </cell>
          <cell r="O1779" t="str">
            <v>達也</v>
          </cell>
          <cell r="P1779" t="str">
            <v>恵美、功太郎、有莉、成安　春美</v>
          </cell>
          <cell r="Q1779" t="str">
            <v>恵美</v>
          </cell>
          <cell r="R1779" t="str">
            <v>功太郎</v>
          </cell>
          <cell r="S1779" t="str">
            <v>有莉</v>
          </cell>
          <cell r="T1779" t="str">
            <v>成安　春美</v>
          </cell>
          <cell r="U1779" t="str">
            <v>　</v>
          </cell>
          <cell r="V1779" t="str">
            <v>　</v>
          </cell>
          <cell r="W1779" t="str">
            <v>　</v>
          </cell>
          <cell r="X1779" t="str">
            <v>　</v>
          </cell>
          <cell r="Y1779" t="str">
            <v>　</v>
          </cell>
          <cell r="Z1779" t="str">
            <v>　</v>
          </cell>
          <cell r="AA1779" t="str">
            <v>　</v>
          </cell>
          <cell r="AB1779" t="str">
            <v>　</v>
          </cell>
          <cell r="AC1779" t="str">
            <v>　</v>
          </cell>
          <cell r="AD1779" t="str">
            <v>　</v>
          </cell>
          <cell r="AE1779" t="str">
            <v/>
          </cell>
          <cell r="AF1779"/>
          <cell r="AG1779"/>
          <cell r="AH1779" t="str">
            <v>2-13-22</v>
          </cell>
        </row>
        <row r="1780">
          <cell r="A1780">
            <v>1779</v>
          </cell>
          <cell r="B1780"/>
          <cell r="C1780">
            <v>0</v>
          </cell>
          <cell r="D1780">
            <v>0</v>
          </cell>
          <cell r="E1780" t="str">
            <v>大字奥田840番地の15</v>
          </cell>
          <cell r="F1780" t="str">
            <v>田中町二丁目</v>
          </cell>
          <cell r="G1780">
            <v>13</v>
          </cell>
          <cell r="H1780">
            <v>23</v>
          </cell>
          <cell r="I1780">
            <v>0</v>
          </cell>
          <cell r="J1780" t="str">
            <v>田中町4組の1</v>
          </cell>
          <cell r="K1780" t="str">
            <v>田中町二丁目</v>
          </cell>
          <cell r="L1780"/>
          <cell r="M1780" t="str">
            <v>金子  俊道</v>
          </cell>
          <cell r="N1780" t="str">
            <v>金子</v>
          </cell>
          <cell r="O1780" t="str">
            <v>俊道</v>
          </cell>
          <cell r="P1780" t="str">
            <v>京子</v>
          </cell>
          <cell r="Q1780" t="str">
            <v>京子</v>
          </cell>
          <cell r="R1780" t="str">
            <v>　</v>
          </cell>
          <cell r="S1780" t="str">
            <v>　</v>
          </cell>
          <cell r="T1780" t="str">
            <v>　</v>
          </cell>
          <cell r="U1780" t="str">
            <v>　</v>
          </cell>
          <cell r="V1780" t="str">
            <v>　</v>
          </cell>
          <cell r="W1780" t="str">
            <v>　</v>
          </cell>
          <cell r="X1780" t="str">
            <v>　</v>
          </cell>
          <cell r="Y1780" t="str">
            <v>　</v>
          </cell>
          <cell r="Z1780" t="str">
            <v>　</v>
          </cell>
          <cell r="AA1780" t="str">
            <v>　</v>
          </cell>
          <cell r="AB1780" t="str">
            <v>　</v>
          </cell>
          <cell r="AC1780" t="str">
            <v>　</v>
          </cell>
          <cell r="AD1780" t="str">
            <v>　</v>
          </cell>
          <cell r="AE1780" t="str">
            <v/>
          </cell>
          <cell r="AF1780"/>
          <cell r="AG1780"/>
          <cell r="AH1780" t="str">
            <v>2-13-23</v>
          </cell>
        </row>
        <row r="1781">
          <cell r="A1781">
            <v>1780</v>
          </cell>
          <cell r="B1781"/>
          <cell r="C1781">
            <v>0</v>
          </cell>
          <cell r="D1781">
            <v>0</v>
          </cell>
          <cell r="E1781" t="str">
            <v>大字奥田840番地の20</v>
          </cell>
          <cell r="F1781" t="str">
            <v>田中町二丁目</v>
          </cell>
          <cell r="G1781">
            <v>13</v>
          </cell>
          <cell r="H1781">
            <v>24</v>
          </cell>
          <cell r="I1781">
            <v>0</v>
          </cell>
          <cell r="J1781" t="str">
            <v>田中町4組の3</v>
          </cell>
          <cell r="K1781" t="str">
            <v>田中町二丁目</v>
          </cell>
          <cell r="L1781"/>
          <cell r="M1781" t="str">
            <v>御沓  幸正</v>
          </cell>
          <cell r="N1781" t="str">
            <v>御沓</v>
          </cell>
          <cell r="O1781" t="str">
            <v>幸正</v>
          </cell>
          <cell r="P1781" t="str">
            <v/>
          </cell>
          <cell r="Q1781" t="str">
            <v>　</v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 t="str">
            <v/>
          </cell>
          <cell r="AA1781" t="str">
            <v/>
          </cell>
          <cell r="AB1781" t="str">
            <v/>
          </cell>
          <cell r="AC1781" t="str">
            <v/>
          </cell>
          <cell r="AD1781" t="str">
            <v/>
          </cell>
          <cell r="AE1781" t="str">
            <v>後藤ﾋﾞﾙ2F</v>
          </cell>
          <cell r="AF1781"/>
          <cell r="AG1781"/>
          <cell r="AH1781" t="str">
            <v>2-13-24a</v>
          </cell>
        </row>
        <row r="1782">
          <cell r="A1782">
            <v>1781</v>
          </cell>
          <cell r="B1782"/>
          <cell r="C1782">
            <v>0</v>
          </cell>
          <cell r="D1782">
            <v>0</v>
          </cell>
          <cell r="E1782" t="str">
            <v>田中町4-1</v>
          </cell>
          <cell r="F1782" t="str">
            <v>田中町二丁目</v>
          </cell>
          <cell r="G1782">
            <v>13</v>
          </cell>
          <cell r="H1782">
            <v>24</v>
          </cell>
          <cell r="I1782">
            <v>0</v>
          </cell>
          <cell r="J1782">
            <v>0</v>
          </cell>
          <cell r="K1782" t="str">
            <v>田中町二丁目</v>
          </cell>
          <cell r="L1782"/>
          <cell r="M1782" t="str">
            <v>南大分ﾏｲﾀｳﾝ</v>
          </cell>
          <cell r="N1782">
            <v>0</v>
          </cell>
          <cell r="O1782">
            <v>0</v>
          </cell>
          <cell r="P1782" t="str">
            <v/>
          </cell>
          <cell r="Q1782" t="str">
            <v/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 t="str">
            <v/>
          </cell>
          <cell r="AA1782" t="str">
            <v/>
          </cell>
          <cell r="AB1782" t="str">
            <v/>
          </cell>
          <cell r="AC1782" t="str">
            <v/>
          </cell>
          <cell r="AD1782" t="str">
            <v/>
          </cell>
          <cell r="AE1782">
            <v>0</v>
          </cell>
          <cell r="AF1782"/>
          <cell r="AG1782"/>
          <cell r="AH1782" t="str">
            <v>2-13-24b</v>
          </cell>
        </row>
        <row r="1783">
          <cell r="A1783">
            <v>1782</v>
          </cell>
          <cell r="B1783"/>
          <cell r="C1783">
            <v>0</v>
          </cell>
          <cell r="D1783">
            <v>0</v>
          </cell>
          <cell r="E1783" t="str">
            <v>大字奥田840番地の20</v>
          </cell>
          <cell r="F1783" t="str">
            <v>田中町二丁目</v>
          </cell>
          <cell r="G1783">
            <v>13</v>
          </cell>
          <cell r="H1783">
            <v>24</v>
          </cell>
          <cell r="I1783">
            <v>0</v>
          </cell>
          <cell r="J1783" t="str">
            <v>田中町4組の3</v>
          </cell>
          <cell r="K1783" t="str">
            <v>田中町二丁目</v>
          </cell>
          <cell r="L1783"/>
          <cell r="M1783" t="str">
            <v>松尾  侑子</v>
          </cell>
          <cell r="N1783" t="str">
            <v>松尾</v>
          </cell>
          <cell r="O1783" t="str">
            <v>侑子</v>
          </cell>
          <cell r="P1783" t="str">
            <v/>
          </cell>
          <cell r="Q1783" t="str">
            <v>　</v>
          </cell>
          <cell r="R1783" t="str">
            <v/>
          </cell>
          <cell r="S1783" t="str">
            <v/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 t="str">
            <v/>
          </cell>
          <cell r="AA1783" t="str">
            <v/>
          </cell>
          <cell r="AB1783" t="str">
            <v/>
          </cell>
          <cell r="AC1783" t="str">
            <v/>
          </cell>
          <cell r="AD1783" t="str">
            <v/>
          </cell>
          <cell r="AE1783" t="str">
            <v>後藤ﾋﾞﾙ2F</v>
          </cell>
          <cell r="AF1783"/>
          <cell r="AG1783"/>
          <cell r="AH1783" t="str">
            <v>2-13-24c</v>
          </cell>
        </row>
        <row r="1784">
          <cell r="A1784">
            <v>1783</v>
          </cell>
          <cell r="B1784"/>
          <cell r="C1784">
            <v>0</v>
          </cell>
          <cell r="D1784">
            <v>0</v>
          </cell>
          <cell r="E1784" t="str">
            <v>大字奥田840番地の21</v>
          </cell>
          <cell r="F1784" t="str">
            <v>田中町二丁目</v>
          </cell>
          <cell r="G1784">
            <v>13</v>
          </cell>
          <cell r="H1784">
            <v>24</v>
          </cell>
          <cell r="I1784">
            <v>0</v>
          </cell>
          <cell r="J1784" t="str">
            <v>田中町4組の1</v>
          </cell>
          <cell r="K1784" t="str">
            <v>田中町二丁目</v>
          </cell>
          <cell r="L1784"/>
          <cell r="M1784" t="str">
            <v>松尾  昌幸</v>
          </cell>
          <cell r="N1784" t="str">
            <v>松尾</v>
          </cell>
          <cell r="O1784" t="str">
            <v>昌幸</v>
          </cell>
          <cell r="P1784" t="str">
            <v/>
          </cell>
          <cell r="Q1784" t="str">
            <v>　</v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 t="str">
            <v/>
          </cell>
          <cell r="AA1784" t="str">
            <v/>
          </cell>
          <cell r="AB1784" t="str">
            <v/>
          </cell>
          <cell r="AC1784" t="str">
            <v/>
          </cell>
          <cell r="AD1784" t="str">
            <v/>
          </cell>
          <cell r="AE1784" t="str">
            <v/>
          </cell>
          <cell r="AF1784"/>
          <cell r="AG1784"/>
          <cell r="AH1784" t="str">
            <v>2-13-24d</v>
          </cell>
        </row>
        <row r="1785">
          <cell r="A1785">
            <v>1784</v>
          </cell>
          <cell r="B1785"/>
          <cell r="C1785">
            <v>0</v>
          </cell>
          <cell r="D1785">
            <v>0</v>
          </cell>
          <cell r="E1785" t="str">
            <v>大字奥田840番地の14</v>
          </cell>
          <cell r="F1785" t="str">
            <v>田中町二丁目</v>
          </cell>
          <cell r="G1785">
            <v>13</v>
          </cell>
          <cell r="H1785">
            <v>25</v>
          </cell>
          <cell r="I1785">
            <v>0</v>
          </cell>
          <cell r="J1785" t="str">
            <v>田中町4組の1</v>
          </cell>
          <cell r="K1785" t="str">
            <v>田中町二丁目</v>
          </cell>
          <cell r="L1785"/>
          <cell r="M1785" t="str">
            <v>松尾  千鶴</v>
          </cell>
          <cell r="N1785" t="str">
            <v>松尾</v>
          </cell>
          <cell r="O1785" t="str">
            <v>千鶴</v>
          </cell>
          <cell r="P1785" t="str">
            <v>優花</v>
          </cell>
          <cell r="Q1785" t="str">
            <v>優花</v>
          </cell>
          <cell r="R1785" t="str">
            <v>　</v>
          </cell>
          <cell r="S1785" t="str">
            <v>　</v>
          </cell>
          <cell r="T1785" t="str">
            <v>　</v>
          </cell>
          <cell r="U1785" t="str">
            <v>　</v>
          </cell>
          <cell r="V1785" t="str">
            <v>　</v>
          </cell>
          <cell r="W1785" t="str">
            <v>　</v>
          </cell>
          <cell r="X1785" t="str">
            <v>　</v>
          </cell>
          <cell r="Y1785" t="str">
            <v>　</v>
          </cell>
          <cell r="Z1785" t="str">
            <v>　</v>
          </cell>
          <cell r="AA1785" t="str">
            <v>　</v>
          </cell>
          <cell r="AB1785" t="str">
            <v>　</v>
          </cell>
          <cell r="AC1785" t="str">
            <v>　</v>
          </cell>
          <cell r="AD1785" t="str">
            <v>　</v>
          </cell>
          <cell r="AE1785" t="str">
            <v/>
          </cell>
          <cell r="AF1785"/>
          <cell r="AG1785"/>
          <cell r="AH1785" t="str">
            <v>2-13-25a</v>
          </cell>
        </row>
        <row r="1786">
          <cell r="A1786">
            <v>1785</v>
          </cell>
          <cell r="B1786"/>
          <cell r="C1786">
            <v>0</v>
          </cell>
          <cell r="D1786">
            <v>0</v>
          </cell>
          <cell r="E1786" t="str">
            <v>大字奥田840番地の18</v>
          </cell>
          <cell r="F1786" t="str">
            <v>田中町二丁目</v>
          </cell>
          <cell r="G1786">
            <v>13</v>
          </cell>
          <cell r="H1786">
            <v>25</v>
          </cell>
          <cell r="I1786">
            <v>0</v>
          </cell>
          <cell r="J1786" t="str">
            <v>田中町4組の1</v>
          </cell>
          <cell r="K1786" t="str">
            <v>田中町二丁目</v>
          </cell>
          <cell r="L1786"/>
          <cell r="M1786" t="str">
            <v>松尾  チサ子</v>
          </cell>
          <cell r="N1786" t="str">
            <v>松尾</v>
          </cell>
          <cell r="O1786" t="str">
            <v>チサ子</v>
          </cell>
          <cell r="P1786" t="str">
            <v/>
          </cell>
          <cell r="Q1786" t="str">
            <v>　</v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V1786" t="str">
            <v/>
          </cell>
          <cell r="W1786" t="str">
            <v/>
          </cell>
          <cell r="X1786" t="str">
            <v/>
          </cell>
          <cell r="Y1786" t="str">
            <v/>
          </cell>
          <cell r="Z1786" t="str">
            <v/>
          </cell>
          <cell r="AA1786" t="str">
            <v/>
          </cell>
          <cell r="AB1786" t="str">
            <v/>
          </cell>
          <cell r="AC1786" t="str">
            <v/>
          </cell>
          <cell r="AD1786" t="str">
            <v/>
          </cell>
          <cell r="AE1786" t="str">
            <v/>
          </cell>
          <cell r="AF1786"/>
          <cell r="AG1786"/>
          <cell r="AH1786" t="str">
            <v>2-13-25b</v>
          </cell>
        </row>
        <row r="1787">
          <cell r="A1787">
            <v>1786</v>
          </cell>
          <cell r="B1787"/>
          <cell r="C1787">
            <v>0</v>
          </cell>
          <cell r="D1787">
            <v>0</v>
          </cell>
          <cell r="E1787" t="str">
            <v>田中町4組の1</v>
          </cell>
          <cell r="F1787" t="str">
            <v>田中町二丁目</v>
          </cell>
          <cell r="G1787">
            <v>13</v>
          </cell>
          <cell r="H1787">
            <v>25</v>
          </cell>
          <cell r="I1787">
            <v>0</v>
          </cell>
          <cell r="J1787">
            <v>0</v>
          </cell>
          <cell r="K1787" t="str">
            <v>田中町二丁目</v>
          </cell>
          <cell r="L1787"/>
          <cell r="M1787" t="str">
            <v>松宗舞踊研究所</v>
          </cell>
          <cell r="N1787">
            <v>0</v>
          </cell>
          <cell r="O1787">
            <v>0</v>
          </cell>
          <cell r="P1787" t="str">
            <v/>
          </cell>
          <cell r="Q1787" t="str">
            <v/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 t="str">
            <v/>
          </cell>
          <cell r="AA1787" t="str">
            <v/>
          </cell>
          <cell r="AB1787" t="str">
            <v/>
          </cell>
          <cell r="AC1787" t="str">
            <v/>
          </cell>
          <cell r="AD1787" t="str">
            <v/>
          </cell>
          <cell r="AE1787" t="str">
            <v/>
          </cell>
          <cell r="AF1787"/>
          <cell r="AG1787"/>
          <cell r="AH1787" t="str">
            <v>2-13-25c</v>
          </cell>
        </row>
        <row r="1788">
          <cell r="A1788">
            <v>1787</v>
          </cell>
          <cell r="B1788"/>
          <cell r="C1788">
            <v>0</v>
          </cell>
          <cell r="D1788">
            <v>0</v>
          </cell>
          <cell r="E1788" t="str">
            <v>大字奥田840番地の11</v>
          </cell>
          <cell r="F1788" t="str">
            <v>田中町二丁目</v>
          </cell>
          <cell r="G1788">
            <v>13</v>
          </cell>
          <cell r="H1788">
            <v>29</v>
          </cell>
          <cell r="I1788">
            <v>0</v>
          </cell>
          <cell r="J1788" t="str">
            <v>田中町4組の1</v>
          </cell>
          <cell r="K1788" t="str">
            <v>田中町二丁目</v>
          </cell>
          <cell r="L1788"/>
          <cell r="M1788" t="str">
            <v>小林整骨院</v>
          </cell>
          <cell r="N1788">
            <v>0</v>
          </cell>
          <cell r="O1788">
            <v>0</v>
          </cell>
          <cell r="P1788" t="str">
            <v/>
          </cell>
          <cell r="Q1788" t="str">
            <v/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 t="str">
            <v/>
          </cell>
          <cell r="AA1788" t="str">
            <v/>
          </cell>
          <cell r="AB1788" t="str">
            <v/>
          </cell>
          <cell r="AC1788" t="str">
            <v/>
          </cell>
          <cell r="AD1788" t="str">
            <v/>
          </cell>
          <cell r="AE1788" t="str">
            <v/>
          </cell>
          <cell r="AF1788"/>
          <cell r="AG1788"/>
          <cell r="AH1788" t="str">
            <v>2-13-29a</v>
          </cell>
        </row>
        <row r="1789">
          <cell r="A1789">
            <v>1788</v>
          </cell>
          <cell r="B1789"/>
          <cell r="C1789">
            <v>0</v>
          </cell>
          <cell r="D1789">
            <v>0</v>
          </cell>
          <cell r="E1789" t="str">
            <v>大字奥田840番地の11</v>
          </cell>
          <cell r="F1789" t="str">
            <v>田中町二丁目</v>
          </cell>
          <cell r="G1789">
            <v>13</v>
          </cell>
          <cell r="H1789">
            <v>29</v>
          </cell>
          <cell r="I1789">
            <v>0</v>
          </cell>
          <cell r="J1789" t="str">
            <v>田中町4組の1</v>
          </cell>
          <cell r="K1789" t="str">
            <v>田中町二丁目</v>
          </cell>
          <cell r="L1789"/>
          <cell r="M1789" t="str">
            <v>小林  三二</v>
          </cell>
          <cell r="N1789" t="str">
            <v>小林</v>
          </cell>
          <cell r="O1789" t="str">
            <v>三二</v>
          </cell>
          <cell r="P1789" t="str">
            <v>ひとみ</v>
          </cell>
          <cell r="Q1789" t="str">
            <v>ひとみ</v>
          </cell>
          <cell r="R1789" t="str">
            <v>　</v>
          </cell>
          <cell r="S1789" t="str">
            <v>　</v>
          </cell>
          <cell r="T1789" t="str">
            <v>　</v>
          </cell>
          <cell r="U1789" t="str">
            <v>　</v>
          </cell>
          <cell r="V1789" t="str">
            <v>　</v>
          </cell>
          <cell r="W1789" t="str">
            <v>　</v>
          </cell>
          <cell r="X1789" t="str">
            <v>　</v>
          </cell>
          <cell r="Y1789" t="str">
            <v>　</v>
          </cell>
          <cell r="Z1789" t="str">
            <v>　</v>
          </cell>
          <cell r="AA1789" t="str">
            <v>　</v>
          </cell>
          <cell r="AB1789" t="str">
            <v>　</v>
          </cell>
          <cell r="AC1789" t="str">
            <v>　</v>
          </cell>
          <cell r="AD1789" t="str">
            <v>　</v>
          </cell>
          <cell r="AE1789" t="str">
            <v/>
          </cell>
          <cell r="AF1789"/>
          <cell r="AG1789"/>
          <cell r="AH1789" t="str">
            <v>2-13-29b</v>
          </cell>
        </row>
        <row r="1790">
          <cell r="A1790">
            <v>1789</v>
          </cell>
          <cell r="B1790"/>
          <cell r="C1790">
            <v>0</v>
          </cell>
          <cell r="D1790">
            <v>0</v>
          </cell>
          <cell r="E1790" t="str">
            <v>大字奥田840番地の10</v>
          </cell>
          <cell r="F1790" t="str">
            <v>田中町二丁目</v>
          </cell>
          <cell r="G1790">
            <v>13</v>
          </cell>
          <cell r="H1790">
            <v>30</v>
          </cell>
          <cell r="I1790">
            <v>0</v>
          </cell>
          <cell r="J1790" t="str">
            <v>田中町4組の1</v>
          </cell>
          <cell r="K1790" t="str">
            <v>田中町二丁目</v>
          </cell>
          <cell r="L1790"/>
          <cell r="M1790" t="str">
            <v>須藤  智</v>
          </cell>
          <cell r="N1790" t="str">
            <v>須藤</v>
          </cell>
          <cell r="O1790" t="str">
            <v>智</v>
          </cell>
          <cell r="P1790" t="str">
            <v/>
          </cell>
          <cell r="Q1790" t="str">
            <v>　</v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 t="str">
            <v/>
          </cell>
          <cell r="AA1790" t="str">
            <v/>
          </cell>
          <cell r="AB1790" t="str">
            <v/>
          </cell>
          <cell r="AC1790" t="str">
            <v/>
          </cell>
          <cell r="AD1790" t="str">
            <v/>
          </cell>
          <cell r="AE1790" t="str">
            <v/>
          </cell>
          <cell r="AF1790"/>
          <cell r="AG1790"/>
          <cell r="AH1790" t="str">
            <v>2-13-30a</v>
          </cell>
        </row>
        <row r="1791">
          <cell r="A1791">
            <v>1790</v>
          </cell>
          <cell r="B1791"/>
          <cell r="C1791">
            <v>0</v>
          </cell>
          <cell r="D1791">
            <v>0</v>
          </cell>
          <cell r="E1791" t="str">
            <v>大字奥田840番地の10</v>
          </cell>
          <cell r="F1791" t="str">
            <v>田中町二丁目</v>
          </cell>
          <cell r="G1791">
            <v>13</v>
          </cell>
          <cell r="H1791">
            <v>30</v>
          </cell>
          <cell r="I1791">
            <v>0</v>
          </cell>
          <cell r="J1791" t="str">
            <v>田中町4組の1</v>
          </cell>
          <cell r="K1791" t="str">
            <v>田中町二丁目</v>
          </cell>
          <cell r="L1791"/>
          <cell r="M1791" t="str">
            <v>須藤  正智</v>
          </cell>
          <cell r="N1791" t="str">
            <v>須藤</v>
          </cell>
          <cell r="O1791" t="str">
            <v>正智</v>
          </cell>
          <cell r="P1791" t="str">
            <v>典子</v>
          </cell>
          <cell r="Q1791" t="str">
            <v>典子</v>
          </cell>
          <cell r="R1791" t="str">
            <v>　</v>
          </cell>
          <cell r="S1791" t="str">
            <v>　</v>
          </cell>
          <cell r="T1791" t="str">
            <v>　</v>
          </cell>
          <cell r="U1791" t="str">
            <v>　</v>
          </cell>
          <cell r="V1791" t="str">
            <v>　</v>
          </cell>
          <cell r="W1791" t="str">
            <v>　</v>
          </cell>
          <cell r="X1791" t="str">
            <v>　</v>
          </cell>
          <cell r="Y1791" t="str">
            <v>　</v>
          </cell>
          <cell r="Z1791" t="str">
            <v>　</v>
          </cell>
          <cell r="AA1791" t="str">
            <v>　</v>
          </cell>
          <cell r="AB1791" t="str">
            <v>　</v>
          </cell>
          <cell r="AC1791" t="str">
            <v>　</v>
          </cell>
          <cell r="AD1791" t="str">
            <v>　</v>
          </cell>
          <cell r="AE1791" t="str">
            <v/>
          </cell>
          <cell r="AF1791"/>
          <cell r="AG1791"/>
          <cell r="AH1791" t="str">
            <v>2-13-30b</v>
          </cell>
        </row>
        <row r="1792">
          <cell r="A1792">
            <v>1791</v>
          </cell>
          <cell r="B1792"/>
          <cell r="C1792">
            <v>0</v>
          </cell>
          <cell r="D1792">
            <v>0</v>
          </cell>
          <cell r="E1792" t="str">
            <v>大字奥田840番地の6</v>
          </cell>
          <cell r="F1792" t="str">
            <v>田中町二丁目</v>
          </cell>
          <cell r="G1792">
            <v>13</v>
          </cell>
          <cell r="H1792">
            <v>31</v>
          </cell>
          <cell r="I1792">
            <v>0</v>
          </cell>
          <cell r="J1792" t="str">
            <v>田中町4組の1</v>
          </cell>
          <cell r="K1792" t="str">
            <v>田中町二丁目</v>
          </cell>
          <cell r="L1792"/>
          <cell r="M1792" t="str">
            <v>秦  康博</v>
          </cell>
          <cell r="N1792" t="str">
            <v>秦</v>
          </cell>
          <cell r="O1792" t="str">
            <v>康博</v>
          </cell>
          <cell r="P1792" t="str">
            <v>八千代、正和</v>
          </cell>
          <cell r="Q1792" t="str">
            <v>八千代</v>
          </cell>
          <cell r="R1792" t="str">
            <v>正和</v>
          </cell>
          <cell r="S1792" t="str">
            <v>　</v>
          </cell>
          <cell r="T1792" t="str">
            <v>　</v>
          </cell>
          <cell r="U1792" t="str">
            <v>　</v>
          </cell>
          <cell r="V1792" t="str">
            <v>　</v>
          </cell>
          <cell r="W1792" t="str">
            <v>　</v>
          </cell>
          <cell r="X1792" t="str">
            <v>　</v>
          </cell>
          <cell r="Y1792" t="str">
            <v>　</v>
          </cell>
          <cell r="Z1792" t="str">
            <v>　</v>
          </cell>
          <cell r="AA1792" t="str">
            <v>　</v>
          </cell>
          <cell r="AB1792" t="str">
            <v>　</v>
          </cell>
          <cell r="AC1792" t="str">
            <v>　</v>
          </cell>
          <cell r="AD1792" t="str">
            <v>　</v>
          </cell>
          <cell r="AE1792" t="str">
            <v/>
          </cell>
          <cell r="AF1792"/>
          <cell r="AG1792"/>
          <cell r="AH1792" t="str">
            <v>2-13-31</v>
          </cell>
        </row>
        <row r="1793">
          <cell r="A1793">
            <v>1792</v>
          </cell>
          <cell r="B1793"/>
          <cell r="C1793">
            <v>0</v>
          </cell>
          <cell r="D1793">
            <v>0</v>
          </cell>
          <cell r="E1793" t="str">
            <v>大字奥田841番地の9</v>
          </cell>
          <cell r="F1793" t="str">
            <v>田中町二丁目</v>
          </cell>
          <cell r="G1793">
            <v>13</v>
          </cell>
          <cell r="H1793">
            <v>35</v>
          </cell>
          <cell r="I1793">
            <v>0</v>
          </cell>
          <cell r="J1793" t="str">
            <v>田中町4組の1</v>
          </cell>
          <cell r="K1793" t="str">
            <v>田中町二丁目</v>
          </cell>
          <cell r="L1793"/>
          <cell r="M1793" t="str">
            <v>進  重己</v>
          </cell>
          <cell r="N1793" t="str">
            <v>進</v>
          </cell>
          <cell r="O1793" t="str">
            <v>重己</v>
          </cell>
          <cell r="P1793" t="str">
            <v>タズ子</v>
          </cell>
          <cell r="Q1793" t="str">
            <v>タズ子</v>
          </cell>
          <cell r="R1793" t="str">
            <v>　</v>
          </cell>
          <cell r="S1793" t="str">
            <v>　</v>
          </cell>
          <cell r="T1793" t="str">
            <v>　</v>
          </cell>
          <cell r="U1793" t="str">
            <v>　</v>
          </cell>
          <cell r="V1793" t="str">
            <v>　</v>
          </cell>
          <cell r="W1793" t="str">
            <v>　</v>
          </cell>
          <cell r="X1793" t="str">
            <v>　</v>
          </cell>
          <cell r="Y1793" t="str">
            <v>　</v>
          </cell>
          <cell r="Z1793" t="str">
            <v>　</v>
          </cell>
          <cell r="AA1793" t="str">
            <v>　</v>
          </cell>
          <cell r="AB1793" t="str">
            <v>　</v>
          </cell>
          <cell r="AC1793" t="str">
            <v>　</v>
          </cell>
          <cell r="AD1793" t="str">
            <v>　</v>
          </cell>
          <cell r="AE1793" t="str">
            <v/>
          </cell>
          <cell r="AF1793"/>
          <cell r="AG1793"/>
          <cell r="AH1793" t="str">
            <v>2-13-35</v>
          </cell>
        </row>
        <row r="1794">
          <cell r="A1794">
            <v>1793</v>
          </cell>
          <cell r="B1794"/>
          <cell r="C1794">
            <v>0</v>
          </cell>
          <cell r="D1794">
            <v>0</v>
          </cell>
          <cell r="E1794" t="str">
            <v>大字奥田840番地の23</v>
          </cell>
          <cell r="F1794" t="str">
            <v>田中町二丁目</v>
          </cell>
          <cell r="G1794">
            <v>13</v>
          </cell>
          <cell r="H1794">
            <v>36</v>
          </cell>
          <cell r="I1794">
            <v>0</v>
          </cell>
          <cell r="J1794" t="str">
            <v>田中町4組の1</v>
          </cell>
          <cell r="K1794" t="str">
            <v>田中町二丁目</v>
          </cell>
          <cell r="L1794"/>
          <cell r="M1794" t="str">
            <v>大石  元美</v>
          </cell>
          <cell r="N1794" t="str">
            <v>大石</v>
          </cell>
          <cell r="O1794" t="str">
            <v>元美</v>
          </cell>
          <cell r="P1794" t="str">
            <v>真智子、成一郎</v>
          </cell>
          <cell r="Q1794" t="str">
            <v>真智子</v>
          </cell>
          <cell r="R1794" t="str">
            <v>成一郎</v>
          </cell>
          <cell r="S1794" t="str">
            <v>　</v>
          </cell>
          <cell r="T1794" t="str">
            <v>　</v>
          </cell>
          <cell r="U1794" t="str">
            <v>　</v>
          </cell>
          <cell r="V1794" t="str">
            <v>　</v>
          </cell>
          <cell r="W1794" t="str">
            <v>　</v>
          </cell>
          <cell r="X1794" t="str">
            <v>　</v>
          </cell>
          <cell r="Y1794" t="str">
            <v>　</v>
          </cell>
          <cell r="Z1794" t="str">
            <v>　</v>
          </cell>
          <cell r="AA1794" t="str">
            <v>　</v>
          </cell>
          <cell r="AB1794" t="str">
            <v>　</v>
          </cell>
          <cell r="AC1794" t="str">
            <v>　</v>
          </cell>
          <cell r="AD1794" t="str">
            <v>　</v>
          </cell>
          <cell r="AE1794" t="str">
            <v/>
          </cell>
          <cell r="AF1794"/>
          <cell r="AG1794"/>
          <cell r="AH1794" t="str">
            <v>2-13-36</v>
          </cell>
        </row>
        <row r="1795">
          <cell r="A1795">
            <v>1794</v>
          </cell>
          <cell r="B1795"/>
          <cell r="C1795">
            <v>0</v>
          </cell>
          <cell r="D1795">
            <v>0</v>
          </cell>
          <cell r="E1795" t="str">
            <v>大字奥田840番地の22</v>
          </cell>
          <cell r="F1795" t="str">
            <v>田中町二丁目</v>
          </cell>
          <cell r="G1795">
            <v>13</v>
          </cell>
          <cell r="H1795">
            <v>37</v>
          </cell>
          <cell r="I1795">
            <v>0</v>
          </cell>
          <cell r="J1795" t="str">
            <v>田中町4組の1</v>
          </cell>
          <cell r="K1795" t="str">
            <v>田中町二丁目</v>
          </cell>
          <cell r="L1795"/>
          <cell r="M1795" t="str">
            <v>荒金  </v>
          </cell>
          <cell r="N1795" t="str">
            <v>荒金</v>
          </cell>
          <cell r="O1795" t="str">
            <v></v>
          </cell>
          <cell r="P1795" t="str">
            <v>恵理、大清、巧光、靜男、郁子</v>
          </cell>
          <cell r="Q1795" t="str">
            <v>恵理</v>
          </cell>
          <cell r="R1795" t="str">
            <v>大清</v>
          </cell>
          <cell r="S1795" t="str">
            <v>巧光</v>
          </cell>
          <cell r="T1795" t="str">
            <v>靜男</v>
          </cell>
          <cell r="U1795" t="str">
            <v>郁子</v>
          </cell>
          <cell r="V1795" t="str">
            <v>　</v>
          </cell>
          <cell r="W1795" t="str">
            <v>　</v>
          </cell>
          <cell r="X1795" t="str">
            <v>　</v>
          </cell>
          <cell r="Y1795" t="str">
            <v>　</v>
          </cell>
          <cell r="Z1795" t="str">
            <v>　</v>
          </cell>
          <cell r="AA1795" t="str">
            <v>　</v>
          </cell>
          <cell r="AB1795" t="str">
            <v>　</v>
          </cell>
          <cell r="AC1795" t="str">
            <v>　</v>
          </cell>
          <cell r="AD1795" t="str">
            <v>　</v>
          </cell>
          <cell r="AE1795" t="str">
            <v/>
          </cell>
          <cell r="AF1795"/>
          <cell r="AG1795"/>
          <cell r="AH1795" t="str">
            <v>2-13-37</v>
          </cell>
        </row>
        <row r="1796">
          <cell r="A1796">
            <v>1795</v>
          </cell>
          <cell r="B1796"/>
          <cell r="C1796">
            <v>0</v>
          </cell>
          <cell r="D1796">
            <v>0</v>
          </cell>
          <cell r="E1796" t="str">
            <v>大字奥田838番地の1</v>
          </cell>
          <cell r="F1796" t="str">
            <v>田中町二丁目</v>
          </cell>
          <cell r="G1796">
            <v>13</v>
          </cell>
          <cell r="H1796" t="str">
            <v>38-101</v>
          </cell>
          <cell r="I1796">
            <v>101</v>
          </cell>
          <cell r="J1796" t="str">
            <v>田中町4組の2</v>
          </cell>
          <cell r="K1796" t="str">
            <v>田中町二丁目</v>
          </cell>
          <cell r="L1796"/>
          <cell r="M1796" t="str">
            <v>後藤  綾子</v>
          </cell>
          <cell r="N1796" t="str">
            <v>後藤</v>
          </cell>
          <cell r="O1796" t="str">
            <v>綾子</v>
          </cell>
          <cell r="P1796" t="str">
            <v/>
          </cell>
          <cell r="Q1796" t="str">
            <v>　</v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>StellaMinami101</v>
          </cell>
          <cell r="AF1796"/>
          <cell r="AG1796"/>
          <cell r="AH1796" t="str">
            <v>2-13-38-101</v>
          </cell>
        </row>
        <row r="1797">
          <cell r="A1797">
            <v>1796</v>
          </cell>
          <cell r="B1797"/>
          <cell r="C1797">
            <v>0</v>
          </cell>
          <cell r="D1797">
            <v>0</v>
          </cell>
          <cell r="E1797" t="str">
            <v>大字奥田838番地の1</v>
          </cell>
          <cell r="F1797" t="str">
            <v>田中町二丁目</v>
          </cell>
          <cell r="G1797">
            <v>13</v>
          </cell>
          <cell r="H1797" t="str">
            <v>38-102</v>
          </cell>
          <cell r="I1797">
            <v>102</v>
          </cell>
          <cell r="J1797" t="str">
            <v>田中町4組の2</v>
          </cell>
          <cell r="K1797" t="str">
            <v>田中町二丁目</v>
          </cell>
          <cell r="L1797"/>
          <cell r="M1797" t="str">
            <v>衞本  綾</v>
          </cell>
          <cell r="N1797" t="str">
            <v>衞本</v>
          </cell>
          <cell r="O1797" t="str">
            <v>綾</v>
          </cell>
          <cell r="P1797" t="str">
            <v/>
          </cell>
          <cell r="Q1797" t="str">
            <v>　</v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 t="str">
            <v/>
          </cell>
          <cell r="AA1797" t="str">
            <v/>
          </cell>
          <cell r="AB1797" t="str">
            <v/>
          </cell>
          <cell r="AC1797" t="str">
            <v/>
          </cell>
          <cell r="AD1797" t="str">
            <v/>
          </cell>
          <cell r="AE1797" t="str">
            <v>StellaMinami102</v>
          </cell>
          <cell r="AF1797"/>
          <cell r="AG1797"/>
          <cell r="AH1797" t="str">
            <v>2-13-38-102</v>
          </cell>
        </row>
        <row r="1798">
          <cell r="A1798">
            <v>1797</v>
          </cell>
          <cell r="B1798"/>
          <cell r="C1798">
            <v>0</v>
          </cell>
          <cell r="D1798">
            <v>0</v>
          </cell>
          <cell r="E1798" t="str">
            <v>大字奥田838番地の1</v>
          </cell>
          <cell r="F1798" t="str">
            <v>田中町二丁目</v>
          </cell>
          <cell r="G1798">
            <v>13</v>
          </cell>
          <cell r="H1798" t="str">
            <v>38-103</v>
          </cell>
          <cell r="I1798">
            <v>103</v>
          </cell>
          <cell r="J1798" t="str">
            <v>田中町4組の2</v>
          </cell>
          <cell r="K1798" t="str">
            <v>田中町二丁目</v>
          </cell>
          <cell r="L1798"/>
          <cell r="M1798" t="str">
            <v>岸本  直也</v>
          </cell>
          <cell r="N1798" t="str">
            <v>岸本</v>
          </cell>
          <cell r="O1798" t="str">
            <v>直也</v>
          </cell>
          <cell r="P1798" t="str">
            <v/>
          </cell>
          <cell r="Q1798" t="str">
            <v>　</v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>StellaMinami103</v>
          </cell>
          <cell r="AF1798"/>
          <cell r="AG1798"/>
          <cell r="AH1798" t="str">
            <v>2-13-38-103</v>
          </cell>
        </row>
        <row r="1799">
          <cell r="A1799">
            <v>1798</v>
          </cell>
          <cell r="B1799"/>
          <cell r="C1799">
            <v>0</v>
          </cell>
          <cell r="D1799">
            <v>0</v>
          </cell>
          <cell r="E1799" t="str">
            <v>大字奥田838番地の1</v>
          </cell>
          <cell r="F1799" t="str">
            <v>田中町二丁目</v>
          </cell>
          <cell r="G1799">
            <v>13</v>
          </cell>
          <cell r="H1799" t="str">
            <v>38-104</v>
          </cell>
          <cell r="I1799">
            <v>104</v>
          </cell>
          <cell r="J1799" t="str">
            <v>田中町4組の2</v>
          </cell>
          <cell r="K1799" t="str">
            <v>田中町二丁目</v>
          </cell>
          <cell r="L1799"/>
          <cell r="M1799" t="str">
            <v>友岡  真太郎</v>
          </cell>
          <cell r="N1799" t="str">
            <v>友岡</v>
          </cell>
          <cell r="O1799" t="str">
            <v>真太郎</v>
          </cell>
          <cell r="P1799" t="str">
            <v/>
          </cell>
          <cell r="Q1799" t="str">
            <v>　</v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 t="str">
            <v/>
          </cell>
          <cell r="AA1799" t="str">
            <v/>
          </cell>
          <cell r="AB1799" t="str">
            <v/>
          </cell>
          <cell r="AC1799" t="str">
            <v/>
          </cell>
          <cell r="AD1799" t="str">
            <v/>
          </cell>
          <cell r="AE1799" t="str">
            <v>StellaMinami104</v>
          </cell>
          <cell r="AF1799"/>
          <cell r="AG1799"/>
          <cell r="AH1799" t="str">
            <v>2-13-38-104</v>
          </cell>
        </row>
        <row r="1800">
          <cell r="A1800">
            <v>1799</v>
          </cell>
          <cell r="B1800"/>
          <cell r="C1800">
            <v>0</v>
          </cell>
          <cell r="D1800">
            <v>0</v>
          </cell>
          <cell r="E1800" t="str">
            <v>大字奥田838番地の1</v>
          </cell>
          <cell r="F1800" t="str">
            <v>田中町二丁目</v>
          </cell>
          <cell r="G1800">
            <v>13</v>
          </cell>
          <cell r="H1800" t="str">
            <v>38-105</v>
          </cell>
          <cell r="I1800">
            <v>105</v>
          </cell>
          <cell r="J1800" t="str">
            <v>田中町4組の2</v>
          </cell>
          <cell r="K1800" t="str">
            <v>田中町二丁目</v>
          </cell>
          <cell r="L1800"/>
          <cell r="M1800" t="str">
            <v/>
          </cell>
          <cell r="N1800">
            <v>0</v>
          </cell>
          <cell r="O1800">
            <v>0</v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>StellaMinami105(空室)</v>
          </cell>
          <cell r="AF1800"/>
          <cell r="AG1800"/>
          <cell r="AH1800" t="str">
            <v>2-13-38-105</v>
          </cell>
        </row>
        <row r="1801">
          <cell r="A1801">
            <v>1800</v>
          </cell>
          <cell r="B1801"/>
          <cell r="C1801">
            <v>0</v>
          </cell>
          <cell r="D1801">
            <v>0</v>
          </cell>
          <cell r="E1801" t="str">
            <v>大字奥田838番地の1</v>
          </cell>
          <cell r="F1801" t="str">
            <v>田中町二丁目</v>
          </cell>
          <cell r="G1801">
            <v>13</v>
          </cell>
          <cell r="H1801" t="str">
            <v>38-106</v>
          </cell>
          <cell r="I1801">
            <v>106</v>
          </cell>
          <cell r="J1801" t="str">
            <v>田中町4組の2</v>
          </cell>
          <cell r="K1801" t="str">
            <v>田中町二丁目</v>
          </cell>
          <cell r="L1801"/>
          <cell r="M1801" t="str">
            <v/>
          </cell>
          <cell r="N1801">
            <v>0</v>
          </cell>
          <cell r="O1801">
            <v>0</v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/>
          </cell>
          <cell r="AC1801" t="str">
            <v/>
          </cell>
          <cell r="AD1801" t="str">
            <v/>
          </cell>
          <cell r="AE1801" t="str">
            <v>StellaMinami106(空室)</v>
          </cell>
          <cell r="AF1801"/>
          <cell r="AG1801"/>
          <cell r="AH1801" t="str">
            <v>2-13-38-106</v>
          </cell>
        </row>
        <row r="1802">
          <cell r="A1802">
            <v>1801</v>
          </cell>
          <cell r="B1802"/>
          <cell r="C1802">
            <v>0</v>
          </cell>
          <cell r="D1802">
            <v>0</v>
          </cell>
          <cell r="E1802" t="str">
            <v>大字奥田838番地の1</v>
          </cell>
          <cell r="F1802" t="str">
            <v>田中町二丁目</v>
          </cell>
          <cell r="G1802">
            <v>13</v>
          </cell>
          <cell r="H1802" t="str">
            <v>38-201</v>
          </cell>
          <cell r="I1802">
            <v>201</v>
          </cell>
          <cell r="J1802" t="str">
            <v>田中町4組の2</v>
          </cell>
          <cell r="K1802" t="str">
            <v>田中町二丁目</v>
          </cell>
          <cell r="L1802"/>
          <cell r="M1802" t="str">
            <v>中池  恒太</v>
          </cell>
          <cell r="N1802" t="str">
            <v>中池</v>
          </cell>
          <cell r="O1802" t="str">
            <v>恒太</v>
          </cell>
          <cell r="P1802" t="str">
            <v/>
          </cell>
          <cell r="Q1802" t="str">
            <v>　</v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 t="str">
            <v/>
          </cell>
          <cell r="AA1802" t="str">
            <v/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>StellaMinami201</v>
          </cell>
          <cell r="AF1802"/>
          <cell r="AG1802"/>
          <cell r="AH1802" t="str">
            <v>2-13-38-201</v>
          </cell>
        </row>
        <row r="1803">
          <cell r="A1803">
            <v>1802</v>
          </cell>
          <cell r="B1803"/>
          <cell r="C1803">
            <v>0</v>
          </cell>
          <cell r="D1803">
            <v>0</v>
          </cell>
          <cell r="E1803" t="str">
            <v>大字奥田838番地の1</v>
          </cell>
          <cell r="F1803" t="str">
            <v>田中町二丁目</v>
          </cell>
          <cell r="G1803">
            <v>13</v>
          </cell>
          <cell r="H1803" t="str">
            <v>38-202</v>
          </cell>
          <cell r="I1803">
            <v>202</v>
          </cell>
          <cell r="J1803" t="str">
            <v>田中町4組の2</v>
          </cell>
          <cell r="K1803" t="str">
            <v>田中町二丁目</v>
          </cell>
          <cell r="L1803"/>
          <cell r="M1803" t="str">
            <v/>
          </cell>
          <cell r="N1803">
            <v>0</v>
          </cell>
          <cell r="O1803">
            <v>0</v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 t="str">
            <v/>
          </cell>
          <cell r="AA1803" t="str">
            <v/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>StellaMinami202(空室)</v>
          </cell>
          <cell r="AF1803"/>
          <cell r="AG1803"/>
          <cell r="AH1803" t="str">
            <v>2-13-38-202</v>
          </cell>
        </row>
        <row r="1804">
          <cell r="A1804">
            <v>1803</v>
          </cell>
          <cell r="B1804"/>
          <cell r="C1804">
            <v>0</v>
          </cell>
          <cell r="D1804">
            <v>0</v>
          </cell>
          <cell r="E1804" t="str">
            <v>大字奥田838番地の1</v>
          </cell>
          <cell r="F1804" t="str">
            <v>田中町二丁目</v>
          </cell>
          <cell r="G1804">
            <v>13</v>
          </cell>
          <cell r="H1804" t="str">
            <v>38-203</v>
          </cell>
          <cell r="I1804">
            <v>203</v>
          </cell>
          <cell r="J1804" t="str">
            <v>田中町4組の2</v>
          </cell>
          <cell r="K1804" t="str">
            <v>田中町二丁目</v>
          </cell>
          <cell r="L1804"/>
          <cell r="M1804" t="str">
            <v>永  早苗</v>
          </cell>
          <cell r="N1804" t="str">
            <v>永</v>
          </cell>
          <cell r="O1804" t="str">
            <v>早苗</v>
          </cell>
          <cell r="P1804" t="str">
            <v/>
          </cell>
          <cell r="Q1804" t="str">
            <v>　</v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>StellaMinami203</v>
          </cell>
          <cell r="AF1804"/>
          <cell r="AG1804"/>
          <cell r="AH1804" t="str">
            <v>2-13-38-203</v>
          </cell>
        </row>
        <row r="1805">
          <cell r="A1805">
            <v>1804</v>
          </cell>
          <cell r="B1805"/>
          <cell r="C1805">
            <v>0</v>
          </cell>
          <cell r="D1805">
            <v>0</v>
          </cell>
          <cell r="E1805" t="str">
            <v>大字奥田838番地の1</v>
          </cell>
          <cell r="F1805" t="str">
            <v>田中町二丁目</v>
          </cell>
          <cell r="G1805">
            <v>13</v>
          </cell>
          <cell r="H1805" t="str">
            <v>38-204</v>
          </cell>
          <cell r="I1805">
            <v>204</v>
          </cell>
          <cell r="J1805" t="str">
            <v>田中町4組の2</v>
          </cell>
          <cell r="K1805" t="str">
            <v>田中町二丁目</v>
          </cell>
          <cell r="L1805"/>
          <cell r="M1805" t="str">
            <v>藥師寺  孝文</v>
          </cell>
          <cell r="N1805" t="str">
            <v>藥師寺</v>
          </cell>
          <cell r="O1805" t="str">
            <v>孝文</v>
          </cell>
          <cell r="P1805" t="str">
            <v/>
          </cell>
          <cell r="Q1805" t="str">
            <v>　</v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 t="str">
            <v/>
          </cell>
          <cell r="AA1805" t="str">
            <v/>
          </cell>
          <cell r="AB1805" t="str">
            <v/>
          </cell>
          <cell r="AC1805" t="str">
            <v/>
          </cell>
          <cell r="AD1805" t="str">
            <v/>
          </cell>
          <cell r="AE1805" t="str">
            <v>StellaMinami204</v>
          </cell>
          <cell r="AF1805"/>
          <cell r="AG1805"/>
          <cell r="AH1805" t="str">
            <v>2-13-38-204</v>
          </cell>
        </row>
        <row r="1806">
          <cell r="A1806">
            <v>1805</v>
          </cell>
          <cell r="B1806"/>
          <cell r="C1806">
            <v>0</v>
          </cell>
          <cell r="D1806">
            <v>0</v>
          </cell>
          <cell r="E1806" t="str">
            <v>大字奥田838番地の1</v>
          </cell>
          <cell r="F1806" t="str">
            <v>田中町二丁目</v>
          </cell>
          <cell r="G1806">
            <v>13</v>
          </cell>
          <cell r="H1806" t="str">
            <v>38-205</v>
          </cell>
          <cell r="I1806">
            <v>205</v>
          </cell>
          <cell r="J1806" t="str">
            <v>田中町4組の2</v>
          </cell>
          <cell r="K1806" t="str">
            <v>田中町二丁目</v>
          </cell>
          <cell r="L1806"/>
          <cell r="M1806" t="str">
            <v/>
          </cell>
          <cell r="N1806">
            <v>0</v>
          </cell>
          <cell r="O1806">
            <v>0</v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 t="str">
            <v/>
          </cell>
          <cell r="AA1806" t="str">
            <v/>
          </cell>
          <cell r="AB1806" t="str">
            <v/>
          </cell>
          <cell r="AC1806" t="str">
            <v/>
          </cell>
          <cell r="AD1806" t="str">
            <v/>
          </cell>
          <cell r="AE1806" t="str">
            <v>StellaMinami205(空室)</v>
          </cell>
          <cell r="AF1806"/>
          <cell r="AG1806"/>
          <cell r="AH1806" t="str">
            <v>2-13-38-205</v>
          </cell>
        </row>
        <row r="1807">
          <cell r="A1807">
            <v>1806</v>
          </cell>
          <cell r="B1807"/>
          <cell r="C1807">
            <v>0</v>
          </cell>
          <cell r="D1807">
            <v>0</v>
          </cell>
          <cell r="E1807" t="str">
            <v>大字奥田838番地の1</v>
          </cell>
          <cell r="F1807" t="str">
            <v>田中町二丁目</v>
          </cell>
          <cell r="G1807">
            <v>13</v>
          </cell>
          <cell r="H1807" t="str">
            <v>38-206</v>
          </cell>
          <cell r="I1807">
            <v>206</v>
          </cell>
          <cell r="J1807" t="str">
            <v>田中町4組の2</v>
          </cell>
          <cell r="K1807" t="str">
            <v>田中町二丁目</v>
          </cell>
          <cell r="L1807"/>
          <cell r="M1807" t="str">
            <v/>
          </cell>
          <cell r="N1807">
            <v>0</v>
          </cell>
          <cell r="O1807">
            <v>0</v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 t="str">
            <v/>
          </cell>
          <cell r="AA1807" t="str">
            <v/>
          </cell>
          <cell r="AB1807" t="str">
            <v/>
          </cell>
          <cell r="AC1807" t="str">
            <v/>
          </cell>
          <cell r="AD1807" t="str">
            <v/>
          </cell>
          <cell r="AE1807" t="str">
            <v>StellaMinami206(空室)</v>
          </cell>
          <cell r="AF1807"/>
          <cell r="AG1807"/>
          <cell r="AH1807" t="str">
            <v>2-13-38-206</v>
          </cell>
        </row>
        <row r="1808">
          <cell r="A1808">
            <v>1807</v>
          </cell>
          <cell r="B1808"/>
          <cell r="C1808">
            <v>0</v>
          </cell>
          <cell r="D1808">
            <v>0</v>
          </cell>
          <cell r="E1808" t="str">
            <v>大字奥田838番地の1</v>
          </cell>
          <cell r="F1808" t="str">
            <v>田中町二丁目</v>
          </cell>
          <cell r="G1808">
            <v>13</v>
          </cell>
          <cell r="H1808" t="str">
            <v>38-301</v>
          </cell>
          <cell r="I1808">
            <v>301</v>
          </cell>
          <cell r="J1808" t="str">
            <v>田中町4組の2</v>
          </cell>
          <cell r="K1808" t="str">
            <v>田中町二丁目</v>
          </cell>
          <cell r="L1808"/>
          <cell r="M1808" t="str">
            <v/>
          </cell>
          <cell r="N1808">
            <v>0</v>
          </cell>
          <cell r="O1808">
            <v>0</v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 t="str">
            <v/>
          </cell>
          <cell r="AA1808" t="str">
            <v/>
          </cell>
          <cell r="AB1808" t="str">
            <v/>
          </cell>
          <cell r="AC1808" t="str">
            <v/>
          </cell>
          <cell r="AD1808" t="str">
            <v/>
          </cell>
          <cell r="AE1808" t="str">
            <v>StellaMinami301(空室)</v>
          </cell>
          <cell r="AF1808"/>
          <cell r="AG1808"/>
          <cell r="AH1808" t="str">
            <v>2-13-38-301</v>
          </cell>
        </row>
        <row r="1809">
          <cell r="A1809">
            <v>1808</v>
          </cell>
          <cell r="B1809"/>
          <cell r="C1809">
            <v>0</v>
          </cell>
          <cell r="D1809">
            <v>0</v>
          </cell>
          <cell r="E1809" t="str">
            <v>大字奥田838番地の1</v>
          </cell>
          <cell r="F1809" t="str">
            <v>田中町二丁目</v>
          </cell>
          <cell r="G1809">
            <v>13</v>
          </cell>
          <cell r="H1809" t="str">
            <v>38-302</v>
          </cell>
          <cell r="I1809">
            <v>302</v>
          </cell>
          <cell r="J1809" t="str">
            <v>田中町4組の2</v>
          </cell>
          <cell r="K1809" t="str">
            <v>田中町二丁目</v>
          </cell>
          <cell r="L1809"/>
          <cell r="M1809" t="str">
            <v/>
          </cell>
          <cell r="N1809">
            <v>0</v>
          </cell>
          <cell r="O1809">
            <v>0</v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 t="str">
            <v/>
          </cell>
          <cell r="AA1809" t="str">
            <v/>
          </cell>
          <cell r="AB1809" t="str">
            <v/>
          </cell>
          <cell r="AC1809" t="str">
            <v/>
          </cell>
          <cell r="AD1809" t="str">
            <v/>
          </cell>
          <cell r="AE1809" t="str">
            <v>StellaMinami302(空室)</v>
          </cell>
          <cell r="AF1809"/>
          <cell r="AG1809"/>
          <cell r="AH1809" t="str">
            <v>2-13-38-302</v>
          </cell>
        </row>
        <row r="1810">
          <cell r="A1810">
            <v>1809</v>
          </cell>
          <cell r="B1810"/>
          <cell r="C1810">
            <v>0</v>
          </cell>
          <cell r="D1810">
            <v>0</v>
          </cell>
          <cell r="E1810" t="str">
            <v>大字奥田838番地の1</v>
          </cell>
          <cell r="F1810" t="str">
            <v>田中町二丁目</v>
          </cell>
          <cell r="G1810">
            <v>13</v>
          </cell>
          <cell r="H1810" t="str">
            <v>38-303</v>
          </cell>
          <cell r="I1810">
            <v>303</v>
          </cell>
          <cell r="J1810" t="str">
            <v>田中町4組の2</v>
          </cell>
          <cell r="K1810" t="str">
            <v>田中町二丁目</v>
          </cell>
          <cell r="L1810"/>
          <cell r="M1810" t="str">
            <v>小園  千晶</v>
          </cell>
          <cell r="N1810" t="str">
            <v>小園</v>
          </cell>
          <cell r="O1810" t="str">
            <v>千晶</v>
          </cell>
          <cell r="P1810" t="str">
            <v/>
          </cell>
          <cell r="Q1810" t="str">
            <v>　</v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 t="str">
            <v/>
          </cell>
          <cell r="AA1810" t="str">
            <v/>
          </cell>
          <cell r="AB1810" t="str">
            <v/>
          </cell>
          <cell r="AC1810" t="str">
            <v/>
          </cell>
          <cell r="AD1810" t="str">
            <v/>
          </cell>
          <cell r="AE1810" t="str">
            <v>StellaMinami303</v>
          </cell>
          <cell r="AF1810"/>
          <cell r="AG1810"/>
          <cell r="AH1810" t="str">
            <v>2-13-38-303</v>
          </cell>
        </row>
        <row r="1811">
          <cell r="A1811">
            <v>1810</v>
          </cell>
          <cell r="B1811"/>
          <cell r="C1811">
            <v>1</v>
          </cell>
          <cell r="D1811">
            <v>0</v>
          </cell>
          <cell r="E1811" t="str">
            <v>大字奥田838番地の1</v>
          </cell>
          <cell r="F1811" t="str">
            <v>田中町二丁目</v>
          </cell>
          <cell r="G1811">
            <v>13</v>
          </cell>
          <cell r="H1811" t="str">
            <v>38-304</v>
          </cell>
          <cell r="I1811">
            <v>304</v>
          </cell>
          <cell r="J1811" t="str">
            <v>田中町4組の2</v>
          </cell>
          <cell r="K1811" t="str">
            <v>田中町二丁目</v>
          </cell>
          <cell r="L1811"/>
          <cell r="M1811" t="str">
            <v>玉ノ井  聖子</v>
          </cell>
          <cell r="N1811" t="str">
            <v>玉ノ井</v>
          </cell>
          <cell r="O1811" t="str">
            <v>聖子</v>
          </cell>
          <cell r="P1811" t="str">
            <v/>
          </cell>
          <cell r="Q1811" t="str">
            <v>　</v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 t="str">
            <v/>
          </cell>
          <cell r="AA1811" t="str">
            <v/>
          </cell>
          <cell r="AB1811" t="str">
            <v/>
          </cell>
          <cell r="AC1811" t="str">
            <v/>
          </cell>
          <cell r="AD1811" t="str">
            <v/>
          </cell>
          <cell r="AE1811" t="str">
            <v>StellaMinami304(住登外)</v>
          </cell>
          <cell r="AF1811"/>
          <cell r="AG1811"/>
          <cell r="AH1811" t="str">
            <v>2-13-38-304</v>
          </cell>
        </row>
        <row r="1812">
          <cell r="A1812">
            <v>1811</v>
          </cell>
          <cell r="B1812"/>
          <cell r="C1812">
            <v>0</v>
          </cell>
          <cell r="D1812">
            <v>0</v>
          </cell>
          <cell r="E1812" t="str">
            <v>大字奥田838番地の1</v>
          </cell>
          <cell r="F1812" t="str">
            <v>田中町二丁目</v>
          </cell>
          <cell r="G1812">
            <v>13</v>
          </cell>
          <cell r="H1812" t="str">
            <v>38-305</v>
          </cell>
          <cell r="I1812">
            <v>305</v>
          </cell>
          <cell r="J1812" t="str">
            <v>田中町4組の2</v>
          </cell>
          <cell r="K1812" t="str">
            <v>田中町二丁目</v>
          </cell>
          <cell r="L1812"/>
          <cell r="M1812" t="str">
            <v/>
          </cell>
          <cell r="N1812">
            <v>0</v>
          </cell>
          <cell r="O1812">
            <v>0</v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 t="str">
            <v/>
          </cell>
          <cell r="AA1812" t="str">
            <v/>
          </cell>
          <cell r="AB1812" t="str">
            <v/>
          </cell>
          <cell r="AC1812" t="str">
            <v/>
          </cell>
          <cell r="AD1812" t="str">
            <v/>
          </cell>
          <cell r="AE1812" t="str">
            <v>StellaMinami305(空室)</v>
          </cell>
          <cell r="AF1812"/>
          <cell r="AG1812"/>
          <cell r="AH1812" t="str">
            <v>2-13-38-305</v>
          </cell>
        </row>
        <row r="1813">
          <cell r="A1813">
            <v>1812</v>
          </cell>
          <cell r="B1813"/>
          <cell r="C1813">
            <v>0</v>
          </cell>
          <cell r="D1813">
            <v>0</v>
          </cell>
          <cell r="E1813" t="str">
            <v>大字奥田838番地の1</v>
          </cell>
          <cell r="F1813" t="str">
            <v>田中町二丁目</v>
          </cell>
          <cell r="G1813">
            <v>13</v>
          </cell>
          <cell r="H1813" t="str">
            <v>38-306</v>
          </cell>
          <cell r="I1813">
            <v>306</v>
          </cell>
          <cell r="J1813" t="str">
            <v>田中町4組の2</v>
          </cell>
          <cell r="K1813" t="str">
            <v>田中町二丁目</v>
          </cell>
          <cell r="L1813"/>
          <cell r="M1813" t="str">
            <v>小中  亜未</v>
          </cell>
          <cell r="N1813" t="str">
            <v>小中</v>
          </cell>
          <cell r="O1813" t="str">
            <v>亜未</v>
          </cell>
          <cell r="P1813" t="str">
            <v/>
          </cell>
          <cell r="Q1813" t="str">
            <v>　</v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 t="str">
            <v/>
          </cell>
          <cell r="AA1813" t="str">
            <v/>
          </cell>
          <cell r="AB1813" t="str">
            <v/>
          </cell>
          <cell r="AC1813" t="str">
            <v/>
          </cell>
          <cell r="AD1813" t="str">
            <v/>
          </cell>
          <cell r="AE1813" t="str">
            <v>StellaMinami306</v>
          </cell>
          <cell r="AF1813"/>
          <cell r="AG1813"/>
          <cell r="AH1813" t="str">
            <v>2-13-38-306</v>
          </cell>
        </row>
        <row r="1814">
          <cell r="A1814">
            <v>1813</v>
          </cell>
          <cell r="B1814"/>
          <cell r="C1814">
            <v>0</v>
          </cell>
          <cell r="D1814">
            <v>0</v>
          </cell>
          <cell r="E1814" t="str">
            <v>大字奥田838番地の1</v>
          </cell>
          <cell r="F1814" t="str">
            <v>田中町二丁目</v>
          </cell>
          <cell r="G1814">
            <v>13</v>
          </cell>
          <cell r="H1814" t="str">
            <v>38-401</v>
          </cell>
          <cell r="I1814">
            <v>401</v>
          </cell>
          <cell r="J1814" t="str">
            <v>田中町4組の2</v>
          </cell>
          <cell r="K1814" t="str">
            <v>田中町二丁目</v>
          </cell>
          <cell r="L1814"/>
          <cell r="M1814" t="str">
            <v/>
          </cell>
          <cell r="N1814">
            <v>0</v>
          </cell>
          <cell r="O1814">
            <v>0</v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 t="str">
            <v/>
          </cell>
          <cell r="AA1814" t="str">
            <v/>
          </cell>
          <cell r="AB1814" t="str">
            <v/>
          </cell>
          <cell r="AC1814" t="str">
            <v/>
          </cell>
          <cell r="AD1814" t="str">
            <v/>
          </cell>
          <cell r="AE1814" t="str">
            <v>StellaMinami401(空室)</v>
          </cell>
          <cell r="AF1814"/>
          <cell r="AG1814"/>
          <cell r="AH1814" t="str">
            <v>2-13-38-401</v>
          </cell>
        </row>
        <row r="1815">
          <cell r="A1815">
            <v>1814</v>
          </cell>
          <cell r="B1815"/>
          <cell r="C1815">
            <v>0</v>
          </cell>
          <cell r="D1815">
            <v>0</v>
          </cell>
          <cell r="E1815" t="str">
            <v>大字奥田838番地の1</v>
          </cell>
          <cell r="F1815" t="str">
            <v>田中町二丁目</v>
          </cell>
          <cell r="G1815">
            <v>13</v>
          </cell>
          <cell r="H1815" t="str">
            <v>38-402</v>
          </cell>
          <cell r="I1815">
            <v>402</v>
          </cell>
          <cell r="J1815" t="str">
            <v>田中町4組の2</v>
          </cell>
          <cell r="K1815" t="str">
            <v>田中町二丁目</v>
          </cell>
          <cell r="L1815"/>
          <cell r="M1815" t="str">
            <v/>
          </cell>
          <cell r="N1815">
            <v>0</v>
          </cell>
          <cell r="O1815">
            <v>0</v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 t="str">
            <v/>
          </cell>
          <cell r="AA1815" t="str">
            <v/>
          </cell>
          <cell r="AB1815" t="str">
            <v/>
          </cell>
          <cell r="AC1815" t="str">
            <v/>
          </cell>
          <cell r="AD1815" t="str">
            <v/>
          </cell>
          <cell r="AE1815" t="str">
            <v>StellaMinami402(空室)</v>
          </cell>
          <cell r="AF1815"/>
          <cell r="AG1815"/>
          <cell r="AH1815" t="str">
            <v>2-13-38-402</v>
          </cell>
        </row>
        <row r="1816">
          <cell r="A1816">
            <v>1815</v>
          </cell>
          <cell r="B1816"/>
          <cell r="C1816">
            <v>0</v>
          </cell>
          <cell r="D1816">
            <v>0</v>
          </cell>
          <cell r="E1816" t="str">
            <v>大字奥田838番地の1</v>
          </cell>
          <cell r="F1816" t="str">
            <v>田中町二丁目</v>
          </cell>
          <cell r="G1816">
            <v>13</v>
          </cell>
          <cell r="H1816" t="str">
            <v>38-403</v>
          </cell>
          <cell r="I1816">
            <v>403</v>
          </cell>
          <cell r="J1816" t="str">
            <v>田中町4組の2</v>
          </cell>
          <cell r="K1816" t="str">
            <v>田中町二丁目</v>
          </cell>
          <cell r="L1816"/>
          <cell r="M1816" t="str">
            <v>廣瀨  柚果</v>
          </cell>
          <cell r="N1816" t="str">
            <v>廣瀨</v>
          </cell>
          <cell r="O1816" t="str">
            <v>柚果</v>
          </cell>
          <cell r="P1816" t="str">
            <v/>
          </cell>
          <cell r="Q1816" t="str">
            <v>　</v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 t="str">
            <v/>
          </cell>
          <cell r="AA1816" t="str">
            <v/>
          </cell>
          <cell r="AB1816" t="str">
            <v/>
          </cell>
          <cell r="AC1816" t="str">
            <v/>
          </cell>
          <cell r="AD1816" t="str">
            <v/>
          </cell>
          <cell r="AE1816" t="str">
            <v>StellaMinami403</v>
          </cell>
          <cell r="AF1816"/>
          <cell r="AG1816"/>
          <cell r="AH1816" t="str">
            <v>2-13-38-403</v>
          </cell>
        </row>
        <row r="1817">
          <cell r="A1817">
            <v>1816</v>
          </cell>
          <cell r="B1817"/>
          <cell r="C1817">
            <v>0</v>
          </cell>
          <cell r="D1817">
            <v>0</v>
          </cell>
          <cell r="E1817" t="str">
            <v>大字奥田838番地の1</v>
          </cell>
          <cell r="F1817" t="str">
            <v>田中町二丁目</v>
          </cell>
          <cell r="G1817">
            <v>13</v>
          </cell>
          <cell r="H1817" t="str">
            <v>38-404</v>
          </cell>
          <cell r="I1817">
            <v>404</v>
          </cell>
          <cell r="J1817" t="str">
            <v>田中町4組の2</v>
          </cell>
          <cell r="K1817" t="str">
            <v>田中町二丁目</v>
          </cell>
          <cell r="L1817"/>
          <cell r="M1817" t="str">
            <v>奴留湯  憂斗</v>
          </cell>
          <cell r="N1817" t="str">
            <v>奴留湯</v>
          </cell>
          <cell r="O1817" t="str">
            <v>憂斗</v>
          </cell>
          <cell r="P1817" t="str">
            <v/>
          </cell>
          <cell r="Q1817" t="str">
            <v>　</v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 t="str">
            <v/>
          </cell>
          <cell r="AA1817" t="str">
            <v/>
          </cell>
          <cell r="AB1817" t="str">
            <v/>
          </cell>
          <cell r="AC1817" t="str">
            <v/>
          </cell>
          <cell r="AD1817" t="str">
            <v/>
          </cell>
          <cell r="AE1817" t="str">
            <v>StellaMinami404</v>
          </cell>
          <cell r="AF1817"/>
          <cell r="AG1817"/>
          <cell r="AH1817" t="str">
            <v>2-13-38-404</v>
          </cell>
        </row>
        <row r="1818">
          <cell r="A1818">
            <v>1817</v>
          </cell>
          <cell r="B1818"/>
          <cell r="C1818">
            <v>0</v>
          </cell>
          <cell r="D1818">
            <v>0</v>
          </cell>
          <cell r="E1818" t="str">
            <v>大字奥田838番地の1</v>
          </cell>
          <cell r="F1818" t="str">
            <v>田中町二丁目</v>
          </cell>
          <cell r="G1818">
            <v>13</v>
          </cell>
          <cell r="H1818" t="str">
            <v>38-405</v>
          </cell>
          <cell r="I1818">
            <v>405</v>
          </cell>
          <cell r="J1818" t="str">
            <v>田中町4組の2</v>
          </cell>
          <cell r="K1818" t="str">
            <v>田中町二丁目</v>
          </cell>
          <cell r="L1818"/>
          <cell r="M1818" t="str">
            <v>菅田  実夢</v>
          </cell>
          <cell r="N1818" t="str">
            <v>菅田</v>
          </cell>
          <cell r="O1818" t="str">
            <v>実夢</v>
          </cell>
          <cell r="P1818" t="str">
            <v/>
          </cell>
          <cell r="Q1818" t="str">
            <v>　</v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 t="str">
            <v/>
          </cell>
          <cell r="AA1818" t="str">
            <v/>
          </cell>
          <cell r="AB1818" t="str">
            <v/>
          </cell>
          <cell r="AC1818" t="str">
            <v/>
          </cell>
          <cell r="AD1818" t="str">
            <v/>
          </cell>
          <cell r="AE1818" t="str">
            <v>StellaMinami405</v>
          </cell>
          <cell r="AF1818"/>
          <cell r="AG1818"/>
          <cell r="AH1818" t="str">
            <v>2-13-38-405</v>
          </cell>
        </row>
        <row r="1819">
          <cell r="A1819">
            <v>1818</v>
          </cell>
          <cell r="B1819"/>
          <cell r="C1819">
            <v>0</v>
          </cell>
          <cell r="D1819">
            <v>0</v>
          </cell>
          <cell r="E1819" t="str">
            <v>大字奥田838番地の1</v>
          </cell>
          <cell r="F1819" t="str">
            <v>田中町二丁目</v>
          </cell>
          <cell r="G1819">
            <v>13</v>
          </cell>
          <cell r="H1819" t="str">
            <v>38-406</v>
          </cell>
          <cell r="I1819">
            <v>406</v>
          </cell>
          <cell r="J1819" t="str">
            <v>田中町4組の2</v>
          </cell>
          <cell r="K1819" t="str">
            <v>田中町二丁目</v>
          </cell>
          <cell r="L1819"/>
          <cell r="M1819" t="str">
            <v>三嶋  香帆</v>
          </cell>
          <cell r="N1819" t="str">
            <v>三嶋</v>
          </cell>
          <cell r="O1819" t="str">
            <v>香帆</v>
          </cell>
          <cell r="P1819" t="str">
            <v/>
          </cell>
          <cell r="Q1819" t="str">
            <v>　</v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 t="str">
            <v/>
          </cell>
          <cell r="AA1819" t="str">
            <v/>
          </cell>
          <cell r="AB1819" t="str">
            <v/>
          </cell>
          <cell r="AC1819" t="str">
            <v/>
          </cell>
          <cell r="AD1819" t="str">
            <v/>
          </cell>
          <cell r="AE1819" t="str">
            <v>StellaMinami406</v>
          </cell>
          <cell r="AF1819"/>
          <cell r="AG1819"/>
          <cell r="AH1819" t="str">
            <v>2-13-38-406</v>
          </cell>
        </row>
        <row r="1820">
          <cell r="A1820">
            <v>1819</v>
          </cell>
          <cell r="B1820"/>
          <cell r="C1820">
            <v>0</v>
          </cell>
          <cell r="D1820">
            <v>0</v>
          </cell>
          <cell r="E1820" t="str">
            <v>大字奥田838番地の1</v>
          </cell>
          <cell r="F1820" t="str">
            <v>田中町二丁目</v>
          </cell>
          <cell r="G1820">
            <v>13</v>
          </cell>
          <cell r="H1820" t="str">
            <v>38-501</v>
          </cell>
          <cell r="I1820">
            <v>501</v>
          </cell>
          <cell r="J1820" t="str">
            <v>田中町4組の2</v>
          </cell>
          <cell r="K1820" t="str">
            <v>田中町二丁目</v>
          </cell>
          <cell r="L1820"/>
          <cell r="M1820" t="str">
            <v>江口  麗子</v>
          </cell>
          <cell r="N1820" t="str">
            <v>江口</v>
          </cell>
          <cell r="O1820" t="str">
            <v>麗子</v>
          </cell>
          <cell r="P1820" t="str">
            <v/>
          </cell>
          <cell r="Q1820" t="str">
            <v>　</v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 t="str">
            <v/>
          </cell>
          <cell r="AA1820" t="str">
            <v/>
          </cell>
          <cell r="AB1820" t="str">
            <v/>
          </cell>
          <cell r="AC1820" t="str">
            <v/>
          </cell>
          <cell r="AD1820" t="str">
            <v/>
          </cell>
          <cell r="AE1820" t="str">
            <v>StellaMinami501</v>
          </cell>
          <cell r="AF1820"/>
          <cell r="AG1820"/>
          <cell r="AH1820" t="str">
            <v>2-13-38-501</v>
          </cell>
        </row>
        <row r="1821">
          <cell r="A1821">
            <v>1820</v>
          </cell>
          <cell r="B1821"/>
          <cell r="C1821">
            <v>0</v>
          </cell>
          <cell r="D1821">
            <v>0</v>
          </cell>
          <cell r="E1821" t="str">
            <v>大字奥田838番地の1</v>
          </cell>
          <cell r="F1821" t="str">
            <v>田中町二丁目</v>
          </cell>
          <cell r="G1821">
            <v>13</v>
          </cell>
          <cell r="H1821" t="str">
            <v>38-502</v>
          </cell>
          <cell r="I1821">
            <v>502</v>
          </cell>
          <cell r="J1821" t="str">
            <v>田中町4組の2</v>
          </cell>
          <cell r="K1821" t="str">
            <v>田中町二丁目</v>
          </cell>
          <cell r="L1821"/>
          <cell r="M1821" t="str">
            <v/>
          </cell>
          <cell r="N1821">
            <v>0</v>
          </cell>
          <cell r="O1821">
            <v>0</v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 t="str">
            <v/>
          </cell>
          <cell r="AA1821" t="str">
            <v/>
          </cell>
          <cell r="AB1821" t="str">
            <v/>
          </cell>
          <cell r="AC1821" t="str">
            <v/>
          </cell>
          <cell r="AD1821" t="str">
            <v/>
          </cell>
          <cell r="AE1821" t="str">
            <v>StellaMinami502(空室)</v>
          </cell>
          <cell r="AF1821"/>
          <cell r="AG1821"/>
          <cell r="AH1821" t="str">
            <v>2-13-38-502</v>
          </cell>
        </row>
        <row r="1822">
          <cell r="A1822">
            <v>1821</v>
          </cell>
          <cell r="B1822"/>
          <cell r="C1822">
            <v>0</v>
          </cell>
          <cell r="D1822">
            <v>0</v>
          </cell>
          <cell r="E1822" t="str">
            <v>大字奥田838番地の1</v>
          </cell>
          <cell r="F1822" t="str">
            <v>田中町二丁目</v>
          </cell>
          <cell r="G1822">
            <v>13</v>
          </cell>
          <cell r="H1822" t="str">
            <v>38-503</v>
          </cell>
          <cell r="I1822">
            <v>503</v>
          </cell>
          <cell r="J1822" t="str">
            <v>田中町4組の2</v>
          </cell>
          <cell r="K1822" t="str">
            <v>田中町二丁目</v>
          </cell>
          <cell r="L1822"/>
          <cell r="M1822" t="str">
            <v>柴田  紗希</v>
          </cell>
          <cell r="N1822" t="str">
            <v>柴田</v>
          </cell>
          <cell r="O1822" t="str">
            <v>紗希</v>
          </cell>
          <cell r="P1822" t="str">
            <v/>
          </cell>
          <cell r="Q1822" t="str">
            <v>　</v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 t="str">
            <v/>
          </cell>
          <cell r="AA1822" t="str">
            <v/>
          </cell>
          <cell r="AB1822" t="str">
            <v/>
          </cell>
          <cell r="AC1822" t="str">
            <v/>
          </cell>
          <cell r="AD1822" t="str">
            <v/>
          </cell>
          <cell r="AE1822" t="str">
            <v>StellaMinami503</v>
          </cell>
          <cell r="AF1822"/>
          <cell r="AG1822"/>
          <cell r="AH1822" t="str">
            <v>2-13-38-503</v>
          </cell>
        </row>
        <row r="1823">
          <cell r="A1823">
            <v>1822</v>
          </cell>
          <cell r="B1823"/>
          <cell r="C1823">
            <v>0</v>
          </cell>
          <cell r="D1823">
            <v>0</v>
          </cell>
          <cell r="E1823" t="str">
            <v>大字奥田838番地の1</v>
          </cell>
          <cell r="F1823" t="str">
            <v>田中町二丁目</v>
          </cell>
          <cell r="G1823">
            <v>13</v>
          </cell>
          <cell r="H1823" t="str">
            <v>38-504</v>
          </cell>
          <cell r="I1823">
            <v>504</v>
          </cell>
          <cell r="J1823" t="str">
            <v>田中町4組の2</v>
          </cell>
          <cell r="K1823" t="str">
            <v>田中町二丁目</v>
          </cell>
          <cell r="L1823"/>
          <cell r="M1823" t="str">
            <v>安達  智哉</v>
          </cell>
          <cell r="N1823" t="str">
            <v>安達</v>
          </cell>
          <cell r="O1823" t="str">
            <v>智哉</v>
          </cell>
          <cell r="P1823" t="str">
            <v/>
          </cell>
          <cell r="Q1823" t="str">
            <v>　</v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 t="str">
            <v/>
          </cell>
          <cell r="AA1823" t="str">
            <v/>
          </cell>
          <cell r="AB1823" t="str">
            <v/>
          </cell>
          <cell r="AC1823" t="str">
            <v/>
          </cell>
          <cell r="AD1823" t="str">
            <v/>
          </cell>
          <cell r="AE1823" t="str">
            <v>StellaMinami504</v>
          </cell>
          <cell r="AF1823"/>
          <cell r="AG1823"/>
          <cell r="AH1823" t="str">
            <v>2-13-38-504</v>
          </cell>
        </row>
        <row r="1824">
          <cell r="A1824">
            <v>1823</v>
          </cell>
          <cell r="B1824"/>
          <cell r="C1824">
            <v>0</v>
          </cell>
          <cell r="D1824">
            <v>0</v>
          </cell>
          <cell r="E1824" t="str">
            <v>大字奥田838番地の1</v>
          </cell>
          <cell r="F1824" t="str">
            <v>田中町二丁目</v>
          </cell>
          <cell r="G1824">
            <v>13</v>
          </cell>
          <cell r="H1824" t="str">
            <v>38-505</v>
          </cell>
          <cell r="I1824">
            <v>505</v>
          </cell>
          <cell r="J1824" t="str">
            <v>田中町4組の2</v>
          </cell>
          <cell r="K1824" t="str">
            <v>田中町二丁目</v>
          </cell>
          <cell r="L1824"/>
          <cell r="M1824" t="str">
            <v>田島  千夏</v>
          </cell>
          <cell r="N1824" t="str">
            <v>田島</v>
          </cell>
          <cell r="O1824" t="str">
            <v>千夏</v>
          </cell>
          <cell r="P1824" t="str">
            <v/>
          </cell>
          <cell r="Q1824" t="str">
            <v>　</v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 t="str">
            <v/>
          </cell>
          <cell r="AA1824" t="str">
            <v/>
          </cell>
          <cell r="AB1824" t="str">
            <v/>
          </cell>
          <cell r="AC1824" t="str">
            <v/>
          </cell>
          <cell r="AD1824" t="str">
            <v/>
          </cell>
          <cell r="AE1824" t="str">
            <v>StellaMinami505</v>
          </cell>
          <cell r="AF1824"/>
          <cell r="AG1824"/>
          <cell r="AH1824" t="str">
            <v>2-13-38-505</v>
          </cell>
        </row>
        <row r="1825">
          <cell r="A1825">
            <v>1824</v>
          </cell>
          <cell r="B1825"/>
          <cell r="C1825">
            <v>0</v>
          </cell>
          <cell r="D1825">
            <v>0</v>
          </cell>
          <cell r="E1825" t="str">
            <v>大字奥田838番地の1</v>
          </cell>
          <cell r="F1825" t="str">
            <v>田中町二丁目</v>
          </cell>
          <cell r="G1825">
            <v>13</v>
          </cell>
          <cell r="H1825" t="str">
            <v>38-506</v>
          </cell>
          <cell r="I1825">
            <v>506</v>
          </cell>
          <cell r="J1825" t="str">
            <v>田中町4組の2</v>
          </cell>
          <cell r="K1825" t="str">
            <v>田中町二丁目</v>
          </cell>
          <cell r="L1825"/>
          <cell r="M1825" t="str">
            <v>矢根  紫温</v>
          </cell>
          <cell r="N1825" t="str">
            <v>矢根</v>
          </cell>
          <cell r="O1825" t="str">
            <v>紫温</v>
          </cell>
          <cell r="P1825" t="str">
            <v/>
          </cell>
          <cell r="Q1825" t="str">
            <v>　</v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 t="str">
            <v/>
          </cell>
          <cell r="AA1825" t="str">
            <v/>
          </cell>
          <cell r="AB1825" t="str">
            <v/>
          </cell>
          <cell r="AC1825" t="str">
            <v/>
          </cell>
          <cell r="AD1825" t="str">
            <v/>
          </cell>
          <cell r="AE1825" t="str">
            <v>StellaMinami506</v>
          </cell>
          <cell r="AF1825"/>
          <cell r="AG1825"/>
          <cell r="AH1825" t="str">
            <v>2-13-38-506</v>
          </cell>
        </row>
        <row r="1826">
          <cell r="A1826">
            <v>1825</v>
          </cell>
          <cell r="B1826"/>
          <cell r="C1826">
            <v>0</v>
          </cell>
          <cell r="D1826">
            <v>0</v>
          </cell>
          <cell r="E1826" t="str">
            <v>田中町4組の1</v>
          </cell>
          <cell r="F1826" t="str">
            <v>田中町二丁目</v>
          </cell>
          <cell r="G1826">
            <v>13</v>
          </cell>
          <cell r="H1826">
            <v>39</v>
          </cell>
          <cell r="I1826">
            <v>0</v>
          </cell>
          <cell r="J1826">
            <v>0</v>
          </cell>
          <cell r="K1826" t="str">
            <v>田中町二丁目</v>
          </cell>
          <cell r="L1826"/>
          <cell r="M1826" t="str">
            <v>株式会社大津留食品</v>
          </cell>
          <cell r="N1826">
            <v>0</v>
          </cell>
          <cell r="O1826">
            <v>0</v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 t="str">
            <v/>
          </cell>
          <cell r="AA1826" t="str">
            <v/>
          </cell>
          <cell r="AB1826" t="str">
            <v/>
          </cell>
          <cell r="AC1826" t="str">
            <v/>
          </cell>
          <cell r="AD1826" t="str">
            <v/>
          </cell>
          <cell r="AE1826" t="str">
            <v/>
          </cell>
          <cell r="AF1826"/>
          <cell r="AG1826"/>
          <cell r="AH1826" t="str">
            <v>2-13-39</v>
          </cell>
        </row>
        <row r="1827">
          <cell r="A1827">
            <v>1826</v>
          </cell>
          <cell r="B1827"/>
          <cell r="C1827">
            <v>0</v>
          </cell>
          <cell r="D1827">
            <v>0</v>
          </cell>
          <cell r="E1827" t="str">
            <v>大字奥田841番地の1</v>
          </cell>
          <cell r="F1827" t="str">
            <v>田中町二丁目</v>
          </cell>
          <cell r="G1827">
            <v>13</v>
          </cell>
          <cell r="H1827">
            <v>41</v>
          </cell>
          <cell r="I1827">
            <v>0</v>
          </cell>
          <cell r="J1827" t="str">
            <v>田中町4組の1</v>
          </cell>
          <cell r="K1827" t="str">
            <v>田中町二丁目</v>
          </cell>
          <cell r="L1827"/>
          <cell r="M1827" t="str">
            <v>大野  英喜</v>
          </cell>
          <cell r="N1827" t="str">
            <v>大野</v>
          </cell>
          <cell r="O1827" t="str">
            <v>英喜</v>
          </cell>
          <cell r="P1827" t="str">
            <v>文子</v>
          </cell>
          <cell r="Q1827" t="str">
            <v>文子</v>
          </cell>
          <cell r="R1827" t="str">
            <v>　</v>
          </cell>
          <cell r="S1827" t="str">
            <v>　</v>
          </cell>
          <cell r="T1827" t="str">
            <v>　</v>
          </cell>
          <cell r="U1827" t="str">
            <v>　</v>
          </cell>
          <cell r="V1827" t="str">
            <v>　</v>
          </cell>
          <cell r="W1827" t="str">
            <v>　</v>
          </cell>
          <cell r="X1827" t="str">
            <v>　</v>
          </cell>
          <cell r="Y1827" t="str">
            <v>　</v>
          </cell>
          <cell r="Z1827" t="str">
            <v>　</v>
          </cell>
          <cell r="AA1827" t="str">
            <v>　</v>
          </cell>
          <cell r="AB1827" t="str">
            <v>　</v>
          </cell>
          <cell r="AC1827" t="str">
            <v>　</v>
          </cell>
          <cell r="AD1827" t="str">
            <v>　</v>
          </cell>
          <cell r="AE1827" t="str">
            <v/>
          </cell>
          <cell r="AF1827"/>
          <cell r="AG1827"/>
          <cell r="AH1827" t="str">
            <v>2-13-41</v>
          </cell>
        </row>
        <row r="1828">
          <cell r="A1828">
            <v>1827</v>
          </cell>
          <cell r="B1828"/>
          <cell r="C1828">
            <v>0</v>
          </cell>
          <cell r="D1828">
            <v>0</v>
          </cell>
          <cell r="E1828" t="str">
            <v>大字奥田842番地の1</v>
          </cell>
          <cell r="F1828" t="str">
            <v>田中町二丁目</v>
          </cell>
          <cell r="G1828">
            <v>13</v>
          </cell>
          <cell r="H1828">
            <v>45</v>
          </cell>
          <cell r="I1828">
            <v>0</v>
          </cell>
          <cell r="J1828" t="str">
            <v>田中町4組の1</v>
          </cell>
          <cell r="K1828" t="str">
            <v>田中町二丁目</v>
          </cell>
          <cell r="L1828"/>
          <cell r="M1828" t="str">
            <v>佐藤理容</v>
          </cell>
          <cell r="N1828">
            <v>0</v>
          </cell>
          <cell r="O1828">
            <v>0</v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 t="str">
            <v/>
          </cell>
          <cell r="AA1828" t="str">
            <v/>
          </cell>
          <cell r="AB1828" t="str">
            <v/>
          </cell>
          <cell r="AC1828" t="str">
            <v/>
          </cell>
          <cell r="AD1828" t="str">
            <v/>
          </cell>
          <cell r="AE1828" t="str">
            <v/>
          </cell>
          <cell r="AF1828"/>
          <cell r="AG1828"/>
          <cell r="AH1828" t="str">
            <v>2-13-45a</v>
          </cell>
        </row>
        <row r="1829">
          <cell r="A1829">
            <v>1828</v>
          </cell>
          <cell r="B1829"/>
          <cell r="C1829">
            <v>0</v>
          </cell>
          <cell r="D1829">
            <v>0</v>
          </cell>
          <cell r="E1829" t="str">
            <v>大字奥田842番地の1</v>
          </cell>
          <cell r="F1829" t="str">
            <v>田中町二丁目</v>
          </cell>
          <cell r="G1829">
            <v>13</v>
          </cell>
          <cell r="H1829">
            <v>45</v>
          </cell>
          <cell r="I1829">
            <v>0</v>
          </cell>
          <cell r="J1829" t="str">
            <v>田中町4組の1</v>
          </cell>
          <cell r="K1829" t="str">
            <v>田中町二丁目</v>
          </cell>
          <cell r="L1829"/>
          <cell r="M1829" t="str">
            <v>櫻井  一二三</v>
          </cell>
          <cell r="N1829" t="str">
            <v>櫻井</v>
          </cell>
          <cell r="O1829" t="str">
            <v>一二三</v>
          </cell>
          <cell r="P1829" t="str">
            <v>カヨ、慶治</v>
          </cell>
          <cell r="Q1829" t="str">
            <v>カヨ</v>
          </cell>
          <cell r="R1829" t="str">
            <v>慶治</v>
          </cell>
          <cell r="S1829" t="str">
            <v>　</v>
          </cell>
          <cell r="T1829" t="str">
            <v>　</v>
          </cell>
          <cell r="U1829" t="str">
            <v>　</v>
          </cell>
          <cell r="V1829" t="str">
            <v>　</v>
          </cell>
          <cell r="W1829" t="str">
            <v>　</v>
          </cell>
          <cell r="X1829" t="str">
            <v>　</v>
          </cell>
          <cell r="Y1829" t="str">
            <v>　</v>
          </cell>
          <cell r="Z1829" t="str">
            <v>　</v>
          </cell>
          <cell r="AA1829" t="str">
            <v>　</v>
          </cell>
          <cell r="AB1829" t="str">
            <v>　</v>
          </cell>
          <cell r="AC1829" t="str">
            <v>　</v>
          </cell>
          <cell r="AD1829" t="str">
            <v>　</v>
          </cell>
          <cell r="AE1829" t="str">
            <v/>
          </cell>
          <cell r="AF1829"/>
          <cell r="AG1829"/>
          <cell r="AH1829" t="str">
            <v>2-13-45b</v>
          </cell>
        </row>
        <row r="1830">
          <cell r="A1830">
            <v>1829</v>
          </cell>
          <cell r="B1830"/>
          <cell r="C1830">
            <v>0</v>
          </cell>
          <cell r="D1830">
            <v>0</v>
          </cell>
          <cell r="E1830" t="str">
            <v>大字奥田842番地の2</v>
          </cell>
          <cell r="F1830" t="str">
            <v>田中町二丁目</v>
          </cell>
          <cell r="G1830">
            <v>13</v>
          </cell>
          <cell r="H1830">
            <v>47</v>
          </cell>
          <cell r="I1830">
            <v>0</v>
          </cell>
          <cell r="J1830" t="str">
            <v>田中町4組の1</v>
          </cell>
          <cell r="K1830" t="str">
            <v>田中町二丁目</v>
          </cell>
          <cell r="L1830"/>
          <cell r="M1830" t="str">
            <v>四童子  覺</v>
          </cell>
          <cell r="N1830" t="str">
            <v>四童子</v>
          </cell>
          <cell r="O1830" t="str">
            <v>覺</v>
          </cell>
          <cell r="P1830" t="str">
            <v>京</v>
          </cell>
          <cell r="Q1830" t="str">
            <v>京</v>
          </cell>
          <cell r="R1830" t="str">
            <v>　</v>
          </cell>
          <cell r="S1830" t="str">
            <v>　</v>
          </cell>
          <cell r="T1830" t="str">
            <v>　</v>
          </cell>
          <cell r="U1830" t="str">
            <v>　</v>
          </cell>
          <cell r="V1830" t="str">
            <v>　</v>
          </cell>
          <cell r="W1830" t="str">
            <v>　</v>
          </cell>
          <cell r="X1830" t="str">
            <v>　</v>
          </cell>
          <cell r="Y1830" t="str">
            <v>　</v>
          </cell>
          <cell r="Z1830" t="str">
            <v>　</v>
          </cell>
          <cell r="AA1830" t="str">
            <v>　</v>
          </cell>
          <cell r="AB1830" t="str">
            <v>　</v>
          </cell>
          <cell r="AC1830" t="str">
            <v>　</v>
          </cell>
          <cell r="AD1830" t="str">
            <v>　</v>
          </cell>
          <cell r="AE1830" t="str">
            <v/>
          </cell>
          <cell r="AF1830"/>
          <cell r="AG1830"/>
          <cell r="AH1830" t="str">
            <v>2-13-47</v>
          </cell>
        </row>
        <row r="1831">
          <cell r="A1831">
            <v>1830</v>
          </cell>
          <cell r="B1831"/>
          <cell r="C1831">
            <v>0</v>
          </cell>
          <cell r="D1831">
            <v>0</v>
          </cell>
          <cell r="E1831" t="str">
            <v>田中町5組の1</v>
          </cell>
          <cell r="F1831" t="str">
            <v>田中町二丁目</v>
          </cell>
          <cell r="G1831">
            <v>14</v>
          </cell>
          <cell r="H1831">
            <v>1</v>
          </cell>
          <cell r="I1831">
            <v>0</v>
          </cell>
          <cell r="J1831">
            <v>0</v>
          </cell>
          <cell r="K1831" t="str">
            <v>田中町二丁目</v>
          </cell>
          <cell r="L1831"/>
          <cell r="M1831" t="str">
            <v>ｸｽﾘのｵﾉ</v>
          </cell>
          <cell r="N1831">
            <v>0</v>
          </cell>
          <cell r="O1831">
            <v>0</v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 t="str">
            <v/>
          </cell>
          <cell r="AA1831" t="str">
            <v/>
          </cell>
          <cell r="AB1831" t="str">
            <v/>
          </cell>
          <cell r="AC1831" t="str">
            <v/>
          </cell>
          <cell r="AD1831" t="str">
            <v/>
          </cell>
          <cell r="AE1831" t="str">
            <v/>
          </cell>
          <cell r="AF1831"/>
          <cell r="AG1831"/>
          <cell r="AH1831" t="str">
            <v>2-14-01a</v>
          </cell>
        </row>
        <row r="1832">
          <cell r="A1832">
            <v>1831</v>
          </cell>
          <cell r="B1832"/>
          <cell r="C1832">
            <v>0</v>
          </cell>
          <cell r="D1832">
            <v>0</v>
          </cell>
          <cell r="E1832" t="str">
            <v>大字奥田843番地</v>
          </cell>
          <cell r="F1832" t="str">
            <v>田中町二丁目</v>
          </cell>
          <cell r="G1832">
            <v>14</v>
          </cell>
          <cell r="H1832">
            <v>1</v>
          </cell>
          <cell r="I1832">
            <v>0</v>
          </cell>
          <cell r="J1832" t="str">
            <v>田中町5組の1</v>
          </cell>
          <cell r="K1832" t="str">
            <v>田中町二丁目</v>
          </cell>
          <cell r="L1832"/>
          <cell r="M1832" t="str">
            <v>小野  久人</v>
          </cell>
          <cell r="N1832" t="str">
            <v>小野</v>
          </cell>
          <cell r="O1832" t="str">
            <v>久人</v>
          </cell>
          <cell r="P1832" t="str">
            <v>美代子、賢治郎、智弘</v>
          </cell>
          <cell r="Q1832" t="str">
            <v>美代子</v>
          </cell>
          <cell r="R1832" t="str">
            <v>賢治郎</v>
          </cell>
          <cell r="S1832" t="str">
            <v>智弘</v>
          </cell>
          <cell r="T1832" t="str">
            <v>　</v>
          </cell>
          <cell r="U1832" t="str">
            <v>　</v>
          </cell>
          <cell r="V1832" t="str">
            <v>　</v>
          </cell>
          <cell r="W1832" t="str">
            <v>　</v>
          </cell>
          <cell r="X1832" t="str">
            <v>　</v>
          </cell>
          <cell r="Y1832" t="str">
            <v>　</v>
          </cell>
          <cell r="Z1832" t="str">
            <v>　</v>
          </cell>
          <cell r="AA1832" t="str">
            <v>　</v>
          </cell>
          <cell r="AB1832" t="str">
            <v>　</v>
          </cell>
          <cell r="AC1832" t="str">
            <v>　</v>
          </cell>
          <cell r="AD1832" t="str">
            <v>　</v>
          </cell>
          <cell r="AE1832" t="str">
            <v/>
          </cell>
          <cell r="AF1832"/>
          <cell r="AG1832"/>
          <cell r="AH1832" t="str">
            <v>2-14-01b</v>
          </cell>
        </row>
        <row r="1833">
          <cell r="A1833">
            <v>1832</v>
          </cell>
          <cell r="B1833"/>
          <cell r="C1833">
            <v>0</v>
          </cell>
          <cell r="D1833">
            <v>0</v>
          </cell>
          <cell r="E1833" t="str">
            <v>大字奥田844番地の1</v>
          </cell>
          <cell r="F1833" t="str">
            <v>田中町二丁目</v>
          </cell>
          <cell r="G1833">
            <v>14</v>
          </cell>
          <cell r="H1833">
            <v>4</v>
          </cell>
          <cell r="I1833">
            <v>0</v>
          </cell>
          <cell r="J1833" t="str">
            <v>田中町5組の1</v>
          </cell>
          <cell r="K1833" t="str">
            <v>田中町二丁目</v>
          </cell>
          <cell r="L1833"/>
          <cell r="M1833" t="str">
            <v>後藤  大介</v>
          </cell>
          <cell r="N1833" t="str">
            <v>後藤</v>
          </cell>
          <cell r="O1833" t="str">
            <v>大介</v>
          </cell>
          <cell r="P1833" t="str">
            <v>真理子、愛実、蒼茉</v>
          </cell>
          <cell r="Q1833" t="str">
            <v>真理子</v>
          </cell>
          <cell r="R1833" t="str">
            <v>愛実</v>
          </cell>
          <cell r="S1833" t="str">
            <v>蒼茉</v>
          </cell>
          <cell r="T1833" t="str">
            <v>　</v>
          </cell>
          <cell r="U1833" t="str">
            <v>　</v>
          </cell>
          <cell r="V1833" t="str">
            <v>　</v>
          </cell>
          <cell r="W1833" t="str">
            <v>　</v>
          </cell>
          <cell r="X1833" t="str">
            <v>　</v>
          </cell>
          <cell r="Y1833" t="str">
            <v>　</v>
          </cell>
          <cell r="Z1833" t="str">
            <v>　</v>
          </cell>
          <cell r="AA1833" t="str">
            <v>　</v>
          </cell>
          <cell r="AB1833" t="str">
            <v>　</v>
          </cell>
          <cell r="AC1833" t="str">
            <v>　</v>
          </cell>
          <cell r="AD1833" t="str">
            <v>　</v>
          </cell>
          <cell r="AE1833" t="str">
            <v/>
          </cell>
          <cell r="AF1833"/>
          <cell r="AG1833"/>
          <cell r="AH1833" t="str">
            <v>2-14-04</v>
          </cell>
        </row>
        <row r="1834">
          <cell r="A1834">
            <v>1833</v>
          </cell>
          <cell r="B1834"/>
          <cell r="C1834">
            <v>0</v>
          </cell>
          <cell r="D1834">
            <v>0</v>
          </cell>
          <cell r="E1834" t="str">
            <v>大字奥田845番地の1</v>
          </cell>
          <cell r="F1834" t="str">
            <v>田中町二丁目</v>
          </cell>
          <cell r="G1834">
            <v>14</v>
          </cell>
          <cell r="H1834">
            <v>7</v>
          </cell>
          <cell r="I1834">
            <v>0</v>
          </cell>
          <cell r="J1834" t="str">
            <v xml:space="preserve">田中町5組の2               </v>
          </cell>
          <cell r="K1834" t="str">
            <v>田中町二丁目</v>
          </cell>
          <cell r="L1834"/>
          <cell r="M1834" t="str">
            <v>小野  展義</v>
          </cell>
          <cell r="N1834" t="str">
            <v>小野</v>
          </cell>
          <cell r="O1834" t="str">
            <v>展義</v>
          </cell>
          <cell r="P1834" t="str">
            <v>吟子</v>
          </cell>
          <cell r="Q1834" t="str">
            <v>吟子</v>
          </cell>
          <cell r="R1834" t="str">
            <v>　</v>
          </cell>
          <cell r="S1834" t="str">
            <v>　</v>
          </cell>
          <cell r="T1834" t="str">
            <v>　</v>
          </cell>
          <cell r="U1834" t="str">
            <v>　</v>
          </cell>
          <cell r="V1834" t="str">
            <v>　</v>
          </cell>
          <cell r="W1834" t="str">
            <v>　</v>
          </cell>
          <cell r="X1834" t="str">
            <v>　</v>
          </cell>
          <cell r="Y1834" t="str">
            <v>　</v>
          </cell>
          <cell r="Z1834" t="str">
            <v>　</v>
          </cell>
          <cell r="AA1834" t="str">
            <v>　</v>
          </cell>
          <cell r="AB1834" t="str">
            <v>　</v>
          </cell>
          <cell r="AC1834" t="str">
            <v>　</v>
          </cell>
          <cell r="AD1834" t="str">
            <v>　</v>
          </cell>
          <cell r="AE1834" t="str">
            <v/>
          </cell>
          <cell r="AF1834"/>
          <cell r="AG1834"/>
          <cell r="AH1834" t="str">
            <v>2-14-07</v>
          </cell>
        </row>
        <row r="1835">
          <cell r="A1835">
            <v>1834</v>
          </cell>
          <cell r="B1835"/>
          <cell r="C1835">
            <v>0</v>
          </cell>
          <cell r="D1835">
            <v>0</v>
          </cell>
          <cell r="E1835" t="str">
            <v/>
          </cell>
          <cell r="F1835" t="str">
            <v>田中町二丁目</v>
          </cell>
          <cell r="G1835">
            <v>14</v>
          </cell>
          <cell r="H1835">
            <v>8</v>
          </cell>
          <cell r="I1835">
            <v>0</v>
          </cell>
          <cell r="J1835" t="str">
            <v/>
          </cell>
          <cell r="K1835" t="str">
            <v>田中町二丁目</v>
          </cell>
          <cell r="L1835"/>
          <cell r="M1835" t="str">
            <v/>
          </cell>
          <cell r="N1835">
            <v>0</v>
          </cell>
          <cell r="O1835">
            <v>0</v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 t="str">
            <v/>
          </cell>
          <cell r="AA1835" t="str">
            <v/>
          </cell>
          <cell r="AB1835" t="str">
            <v/>
          </cell>
          <cell r="AC1835" t="str">
            <v/>
          </cell>
          <cell r="AD1835" t="str">
            <v/>
          </cell>
          <cell r="AE1835" t="str">
            <v>(空家)</v>
          </cell>
          <cell r="AF1835"/>
          <cell r="AG1835"/>
          <cell r="AH1835" t="str">
            <v>2-14-08</v>
          </cell>
        </row>
        <row r="1836">
          <cell r="A1836">
            <v>1835</v>
          </cell>
          <cell r="B1836"/>
          <cell r="C1836">
            <v>0</v>
          </cell>
          <cell r="D1836">
            <v>0</v>
          </cell>
          <cell r="E1836" t="str">
            <v/>
          </cell>
          <cell r="F1836" t="str">
            <v>田中町二丁目</v>
          </cell>
          <cell r="G1836">
            <v>14</v>
          </cell>
          <cell r="H1836">
            <v>9</v>
          </cell>
          <cell r="I1836">
            <v>0</v>
          </cell>
          <cell r="J1836" t="str">
            <v/>
          </cell>
          <cell r="K1836" t="str">
            <v>田中町二丁目</v>
          </cell>
          <cell r="L1836"/>
          <cell r="M1836" t="str">
            <v/>
          </cell>
          <cell r="N1836">
            <v>0</v>
          </cell>
          <cell r="O1836">
            <v>0</v>
          </cell>
          <cell r="P1836" t="str">
            <v/>
          </cell>
          <cell r="Q1836" t="str">
            <v/>
          </cell>
          <cell r="R1836" t="str">
            <v/>
          </cell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 t="str">
            <v/>
          </cell>
          <cell r="AA1836" t="str">
            <v/>
          </cell>
          <cell r="AB1836" t="str">
            <v/>
          </cell>
          <cell r="AC1836" t="str">
            <v/>
          </cell>
          <cell r="AD1836" t="str">
            <v/>
          </cell>
          <cell r="AE1836" t="str">
            <v>(空家)</v>
          </cell>
          <cell r="AF1836"/>
          <cell r="AG1836"/>
          <cell r="AH1836" t="str">
            <v>2-14-09</v>
          </cell>
        </row>
        <row r="1837">
          <cell r="A1837">
            <v>1836</v>
          </cell>
          <cell r="B1837"/>
          <cell r="C1837">
            <v>0</v>
          </cell>
          <cell r="D1837">
            <v>0</v>
          </cell>
          <cell r="E1837" t="str">
            <v xml:space="preserve">大字奥田845番地の1 </v>
          </cell>
          <cell r="F1837" t="str">
            <v>田中町二丁目</v>
          </cell>
          <cell r="G1837">
            <v>14</v>
          </cell>
          <cell r="H1837">
            <v>10</v>
          </cell>
          <cell r="I1837">
            <v>0</v>
          </cell>
          <cell r="J1837" t="str">
            <v>田中町5組の2</v>
          </cell>
          <cell r="K1837" t="str">
            <v>田中町二丁目</v>
          </cell>
          <cell r="L1837"/>
          <cell r="M1837" t="str">
            <v>岩澤  弘美</v>
          </cell>
          <cell r="N1837" t="str">
            <v>岩澤</v>
          </cell>
          <cell r="O1837" t="str">
            <v>弘美</v>
          </cell>
          <cell r="P1837" t="str">
            <v/>
          </cell>
          <cell r="Q1837" t="str">
            <v>　</v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 t="str">
            <v/>
          </cell>
          <cell r="AA1837" t="str">
            <v/>
          </cell>
          <cell r="AB1837" t="str">
            <v/>
          </cell>
          <cell r="AC1837" t="str">
            <v/>
          </cell>
          <cell r="AD1837" t="str">
            <v/>
          </cell>
          <cell r="AE1837" t="str">
            <v/>
          </cell>
          <cell r="AF1837"/>
          <cell r="AG1837"/>
          <cell r="AH1837" t="str">
            <v>2-14-10</v>
          </cell>
        </row>
        <row r="1838">
          <cell r="A1838">
            <v>1837</v>
          </cell>
          <cell r="B1838"/>
          <cell r="C1838">
            <v>0</v>
          </cell>
          <cell r="D1838">
            <v>0</v>
          </cell>
          <cell r="E1838" t="str">
            <v xml:space="preserve">大字奥田845番地の1 </v>
          </cell>
          <cell r="F1838" t="str">
            <v>田中町二丁目</v>
          </cell>
          <cell r="G1838">
            <v>14</v>
          </cell>
          <cell r="H1838">
            <v>11</v>
          </cell>
          <cell r="I1838">
            <v>0</v>
          </cell>
          <cell r="J1838" t="str">
            <v>田中町5組の2</v>
          </cell>
          <cell r="K1838" t="str">
            <v>田中町二丁目</v>
          </cell>
          <cell r="L1838"/>
          <cell r="M1838" t="str">
            <v>髙野  美知子</v>
          </cell>
          <cell r="N1838" t="str">
            <v>髙野</v>
          </cell>
          <cell r="O1838" t="str">
            <v>美知子</v>
          </cell>
          <cell r="P1838" t="str">
            <v>秦　圭吾、孝治</v>
          </cell>
          <cell r="Q1838" t="str">
            <v>秦　圭吾</v>
          </cell>
          <cell r="R1838" t="str">
            <v>孝治</v>
          </cell>
          <cell r="S1838" t="str">
            <v>　</v>
          </cell>
          <cell r="T1838" t="str">
            <v>　</v>
          </cell>
          <cell r="U1838" t="str">
            <v>　</v>
          </cell>
          <cell r="V1838" t="str">
            <v>　</v>
          </cell>
          <cell r="W1838" t="str">
            <v>　</v>
          </cell>
          <cell r="X1838" t="str">
            <v>　</v>
          </cell>
          <cell r="Y1838" t="str">
            <v>　</v>
          </cell>
          <cell r="Z1838" t="str">
            <v>　</v>
          </cell>
          <cell r="AA1838" t="str">
            <v>　</v>
          </cell>
          <cell r="AB1838" t="str">
            <v>　</v>
          </cell>
          <cell r="AC1838" t="str">
            <v>　</v>
          </cell>
          <cell r="AD1838" t="str">
            <v>　</v>
          </cell>
          <cell r="AE1838" t="str">
            <v/>
          </cell>
          <cell r="AF1838"/>
          <cell r="AG1838"/>
          <cell r="AH1838" t="str">
            <v>2-14-11</v>
          </cell>
        </row>
        <row r="1839">
          <cell r="A1839">
            <v>1838</v>
          </cell>
          <cell r="B1839"/>
          <cell r="C1839">
            <v>0</v>
          </cell>
          <cell r="D1839">
            <v>0</v>
          </cell>
          <cell r="E1839" t="str">
            <v>大字奥田846番地の9</v>
          </cell>
          <cell r="F1839" t="str">
            <v>田中町二丁目</v>
          </cell>
          <cell r="G1839">
            <v>14</v>
          </cell>
          <cell r="H1839">
            <v>16</v>
          </cell>
          <cell r="I1839">
            <v>0</v>
          </cell>
          <cell r="J1839" t="str">
            <v xml:space="preserve">田中町5組の2               </v>
          </cell>
          <cell r="K1839" t="str">
            <v>田中町二丁目</v>
          </cell>
          <cell r="L1839"/>
          <cell r="M1839" t="str">
            <v>松田  聡</v>
          </cell>
          <cell r="N1839" t="str">
            <v>松田</v>
          </cell>
          <cell r="O1839" t="str">
            <v>聡</v>
          </cell>
          <cell r="P1839" t="str">
            <v>由香、理沙、怜奈</v>
          </cell>
          <cell r="Q1839" t="str">
            <v>由香</v>
          </cell>
          <cell r="R1839" t="str">
            <v>理沙</v>
          </cell>
          <cell r="S1839" t="str">
            <v>怜奈</v>
          </cell>
          <cell r="T1839" t="str">
            <v>　</v>
          </cell>
          <cell r="U1839" t="str">
            <v>　</v>
          </cell>
          <cell r="V1839" t="str">
            <v>　</v>
          </cell>
          <cell r="W1839" t="str">
            <v>　</v>
          </cell>
          <cell r="X1839" t="str">
            <v>　</v>
          </cell>
          <cell r="Y1839" t="str">
            <v>　</v>
          </cell>
          <cell r="Z1839" t="str">
            <v>　</v>
          </cell>
          <cell r="AA1839" t="str">
            <v>　</v>
          </cell>
          <cell r="AB1839" t="str">
            <v>　</v>
          </cell>
          <cell r="AC1839" t="str">
            <v>　</v>
          </cell>
          <cell r="AD1839" t="str">
            <v>　</v>
          </cell>
          <cell r="AE1839" t="str">
            <v/>
          </cell>
          <cell r="AF1839"/>
          <cell r="AG1839"/>
          <cell r="AH1839" t="str">
            <v>2-14-16</v>
          </cell>
        </row>
        <row r="1840">
          <cell r="A1840">
            <v>1839</v>
          </cell>
          <cell r="B1840"/>
          <cell r="C1840">
            <v>0</v>
          </cell>
          <cell r="D1840">
            <v>0</v>
          </cell>
          <cell r="E1840" t="str">
            <v xml:space="preserve">大字奥田846番地の10          </v>
          </cell>
          <cell r="F1840" t="str">
            <v>田中町二丁目</v>
          </cell>
          <cell r="G1840">
            <v>14</v>
          </cell>
          <cell r="H1840">
            <v>17</v>
          </cell>
          <cell r="I1840">
            <v>0</v>
          </cell>
          <cell r="J1840" t="str">
            <v xml:space="preserve">田中町5組              </v>
          </cell>
          <cell r="K1840" t="str">
            <v>田中町二丁目</v>
          </cell>
          <cell r="L1840"/>
          <cell r="M1840" t="str">
            <v>安達  和明</v>
          </cell>
          <cell r="N1840" t="str">
            <v>安達</v>
          </cell>
          <cell r="O1840" t="str">
            <v>和明</v>
          </cell>
          <cell r="P1840" t="str">
            <v>洋美、真美、有香</v>
          </cell>
          <cell r="Q1840" t="str">
            <v>洋美</v>
          </cell>
          <cell r="R1840" t="str">
            <v>真美</v>
          </cell>
          <cell r="S1840" t="str">
            <v>有香</v>
          </cell>
          <cell r="T1840" t="str">
            <v>　</v>
          </cell>
          <cell r="U1840" t="str">
            <v>　</v>
          </cell>
          <cell r="V1840" t="str">
            <v>　</v>
          </cell>
          <cell r="W1840" t="str">
            <v>　</v>
          </cell>
          <cell r="X1840" t="str">
            <v>　</v>
          </cell>
          <cell r="Y1840" t="str">
            <v>　</v>
          </cell>
          <cell r="Z1840" t="str">
            <v>　</v>
          </cell>
          <cell r="AA1840" t="str">
            <v>　</v>
          </cell>
          <cell r="AB1840" t="str">
            <v>　</v>
          </cell>
          <cell r="AC1840" t="str">
            <v>　</v>
          </cell>
          <cell r="AD1840" t="str">
            <v>　</v>
          </cell>
          <cell r="AE1840" t="str">
            <v/>
          </cell>
          <cell r="AF1840"/>
          <cell r="AG1840"/>
          <cell r="AH1840" t="str">
            <v>2-14-17</v>
          </cell>
        </row>
        <row r="1841">
          <cell r="A1841">
            <v>1840</v>
          </cell>
          <cell r="B1841"/>
          <cell r="C1841">
            <v>0</v>
          </cell>
          <cell r="D1841">
            <v>0</v>
          </cell>
          <cell r="E1841" t="str">
            <v xml:space="preserve">大字奥田846番地の7         </v>
          </cell>
          <cell r="F1841" t="str">
            <v>田中町二丁目</v>
          </cell>
          <cell r="G1841">
            <v>14</v>
          </cell>
          <cell r="H1841">
            <v>22</v>
          </cell>
          <cell r="I1841">
            <v>0</v>
          </cell>
          <cell r="J1841" t="str">
            <v>明磧町10組の3</v>
          </cell>
          <cell r="K1841" t="str">
            <v>田中町二丁目</v>
          </cell>
          <cell r="L1841"/>
          <cell r="M1841" t="str">
            <v>中浦  浩二</v>
          </cell>
          <cell r="N1841" t="str">
            <v>中浦</v>
          </cell>
          <cell r="O1841" t="str">
            <v>浩二</v>
          </cell>
          <cell r="P1841" t="str">
            <v>史子、楓</v>
          </cell>
          <cell r="Q1841" t="str">
            <v>史子</v>
          </cell>
          <cell r="R1841" t="str">
            <v>楓</v>
          </cell>
          <cell r="S1841" t="str">
            <v>　</v>
          </cell>
          <cell r="T1841" t="str">
            <v>　</v>
          </cell>
          <cell r="U1841" t="str">
            <v>　</v>
          </cell>
          <cell r="V1841" t="str">
            <v>　</v>
          </cell>
          <cell r="W1841" t="str">
            <v>　</v>
          </cell>
          <cell r="X1841" t="str">
            <v>　</v>
          </cell>
          <cell r="Y1841" t="str">
            <v>　</v>
          </cell>
          <cell r="Z1841" t="str">
            <v>　</v>
          </cell>
          <cell r="AA1841" t="str">
            <v>　</v>
          </cell>
          <cell r="AB1841" t="str">
            <v>　</v>
          </cell>
          <cell r="AC1841" t="str">
            <v>　</v>
          </cell>
          <cell r="AD1841" t="str">
            <v>　</v>
          </cell>
          <cell r="AE1841" t="str">
            <v/>
          </cell>
          <cell r="AF1841"/>
          <cell r="AG1841"/>
          <cell r="AH1841" t="str">
            <v>2-14-22</v>
          </cell>
        </row>
        <row r="1842">
          <cell r="A1842">
            <v>1841</v>
          </cell>
          <cell r="B1842"/>
          <cell r="C1842">
            <v>0</v>
          </cell>
          <cell r="D1842">
            <v>0</v>
          </cell>
          <cell r="E1842" t="str">
            <v>大字奥田847番地の6</v>
          </cell>
          <cell r="F1842" t="str">
            <v>田中町二丁目</v>
          </cell>
          <cell r="G1842">
            <v>14</v>
          </cell>
          <cell r="H1842">
            <v>26</v>
          </cell>
          <cell r="I1842">
            <v>0</v>
          </cell>
          <cell r="J1842" t="str">
            <v>明磧町10組の3</v>
          </cell>
          <cell r="K1842" t="str">
            <v>田中町二丁目</v>
          </cell>
          <cell r="L1842"/>
          <cell r="M1842" t="str">
            <v>門脇  正幸</v>
          </cell>
          <cell r="N1842" t="str">
            <v>門脇</v>
          </cell>
          <cell r="O1842" t="str">
            <v>正幸</v>
          </cell>
          <cell r="P1842" t="str">
            <v>眞紀、裕一郎、潤</v>
          </cell>
          <cell r="Q1842" t="str">
            <v>眞紀</v>
          </cell>
          <cell r="R1842" t="str">
            <v>裕一郎</v>
          </cell>
          <cell r="S1842" t="str">
            <v>潤</v>
          </cell>
          <cell r="T1842" t="str">
            <v>　</v>
          </cell>
          <cell r="U1842" t="str">
            <v>　</v>
          </cell>
          <cell r="V1842" t="str">
            <v>　</v>
          </cell>
          <cell r="W1842" t="str">
            <v>　</v>
          </cell>
          <cell r="X1842" t="str">
            <v>　</v>
          </cell>
          <cell r="Y1842" t="str">
            <v>　</v>
          </cell>
          <cell r="Z1842" t="str">
            <v>　</v>
          </cell>
          <cell r="AA1842" t="str">
            <v>　</v>
          </cell>
          <cell r="AB1842" t="str">
            <v>　</v>
          </cell>
          <cell r="AC1842" t="str">
            <v>　</v>
          </cell>
          <cell r="AD1842" t="str">
            <v>　</v>
          </cell>
          <cell r="AE1842" t="str">
            <v/>
          </cell>
          <cell r="AF1842"/>
          <cell r="AG1842"/>
          <cell r="AH1842" t="str">
            <v>2-14-26</v>
          </cell>
        </row>
        <row r="1843">
          <cell r="A1843">
            <v>1842</v>
          </cell>
          <cell r="B1843"/>
          <cell r="C1843">
            <v>0</v>
          </cell>
          <cell r="D1843">
            <v>0</v>
          </cell>
          <cell r="E1843" t="str">
            <v>大字奥田846番地の3</v>
          </cell>
          <cell r="F1843" t="str">
            <v>田中町二丁目</v>
          </cell>
          <cell r="G1843">
            <v>14</v>
          </cell>
          <cell r="H1843">
            <v>32</v>
          </cell>
          <cell r="I1843">
            <v>0</v>
          </cell>
          <cell r="J1843" t="str">
            <v>明磧町10組の3</v>
          </cell>
          <cell r="K1843" t="str">
            <v>田中町二丁目</v>
          </cell>
          <cell r="L1843"/>
          <cell r="M1843" t="str">
            <v>渡  一生</v>
          </cell>
          <cell r="N1843" t="str">
            <v>渡</v>
          </cell>
          <cell r="O1843" t="str">
            <v>一生</v>
          </cell>
          <cell r="P1843" t="str">
            <v>りつ子</v>
          </cell>
          <cell r="Q1843" t="str">
            <v>りつ子</v>
          </cell>
          <cell r="R1843" t="str">
            <v>　</v>
          </cell>
          <cell r="S1843" t="str">
            <v>　</v>
          </cell>
          <cell r="T1843" t="str">
            <v>　</v>
          </cell>
          <cell r="U1843" t="str">
            <v>　</v>
          </cell>
          <cell r="V1843" t="str">
            <v>　</v>
          </cell>
          <cell r="W1843" t="str">
            <v>　</v>
          </cell>
          <cell r="X1843" t="str">
            <v>　</v>
          </cell>
          <cell r="Y1843" t="str">
            <v>　</v>
          </cell>
          <cell r="Z1843" t="str">
            <v>　</v>
          </cell>
          <cell r="AA1843" t="str">
            <v>　</v>
          </cell>
          <cell r="AB1843" t="str">
            <v>　</v>
          </cell>
          <cell r="AC1843" t="str">
            <v>　</v>
          </cell>
          <cell r="AD1843" t="str">
            <v>　</v>
          </cell>
          <cell r="AE1843" t="str">
            <v/>
          </cell>
          <cell r="AF1843"/>
          <cell r="AG1843"/>
          <cell r="AH1843" t="str">
            <v>2-14-32</v>
          </cell>
        </row>
        <row r="1844">
          <cell r="A1844">
            <v>1843</v>
          </cell>
          <cell r="B1844"/>
          <cell r="C1844">
            <v>0</v>
          </cell>
          <cell r="D1844">
            <v>0</v>
          </cell>
          <cell r="E1844" t="str">
            <v>大字奥田846番地の8</v>
          </cell>
          <cell r="F1844" t="str">
            <v>田中町二丁目</v>
          </cell>
          <cell r="G1844">
            <v>14</v>
          </cell>
          <cell r="H1844">
            <v>35</v>
          </cell>
          <cell r="I1844">
            <v>0</v>
          </cell>
          <cell r="J1844" t="str">
            <v>明磧町10組の3</v>
          </cell>
          <cell r="K1844" t="str">
            <v>田中町二丁目</v>
          </cell>
          <cell r="L1844"/>
          <cell r="M1844" t="str">
            <v>伊東  光子</v>
          </cell>
          <cell r="N1844" t="str">
            <v>伊東</v>
          </cell>
          <cell r="O1844" t="str">
            <v>光子</v>
          </cell>
          <cell r="P1844" t="str">
            <v/>
          </cell>
          <cell r="Q1844" t="str">
            <v>　</v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 t="str">
            <v/>
          </cell>
          <cell r="AA1844" t="str">
            <v/>
          </cell>
          <cell r="AB1844" t="str">
            <v/>
          </cell>
          <cell r="AC1844" t="str">
            <v/>
          </cell>
          <cell r="AD1844" t="str">
            <v/>
          </cell>
          <cell r="AE1844" t="str">
            <v/>
          </cell>
          <cell r="AF1844"/>
          <cell r="AG1844"/>
          <cell r="AH1844" t="str">
            <v>2-14-35</v>
          </cell>
        </row>
        <row r="1845">
          <cell r="A1845">
            <v>1844</v>
          </cell>
          <cell r="B1845"/>
          <cell r="C1845">
            <v>0</v>
          </cell>
          <cell r="D1845">
            <v>0</v>
          </cell>
          <cell r="E1845" t="str">
            <v>大字奥田846番地の1</v>
          </cell>
          <cell r="F1845" t="str">
            <v>田中町二丁目</v>
          </cell>
          <cell r="G1845">
            <v>14</v>
          </cell>
          <cell r="H1845" t="str">
            <v>36-101</v>
          </cell>
          <cell r="I1845">
            <v>101</v>
          </cell>
          <cell r="J1845" t="str">
            <v>田中町5組の1A</v>
          </cell>
          <cell r="K1845" t="str">
            <v>田中町二丁目</v>
          </cell>
          <cell r="L1845"/>
          <cell r="M1845" t="str">
            <v>羽田野  一正</v>
          </cell>
          <cell r="N1845" t="str">
            <v>羽田野</v>
          </cell>
          <cell r="O1845" t="str">
            <v>一正</v>
          </cell>
          <cell r="P1845" t="str">
            <v>妙子</v>
          </cell>
          <cell r="Q1845" t="str">
            <v>妙子</v>
          </cell>
          <cell r="R1845" t="str">
            <v>　</v>
          </cell>
          <cell r="S1845" t="str">
            <v>　</v>
          </cell>
          <cell r="T1845" t="str">
            <v>　</v>
          </cell>
          <cell r="U1845" t="str">
            <v>　</v>
          </cell>
          <cell r="V1845" t="str">
            <v>　</v>
          </cell>
          <cell r="W1845" t="str">
            <v>　</v>
          </cell>
          <cell r="X1845" t="str">
            <v>　</v>
          </cell>
          <cell r="Y1845" t="str">
            <v>　</v>
          </cell>
          <cell r="Z1845" t="str">
            <v>　</v>
          </cell>
          <cell r="AA1845" t="str">
            <v>　</v>
          </cell>
          <cell r="AB1845" t="str">
            <v>　</v>
          </cell>
          <cell r="AC1845" t="str">
            <v>　</v>
          </cell>
          <cell r="AD1845" t="str">
            <v>　</v>
          </cell>
          <cell r="AE1845" t="str">
            <v>ｸﾞﾘｰﾝﾋﾙ南大分ﾌｧﾐﾘｴ101</v>
          </cell>
          <cell r="AF1845"/>
          <cell r="AG1845"/>
          <cell r="AH1845" t="str">
            <v>2-14-36-101</v>
          </cell>
        </row>
        <row r="1846">
          <cell r="A1846">
            <v>1845</v>
          </cell>
          <cell r="B1846"/>
          <cell r="C1846">
            <v>0</v>
          </cell>
          <cell r="D1846">
            <v>0</v>
          </cell>
          <cell r="E1846" t="str">
            <v>大字奥田846番地の1</v>
          </cell>
          <cell r="F1846" t="str">
            <v>田中町二丁目</v>
          </cell>
          <cell r="G1846">
            <v>14</v>
          </cell>
          <cell r="H1846" t="str">
            <v>36-102</v>
          </cell>
          <cell r="I1846">
            <v>102</v>
          </cell>
          <cell r="J1846" t="str">
            <v>田中町5組の1A</v>
          </cell>
          <cell r="K1846" t="str">
            <v>田中町二丁目</v>
          </cell>
          <cell r="L1846"/>
          <cell r="M1846" t="str">
            <v>渡邊  優子</v>
          </cell>
          <cell r="N1846" t="str">
            <v>渡邊</v>
          </cell>
          <cell r="O1846" t="str">
            <v>優子</v>
          </cell>
          <cell r="P1846" t="str">
            <v>美咲、勇輝</v>
          </cell>
          <cell r="Q1846" t="str">
            <v>美咲</v>
          </cell>
          <cell r="R1846" t="str">
            <v>勇輝</v>
          </cell>
          <cell r="S1846" t="str">
            <v>　</v>
          </cell>
          <cell r="T1846" t="str">
            <v>　</v>
          </cell>
          <cell r="U1846" t="str">
            <v>　</v>
          </cell>
          <cell r="V1846" t="str">
            <v>　</v>
          </cell>
          <cell r="W1846" t="str">
            <v>　</v>
          </cell>
          <cell r="X1846" t="str">
            <v>　</v>
          </cell>
          <cell r="Y1846" t="str">
            <v>　</v>
          </cell>
          <cell r="Z1846" t="str">
            <v>　</v>
          </cell>
          <cell r="AA1846" t="str">
            <v>　</v>
          </cell>
          <cell r="AB1846" t="str">
            <v>　</v>
          </cell>
          <cell r="AC1846" t="str">
            <v>　</v>
          </cell>
          <cell r="AD1846" t="str">
            <v>　</v>
          </cell>
          <cell r="AE1846" t="str">
            <v>ｸﾞﾘｰﾝﾋﾙ南大分ﾌｧﾐﾘｴ102</v>
          </cell>
          <cell r="AF1846"/>
          <cell r="AG1846"/>
          <cell r="AH1846" t="str">
            <v>2-14-36-102</v>
          </cell>
        </row>
        <row r="1847">
          <cell r="A1847">
            <v>1846</v>
          </cell>
          <cell r="B1847"/>
          <cell r="C1847">
            <v>0</v>
          </cell>
          <cell r="D1847">
            <v>0</v>
          </cell>
          <cell r="E1847" t="str">
            <v>大字奥田846番地の1</v>
          </cell>
          <cell r="F1847" t="str">
            <v>田中町二丁目</v>
          </cell>
          <cell r="G1847">
            <v>14</v>
          </cell>
          <cell r="H1847" t="str">
            <v>36-103</v>
          </cell>
          <cell r="I1847">
            <v>103</v>
          </cell>
          <cell r="J1847" t="str">
            <v>田中町5組の1A</v>
          </cell>
          <cell r="K1847" t="str">
            <v>田中町二丁目</v>
          </cell>
          <cell r="L1847"/>
          <cell r="M1847" t="str">
            <v>長塩  明</v>
          </cell>
          <cell r="N1847" t="str">
            <v>長塩</v>
          </cell>
          <cell r="O1847" t="str">
            <v>明</v>
          </cell>
          <cell r="P1847" t="str">
            <v>三智子</v>
          </cell>
          <cell r="Q1847" t="str">
            <v>三智子</v>
          </cell>
          <cell r="R1847" t="str">
            <v>　</v>
          </cell>
          <cell r="S1847" t="str">
            <v>　</v>
          </cell>
          <cell r="T1847" t="str">
            <v>　</v>
          </cell>
          <cell r="U1847" t="str">
            <v>　</v>
          </cell>
          <cell r="V1847" t="str">
            <v>　</v>
          </cell>
          <cell r="W1847" t="str">
            <v>　</v>
          </cell>
          <cell r="X1847" t="str">
            <v>　</v>
          </cell>
          <cell r="Y1847" t="str">
            <v>　</v>
          </cell>
          <cell r="Z1847" t="str">
            <v>　</v>
          </cell>
          <cell r="AA1847" t="str">
            <v>　</v>
          </cell>
          <cell r="AB1847" t="str">
            <v>　</v>
          </cell>
          <cell r="AC1847" t="str">
            <v>　</v>
          </cell>
          <cell r="AD1847" t="str">
            <v>　</v>
          </cell>
          <cell r="AE1847" t="str">
            <v>ｸﾞﾘｰﾝﾋﾙ南大分ﾌｧﾐﾘｴ103</v>
          </cell>
          <cell r="AF1847"/>
          <cell r="AG1847"/>
          <cell r="AH1847" t="str">
            <v>2-14-36-103</v>
          </cell>
        </row>
        <row r="1848">
          <cell r="A1848">
            <v>1847</v>
          </cell>
          <cell r="B1848"/>
          <cell r="C1848">
            <v>0</v>
          </cell>
          <cell r="D1848">
            <v>0</v>
          </cell>
          <cell r="E1848" t="str">
            <v>大字奥田846番地の1</v>
          </cell>
          <cell r="F1848" t="str">
            <v>田中町二丁目</v>
          </cell>
          <cell r="G1848">
            <v>14</v>
          </cell>
          <cell r="H1848" t="str">
            <v>36-201</v>
          </cell>
          <cell r="I1848">
            <v>201</v>
          </cell>
          <cell r="J1848" t="str">
            <v>田中町5組の1A</v>
          </cell>
          <cell r="K1848" t="str">
            <v>田中町二丁目</v>
          </cell>
          <cell r="L1848"/>
          <cell r="M1848" t="str">
            <v>矢吹  圭嗣</v>
          </cell>
          <cell r="N1848" t="str">
            <v>矢吹</v>
          </cell>
          <cell r="O1848" t="str">
            <v>圭嗣</v>
          </cell>
          <cell r="P1848" t="str">
            <v>麻衣子、蒼優</v>
          </cell>
          <cell r="Q1848" t="str">
            <v>麻衣子</v>
          </cell>
          <cell r="R1848" t="str">
            <v>蒼優</v>
          </cell>
          <cell r="S1848" t="str">
            <v>　</v>
          </cell>
          <cell r="T1848" t="str">
            <v>　</v>
          </cell>
          <cell r="U1848" t="str">
            <v>　</v>
          </cell>
          <cell r="V1848" t="str">
            <v>　</v>
          </cell>
          <cell r="W1848" t="str">
            <v>　</v>
          </cell>
          <cell r="X1848" t="str">
            <v>　</v>
          </cell>
          <cell r="Y1848" t="str">
            <v>　</v>
          </cell>
          <cell r="Z1848" t="str">
            <v>　</v>
          </cell>
          <cell r="AA1848" t="str">
            <v>　</v>
          </cell>
          <cell r="AB1848" t="str">
            <v>　</v>
          </cell>
          <cell r="AC1848" t="str">
            <v>　</v>
          </cell>
          <cell r="AD1848" t="str">
            <v>　</v>
          </cell>
          <cell r="AE1848" t="str">
            <v>ｸﾞﾘｰﾝﾋﾙ南大分ﾌｧﾐﾘｴ201</v>
          </cell>
          <cell r="AF1848"/>
          <cell r="AG1848"/>
          <cell r="AH1848" t="str">
            <v>2-14-36-201</v>
          </cell>
        </row>
        <row r="1849">
          <cell r="A1849">
            <v>1848</v>
          </cell>
          <cell r="B1849"/>
          <cell r="C1849">
            <v>0</v>
          </cell>
          <cell r="D1849">
            <v>0</v>
          </cell>
          <cell r="E1849" t="str">
            <v>大字奥田846番地の1</v>
          </cell>
          <cell r="F1849" t="str">
            <v>田中町二丁目</v>
          </cell>
          <cell r="G1849">
            <v>14</v>
          </cell>
          <cell r="H1849" t="str">
            <v>36-202</v>
          </cell>
          <cell r="I1849">
            <v>202</v>
          </cell>
          <cell r="J1849" t="str">
            <v>田中町5組の1A</v>
          </cell>
          <cell r="K1849" t="str">
            <v>田中町二丁目</v>
          </cell>
          <cell r="L1849"/>
          <cell r="M1849" t="str">
            <v>一法師  克也</v>
          </cell>
          <cell r="N1849" t="str">
            <v>一法師</v>
          </cell>
          <cell r="O1849" t="str">
            <v>克也</v>
          </cell>
          <cell r="P1849" t="str">
            <v>真里江、えみり、りり、あいり</v>
          </cell>
          <cell r="Q1849" t="str">
            <v>真里江</v>
          </cell>
          <cell r="R1849" t="str">
            <v>えみり</v>
          </cell>
          <cell r="S1849" t="str">
            <v>りり</v>
          </cell>
          <cell r="T1849" t="str">
            <v>あいり</v>
          </cell>
          <cell r="U1849" t="str">
            <v>　</v>
          </cell>
          <cell r="V1849" t="str">
            <v>　</v>
          </cell>
          <cell r="W1849" t="str">
            <v>　</v>
          </cell>
          <cell r="X1849" t="str">
            <v>　</v>
          </cell>
          <cell r="Y1849" t="str">
            <v>　</v>
          </cell>
          <cell r="Z1849" t="str">
            <v>　</v>
          </cell>
          <cell r="AA1849" t="str">
            <v>　</v>
          </cell>
          <cell r="AB1849" t="str">
            <v>　</v>
          </cell>
          <cell r="AC1849" t="str">
            <v>　</v>
          </cell>
          <cell r="AD1849" t="str">
            <v>　</v>
          </cell>
          <cell r="AE1849" t="str">
            <v>ｸﾞﾘｰﾝﾋﾙ南大分ﾌｧﾐﾘｴ202</v>
          </cell>
          <cell r="AF1849"/>
          <cell r="AG1849"/>
          <cell r="AH1849" t="str">
            <v>2-14-36-202</v>
          </cell>
        </row>
        <row r="1850">
          <cell r="A1850">
            <v>1849</v>
          </cell>
          <cell r="B1850"/>
          <cell r="C1850">
            <v>0</v>
          </cell>
          <cell r="D1850">
            <v>0</v>
          </cell>
          <cell r="E1850" t="str">
            <v>大字奥田846番地の1</v>
          </cell>
          <cell r="F1850" t="str">
            <v>田中町二丁目</v>
          </cell>
          <cell r="G1850">
            <v>14</v>
          </cell>
          <cell r="H1850" t="str">
            <v>36-203</v>
          </cell>
          <cell r="I1850">
            <v>203</v>
          </cell>
          <cell r="J1850" t="str">
            <v>田中町5組の1A</v>
          </cell>
          <cell r="K1850" t="str">
            <v>田中町二丁目</v>
          </cell>
          <cell r="L1850"/>
          <cell r="M1850" t="str">
            <v>川野  賢治</v>
          </cell>
          <cell r="N1850" t="str">
            <v>川野</v>
          </cell>
          <cell r="O1850" t="str">
            <v>賢治</v>
          </cell>
          <cell r="P1850" t="str">
            <v>恵、蒼葉</v>
          </cell>
          <cell r="Q1850" t="str">
            <v>恵</v>
          </cell>
          <cell r="R1850" t="str">
            <v>蒼葉</v>
          </cell>
          <cell r="S1850" t="str">
            <v>　</v>
          </cell>
          <cell r="T1850" t="str">
            <v>　</v>
          </cell>
          <cell r="U1850" t="str">
            <v>　</v>
          </cell>
          <cell r="V1850" t="str">
            <v>　</v>
          </cell>
          <cell r="W1850" t="str">
            <v>　</v>
          </cell>
          <cell r="X1850" t="str">
            <v>　</v>
          </cell>
          <cell r="Y1850" t="str">
            <v>　</v>
          </cell>
          <cell r="Z1850" t="str">
            <v>　</v>
          </cell>
          <cell r="AA1850" t="str">
            <v>　</v>
          </cell>
          <cell r="AB1850" t="str">
            <v>　</v>
          </cell>
          <cell r="AC1850" t="str">
            <v>　</v>
          </cell>
          <cell r="AD1850" t="str">
            <v>　</v>
          </cell>
          <cell r="AE1850" t="str">
            <v>ｸﾞﾘｰﾝﾋﾙ南大分ﾌｧﾐﾘｴ203</v>
          </cell>
          <cell r="AF1850"/>
          <cell r="AG1850"/>
          <cell r="AH1850" t="str">
            <v>2-14-36-203</v>
          </cell>
        </row>
        <row r="1851">
          <cell r="A1851">
            <v>1850</v>
          </cell>
          <cell r="B1851"/>
          <cell r="C1851">
            <v>0</v>
          </cell>
          <cell r="D1851">
            <v>0</v>
          </cell>
          <cell r="E1851" t="str">
            <v>大字奥田846番地の1</v>
          </cell>
          <cell r="F1851" t="str">
            <v>田中町二丁目</v>
          </cell>
          <cell r="G1851">
            <v>14</v>
          </cell>
          <cell r="H1851" t="str">
            <v>36-205</v>
          </cell>
          <cell r="I1851">
            <v>205</v>
          </cell>
          <cell r="J1851" t="str">
            <v>田中町5組の1A</v>
          </cell>
          <cell r="K1851" t="str">
            <v>田中町二丁目</v>
          </cell>
          <cell r="L1851"/>
          <cell r="M1851" t="str">
            <v>工藤  浩二</v>
          </cell>
          <cell r="N1851" t="str">
            <v>工藤</v>
          </cell>
          <cell r="O1851" t="str">
            <v>浩二</v>
          </cell>
          <cell r="P1851" t="str">
            <v>悦子、琥太郎、想乃</v>
          </cell>
          <cell r="Q1851" t="str">
            <v>悦子</v>
          </cell>
          <cell r="R1851" t="str">
            <v>琥太郎</v>
          </cell>
          <cell r="S1851" t="str">
            <v>想乃</v>
          </cell>
          <cell r="T1851" t="str">
            <v>　</v>
          </cell>
          <cell r="U1851" t="str">
            <v>　</v>
          </cell>
          <cell r="V1851" t="str">
            <v>　</v>
          </cell>
          <cell r="W1851" t="str">
            <v>　</v>
          </cell>
          <cell r="X1851" t="str">
            <v>　</v>
          </cell>
          <cell r="Y1851" t="str">
            <v>　</v>
          </cell>
          <cell r="Z1851" t="str">
            <v>　</v>
          </cell>
          <cell r="AA1851" t="str">
            <v>　</v>
          </cell>
          <cell r="AB1851" t="str">
            <v>　</v>
          </cell>
          <cell r="AC1851" t="str">
            <v>　</v>
          </cell>
          <cell r="AD1851" t="str">
            <v>　</v>
          </cell>
          <cell r="AE1851" t="str">
            <v>ｸﾞﾘｰﾝﾋﾙ南大分ﾌｧﾐﾘｴ205</v>
          </cell>
          <cell r="AF1851"/>
          <cell r="AG1851"/>
          <cell r="AH1851" t="str">
            <v>2-14-36-205</v>
          </cell>
        </row>
        <row r="1852">
          <cell r="A1852">
            <v>1851</v>
          </cell>
          <cell r="B1852"/>
          <cell r="C1852">
            <v>0</v>
          </cell>
          <cell r="D1852">
            <v>0</v>
          </cell>
          <cell r="E1852" t="str">
            <v>大字奥田846番地の1</v>
          </cell>
          <cell r="F1852" t="str">
            <v>田中町二丁目</v>
          </cell>
          <cell r="G1852">
            <v>14</v>
          </cell>
          <cell r="H1852" t="str">
            <v>36-301</v>
          </cell>
          <cell r="I1852">
            <v>301</v>
          </cell>
          <cell r="J1852" t="str">
            <v>田中町5組の1A</v>
          </cell>
          <cell r="K1852" t="str">
            <v>田中町二丁目</v>
          </cell>
          <cell r="L1852"/>
          <cell r="M1852" t="str">
            <v>後藤  直美</v>
          </cell>
          <cell r="N1852" t="str">
            <v>後藤</v>
          </cell>
          <cell r="O1852" t="str">
            <v>直美</v>
          </cell>
          <cell r="P1852" t="str">
            <v/>
          </cell>
          <cell r="Q1852" t="str">
            <v>　</v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 t="str">
            <v/>
          </cell>
          <cell r="AA1852" t="str">
            <v/>
          </cell>
          <cell r="AB1852" t="str">
            <v/>
          </cell>
          <cell r="AC1852" t="str">
            <v/>
          </cell>
          <cell r="AD1852" t="str">
            <v/>
          </cell>
          <cell r="AE1852" t="str">
            <v>ｸﾞﾘｰﾝﾋﾙ南大分ﾌｧﾐﾘｴ301</v>
          </cell>
          <cell r="AF1852"/>
          <cell r="AG1852"/>
          <cell r="AH1852" t="str">
            <v>2-14-36-301</v>
          </cell>
        </row>
        <row r="1853">
          <cell r="A1853">
            <v>1852</v>
          </cell>
          <cell r="B1853"/>
          <cell r="C1853">
            <v>0</v>
          </cell>
          <cell r="D1853">
            <v>0</v>
          </cell>
          <cell r="E1853" t="str">
            <v>大字奥田846番地の1</v>
          </cell>
          <cell r="F1853" t="str">
            <v>田中町二丁目</v>
          </cell>
          <cell r="G1853">
            <v>14</v>
          </cell>
          <cell r="H1853" t="str">
            <v>36-302</v>
          </cell>
          <cell r="I1853">
            <v>302</v>
          </cell>
          <cell r="J1853" t="str">
            <v>田中町5組の1A</v>
          </cell>
          <cell r="K1853" t="str">
            <v>田中町二丁目</v>
          </cell>
          <cell r="L1853"/>
          <cell r="M1853" t="str">
            <v>篠村  夏織</v>
          </cell>
          <cell r="N1853" t="str">
            <v>篠村</v>
          </cell>
          <cell r="O1853" t="str">
            <v>夏織</v>
          </cell>
          <cell r="P1853" t="str">
            <v/>
          </cell>
          <cell r="Q1853" t="str">
            <v>　</v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 t="str">
            <v/>
          </cell>
          <cell r="AA1853" t="str">
            <v/>
          </cell>
          <cell r="AB1853" t="str">
            <v/>
          </cell>
          <cell r="AC1853" t="str">
            <v/>
          </cell>
          <cell r="AD1853" t="str">
            <v/>
          </cell>
          <cell r="AE1853" t="str">
            <v>ｸﾞﾘｰﾝﾋﾙ南大分ﾌｧﾐﾘｴ302</v>
          </cell>
          <cell r="AF1853"/>
          <cell r="AG1853"/>
          <cell r="AH1853" t="str">
            <v>2-14-36-302</v>
          </cell>
        </row>
        <row r="1854">
          <cell r="A1854">
            <v>1853</v>
          </cell>
          <cell r="B1854"/>
          <cell r="C1854">
            <v>0</v>
          </cell>
          <cell r="D1854">
            <v>0</v>
          </cell>
          <cell r="E1854" t="str">
            <v>大字奥田846番地の1</v>
          </cell>
          <cell r="F1854" t="str">
            <v>田中町二丁目</v>
          </cell>
          <cell r="G1854">
            <v>14</v>
          </cell>
          <cell r="H1854" t="str">
            <v>36-303</v>
          </cell>
          <cell r="I1854">
            <v>303</v>
          </cell>
          <cell r="J1854" t="str">
            <v>田中町5組の1A</v>
          </cell>
          <cell r="K1854" t="str">
            <v>田中町二丁目</v>
          </cell>
          <cell r="L1854"/>
          <cell r="M1854" t="str">
            <v>市川  由美</v>
          </cell>
          <cell r="N1854" t="str">
            <v>市川</v>
          </cell>
          <cell r="O1854" t="str">
            <v>由美</v>
          </cell>
          <cell r="P1854" t="str">
            <v/>
          </cell>
          <cell r="Q1854" t="str">
            <v>　</v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 t="str">
            <v/>
          </cell>
          <cell r="AA1854" t="str">
            <v/>
          </cell>
          <cell r="AB1854" t="str">
            <v/>
          </cell>
          <cell r="AC1854" t="str">
            <v/>
          </cell>
          <cell r="AD1854" t="str">
            <v/>
          </cell>
          <cell r="AE1854" t="str">
            <v>ｸﾞﾘｰﾝﾋﾙ南大分ﾌｧﾐﾘｴ303</v>
          </cell>
          <cell r="AF1854"/>
          <cell r="AG1854"/>
          <cell r="AH1854" t="str">
            <v>2-14-36-303</v>
          </cell>
        </row>
        <row r="1855">
          <cell r="A1855">
            <v>1854</v>
          </cell>
          <cell r="B1855"/>
          <cell r="C1855">
            <v>0</v>
          </cell>
          <cell r="D1855">
            <v>0</v>
          </cell>
          <cell r="E1855" t="str">
            <v>大字奥田846番地の1</v>
          </cell>
          <cell r="F1855" t="str">
            <v>田中町二丁目</v>
          </cell>
          <cell r="G1855">
            <v>14</v>
          </cell>
          <cell r="H1855" t="str">
            <v>36-305</v>
          </cell>
          <cell r="I1855">
            <v>305</v>
          </cell>
          <cell r="J1855" t="str">
            <v>田中町5組の1A</v>
          </cell>
          <cell r="K1855" t="str">
            <v>田中町二丁目</v>
          </cell>
          <cell r="L1855"/>
          <cell r="M1855" t="str">
            <v>宮本  美沙</v>
          </cell>
          <cell r="N1855" t="str">
            <v>宮本</v>
          </cell>
          <cell r="O1855" t="str">
            <v>美沙</v>
          </cell>
          <cell r="P1855" t="str">
            <v>浩輔、華歩</v>
          </cell>
          <cell r="Q1855" t="str">
            <v>浩輔</v>
          </cell>
          <cell r="R1855" t="str">
            <v>華歩</v>
          </cell>
          <cell r="S1855" t="str">
            <v>　</v>
          </cell>
          <cell r="T1855" t="str">
            <v>　</v>
          </cell>
          <cell r="U1855" t="str">
            <v>　</v>
          </cell>
          <cell r="V1855" t="str">
            <v>　</v>
          </cell>
          <cell r="W1855" t="str">
            <v>　</v>
          </cell>
          <cell r="X1855" t="str">
            <v>　</v>
          </cell>
          <cell r="Y1855" t="str">
            <v>　</v>
          </cell>
          <cell r="Z1855" t="str">
            <v>　</v>
          </cell>
          <cell r="AA1855" t="str">
            <v>　</v>
          </cell>
          <cell r="AB1855" t="str">
            <v>　</v>
          </cell>
          <cell r="AC1855" t="str">
            <v>　</v>
          </cell>
          <cell r="AD1855" t="str">
            <v>　</v>
          </cell>
          <cell r="AE1855" t="str">
            <v>ｸﾞﾘｰﾝﾋﾙ南大分ﾌｧﾐﾘｴ305</v>
          </cell>
          <cell r="AF1855"/>
          <cell r="AG1855"/>
          <cell r="AH1855" t="str">
            <v>2-14-36-305</v>
          </cell>
        </row>
        <row r="1856">
          <cell r="A1856">
            <v>1855</v>
          </cell>
          <cell r="B1856"/>
          <cell r="C1856">
            <v>0</v>
          </cell>
          <cell r="D1856">
            <v>0</v>
          </cell>
          <cell r="E1856" t="str">
            <v>大字奥田846番地の1</v>
          </cell>
          <cell r="F1856" t="str">
            <v>田中町二丁目</v>
          </cell>
          <cell r="G1856">
            <v>14</v>
          </cell>
          <cell r="H1856" t="str">
            <v>36-401</v>
          </cell>
          <cell r="I1856">
            <v>401</v>
          </cell>
          <cell r="J1856" t="str">
            <v>田中町5組の1A</v>
          </cell>
          <cell r="K1856" t="str">
            <v>田中町二丁目</v>
          </cell>
          <cell r="L1856"/>
          <cell r="M1856" t="str">
            <v>髙田  由紀子</v>
          </cell>
          <cell r="N1856" t="str">
            <v>髙田</v>
          </cell>
          <cell r="O1856" t="str">
            <v>由紀子</v>
          </cell>
          <cell r="P1856" t="str">
            <v>麻央、実和</v>
          </cell>
          <cell r="Q1856" t="str">
            <v>麻央</v>
          </cell>
          <cell r="R1856" t="str">
            <v>実和</v>
          </cell>
          <cell r="S1856" t="str">
            <v>　</v>
          </cell>
          <cell r="T1856" t="str">
            <v>　</v>
          </cell>
          <cell r="U1856" t="str">
            <v>　</v>
          </cell>
          <cell r="V1856" t="str">
            <v>　</v>
          </cell>
          <cell r="W1856" t="str">
            <v>　</v>
          </cell>
          <cell r="X1856" t="str">
            <v>　</v>
          </cell>
          <cell r="Y1856" t="str">
            <v>　</v>
          </cell>
          <cell r="Z1856" t="str">
            <v>　</v>
          </cell>
          <cell r="AA1856" t="str">
            <v>　</v>
          </cell>
          <cell r="AB1856" t="str">
            <v>　</v>
          </cell>
          <cell r="AC1856" t="str">
            <v>　</v>
          </cell>
          <cell r="AD1856" t="str">
            <v>　</v>
          </cell>
          <cell r="AE1856" t="str">
            <v>ｸﾞﾘｰﾝﾋﾙ南大分ﾌｧﾐﾘｴ401</v>
          </cell>
          <cell r="AF1856"/>
          <cell r="AG1856"/>
          <cell r="AH1856" t="str">
            <v>2-14-36-401</v>
          </cell>
        </row>
        <row r="1857">
          <cell r="A1857">
            <v>1856</v>
          </cell>
          <cell r="B1857"/>
          <cell r="C1857">
            <v>0</v>
          </cell>
          <cell r="D1857">
            <v>0</v>
          </cell>
          <cell r="E1857" t="str">
            <v>大字奥田846番地の1</v>
          </cell>
          <cell r="F1857" t="str">
            <v>田中町二丁目</v>
          </cell>
          <cell r="G1857">
            <v>14</v>
          </cell>
          <cell r="H1857" t="str">
            <v>36-402</v>
          </cell>
          <cell r="I1857">
            <v>402</v>
          </cell>
          <cell r="J1857" t="str">
            <v>田中町5組の1A</v>
          </cell>
          <cell r="K1857" t="str">
            <v>田中町二丁目</v>
          </cell>
          <cell r="L1857"/>
          <cell r="M1857" t="str">
            <v>城戸  剛</v>
          </cell>
          <cell r="N1857" t="str">
            <v>城戸</v>
          </cell>
          <cell r="O1857" t="str">
            <v>剛</v>
          </cell>
          <cell r="P1857" t="str">
            <v>幸恵、蒼之介、凛之介、弦之介</v>
          </cell>
          <cell r="Q1857" t="str">
            <v>幸恵</v>
          </cell>
          <cell r="R1857" t="str">
            <v>蒼之介</v>
          </cell>
          <cell r="S1857" t="str">
            <v>凛之介</v>
          </cell>
          <cell r="T1857" t="str">
            <v>弦之介</v>
          </cell>
          <cell r="U1857" t="str">
            <v>　</v>
          </cell>
          <cell r="V1857" t="str">
            <v>　</v>
          </cell>
          <cell r="W1857" t="str">
            <v>　</v>
          </cell>
          <cell r="X1857" t="str">
            <v>　</v>
          </cell>
          <cell r="Y1857" t="str">
            <v>　</v>
          </cell>
          <cell r="Z1857" t="str">
            <v>　</v>
          </cell>
          <cell r="AA1857" t="str">
            <v>　</v>
          </cell>
          <cell r="AB1857" t="str">
            <v>　</v>
          </cell>
          <cell r="AC1857" t="str">
            <v>　</v>
          </cell>
          <cell r="AD1857" t="str">
            <v>　</v>
          </cell>
          <cell r="AE1857" t="str">
            <v>ｸﾞﾘｰﾝﾋﾙ南大分ﾌｧﾐﾘｴ402</v>
          </cell>
          <cell r="AF1857"/>
          <cell r="AG1857"/>
          <cell r="AH1857" t="str">
            <v>2-14-36-402</v>
          </cell>
        </row>
        <row r="1858">
          <cell r="A1858">
            <v>1857</v>
          </cell>
          <cell r="B1858"/>
          <cell r="C1858">
            <v>0</v>
          </cell>
          <cell r="D1858">
            <v>0</v>
          </cell>
          <cell r="E1858" t="str">
            <v>大字奥田846番地の1</v>
          </cell>
          <cell r="F1858" t="str">
            <v>田中町二丁目</v>
          </cell>
          <cell r="G1858">
            <v>14</v>
          </cell>
          <cell r="H1858" t="str">
            <v>36-403</v>
          </cell>
          <cell r="I1858">
            <v>403</v>
          </cell>
          <cell r="J1858" t="str">
            <v>田中町5組の1A</v>
          </cell>
          <cell r="K1858" t="str">
            <v>田中町二丁目</v>
          </cell>
          <cell r="L1858"/>
          <cell r="M1858" t="str">
            <v>田代  浩一</v>
          </cell>
          <cell r="N1858" t="str">
            <v>田代</v>
          </cell>
          <cell r="O1858" t="str">
            <v>浩一</v>
          </cell>
          <cell r="P1858" t="str">
            <v>佳代子、航大</v>
          </cell>
          <cell r="Q1858" t="str">
            <v>佳代子</v>
          </cell>
          <cell r="R1858" t="str">
            <v>航大</v>
          </cell>
          <cell r="S1858" t="str">
            <v>　</v>
          </cell>
          <cell r="T1858" t="str">
            <v>　</v>
          </cell>
          <cell r="U1858" t="str">
            <v>　</v>
          </cell>
          <cell r="V1858" t="str">
            <v>　</v>
          </cell>
          <cell r="W1858" t="str">
            <v>　</v>
          </cell>
          <cell r="X1858" t="str">
            <v>　</v>
          </cell>
          <cell r="Y1858" t="str">
            <v>　</v>
          </cell>
          <cell r="Z1858" t="str">
            <v>　</v>
          </cell>
          <cell r="AA1858" t="str">
            <v>　</v>
          </cell>
          <cell r="AB1858" t="str">
            <v>　</v>
          </cell>
          <cell r="AC1858" t="str">
            <v>　</v>
          </cell>
          <cell r="AD1858" t="str">
            <v>　</v>
          </cell>
          <cell r="AE1858" t="str">
            <v>ｸﾞﾘｰﾝﾋﾙ南大分ﾌｧﾐﾘｴ403</v>
          </cell>
          <cell r="AF1858"/>
          <cell r="AG1858"/>
          <cell r="AH1858" t="str">
            <v>2-14-36-403</v>
          </cell>
        </row>
        <row r="1859">
          <cell r="A1859">
            <v>1858</v>
          </cell>
          <cell r="B1859"/>
          <cell r="C1859" t="e">
            <v>#N/A</v>
          </cell>
          <cell r="D1859" t="e">
            <v>#N/A</v>
          </cell>
          <cell r="E1859" t="e">
            <v>#N/A</v>
          </cell>
          <cell r="F1859" t="e">
            <v>#N/A</v>
          </cell>
          <cell r="G1859" t="e">
            <v>#N/A</v>
          </cell>
          <cell r="H1859" t="e">
            <v>#N/A</v>
          </cell>
          <cell r="I1859" t="e">
            <v>#N/A</v>
          </cell>
          <cell r="J1859" t="e">
            <v>#N/A</v>
          </cell>
          <cell r="K1859" t="e">
            <v>#N/A</v>
          </cell>
          <cell r="L1859"/>
          <cell r="M1859" t="e">
            <v>#N/A</v>
          </cell>
          <cell r="N1859" t="e">
            <v>#N/A</v>
          </cell>
          <cell r="O1859" t="e">
            <v>#N/A</v>
          </cell>
          <cell r="P1859" t="e">
            <v>#N/A</v>
          </cell>
          <cell r="Q1859" t="e">
            <v>#N/A</v>
          </cell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V1859" t="e">
            <v>#N/A</v>
          </cell>
          <cell r="W1859" t="e">
            <v>#N/A</v>
          </cell>
          <cell r="X1859" t="e">
            <v>#N/A</v>
          </cell>
          <cell r="Y1859" t="e">
            <v>#N/A</v>
          </cell>
          <cell r="Z1859" t="e">
            <v>#N/A</v>
          </cell>
          <cell r="AA1859" t="e">
            <v>#N/A</v>
          </cell>
          <cell r="AB1859" t="e">
            <v>#N/A</v>
          </cell>
          <cell r="AC1859" t="e">
            <v>#N/A</v>
          </cell>
          <cell r="AD1859" t="e">
            <v>#N/A</v>
          </cell>
          <cell r="AE1859" t="e">
            <v>#N/A</v>
          </cell>
          <cell r="AF1859"/>
          <cell r="AG1859"/>
          <cell r="AH1859" t="str">
            <v>2-14-36-405</v>
          </cell>
        </row>
        <row r="1860">
          <cell r="A1860">
            <v>1859</v>
          </cell>
          <cell r="B1860"/>
          <cell r="C1860">
            <v>0</v>
          </cell>
          <cell r="D1860">
            <v>0</v>
          </cell>
          <cell r="E1860" t="str">
            <v>大字奥田846番地の1</v>
          </cell>
          <cell r="F1860" t="str">
            <v>田中町二丁目</v>
          </cell>
          <cell r="G1860">
            <v>14</v>
          </cell>
          <cell r="H1860" t="str">
            <v>36-501</v>
          </cell>
          <cell r="I1860">
            <v>501</v>
          </cell>
          <cell r="J1860" t="str">
            <v>田中町5組の1A</v>
          </cell>
          <cell r="K1860" t="str">
            <v>田中町二丁目</v>
          </cell>
          <cell r="L1860"/>
          <cell r="M1860" t="str">
            <v>工藤  禎二</v>
          </cell>
          <cell r="N1860" t="str">
            <v>工藤</v>
          </cell>
          <cell r="O1860" t="str">
            <v>禎二</v>
          </cell>
          <cell r="P1860" t="str">
            <v>早紀、優里</v>
          </cell>
          <cell r="Q1860" t="str">
            <v>早紀</v>
          </cell>
          <cell r="R1860" t="str">
            <v>優里</v>
          </cell>
          <cell r="S1860" t="str">
            <v>　</v>
          </cell>
          <cell r="T1860" t="str">
            <v>　</v>
          </cell>
          <cell r="U1860" t="str">
            <v>　</v>
          </cell>
          <cell r="V1860" t="str">
            <v>　</v>
          </cell>
          <cell r="W1860" t="str">
            <v>　</v>
          </cell>
          <cell r="X1860" t="str">
            <v>　</v>
          </cell>
          <cell r="Y1860" t="str">
            <v>　</v>
          </cell>
          <cell r="Z1860" t="str">
            <v>　</v>
          </cell>
          <cell r="AA1860" t="str">
            <v>　</v>
          </cell>
          <cell r="AB1860" t="str">
            <v>　</v>
          </cell>
          <cell r="AC1860" t="str">
            <v>　</v>
          </cell>
          <cell r="AD1860" t="str">
            <v>　</v>
          </cell>
          <cell r="AE1860" t="str">
            <v>ｸﾞﾘｰﾝﾋﾙ南大分ﾌｧﾐﾘｴ501</v>
          </cell>
          <cell r="AF1860"/>
          <cell r="AG1860"/>
          <cell r="AH1860" t="str">
            <v>2-14-36-501</v>
          </cell>
        </row>
        <row r="1861">
          <cell r="A1861">
            <v>1860</v>
          </cell>
          <cell r="B1861"/>
          <cell r="C1861">
            <v>0</v>
          </cell>
          <cell r="D1861">
            <v>0</v>
          </cell>
          <cell r="E1861" t="str">
            <v>大字奥田846番地の1</v>
          </cell>
          <cell r="F1861" t="str">
            <v>田中町二丁目</v>
          </cell>
          <cell r="G1861">
            <v>14</v>
          </cell>
          <cell r="H1861" t="str">
            <v>36-502</v>
          </cell>
          <cell r="I1861">
            <v>502</v>
          </cell>
          <cell r="J1861" t="str">
            <v>田中町5組の1A</v>
          </cell>
          <cell r="K1861" t="str">
            <v>田中町二丁目</v>
          </cell>
          <cell r="L1861"/>
          <cell r="M1861" t="str">
            <v>財前  憲子</v>
          </cell>
          <cell r="N1861" t="str">
            <v>財前</v>
          </cell>
          <cell r="O1861" t="str">
            <v>憲子</v>
          </cell>
          <cell r="P1861" t="str">
            <v>理久政</v>
          </cell>
          <cell r="Q1861" t="str">
            <v>理久政</v>
          </cell>
          <cell r="R1861" t="str">
            <v>　</v>
          </cell>
          <cell r="S1861" t="str">
            <v>　</v>
          </cell>
          <cell r="T1861" t="str">
            <v>　</v>
          </cell>
          <cell r="U1861" t="str">
            <v>　</v>
          </cell>
          <cell r="V1861" t="str">
            <v>　</v>
          </cell>
          <cell r="W1861" t="str">
            <v>　</v>
          </cell>
          <cell r="X1861" t="str">
            <v>　</v>
          </cell>
          <cell r="Y1861" t="str">
            <v>　</v>
          </cell>
          <cell r="Z1861" t="str">
            <v>　</v>
          </cell>
          <cell r="AA1861" t="str">
            <v>　</v>
          </cell>
          <cell r="AB1861" t="str">
            <v>　</v>
          </cell>
          <cell r="AC1861" t="str">
            <v>　</v>
          </cell>
          <cell r="AD1861" t="str">
            <v>　</v>
          </cell>
          <cell r="AE1861" t="str">
            <v>ｸﾞﾘｰﾝﾋﾙ南大分ﾌｧﾐﾘｴ502</v>
          </cell>
          <cell r="AF1861"/>
          <cell r="AG1861"/>
          <cell r="AH1861" t="str">
            <v>2-14-36-502</v>
          </cell>
        </row>
        <row r="1862">
          <cell r="A1862">
            <v>1861</v>
          </cell>
          <cell r="B1862"/>
          <cell r="C1862">
            <v>0</v>
          </cell>
          <cell r="D1862">
            <v>0</v>
          </cell>
          <cell r="E1862" t="str">
            <v>大字奥田846番地の1</v>
          </cell>
          <cell r="F1862" t="str">
            <v>田中町二丁目</v>
          </cell>
          <cell r="G1862">
            <v>14</v>
          </cell>
          <cell r="H1862" t="str">
            <v>36-503</v>
          </cell>
          <cell r="I1862">
            <v>503</v>
          </cell>
          <cell r="J1862" t="str">
            <v>田中町5組の1A</v>
          </cell>
          <cell r="K1862" t="str">
            <v>田中町二丁目</v>
          </cell>
          <cell r="L1862"/>
          <cell r="M1862" t="str">
            <v>波多野  政美</v>
          </cell>
          <cell r="N1862" t="str">
            <v>波多野</v>
          </cell>
          <cell r="O1862" t="str">
            <v>政美</v>
          </cell>
          <cell r="P1862" t="str">
            <v>綾</v>
          </cell>
          <cell r="Q1862" t="str">
            <v>綾</v>
          </cell>
          <cell r="R1862" t="str">
            <v>　</v>
          </cell>
          <cell r="S1862" t="str">
            <v>　</v>
          </cell>
          <cell r="T1862" t="str">
            <v>　</v>
          </cell>
          <cell r="U1862" t="str">
            <v>　</v>
          </cell>
          <cell r="V1862" t="str">
            <v>　</v>
          </cell>
          <cell r="W1862" t="str">
            <v>　</v>
          </cell>
          <cell r="X1862" t="str">
            <v>　</v>
          </cell>
          <cell r="Y1862" t="str">
            <v>　</v>
          </cell>
          <cell r="Z1862" t="str">
            <v>　</v>
          </cell>
          <cell r="AA1862" t="str">
            <v>　</v>
          </cell>
          <cell r="AB1862" t="str">
            <v>　</v>
          </cell>
          <cell r="AC1862" t="str">
            <v>　</v>
          </cell>
          <cell r="AD1862" t="str">
            <v>　</v>
          </cell>
          <cell r="AE1862" t="str">
            <v>ｸﾞﾘｰﾝﾋﾙ南大分ﾌｧﾐﾘｴ503</v>
          </cell>
          <cell r="AF1862"/>
          <cell r="AG1862"/>
          <cell r="AH1862" t="str">
            <v>2-14-36-503</v>
          </cell>
        </row>
        <row r="1863">
          <cell r="A1863">
            <v>1862</v>
          </cell>
          <cell r="B1863"/>
          <cell r="C1863">
            <v>0</v>
          </cell>
          <cell r="D1863">
            <v>0</v>
          </cell>
          <cell r="E1863" t="str">
            <v>大字奥田846番地の1</v>
          </cell>
          <cell r="F1863" t="str">
            <v>田中町二丁目</v>
          </cell>
          <cell r="G1863">
            <v>14</v>
          </cell>
          <cell r="H1863" t="str">
            <v>36-505</v>
          </cell>
          <cell r="I1863">
            <v>505</v>
          </cell>
          <cell r="J1863" t="str">
            <v>田中町5組の1A</v>
          </cell>
          <cell r="K1863" t="str">
            <v>田中町二丁目</v>
          </cell>
          <cell r="L1863"/>
          <cell r="M1863" t="str">
            <v>濱崎  雄司</v>
          </cell>
          <cell r="N1863" t="str">
            <v>濱崎</v>
          </cell>
          <cell r="O1863" t="str">
            <v>雄司</v>
          </cell>
          <cell r="P1863" t="str">
            <v>希帆、心羽瑠</v>
          </cell>
          <cell r="Q1863" t="str">
            <v>希帆</v>
          </cell>
          <cell r="R1863" t="str">
            <v>心羽瑠</v>
          </cell>
          <cell r="S1863" t="str">
            <v>　</v>
          </cell>
          <cell r="T1863" t="str">
            <v>　</v>
          </cell>
          <cell r="U1863" t="str">
            <v>　</v>
          </cell>
          <cell r="V1863" t="str">
            <v>　</v>
          </cell>
          <cell r="W1863" t="str">
            <v>　</v>
          </cell>
          <cell r="X1863" t="str">
            <v>　</v>
          </cell>
          <cell r="Y1863" t="str">
            <v>　</v>
          </cell>
          <cell r="Z1863" t="str">
            <v>　</v>
          </cell>
          <cell r="AA1863" t="str">
            <v>　</v>
          </cell>
          <cell r="AB1863" t="str">
            <v>　</v>
          </cell>
          <cell r="AC1863" t="str">
            <v>　</v>
          </cell>
          <cell r="AD1863" t="str">
            <v>　</v>
          </cell>
          <cell r="AE1863" t="str">
            <v>ｸﾞﾘｰﾝﾋﾙ南大分ﾌｧﾐﾘｴ505</v>
          </cell>
          <cell r="AF1863"/>
          <cell r="AG1863"/>
          <cell r="AH1863" t="str">
            <v>2-14-36-505</v>
          </cell>
        </row>
        <row r="1864">
          <cell r="A1864">
            <v>1863</v>
          </cell>
          <cell r="B1864"/>
          <cell r="C1864">
            <v>0</v>
          </cell>
          <cell r="D1864">
            <v>0</v>
          </cell>
          <cell r="E1864" t="str">
            <v>大字奥田846番地の1</v>
          </cell>
          <cell r="F1864" t="str">
            <v>田中町二丁目</v>
          </cell>
          <cell r="G1864">
            <v>14</v>
          </cell>
          <cell r="H1864" t="str">
            <v>36-601</v>
          </cell>
          <cell r="I1864">
            <v>601</v>
          </cell>
          <cell r="J1864" t="str">
            <v>田中町5組の1A</v>
          </cell>
          <cell r="K1864" t="str">
            <v>田中町二丁目</v>
          </cell>
          <cell r="L1864"/>
          <cell r="M1864" t="str">
            <v>小野  健治</v>
          </cell>
          <cell r="N1864" t="str">
            <v>小野</v>
          </cell>
          <cell r="O1864" t="str">
            <v>健治</v>
          </cell>
          <cell r="P1864" t="str">
            <v>真理、広翔、湊士、泰士</v>
          </cell>
          <cell r="Q1864" t="str">
            <v>真理</v>
          </cell>
          <cell r="R1864" t="str">
            <v>広翔</v>
          </cell>
          <cell r="S1864" t="str">
            <v>湊士</v>
          </cell>
          <cell r="T1864" t="str">
            <v>泰士</v>
          </cell>
          <cell r="U1864" t="str">
            <v>　</v>
          </cell>
          <cell r="V1864" t="str">
            <v>　</v>
          </cell>
          <cell r="W1864" t="str">
            <v>　</v>
          </cell>
          <cell r="X1864" t="str">
            <v>　</v>
          </cell>
          <cell r="Y1864" t="str">
            <v>　</v>
          </cell>
          <cell r="Z1864" t="str">
            <v>　</v>
          </cell>
          <cell r="AA1864" t="str">
            <v>　</v>
          </cell>
          <cell r="AB1864" t="str">
            <v>　</v>
          </cell>
          <cell r="AC1864" t="str">
            <v>　</v>
          </cell>
          <cell r="AD1864" t="str">
            <v>　</v>
          </cell>
          <cell r="AE1864" t="str">
            <v>ｸﾞﾘｰﾝﾋﾙ南大分ﾌｧﾐﾘｴ601</v>
          </cell>
          <cell r="AF1864"/>
          <cell r="AG1864"/>
          <cell r="AH1864" t="str">
            <v>2-14-36-601</v>
          </cell>
        </row>
        <row r="1865">
          <cell r="A1865">
            <v>1864</v>
          </cell>
          <cell r="B1865"/>
          <cell r="C1865">
            <v>0</v>
          </cell>
          <cell r="D1865">
            <v>0</v>
          </cell>
          <cell r="E1865" t="str">
            <v>大字奥田846番地の1</v>
          </cell>
          <cell r="F1865" t="str">
            <v>田中町二丁目</v>
          </cell>
          <cell r="G1865">
            <v>14</v>
          </cell>
          <cell r="H1865" t="str">
            <v>36-602</v>
          </cell>
          <cell r="I1865">
            <v>602</v>
          </cell>
          <cell r="J1865" t="str">
            <v>田中町5組の1A</v>
          </cell>
          <cell r="K1865" t="str">
            <v>田中町二丁目</v>
          </cell>
          <cell r="L1865"/>
          <cell r="M1865" t="str">
            <v>信原  美穂</v>
          </cell>
          <cell r="N1865" t="str">
            <v>信原</v>
          </cell>
          <cell r="O1865" t="str">
            <v>美穂</v>
          </cell>
          <cell r="P1865" t="str">
            <v>健人、花音、一樹</v>
          </cell>
          <cell r="Q1865" t="str">
            <v>健人</v>
          </cell>
          <cell r="R1865" t="str">
            <v>花音</v>
          </cell>
          <cell r="S1865" t="str">
            <v>一樹</v>
          </cell>
          <cell r="T1865" t="str">
            <v>　</v>
          </cell>
          <cell r="U1865" t="str">
            <v>　</v>
          </cell>
          <cell r="V1865" t="str">
            <v>　</v>
          </cell>
          <cell r="W1865" t="str">
            <v>　</v>
          </cell>
          <cell r="X1865" t="str">
            <v>　</v>
          </cell>
          <cell r="Y1865" t="str">
            <v>　</v>
          </cell>
          <cell r="Z1865" t="str">
            <v>　</v>
          </cell>
          <cell r="AA1865" t="str">
            <v>　</v>
          </cell>
          <cell r="AB1865" t="str">
            <v>　</v>
          </cell>
          <cell r="AC1865" t="str">
            <v>　</v>
          </cell>
          <cell r="AD1865" t="str">
            <v>　</v>
          </cell>
          <cell r="AE1865" t="str">
            <v>ｸﾞﾘｰﾝﾋﾙ南大分ﾌｧﾐﾘｴ602</v>
          </cell>
          <cell r="AF1865"/>
          <cell r="AG1865"/>
          <cell r="AH1865" t="str">
            <v>2-14-36-602</v>
          </cell>
        </row>
        <row r="1866">
          <cell r="A1866">
            <v>1865</v>
          </cell>
          <cell r="B1866"/>
          <cell r="C1866">
            <v>0</v>
          </cell>
          <cell r="D1866">
            <v>0</v>
          </cell>
          <cell r="E1866" t="str">
            <v>大字奥田846番地の1</v>
          </cell>
          <cell r="F1866" t="str">
            <v>田中町二丁目</v>
          </cell>
          <cell r="G1866">
            <v>14</v>
          </cell>
          <cell r="H1866" t="str">
            <v>36-603</v>
          </cell>
          <cell r="I1866">
            <v>603</v>
          </cell>
          <cell r="J1866" t="str">
            <v>田中町5組の1A</v>
          </cell>
          <cell r="K1866" t="str">
            <v>田中町二丁目</v>
          </cell>
          <cell r="L1866"/>
          <cell r="M1866" t="str">
            <v>綾部  桂子</v>
          </cell>
          <cell r="N1866" t="str">
            <v>綾部</v>
          </cell>
          <cell r="O1866" t="str">
            <v>桂子</v>
          </cell>
          <cell r="P1866" t="str">
            <v>由美</v>
          </cell>
          <cell r="Q1866" t="str">
            <v>由美</v>
          </cell>
          <cell r="R1866" t="str">
            <v>　</v>
          </cell>
          <cell r="S1866" t="str">
            <v>　</v>
          </cell>
          <cell r="T1866" t="str">
            <v>　</v>
          </cell>
          <cell r="U1866" t="str">
            <v>　</v>
          </cell>
          <cell r="V1866" t="str">
            <v>　</v>
          </cell>
          <cell r="W1866" t="str">
            <v>　</v>
          </cell>
          <cell r="X1866" t="str">
            <v>　</v>
          </cell>
          <cell r="Y1866" t="str">
            <v>　</v>
          </cell>
          <cell r="Z1866" t="str">
            <v>　</v>
          </cell>
          <cell r="AA1866" t="str">
            <v>　</v>
          </cell>
          <cell r="AB1866" t="str">
            <v>　</v>
          </cell>
          <cell r="AC1866" t="str">
            <v>　</v>
          </cell>
          <cell r="AD1866" t="str">
            <v>　</v>
          </cell>
          <cell r="AE1866" t="str">
            <v>ｸﾞﾘｰﾝﾋﾙ南大分ﾌｧﾐﾘｴ603</v>
          </cell>
          <cell r="AF1866"/>
          <cell r="AG1866"/>
          <cell r="AH1866" t="str">
            <v>2-14-36-603</v>
          </cell>
        </row>
        <row r="1867">
          <cell r="A1867">
            <v>1866</v>
          </cell>
          <cell r="B1867"/>
          <cell r="C1867">
            <v>0</v>
          </cell>
          <cell r="D1867">
            <v>0</v>
          </cell>
          <cell r="E1867" t="str">
            <v>大字奥田846番地の1</v>
          </cell>
          <cell r="F1867" t="str">
            <v>田中町二丁目</v>
          </cell>
          <cell r="G1867">
            <v>14</v>
          </cell>
          <cell r="H1867" t="str">
            <v>36-605</v>
          </cell>
          <cell r="I1867">
            <v>605</v>
          </cell>
          <cell r="J1867" t="str">
            <v>田中町5組の1A</v>
          </cell>
          <cell r="K1867" t="str">
            <v>田中町二丁目</v>
          </cell>
          <cell r="L1867"/>
          <cell r="M1867" t="str">
            <v>小平  智士</v>
          </cell>
          <cell r="N1867" t="str">
            <v>小平</v>
          </cell>
          <cell r="O1867" t="str">
            <v>智士</v>
          </cell>
          <cell r="P1867" t="str">
            <v>美和子、悠生、あかり</v>
          </cell>
          <cell r="Q1867" t="str">
            <v>美和子</v>
          </cell>
          <cell r="R1867" t="str">
            <v>悠生</v>
          </cell>
          <cell r="S1867" t="str">
            <v>あかり</v>
          </cell>
          <cell r="T1867" t="str">
            <v>　</v>
          </cell>
          <cell r="U1867" t="str">
            <v>　</v>
          </cell>
          <cell r="V1867" t="str">
            <v>　</v>
          </cell>
          <cell r="W1867" t="str">
            <v>　</v>
          </cell>
          <cell r="X1867" t="str">
            <v>　</v>
          </cell>
          <cell r="Y1867" t="str">
            <v>　</v>
          </cell>
          <cell r="Z1867" t="str">
            <v>　</v>
          </cell>
          <cell r="AA1867" t="str">
            <v>　</v>
          </cell>
          <cell r="AB1867" t="str">
            <v>　</v>
          </cell>
          <cell r="AC1867" t="str">
            <v>　</v>
          </cell>
          <cell r="AD1867" t="str">
            <v>　</v>
          </cell>
          <cell r="AE1867" t="str">
            <v>ｸﾞﾘｰﾝﾋﾙ南大分ﾌｧﾐﾘｴ605</v>
          </cell>
          <cell r="AF1867"/>
          <cell r="AG1867"/>
          <cell r="AH1867" t="str">
            <v>2-14-36-605</v>
          </cell>
        </row>
        <row r="1868">
          <cell r="A1868">
            <v>1867</v>
          </cell>
          <cell r="B1868"/>
          <cell r="C1868">
            <v>0</v>
          </cell>
          <cell r="D1868">
            <v>0</v>
          </cell>
          <cell r="E1868" t="str">
            <v>大字奥田846番地の1</v>
          </cell>
          <cell r="F1868" t="str">
            <v>田中町二丁目</v>
          </cell>
          <cell r="G1868">
            <v>14</v>
          </cell>
          <cell r="H1868" t="str">
            <v>36-701</v>
          </cell>
          <cell r="I1868">
            <v>701</v>
          </cell>
          <cell r="J1868" t="str">
            <v>田中町5組の1A</v>
          </cell>
          <cell r="K1868" t="str">
            <v>田中町二丁目</v>
          </cell>
          <cell r="L1868"/>
          <cell r="M1868" t="str">
            <v>植松  孝介</v>
          </cell>
          <cell r="N1868" t="str">
            <v>植松</v>
          </cell>
          <cell r="O1868" t="str">
            <v>孝介</v>
          </cell>
          <cell r="P1868" t="str">
            <v/>
          </cell>
          <cell r="Q1868" t="str">
            <v>　</v>
          </cell>
          <cell r="R1868" t="str">
            <v/>
          </cell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 t="str">
            <v/>
          </cell>
          <cell r="AA1868" t="str">
            <v/>
          </cell>
          <cell r="AB1868" t="str">
            <v/>
          </cell>
          <cell r="AC1868" t="str">
            <v/>
          </cell>
          <cell r="AD1868" t="str">
            <v/>
          </cell>
          <cell r="AE1868" t="str">
            <v>ｸﾞﾘｰﾝﾋﾙ南大分ﾌｧﾐﾘｴ701</v>
          </cell>
          <cell r="AF1868"/>
          <cell r="AG1868"/>
          <cell r="AH1868" t="str">
            <v>2-14-36-701a</v>
          </cell>
        </row>
        <row r="1869">
          <cell r="A1869">
            <v>1868</v>
          </cell>
          <cell r="B1869"/>
          <cell r="C1869">
            <v>0</v>
          </cell>
          <cell r="D1869">
            <v>0</v>
          </cell>
          <cell r="E1869" t="str">
            <v>大字奥田846番地の1</v>
          </cell>
          <cell r="F1869" t="str">
            <v>田中町二丁目</v>
          </cell>
          <cell r="G1869">
            <v>14</v>
          </cell>
          <cell r="H1869" t="str">
            <v>36-701</v>
          </cell>
          <cell r="I1869">
            <v>701</v>
          </cell>
          <cell r="J1869" t="str">
            <v>田中町5組の1A</v>
          </cell>
          <cell r="K1869" t="str">
            <v>田中町二丁目</v>
          </cell>
          <cell r="L1869"/>
          <cell r="M1869" t="str">
            <v>植松  睦子</v>
          </cell>
          <cell r="N1869" t="str">
            <v>植松</v>
          </cell>
          <cell r="O1869" t="str">
            <v>睦子</v>
          </cell>
          <cell r="P1869" t="str">
            <v/>
          </cell>
          <cell r="Q1869" t="str">
            <v>　</v>
          </cell>
          <cell r="R1869" t="str">
            <v/>
          </cell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 t="str">
            <v/>
          </cell>
          <cell r="AA1869" t="str">
            <v/>
          </cell>
          <cell r="AB1869" t="str">
            <v/>
          </cell>
          <cell r="AC1869" t="str">
            <v/>
          </cell>
          <cell r="AD1869" t="str">
            <v/>
          </cell>
          <cell r="AE1869" t="str">
            <v>ｸﾞﾘｰﾝﾋﾙ南大分ﾌｧﾐﾘｴ701</v>
          </cell>
          <cell r="AF1869"/>
          <cell r="AG1869"/>
          <cell r="AH1869" t="str">
            <v>2-14-36-701b</v>
          </cell>
        </row>
        <row r="1870">
          <cell r="A1870">
            <v>1869</v>
          </cell>
          <cell r="B1870"/>
          <cell r="C1870">
            <v>0</v>
          </cell>
          <cell r="D1870">
            <v>0</v>
          </cell>
          <cell r="E1870" t="str">
            <v>大字奥田846番地の1</v>
          </cell>
          <cell r="F1870" t="str">
            <v>田中町二丁目</v>
          </cell>
          <cell r="G1870">
            <v>14</v>
          </cell>
          <cell r="H1870" t="str">
            <v>36-702</v>
          </cell>
          <cell r="I1870">
            <v>702</v>
          </cell>
          <cell r="J1870" t="str">
            <v>田中町5組の1A</v>
          </cell>
          <cell r="K1870" t="str">
            <v>田中町二丁目</v>
          </cell>
          <cell r="L1870"/>
          <cell r="M1870" t="str">
            <v>安東  剛志</v>
          </cell>
          <cell r="N1870" t="str">
            <v>安東</v>
          </cell>
          <cell r="O1870" t="str">
            <v>剛志</v>
          </cell>
          <cell r="P1870" t="str">
            <v>由奈</v>
          </cell>
          <cell r="Q1870" t="str">
            <v>由奈</v>
          </cell>
          <cell r="R1870" t="str">
            <v>　</v>
          </cell>
          <cell r="S1870" t="str">
            <v>　</v>
          </cell>
          <cell r="T1870" t="str">
            <v>　</v>
          </cell>
          <cell r="U1870" t="str">
            <v>　</v>
          </cell>
          <cell r="V1870" t="str">
            <v>　</v>
          </cell>
          <cell r="W1870" t="str">
            <v>　</v>
          </cell>
          <cell r="X1870" t="str">
            <v>　</v>
          </cell>
          <cell r="Y1870" t="str">
            <v>　</v>
          </cell>
          <cell r="Z1870" t="str">
            <v>　</v>
          </cell>
          <cell r="AA1870" t="str">
            <v>　</v>
          </cell>
          <cell r="AB1870" t="str">
            <v>　</v>
          </cell>
          <cell r="AC1870" t="str">
            <v>　</v>
          </cell>
          <cell r="AD1870" t="str">
            <v>　</v>
          </cell>
          <cell r="AE1870" t="str">
            <v>ｸﾞﾘｰﾝﾋﾙ南大分ﾌｧﾐﾘｴ702</v>
          </cell>
          <cell r="AF1870"/>
          <cell r="AG1870"/>
          <cell r="AH1870" t="str">
            <v>2-14-36-702</v>
          </cell>
        </row>
        <row r="1871">
          <cell r="A1871">
            <v>1870</v>
          </cell>
          <cell r="B1871"/>
          <cell r="C1871">
            <v>0</v>
          </cell>
          <cell r="D1871">
            <v>0</v>
          </cell>
          <cell r="E1871" t="str">
            <v>大字奥田846番地の1</v>
          </cell>
          <cell r="F1871" t="str">
            <v>田中町二丁目</v>
          </cell>
          <cell r="G1871">
            <v>14</v>
          </cell>
          <cell r="H1871" t="str">
            <v>36-703</v>
          </cell>
          <cell r="I1871">
            <v>703</v>
          </cell>
          <cell r="J1871" t="str">
            <v>田中町5組の1A</v>
          </cell>
          <cell r="K1871" t="str">
            <v>田中町二丁目</v>
          </cell>
          <cell r="L1871"/>
          <cell r="M1871" t="str">
            <v>矢野  リカ</v>
          </cell>
          <cell r="N1871" t="str">
            <v>矢野</v>
          </cell>
          <cell r="O1871" t="str">
            <v>リカ</v>
          </cell>
          <cell r="P1871" t="str">
            <v>裕司、桜月</v>
          </cell>
          <cell r="Q1871" t="str">
            <v>裕司</v>
          </cell>
          <cell r="R1871" t="str">
            <v>桜月</v>
          </cell>
          <cell r="S1871" t="str">
            <v>　</v>
          </cell>
          <cell r="T1871" t="str">
            <v>　</v>
          </cell>
          <cell r="U1871" t="str">
            <v>　</v>
          </cell>
          <cell r="V1871" t="str">
            <v>　</v>
          </cell>
          <cell r="W1871" t="str">
            <v>　</v>
          </cell>
          <cell r="X1871" t="str">
            <v>　</v>
          </cell>
          <cell r="Y1871" t="str">
            <v>　</v>
          </cell>
          <cell r="Z1871" t="str">
            <v>　</v>
          </cell>
          <cell r="AA1871" t="str">
            <v>　</v>
          </cell>
          <cell r="AB1871" t="str">
            <v>　</v>
          </cell>
          <cell r="AC1871" t="str">
            <v>　</v>
          </cell>
          <cell r="AD1871" t="str">
            <v>　</v>
          </cell>
          <cell r="AE1871" t="str">
            <v>ｸﾞﾘｰﾝﾋﾙ南大分ﾌｧﾐﾘｴ703</v>
          </cell>
          <cell r="AF1871"/>
          <cell r="AG1871"/>
          <cell r="AH1871" t="str">
            <v>2-14-36-703</v>
          </cell>
        </row>
        <row r="1872">
          <cell r="A1872">
            <v>1871</v>
          </cell>
          <cell r="B1872"/>
          <cell r="C1872">
            <v>0</v>
          </cell>
          <cell r="D1872">
            <v>0</v>
          </cell>
          <cell r="E1872" t="str">
            <v>大字奥田846番地の1</v>
          </cell>
          <cell r="F1872" t="str">
            <v>田中町二丁目</v>
          </cell>
          <cell r="G1872">
            <v>14</v>
          </cell>
          <cell r="H1872" t="str">
            <v>36-705</v>
          </cell>
          <cell r="I1872">
            <v>705</v>
          </cell>
          <cell r="J1872" t="str">
            <v>田中町5組の1A</v>
          </cell>
          <cell r="K1872" t="str">
            <v>田中町二丁目</v>
          </cell>
          <cell r="L1872"/>
          <cell r="M1872" t="str">
            <v>後藤  慎也</v>
          </cell>
          <cell r="N1872" t="str">
            <v>後藤</v>
          </cell>
          <cell r="O1872" t="str">
            <v>慎也</v>
          </cell>
          <cell r="P1872" t="str">
            <v>さなえ</v>
          </cell>
          <cell r="Q1872" t="str">
            <v>さなえ</v>
          </cell>
          <cell r="R1872" t="str">
            <v>　</v>
          </cell>
          <cell r="S1872" t="str">
            <v>　</v>
          </cell>
          <cell r="T1872" t="str">
            <v>　</v>
          </cell>
          <cell r="U1872" t="str">
            <v>　</v>
          </cell>
          <cell r="V1872" t="str">
            <v>　</v>
          </cell>
          <cell r="W1872" t="str">
            <v>　</v>
          </cell>
          <cell r="X1872" t="str">
            <v>　</v>
          </cell>
          <cell r="Y1872" t="str">
            <v>　</v>
          </cell>
          <cell r="Z1872" t="str">
            <v>　</v>
          </cell>
          <cell r="AA1872" t="str">
            <v>　</v>
          </cell>
          <cell r="AB1872" t="str">
            <v>　</v>
          </cell>
          <cell r="AC1872" t="str">
            <v>　</v>
          </cell>
          <cell r="AD1872" t="str">
            <v>　</v>
          </cell>
          <cell r="AE1872" t="str">
            <v>ｸﾞﾘｰﾝﾋﾙ南大分ﾌｧﾐﾘｴ705</v>
          </cell>
          <cell r="AF1872"/>
          <cell r="AG1872"/>
          <cell r="AH1872" t="str">
            <v>2-14-36-705</v>
          </cell>
        </row>
        <row r="1873">
          <cell r="A1873">
            <v>1872</v>
          </cell>
          <cell r="B1873"/>
          <cell r="C1873">
            <v>0</v>
          </cell>
          <cell r="D1873">
            <v>0</v>
          </cell>
          <cell r="E1873" t="str">
            <v>大字奥田846番地の1</v>
          </cell>
          <cell r="F1873" t="str">
            <v>田中町二丁目</v>
          </cell>
          <cell r="G1873">
            <v>14</v>
          </cell>
          <cell r="H1873" t="str">
            <v>36-801</v>
          </cell>
          <cell r="I1873">
            <v>801</v>
          </cell>
          <cell r="J1873" t="str">
            <v>田中町5組の1A</v>
          </cell>
          <cell r="K1873" t="str">
            <v>田中町二丁目</v>
          </cell>
          <cell r="L1873"/>
          <cell r="M1873" t="str">
            <v>秦  貴裕</v>
          </cell>
          <cell r="N1873" t="str">
            <v>秦</v>
          </cell>
          <cell r="O1873" t="str">
            <v>貴裕</v>
          </cell>
          <cell r="P1873" t="str">
            <v>礼子、夏美、愛美</v>
          </cell>
          <cell r="Q1873" t="str">
            <v>礼子</v>
          </cell>
          <cell r="R1873" t="str">
            <v>夏美</v>
          </cell>
          <cell r="S1873" t="str">
            <v>愛美</v>
          </cell>
          <cell r="T1873" t="str">
            <v>　</v>
          </cell>
          <cell r="U1873" t="str">
            <v>　</v>
          </cell>
          <cell r="V1873" t="str">
            <v>　</v>
          </cell>
          <cell r="W1873" t="str">
            <v>　</v>
          </cell>
          <cell r="X1873" t="str">
            <v>　</v>
          </cell>
          <cell r="Y1873" t="str">
            <v>　</v>
          </cell>
          <cell r="Z1873" t="str">
            <v>　</v>
          </cell>
          <cell r="AA1873" t="str">
            <v>　</v>
          </cell>
          <cell r="AB1873" t="str">
            <v>　</v>
          </cell>
          <cell r="AC1873" t="str">
            <v>　</v>
          </cell>
          <cell r="AD1873" t="str">
            <v>　</v>
          </cell>
          <cell r="AE1873" t="str">
            <v>ｸﾞﾘｰﾝﾋﾙ南大分ﾌｧﾐﾘｴ801</v>
          </cell>
          <cell r="AF1873"/>
          <cell r="AG1873"/>
          <cell r="AH1873" t="str">
            <v>2-14-36-801</v>
          </cell>
        </row>
        <row r="1874">
          <cell r="A1874">
            <v>1873</v>
          </cell>
          <cell r="B1874"/>
          <cell r="C1874">
            <v>0</v>
          </cell>
          <cell r="D1874">
            <v>0</v>
          </cell>
          <cell r="E1874" t="str">
            <v>大字奥田846番地の1</v>
          </cell>
          <cell r="F1874" t="str">
            <v>田中町二丁目</v>
          </cell>
          <cell r="G1874">
            <v>14</v>
          </cell>
          <cell r="H1874" t="str">
            <v>36-802</v>
          </cell>
          <cell r="I1874">
            <v>802</v>
          </cell>
          <cell r="J1874" t="str">
            <v>田中町5組の1A</v>
          </cell>
          <cell r="K1874" t="str">
            <v>田中町二丁目</v>
          </cell>
          <cell r="L1874"/>
          <cell r="M1874" t="str">
            <v>德丸  威一郎</v>
          </cell>
          <cell r="N1874" t="str">
            <v>德丸</v>
          </cell>
          <cell r="O1874" t="str">
            <v>威一郎</v>
          </cell>
          <cell r="P1874" t="str">
            <v>章江、圭史、雄介、大斗</v>
          </cell>
          <cell r="Q1874" t="str">
            <v>章江</v>
          </cell>
          <cell r="R1874" t="str">
            <v>圭史</v>
          </cell>
          <cell r="S1874" t="str">
            <v>雄介</v>
          </cell>
          <cell r="T1874" t="str">
            <v>大斗</v>
          </cell>
          <cell r="U1874" t="str">
            <v>　</v>
          </cell>
          <cell r="V1874" t="str">
            <v>　</v>
          </cell>
          <cell r="W1874" t="str">
            <v>　</v>
          </cell>
          <cell r="X1874" t="str">
            <v>　</v>
          </cell>
          <cell r="Y1874" t="str">
            <v>　</v>
          </cell>
          <cell r="Z1874" t="str">
            <v>　</v>
          </cell>
          <cell r="AA1874" t="str">
            <v>　</v>
          </cell>
          <cell r="AB1874" t="str">
            <v>　</v>
          </cell>
          <cell r="AC1874" t="str">
            <v>　</v>
          </cell>
          <cell r="AD1874" t="str">
            <v>　</v>
          </cell>
          <cell r="AE1874" t="str">
            <v>ｸﾞﾘｰﾝﾋﾙ南大分ﾌｧﾐﾘｴ802</v>
          </cell>
          <cell r="AF1874"/>
          <cell r="AG1874"/>
          <cell r="AH1874" t="str">
            <v>2-14-36-802</v>
          </cell>
        </row>
        <row r="1875">
          <cell r="A1875">
            <v>1874</v>
          </cell>
          <cell r="B1875"/>
          <cell r="C1875">
            <v>0</v>
          </cell>
          <cell r="D1875">
            <v>0</v>
          </cell>
          <cell r="E1875" t="str">
            <v>大字奥田846番地の1</v>
          </cell>
          <cell r="F1875" t="str">
            <v>田中町二丁目</v>
          </cell>
          <cell r="G1875">
            <v>14</v>
          </cell>
          <cell r="H1875" t="str">
            <v>36-803</v>
          </cell>
          <cell r="I1875">
            <v>803</v>
          </cell>
          <cell r="J1875" t="str">
            <v>田中町5組の1A</v>
          </cell>
          <cell r="K1875" t="str">
            <v>田中町二丁目</v>
          </cell>
          <cell r="L1875"/>
          <cell r="M1875" t="str">
            <v>安部  哲史</v>
          </cell>
          <cell r="N1875" t="str">
            <v>安部</v>
          </cell>
          <cell r="O1875" t="str">
            <v>哲史</v>
          </cell>
          <cell r="P1875" t="str">
            <v>未由、颯太</v>
          </cell>
          <cell r="Q1875" t="str">
            <v>未由</v>
          </cell>
          <cell r="R1875" t="str">
            <v>颯太</v>
          </cell>
          <cell r="S1875" t="str">
            <v>　</v>
          </cell>
          <cell r="T1875" t="str">
            <v>　</v>
          </cell>
          <cell r="U1875" t="str">
            <v>　</v>
          </cell>
          <cell r="V1875" t="str">
            <v>　</v>
          </cell>
          <cell r="W1875" t="str">
            <v>　</v>
          </cell>
          <cell r="X1875" t="str">
            <v>　</v>
          </cell>
          <cell r="Y1875" t="str">
            <v>　</v>
          </cell>
          <cell r="Z1875" t="str">
            <v>　</v>
          </cell>
          <cell r="AA1875" t="str">
            <v>　</v>
          </cell>
          <cell r="AB1875" t="str">
            <v>　</v>
          </cell>
          <cell r="AC1875" t="str">
            <v>　</v>
          </cell>
          <cell r="AD1875" t="str">
            <v>　</v>
          </cell>
          <cell r="AE1875" t="str">
            <v>ｸﾞﾘｰﾝﾋﾙ南大分ﾌｧﾐﾘｴ803</v>
          </cell>
          <cell r="AF1875"/>
          <cell r="AG1875"/>
          <cell r="AH1875" t="str">
            <v>2-14-36-803</v>
          </cell>
        </row>
        <row r="1876">
          <cell r="A1876">
            <v>1875</v>
          </cell>
          <cell r="B1876"/>
          <cell r="C1876">
            <v>0</v>
          </cell>
          <cell r="D1876">
            <v>0</v>
          </cell>
          <cell r="E1876" t="str">
            <v>大字奥田846番地の1</v>
          </cell>
          <cell r="F1876" t="str">
            <v>田中町二丁目</v>
          </cell>
          <cell r="G1876">
            <v>14</v>
          </cell>
          <cell r="H1876" t="str">
            <v>36-805</v>
          </cell>
          <cell r="I1876">
            <v>805</v>
          </cell>
          <cell r="J1876" t="str">
            <v>田中町5組の1A</v>
          </cell>
          <cell r="K1876" t="str">
            <v>田中町二丁目</v>
          </cell>
          <cell r="L1876"/>
          <cell r="M1876" t="str">
            <v>伊藤  豪</v>
          </cell>
          <cell r="N1876" t="str">
            <v>伊藤</v>
          </cell>
          <cell r="O1876" t="str">
            <v>豪</v>
          </cell>
          <cell r="P1876" t="str">
            <v>恭、優月</v>
          </cell>
          <cell r="Q1876" t="str">
            <v>恭</v>
          </cell>
          <cell r="R1876" t="str">
            <v>優月</v>
          </cell>
          <cell r="S1876" t="str">
            <v>　</v>
          </cell>
          <cell r="T1876" t="str">
            <v>　</v>
          </cell>
          <cell r="U1876" t="str">
            <v>　</v>
          </cell>
          <cell r="V1876" t="str">
            <v>　</v>
          </cell>
          <cell r="W1876" t="str">
            <v>　</v>
          </cell>
          <cell r="X1876" t="str">
            <v>　</v>
          </cell>
          <cell r="Y1876" t="str">
            <v>　</v>
          </cell>
          <cell r="Z1876" t="str">
            <v>　</v>
          </cell>
          <cell r="AA1876" t="str">
            <v>　</v>
          </cell>
          <cell r="AB1876" t="str">
            <v>　</v>
          </cell>
          <cell r="AC1876" t="str">
            <v>　</v>
          </cell>
          <cell r="AD1876" t="str">
            <v>　</v>
          </cell>
          <cell r="AE1876" t="str">
            <v>ｸﾞﾘｰﾝﾋﾙ南大分ﾌｧﾐﾘｴ805</v>
          </cell>
          <cell r="AF1876"/>
          <cell r="AG1876"/>
          <cell r="AH1876" t="str">
            <v>2-14-36-805</v>
          </cell>
        </row>
        <row r="1877">
          <cell r="A1877">
            <v>1876</v>
          </cell>
          <cell r="B1877"/>
          <cell r="C1877">
            <v>0</v>
          </cell>
          <cell r="D1877">
            <v>0</v>
          </cell>
          <cell r="E1877" t="str">
            <v>大字奥田846番地の1</v>
          </cell>
          <cell r="F1877" t="str">
            <v>田中町二丁目</v>
          </cell>
          <cell r="G1877">
            <v>14</v>
          </cell>
          <cell r="H1877" t="str">
            <v>36-901</v>
          </cell>
          <cell r="I1877">
            <v>901</v>
          </cell>
          <cell r="J1877" t="str">
            <v>田中町5組の1A</v>
          </cell>
          <cell r="K1877" t="str">
            <v>田中町二丁目</v>
          </cell>
          <cell r="L1877"/>
          <cell r="M1877" t="str">
            <v>大畠  力</v>
          </cell>
          <cell r="N1877" t="str">
            <v>大畠</v>
          </cell>
          <cell r="O1877" t="str">
            <v>力</v>
          </cell>
          <cell r="P1877" t="str">
            <v/>
          </cell>
          <cell r="Q1877" t="str">
            <v>　</v>
          </cell>
          <cell r="R1877" t="str">
            <v/>
          </cell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 t="str">
            <v/>
          </cell>
          <cell r="AA1877" t="str">
            <v/>
          </cell>
          <cell r="AB1877" t="str">
            <v/>
          </cell>
          <cell r="AC1877" t="str">
            <v/>
          </cell>
          <cell r="AD1877" t="str">
            <v/>
          </cell>
          <cell r="AE1877" t="str">
            <v>ｸﾞﾘｰﾝﾋﾙ南大分ﾌｧﾐﾘｴ901</v>
          </cell>
          <cell r="AF1877"/>
          <cell r="AG1877"/>
          <cell r="AH1877" t="str">
            <v>2-14-36-901</v>
          </cell>
        </row>
        <row r="1878">
          <cell r="A1878">
            <v>1877</v>
          </cell>
          <cell r="B1878"/>
          <cell r="C1878">
            <v>0</v>
          </cell>
          <cell r="D1878">
            <v>0</v>
          </cell>
          <cell r="E1878" t="str">
            <v>大字奥田846番地の1</v>
          </cell>
          <cell r="F1878" t="str">
            <v>田中町二丁目</v>
          </cell>
          <cell r="G1878">
            <v>14</v>
          </cell>
          <cell r="H1878" t="str">
            <v>36-902</v>
          </cell>
          <cell r="I1878">
            <v>902</v>
          </cell>
          <cell r="J1878" t="str">
            <v>田中町5組の1A</v>
          </cell>
          <cell r="K1878" t="str">
            <v>田中町二丁目</v>
          </cell>
          <cell r="L1878"/>
          <cell r="M1878" t="str">
            <v>倉原  浩志</v>
          </cell>
          <cell r="N1878" t="str">
            <v>倉原</v>
          </cell>
          <cell r="O1878" t="str">
            <v>浩志</v>
          </cell>
          <cell r="P1878" t="str">
            <v>紗代、芙騎、琴音</v>
          </cell>
          <cell r="Q1878" t="str">
            <v>紗代</v>
          </cell>
          <cell r="R1878" t="str">
            <v>芙騎</v>
          </cell>
          <cell r="S1878" t="str">
            <v>琴音</v>
          </cell>
          <cell r="T1878" t="str">
            <v>　</v>
          </cell>
          <cell r="U1878" t="str">
            <v>　</v>
          </cell>
          <cell r="V1878" t="str">
            <v>　</v>
          </cell>
          <cell r="W1878" t="str">
            <v>　</v>
          </cell>
          <cell r="X1878" t="str">
            <v>　</v>
          </cell>
          <cell r="Y1878" t="str">
            <v>　</v>
          </cell>
          <cell r="Z1878" t="str">
            <v>　</v>
          </cell>
          <cell r="AA1878" t="str">
            <v>　</v>
          </cell>
          <cell r="AB1878" t="str">
            <v>　</v>
          </cell>
          <cell r="AC1878" t="str">
            <v>　</v>
          </cell>
          <cell r="AD1878" t="str">
            <v>　</v>
          </cell>
          <cell r="AE1878" t="str">
            <v>ｸﾞﾘｰﾝﾋﾙ南大分ﾌｧﾐﾘｴ902</v>
          </cell>
          <cell r="AF1878"/>
          <cell r="AG1878"/>
          <cell r="AH1878" t="str">
            <v>2-14-36-902</v>
          </cell>
        </row>
        <row r="1879">
          <cell r="A1879">
            <v>1878</v>
          </cell>
          <cell r="B1879"/>
          <cell r="C1879">
            <v>0</v>
          </cell>
          <cell r="D1879">
            <v>0</v>
          </cell>
          <cell r="E1879" t="str">
            <v>大字奥田846番地の1</v>
          </cell>
          <cell r="F1879" t="str">
            <v>田中町二丁目</v>
          </cell>
          <cell r="G1879">
            <v>14</v>
          </cell>
          <cell r="H1879" t="str">
            <v>36-903</v>
          </cell>
          <cell r="I1879">
            <v>903</v>
          </cell>
          <cell r="J1879" t="str">
            <v>田中町5組の1A</v>
          </cell>
          <cell r="K1879" t="str">
            <v>田中町二丁目</v>
          </cell>
          <cell r="L1879"/>
          <cell r="M1879" t="str">
            <v>大淵  伸也</v>
          </cell>
          <cell r="N1879" t="str">
            <v>大淵</v>
          </cell>
          <cell r="O1879" t="str">
            <v>伸也</v>
          </cell>
          <cell r="P1879" t="str">
            <v>恵美</v>
          </cell>
          <cell r="Q1879" t="str">
            <v>恵美</v>
          </cell>
          <cell r="R1879" t="str">
            <v>　</v>
          </cell>
          <cell r="S1879" t="str">
            <v>　</v>
          </cell>
          <cell r="T1879" t="str">
            <v>　</v>
          </cell>
          <cell r="U1879" t="str">
            <v>　</v>
          </cell>
          <cell r="V1879" t="str">
            <v>　</v>
          </cell>
          <cell r="W1879" t="str">
            <v>　</v>
          </cell>
          <cell r="X1879" t="str">
            <v>　</v>
          </cell>
          <cell r="Y1879" t="str">
            <v>　</v>
          </cell>
          <cell r="Z1879" t="str">
            <v>　</v>
          </cell>
          <cell r="AA1879" t="str">
            <v>　</v>
          </cell>
          <cell r="AB1879" t="str">
            <v>　</v>
          </cell>
          <cell r="AC1879" t="str">
            <v>　</v>
          </cell>
          <cell r="AD1879" t="str">
            <v>　</v>
          </cell>
          <cell r="AE1879" t="str">
            <v>ｸﾞﾘｰﾝﾋﾙ南大分ﾌｧﾐﾘｴ903</v>
          </cell>
          <cell r="AF1879"/>
          <cell r="AG1879"/>
          <cell r="AH1879" t="str">
            <v>2-14-36-903</v>
          </cell>
        </row>
        <row r="1880">
          <cell r="A1880">
            <v>1879</v>
          </cell>
          <cell r="B1880"/>
          <cell r="C1880">
            <v>0</v>
          </cell>
          <cell r="D1880">
            <v>0</v>
          </cell>
          <cell r="E1880" t="str">
            <v>大字奥田846番地の1</v>
          </cell>
          <cell r="F1880" t="str">
            <v>田中町二丁目</v>
          </cell>
          <cell r="G1880">
            <v>14</v>
          </cell>
          <cell r="H1880" t="str">
            <v>36-905</v>
          </cell>
          <cell r="I1880">
            <v>905</v>
          </cell>
          <cell r="J1880" t="str">
            <v>田中町5組の1A</v>
          </cell>
          <cell r="K1880" t="str">
            <v>田中町二丁目</v>
          </cell>
          <cell r="L1880"/>
          <cell r="M1880" t="str">
            <v>川野  雅一</v>
          </cell>
          <cell r="N1880" t="str">
            <v>川野</v>
          </cell>
          <cell r="O1880" t="str">
            <v>雅一</v>
          </cell>
          <cell r="P1880" t="str">
            <v>麻衣、稜真</v>
          </cell>
          <cell r="Q1880" t="str">
            <v>麻衣</v>
          </cell>
          <cell r="R1880" t="str">
            <v>稜真</v>
          </cell>
          <cell r="S1880" t="str">
            <v>　</v>
          </cell>
          <cell r="T1880" t="str">
            <v>　</v>
          </cell>
          <cell r="U1880" t="str">
            <v>　</v>
          </cell>
          <cell r="V1880" t="str">
            <v>　</v>
          </cell>
          <cell r="W1880" t="str">
            <v>　</v>
          </cell>
          <cell r="X1880" t="str">
            <v>　</v>
          </cell>
          <cell r="Y1880" t="str">
            <v>　</v>
          </cell>
          <cell r="Z1880" t="str">
            <v>　</v>
          </cell>
          <cell r="AA1880" t="str">
            <v>　</v>
          </cell>
          <cell r="AB1880" t="str">
            <v>　</v>
          </cell>
          <cell r="AC1880" t="str">
            <v>　</v>
          </cell>
          <cell r="AD1880" t="str">
            <v>　</v>
          </cell>
          <cell r="AE1880" t="str">
            <v>ｸﾞﾘｰﾝﾋﾙ南大分ﾌｧﾐﾘｴ905</v>
          </cell>
          <cell r="AF1880"/>
          <cell r="AG1880"/>
          <cell r="AH1880" t="str">
            <v>2-14-36-905</v>
          </cell>
        </row>
        <row r="1881">
          <cell r="A1881">
            <v>1880</v>
          </cell>
          <cell r="B1881"/>
          <cell r="C1881">
            <v>0</v>
          </cell>
          <cell r="D1881">
            <v>0</v>
          </cell>
          <cell r="E1881" t="str">
            <v>大字奥田846番地の1</v>
          </cell>
          <cell r="F1881" t="str">
            <v>田中町二丁目</v>
          </cell>
          <cell r="G1881">
            <v>14</v>
          </cell>
          <cell r="H1881" t="str">
            <v>36-1001</v>
          </cell>
          <cell r="I1881">
            <v>1001</v>
          </cell>
          <cell r="J1881" t="str">
            <v>田中町5組の1A</v>
          </cell>
          <cell r="K1881" t="str">
            <v>田中町二丁目</v>
          </cell>
          <cell r="L1881"/>
          <cell r="M1881" t="str">
            <v>阿部  徹太郎</v>
          </cell>
          <cell r="N1881" t="str">
            <v>阿部</v>
          </cell>
          <cell r="O1881" t="str">
            <v>徹太郎</v>
          </cell>
          <cell r="P1881" t="str">
            <v>有貴、結月、匠真</v>
          </cell>
          <cell r="Q1881" t="str">
            <v>有貴</v>
          </cell>
          <cell r="R1881" t="str">
            <v>結月</v>
          </cell>
          <cell r="S1881" t="str">
            <v>匠真</v>
          </cell>
          <cell r="T1881" t="str">
            <v>　</v>
          </cell>
          <cell r="U1881" t="str">
            <v>　</v>
          </cell>
          <cell r="V1881" t="str">
            <v>　</v>
          </cell>
          <cell r="W1881" t="str">
            <v>　</v>
          </cell>
          <cell r="X1881" t="str">
            <v>　</v>
          </cell>
          <cell r="Y1881" t="str">
            <v>　</v>
          </cell>
          <cell r="Z1881" t="str">
            <v>　</v>
          </cell>
          <cell r="AA1881" t="str">
            <v>　</v>
          </cell>
          <cell r="AB1881" t="str">
            <v>　</v>
          </cell>
          <cell r="AC1881" t="str">
            <v>　</v>
          </cell>
          <cell r="AD1881" t="str">
            <v>　</v>
          </cell>
          <cell r="AE1881" t="str">
            <v>ｸﾞﾘｰﾝﾋﾙ南大分ﾌｧﾐﾘｴ1001</v>
          </cell>
          <cell r="AF1881"/>
          <cell r="AG1881"/>
          <cell r="AH1881" t="str">
            <v>2-14-36-1001</v>
          </cell>
        </row>
        <row r="1882">
          <cell r="A1882">
            <v>1881</v>
          </cell>
          <cell r="B1882"/>
          <cell r="C1882">
            <v>0</v>
          </cell>
          <cell r="D1882">
            <v>0</v>
          </cell>
          <cell r="E1882" t="str">
            <v>大字奥田846番地の1</v>
          </cell>
          <cell r="F1882" t="str">
            <v>田中町二丁目</v>
          </cell>
          <cell r="G1882">
            <v>14</v>
          </cell>
          <cell r="H1882" t="str">
            <v>36-1002</v>
          </cell>
          <cell r="I1882">
            <v>1002</v>
          </cell>
          <cell r="J1882" t="str">
            <v>田中町5組の1A</v>
          </cell>
          <cell r="K1882" t="str">
            <v>田中町二丁目</v>
          </cell>
          <cell r="L1882"/>
          <cell r="M1882" t="str">
            <v>奥永  大樹</v>
          </cell>
          <cell r="N1882" t="str">
            <v>奥永</v>
          </cell>
          <cell r="O1882" t="str">
            <v>大樹</v>
          </cell>
          <cell r="P1882" t="str">
            <v/>
          </cell>
          <cell r="Q1882" t="str">
            <v>　</v>
          </cell>
          <cell r="R1882" t="str">
            <v/>
          </cell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 t="str">
            <v/>
          </cell>
          <cell r="AA1882" t="str">
            <v/>
          </cell>
          <cell r="AB1882" t="str">
            <v/>
          </cell>
          <cell r="AC1882" t="str">
            <v/>
          </cell>
          <cell r="AD1882" t="str">
            <v/>
          </cell>
          <cell r="AE1882" t="str">
            <v>ｸﾞﾘｰﾝﾋﾙ南大分ﾌｧﾐﾘｴ1002</v>
          </cell>
          <cell r="AF1882"/>
          <cell r="AG1882"/>
          <cell r="AH1882" t="str">
            <v>2-14-36-1002a</v>
          </cell>
        </row>
        <row r="1883">
          <cell r="A1883">
            <v>1882</v>
          </cell>
          <cell r="B1883"/>
          <cell r="C1883">
            <v>0</v>
          </cell>
          <cell r="D1883">
            <v>0</v>
          </cell>
          <cell r="E1883" t="str">
            <v>大字奥田846番地の1</v>
          </cell>
          <cell r="F1883" t="str">
            <v>田中町二丁目</v>
          </cell>
          <cell r="G1883">
            <v>14</v>
          </cell>
          <cell r="H1883" t="str">
            <v>36-1002</v>
          </cell>
          <cell r="I1883">
            <v>1002</v>
          </cell>
          <cell r="J1883" t="str">
            <v>田中町5組の1A</v>
          </cell>
          <cell r="K1883" t="str">
            <v>田中町二丁目</v>
          </cell>
          <cell r="L1883"/>
          <cell r="M1883" t="str">
            <v>釘宮  佳世</v>
          </cell>
          <cell r="N1883" t="str">
            <v>釘宮</v>
          </cell>
          <cell r="O1883" t="str">
            <v>佳世</v>
          </cell>
          <cell r="P1883" t="str">
            <v/>
          </cell>
          <cell r="Q1883" t="str">
            <v>　</v>
          </cell>
          <cell r="R1883" t="str">
            <v/>
          </cell>
          <cell r="S1883" t="str">
            <v/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 t="str">
            <v/>
          </cell>
          <cell r="AA1883" t="str">
            <v/>
          </cell>
          <cell r="AB1883" t="str">
            <v/>
          </cell>
          <cell r="AC1883" t="str">
            <v/>
          </cell>
          <cell r="AD1883" t="str">
            <v/>
          </cell>
          <cell r="AE1883" t="str">
            <v>ｸﾞﾘｰﾝﾋﾙ南大分ﾌｧﾐﾘｴ1002</v>
          </cell>
          <cell r="AF1883"/>
          <cell r="AG1883"/>
          <cell r="AH1883" t="str">
            <v>2-14-36-1002b</v>
          </cell>
        </row>
        <row r="1884">
          <cell r="A1884">
            <v>1883</v>
          </cell>
          <cell r="B1884"/>
          <cell r="C1884">
            <v>0</v>
          </cell>
          <cell r="D1884">
            <v>0</v>
          </cell>
          <cell r="E1884" t="str">
            <v>大字奥田846番地の1</v>
          </cell>
          <cell r="F1884" t="str">
            <v>田中町二丁目</v>
          </cell>
          <cell r="G1884">
            <v>14</v>
          </cell>
          <cell r="H1884" t="str">
            <v>36-1003</v>
          </cell>
          <cell r="I1884">
            <v>1003</v>
          </cell>
          <cell r="J1884" t="str">
            <v>田中町5組の1A</v>
          </cell>
          <cell r="K1884" t="str">
            <v>田中町二丁目</v>
          </cell>
          <cell r="L1884"/>
          <cell r="M1884" t="str">
            <v/>
          </cell>
          <cell r="N1884">
            <v>0</v>
          </cell>
          <cell r="O1884">
            <v>0</v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 t="str">
            <v/>
          </cell>
          <cell r="AA1884" t="str">
            <v/>
          </cell>
          <cell r="AB1884" t="str">
            <v/>
          </cell>
          <cell r="AC1884" t="str">
            <v/>
          </cell>
          <cell r="AD1884" t="str">
            <v/>
          </cell>
          <cell r="AE1884" t="str">
            <v>ｸﾞﾘｰﾝﾋﾙ南大分ﾌｧﾐﾘｴ1003(空室)</v>
          </cell>
          <cell r="AF1884"/>
          <cell r="AG1884"/>
          <cell r="AH1884" t="str">
            <v>2-14-36-1003</v>
          </cell>
        </row>
        <row r="1885">
          <cell r="A1885">
            <v>1884</v>
          </cell>
          <cell r="B1885"/>
          <cell r="C1885">
            <v>0</v>
          </cell>
          <cell r="D1885">
            <v>0</v>
          </cell>
          <cell r="E1885" t="str">
            <v>大字奥田846番地の1</v>
          </cell>
          <cell r="F1885" t="str">
            <v>田中町二丁目</v>
          </cell>
          <cell r="G1885">
            <v>14</v>
          </cell>
          <cell r="H1885" t="str">
            <v>36-1101</v>
          </cell>
          <cell r="I1885">
            <v>1101</v>
          </cell>
          <cell r="J1885" t="str">
            <v>田中町5組の1A</v>
          </cell>
          <cell r="K1885" t="str">
            <v>田中町二丁目</v>
          </cell>
          <cell r="L1885"/>
          <cell r="M1885" t="str">
            <v>熊谷  登美男</v>
          </cell>
          <cell r="N1885" t="str">
            <v>熊谷</v>
          </cell>
          <cell r="O1885" t="str">
            <v>登美男</v>
          </cell>
          <cell r="P1885" t="str">
            <v>奈都、純怜</v>
          </cell>
          <cell r="Q1885" t="str">
            <v>奈都</v>
          </cell>
          <cell r="R1885" t="str">
            <v>純怜</v>
          </cell>
          <cell r="S1885" t="str">
            <v>　</v>
          </cell>
          <cell r="T1885" t="str">
            <v>　</v>
          </cell>
          <cell r="U1885" t="str">
            <v>　</v>
          </cell>
          <cell r="V1885" t="str">
            <v>　</v>
          </cell>
          <cell r="W1885" t="str">
            <v>　</v>
          </cell>
          <cell r="X1885" t="str">
            <v>　</v>
          </cell>
          <cell r="Y1885" t="str">
            <v>　</v>
          </cell>
          <cell r="Z1885" t="str">
            <v>　</v>
          </cell>
          <cell r="AA1885" t="str">
            <v>　</v>
          </cell>
          <cell r="AB1885" t="str">
            <v>　</v>
          </cell>
          <cell r="AC1885" t="str">
            <v>　</v>
          </cell>
          <cell r="AD1885" t="str">
            <v>　</v>
          </cell>
          <cell r="AE1885" t="str">
            <v>ｸﾞﾘｰﾝﾋﾙ南大分ﾌｧﾐﾘｴ1101</v>
          </cell>
          <cell r="AF1885"/>
          <cell r="AG1885"/>
          <cell r="AH1885" t="str">
            <v>2-14-36-1101</v>
          </cell>
        </row>
        <row r="1886">
          <cell r="A1886">
            <v>1885</v>
          </cell>
          <cell r="B1886"/>
          <cell r="C1886">
            <v>0</v>
          </cell>
          <cell r="D1886">
            <v>0</v>
          </cell>
          <cell r="E1886" t="str">
            <v>大字奥田846番地の1</v>
          </cell>
          <cell r="F1886" t="str">
            <v>田中町二丁目</v>
          </cell>
          <cell r="G1886">
            <v>14</v>
          </cell>
          <cell r="H1886" t="str">
            <v>36-1102</v>
          </cell>
          <cell r="I1886">
            <v>1102</v>
          </cell>
          <cell r="J1886" t="str">
            <v>田中町5組の1A</v>
          </cell>
          <cell r="K1886" t="str">
            <v>田中町二丁目</v>
          </cell>
          <cell r="L1886"/>
          <cell r="M1886" t="str">
            <v>兒玉  明</v>
          </cell>
          <cell r="N1886" t="str">
            <v>兒玉</v>
          </cell>
          <cell r="O1886" t="str">
            <v>明</v>
          </cell>
          <cell r="P1886" t="str">
            <v>智美</v>
          </cell>
          <cell r="Q1886" t="str">
            <v>智美</v>
          </cell>
          <cell r="R1886" t="str">
            <v>　</v>
          </cell>
          <cell r="S1886" t="str">
            <v>　</v>
          </cell>
          <cell r="T1886" t="str">
            <v>　</v>
          </cell>
          <cell r="U1886" t="str">
            <v>　</v>
          </cell>
          <cell r="V1886" t="str">
            <v>　</v>
          </cell>
          <cell r="W1886" t="str">
            <v>　</v>
          </cell>
          <cell r="X1886" t="str">
            <v>　</v>
          </cell>
          <cell r="Y1886" t="str">
            <v>　</v>
          </cell>
          <cell r="Z1886" t="str">
            <v>　</v>
          </cell>
          <cell r="AA1886" t="str">
            <v>　</v>
          </cell>
          <cell r="AB1886" t="str">
            <v>　</v>
          </cell>
          <cell r="AC1886" t="str">
            <v>　</v>
          </cell>
          <cell r="AD1886" t="str">
            <v>　</v>
          </cell>
          <cell r="AE1886" t="str">
            <v>ｸﾞﾘｰﾝﾋﾙ南大分ﾌｧﾐﾘｴ1102</v>
          </cell>
          <cell r="AF1886"/>
          <cell r="AG1886"/>
          <cell r="AH1886" t="str">
            <v>2-14-36-1102</v>
          </cell>
        </row>
        <row r="1887">
          <cell r="A1887">
            <v>1886</v>
          </cell>
          <cell r="B1887"/>
          <cell r="C1887">
            <v>0</v>
          </cell>
          <cell r="D1887">
            <v>0</v>
          </cell>
          <cell r="E1887" t="str">
            <v>大字奥田846番地の1</v>
          </cell>
          <cell r="F1887" t="str">
            <v>田中町二丁目</v>
          </cell>
          <cell r="G1887">
            <v>14</v>
          </cell>
          <cell r="H1887" t="str">
            <v>36-1103</v>
          </cell>
          <cell r="I1887">
            <v>1103</v>
          </cell>
          <cell r="J1887" t="str">
            <v>田中町5組の1A</v>
          </cell>
          <cell r="K1887" t="str">
            <v>田中町二丁目</v>
          </cell>
          <cell r="L1887"/>
          <cell r="M1887" t="str">
            <v>犬塚  忠宏</v>
          </cell>
          <cell r="N1887" t="str">
            <v>犬塚</v>
          </cell>
          <cell r="O1887" t="str">
            <v>忠宏</v>
          </cell>
          <cell r="P1887" t="str">
            <v>栄子、大介</v>
          </cell>
          <cell r="Q1887" t="str">
            <v>栄子</v>
          </cell>
          <cell r="R1887" t="str">
            <v>大介</v>
          </cell>
          <cell r="S1887" t="str">
            <v>　</v>
          </cell>
          <cell r="T1887" t="str">
            <v>　</v>
          </cell>
          <cell r="U1887" t="str">
            <v>　</v>
          </cell>
          <cell r="V1887" t="str">
            <v>　</v>
          </cell>
          <cell r="W1887" t="str">
            <v>　</v>
          </cell>
          <cell r="X1887" t="str">
            <v>　</v>
          </cell>
          <cell r="Y1887" t="str">
            <v>　</v>
          </cell>
          <cell r="Z1887" t="str">
            <v>　</v>
          </cell>
          <cell r="AA1887" t="str">
            <v>　</v>
          </cell>
          <cell r="AB1887" t="str">
            <v>　</v>
          </cell>
          <cell r="AC1887" t="str">
            <v>　</v>
          </cell>
          <cell r="AD1887" t="str">
            <v>　</v>
          </cell>
          <cell r="AE1887" t="str">
            <v>ｸﾞﾘｰﾝﾋﾙ南大分ﾌｧﾐﾘｴ1103</v>
          </cell>
          <cell r="AF1887"/>
          <cell r="AG1887"/>
          <cell r="AH1887" t="str">
            <v>2-14-36-1103</v>
          </cell>
        </row>
        <row r="1888">
          <cell r="A1888">
            <v>1887</v>
          </cell>
          <cell r="B1888"/>
          <cell r="C1888">
            <v>0</v>
          </cell>
          <cell r="D1888">
            <v>0</v>
          </cell>
          <cell r="E1888" t="str">
            <v>大字奥田846番地の1</v>
          </cell>
          <cell r="F1888" t="str">
            <v>田中町二丁目</v>
          </cell>
          <cell r="G1888">
            <v>14</v>
          </cell>
          <cell r="H1888" t="str">
            <v>36-1201</v>
          </cell>
          <cell r="I1888">
            <v>1201</v>
          </cell>
          <cell r="J1888" t="str">
            <v>田中町5組の1A</v>
          </cell>
          <cell r="K1888" t="str">
            <v>田中町二丁目</v>
          </cell>
          <cell r="L1888"/>
          <cell r="M1888" t="str">
            <v>小野  雄司</v>
          </cell>
          <cell r="N1888" t="str">
            <v>小野</v>
          </cell>
          <cell r="O1888" t="str">
            <v>雄司</v>
          </cell>
          <cell r="P1888" t="str">
            <v/>
          </cell>
          <cell r="Q1888" t="str">
            <v>　</v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 t="str">
            <v/>
          </cell>
          <cell r="AA1888" t="str">
            <v/>
          </cell>
          <cell r="AB1888" t="str">
            <v/>
          </cell>
          <cell r="AC1888" t="str">
            <v/>
          </cell>
          <cell r="AD1888" t="str">
            <v/>
          </cell>
          <cell r="AE1888" t="str">
            <v>ｸﾞﾘｰﾝﾋﾙ南大分ﾌｧﾐﾘｴ1201</v>
          </cell>
          <cell r="AF1888"/>
          <cell r="AG1888"/>
          <cell r="AH1888" t="str">
            <v>2-14-36-1201</v>
          </cell>
        </row>
        <row r="1889">
          <cell r="A1889">
            <v>1888</v>
          </cell>
          <cell r="B1889"/>
          <cell r="C1889">
            <v>0</v>
          </cell>
          <cell r="D1889">
            <v>0</v>
          </cell>
          <cell r="E1889" t="str">
            <v>大字奥田846番地の1</v>
          </cell>
          <cell r="F1889" t="str">
            <v>田中町二丁目</v>
          </cell>
          <cell r="G1889">
            <v>14</v>
          </cell>
          <cell r="H1889" t="str">
            <v>36-1202</v>
          </cell>
          <cell r="I1889">
            <v>1202</v>
          </cell>
          <cell r="J1889" t="str">
            <v>田中町5組の1A</v>
          </cell>
          <cell r="K1889" t="str">
            <v>田中町二丁目</v>
          </cell>
          <cell r="L1889"/>
          <cell r="M1889" t="str">
            <v>岩並  知宏</v>
          </cell>
          <cell r="N1889" t="str">
            <v>岩並</v>
          </cell>
          <cell r="O1889" t="str">
            <v>知宏</v>
          </cell>
          <cell r="P1889" t="str">
            <v>良子、光菜</v>
          </cell>
          <cell r="Q1889" t="str">
            <v>良子</v>
          </cell>
          <cell r="R1889" t="str">
            <v>光菜</v>
          </cell>
          <cell r="S1889" t="str">
            <v>　</v>
          </cell>
          <cell r="T1889" t="str">
            <v>　</v>
          </cell>
          <cell r="U1889" t="str">
            <v>　</v>
          </cell>
          <cell r="V1889" t="str">
            <v>　</v>
          </cell>
          <cell r="W1889" t="str">
            <v>　</v>
          </cell>
          <cell r="X1889" t="str">
            <v>　</v>
          </cell>
          <cell r="Y1889" t="str">
            <v>　</v>
          </cell>
          <cell r="Z1889" t="str">
            <v>　</v>
          </cell>
          <cell r="AA1889" t="str">
            <v>　</v>
          </cell>
          <cell r="AB1889" t="str">
            <v>　</v>
          </cell>
          <cell r="AC1889" t="str">
            <v>　</v>
          </cell>
          <cell r="AD1889" t="str">
            <v>　</v>
          </cell>
          <cell r="AE1889" t="str">
            <v>ｸﾞﾘｰﾝﾋﾙ南大分ﾌｧﾐﾘｴ1202</v>
          </cell>
          <cell r="AF1889"/>
          <cell r="AG1889"/>
          <cell r="AH1889" t="str">
            <v>2-14-36-1202</v>
          </cell>
        </row>
        <row r="1890">
          <cell r="A1890">
            <v>1889</v>
          </cell>
          <cell r="B1890"/>
          <cell r="C1890">
            <v>0</v>
          </cell>
          <cell r="D1890">
            <v>0</v>
          </cell>
          <cell r="E1890" t="str">
            <v>大字奥田846番地の1</v>
          </cell>
          <cell r="F1890" t="str">
            <v>田中町二丁目</v>
          </cell>
          <cell r="G1890">
            <v>14</v>
          </cell>
          <cell r="H1890" t="str">
            <v>36-1203</v>
          </cell>
          <cell r="I1890">
            <v>1203</v>
          </cell>
          <cell r="J1890" t="str">
            <v>田中町5組の1A</v>
          </cell>
          <cell r="K1890" t="str">
            <v>田中町二丁目</v>
          </cell>
          <cell r="L1890"/>
          <cell r="M1890" t="str">
            <v/>
          </cell>
          <cell r="N1890">
            <v>0</v>
          </cell>
          <cell r="O1890">
            <v>0</v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 t="str">
            <v/>
          </cell>
          <cell r="AA1890" t="str">
            <v/>
          </cell>
          <cell r="AB1890" t="str">
            <v/>
          </cell>
          <cell r="AC1890" t="str">
            <v/>
          </cell>
          <cell r="AD1890" t="str">
            <v/>
          </cell>
          <cell r="AE1890" t="str">
            <v>ｸﾞﾘｰﾝﾋﾙ南大分ﾌｧﾐﾘｴ1203(空室)</v>
          </cell>
          <cell r="AF1890"/>
          <cell r="AG1890"/>
          <cell r="AH1890" t="str">
            <v>2-14-36-1203</v>
          </cell>
        </row>
        <row r="1891">
          <cell r="A1891">
            <v>1890</v>
          </cell>
          <cell r="B1891"/>
          <cell r="C1891">
            <v>0</v>
          </cell>
          <cell r="D1891">
            <v>0</v>
          </cell>
          <cell r="E1891" t="str">
            <v>大字奥田846番地の1</v>
          </cell>
          <cell r="F1891" t="str">
            <v>田中町二丁目</v>
          </cell>
          <cell r="G1891">
            <v>14</v>
          </cell>
          <cell r="H1891" t="str">
            <v>36-1301</v>
          </cell>
          <cell r="I1891">
            <v>1301</v>
          </cell>
          <cell r="J1891" t="str">
            <v>田中町5組の1A</v>
          </cell>
          <cell r="K1891" t="str">
            <v>田中町二丁目</v>
          </cell>
          <cell r="L1891"/>
          <cell r="M1891" t="str">
            <v>前野  英治</v>
          </cell>
          <cell r="N1891" t="str">
            <v>前野</v>
          </cell>
          <cell r="O1891" t="str">
            <v>英治</v>
          </cell>
          <cell r="P1891" t="str">
            <v>保子、愛</v>
          </cell>
          <cell r="Q1891" t="str">
            <v>保子</v>
          </cell>
          <cell r="R1891" t="str">
            <v>愛</v>
          </cell>
          <cell r="S1891" t="str">
            <v>　</v>
          </cell>
          <cell r="T1891" t="str">
            <v>　</v>
          </cell>
          <cell r="U1891" t="str">
            <v>　</v>
          </cell>
          <cell r="V1891" t="str">
            <v>　</v>
          </cell>
          <cell r="W1891" t="str">
            <v>　</v>
          </cell>
          <cell r="X1891" t="str">
            <v>　</v>
          </cell>
          <cell r="Y1891" t="str">
            <v>　</v>
          </cell>
          <cell r="Z1891" t="str">
            <v>　</v>
          </cell>
          <cell r="AA1891" t="str">
            <v>　</v>
          </cell>
          <cell r="AB1891" t="str">
            <v>　</v>
          </cell>
          <cell r="AC1891" t="str">
            <v>　</v>
          </cell>
          <cell r="AD1891" t="str">
            <v>　</v>
          </cell>
          <cell r="AE1891" t="str">
            <v>ｸﾞﾘｰﾝﾋﾙ南大分ﾌｧﾐﾘｴ1301</v>
          </cell>
          <cell r="AF1891"/>
          <cell r="AG1891"/>
          <cell r="AH1891" t="str">
            <v>2-14-36-1301</v>
          </cell>
        </row>
        <row r="1892">
          <cell r="A1892">
            <v>1891</v>
          </cell>
          <cell r="B1892"/>
          <cell r="C1892">
            <v>0</v>
          </cell>
          <cell r="D1892">
            <v>0</v>
          </cell>
          <cell r="E1892" t="str">
            <v>大字奥田846番地の1</v>
          </cell>
          <cell r="F1892" t="str">
            <v>田中町二丁目</v>
          </cell>
          <cell r="G1892">
            <v>14</v>
          </cell>
          <cell r="H1892" t="str">
            <v>36-1302</v>
          </cell>
          <cell r="I1892">
            <v>1302</v>
          </cell>
          <cell r="J1892" t="str">
            <v>田中町5組の1A</v>
          </cell>
          <cell r="K1892" t="str">
            <v>田中町二丁目</v>
          </cell>
          <cell r="L1892"/>
          <cell r="M1892" t="str">
            <v>井上  浩二</v>
          </cell>
          <cell r="N1892" t="str">
            <v>井上</v>
          </cell>
          <cell r="O1892" t="str">
            <v>浩二</v>
          </cell>
          <cell r="P1892" t="str">
            <v>こずえ</v>
          </cell>
          <cell r="Q1892" t="str">
            <v>こずえ</v>
          </cell>
          <cell r="R1892" t="str">
            <v>　</v>
          </cell>
          <cell r="S1892" t="str">
            <v>　</v>
          </cell>
          <cell r="T1892" t="str">
            <v>　</v>
          </cell>
          <cell r="U1892" t="str">
            <v>　</v>
          </cell>
          <cell r="V1892" t="str">
            <v>　</v>
          </cell>
          <cell r="W1892" t="str">
            <v>　</v>
          </cell>
          <cell r="X1892" t="str">
            <v>　</v>
          </cell>
          <cell r="Y1892" t="str">
            <v>　</v>
          </cell>
          <cell r="Z1892" t="str">
            <v>　</v>
          </cell>
          <cell r="AA1892" t="str">
            <v>　</v>
          </cell>
          <cell r="AB1892" t="str">
            <v>　</v>
          </cell>
          <cell r="AC1892" t="str">
            <v>　</v>
          </cell>
          <cell r="AD1892" t="str">
            <v>　</v>
          </cell>
          <cell r="AE1892" t="str">
            <v>ｸﾞﾘｰﾝﾋﾙ南大分ﾌｧﾐﾘｴ1302</v>
          </cell>
          <cell r="AF1892"/>
          <cell r="AG1892"/>
          <cell r="AH1892" t="str">
            <v>2-14-36-1302</v>
          </cell>
        </row>
        <row r="1893">
          <cell r="A1893">
            <v>1892</v>
          </cell>
          <cell r="B1893"/>
          <cell r="C1893">
            <v>0</v>
          </cell>
          <cell r="D1893">
            <v>0</v>
          </cell>
          <cell r="E1893" t="str">
            <v>大字奥田846番地の1</v>
          </cell>
          <cell r="F1893" t="str">
            <v>田中町二丁目</v>
          </cell>
          <cell r="G1893">
            <v>14</v>
          </cell>
          <cell r="H1893" t="str">
            <v>36-1303</v>
          </cell>
          <cell r="I1893">
            <v>1303</v>
          </cell>
          <cell r="J1893" t="str">
            <v>田中町5組の1A</v>
          </cell>
          <cell r="K1893" t="str">
            <v>田中町二丁目</v>
          </cell>
          <cell r="L1893"/>
          <cell r="M1893" t="str">
            <v>佐竹  慶治郎</v>
          </cell>
          <cell r="N1893" t="str">
            <v>佐竹</v>
          </cell>
          <cell r="O1893" t="str">
            <v>慶治郎</v>
          </cell>
          <cell r="P1893" t="str">
            <v>裕香</v>
          </cell>
          <cell r="Q1893" t="str">
            <v>裕香</v>
          </cell>
          <cell r="R1893" t="str">
            <v>　</v>
          </cell>
          <cell r="S1893" t="str">
            <v>　</v>
          </cell>
          <cell r="T1893" t="str">
            <v>　</v>
          </cell>
          <cell r="U1893" t="str">
            <v>　</v>
          </cell>
          <cell r="V1893" t="str">
            <v>　</v>
          </cell>
          <cell r="W1893" t="str">
            <v>　</v>
          </cell>
          <cell r="X1893" t="str">
            <v>　</v>
          </cell>
          <cell r="Y1893" t="str">
            <v>　</v>
          </cell>
          <cell r="Z1893" t="str">
            <v>　</v>
          </cell>
          <cell r="AA1893" t="str">
            <v>　</v>
          </cell>
          <cell r="AB1893" t="str">
            <v>　</v>
          </cell>
          <cell r="AC1893" t="str">
            <v>　</v>
          </cell>
          <cell r="AD1893" t="str">
            <v>　</v>
          </cell>
          <cell r="AE1893" t="str">
            <v>ｸﾞﾘｰﾝﾋﾙ南大分ﾌｧﾐﾘｴ1303</v>
          </cell>
          <cell r="AF1893"/>
          <cell r="AG1893"/>
          <cell r="AH1893" t="str">
            <v>2-14-36-1303</v>
          </cell>
        </row>
        <row r="1894">
          <cell r="A1894">
            <v>1893</v>
          </cell>
          <cell r="B1894"/>
          <cell r="C1894">
            <v>0</v>
          </cell>
          <cell r="D1894">
            <v>0</v>
          </cell>
          <cell r="E1894" t="str">
            <v>大字奥田844番地の7</v>
          </cell>
          <cell r="F1894" t="str">
            <v>田中町二丁目</v>
          </cell>
          <cell r="G1894">
            <v>14</v>
          </cell>
          <cell r="H1894">
            <v>37</v>
          </cell>
          <cell r="I1894">
            <v>0</v>
          </cell>
          <cell r="J1894" t="str">
            <v>田中町5組の1</v>
          </cell>
          <cell r="K1894" t="str">
            <v>田中町二丁目</v>
          </cell>
          <cell r="L1894"/>
          <cell r="M1894" t="str">
            <v>首  博文</v>
          </cell>
          <cell r="N1894" t="str">
            <v>首</v>
          </cell>
          <cell r="O1894" t="str">
            <v>博文</v>
          </cell>
          <cell r="P1894" t="str">
            <v>君子</v>
          </cell>
          <cell r="Q1894" t="str">
            <v>君子</v>
          </cell>
          <cell r="R1894" t="str">
            <v>　</v>
          </cell>
          <cell r="S1894" t="str">
            <v>　</v>
          </cell>
          <cell r="T1894" t="str">
            <v>　</v>
          </cell>
          <cell r="U1894" t="str">
            <v>　</v>
          </cell>
          <cell r="V1894" t="str">
            <v>　</v>
          </cell>
          <cell r="W1894" t="str">
            <v>　</v>
          </cell>
          <cell r="X1894" t="str">
            <v>　</v>
          </cell>
          <cell r="Y1894" t="str">
            <v>　</v>
          </cell>
          <cell r="Z1894" t="str">
            <v>　</v>
          </cell>
          <cell r="AA1894" t="str">
            <v>　</v>
          </cell>
          <cell r="AB1894" t="str">
            <v>　</v>
          </cell>
          <cell r="AC1894" t="str">
            <v>　</v>
          </cell>
          <cell r="AD1894" t="str">
            <v>　</v>
          </cell>
          <cell r="AE1894" t="str">
            <v/>
          </cell>
          <cell r="AF1894"/>
          <cell r="AG1894"/>
          <cell r="AH1894" t="str">
            <v>2-14-37</v>
          </cell>
        </row>
        <row r="1895">
          <cell r="A1895">
            <v>1894</v>
          </cell>
          <cell r="B1895"/>
          <cell r="C1895">
            <v>0</v>
          </cell>
          <cell r="D1895">
            <v>0</v>
          </cell>
          <cell r="E1895" t="str">
            <v>大字奥田844番地の2</v>
          </cell>
          <cell r="F1895" t="str">
            <v>田中町二丁目</v>
          </cell>
          <cell r="G1895">
            <v>14</v>
          </cell>
          <cell r="H1895">
            <v>41</v>
          </cell>
          <cell r="I1895">
            <v>0</v>
          </cell>
          <cell r="J1895" t="str">
            <v>田中町5組の1</v>
          </cell>
          <cell r="K1895" t="str">
            <v>田中町二丁目</v>
          </cell>
          <cell r="L1895"/>
          <cell r="M1895" t="str">
            <v>山内  勇人</v>
          </cell>
          <cell r="N1895" t="str">
            <v>山内</v>
          </cell>
          <cell r="O1895" t="str">
            <v>勇人</v>
          </cell>
          <cell r="P1895" t="str">
            <v>真理、麟太郎、華月、春佳</v>
          </cell>
          <cell r="Q1895" t="str">
            <v>真理</v>
          </cell>
          <cell r="R1895" t="str">
            <v>麟太郎</v>
          </cell>
          <cell r="S1895" t="str">
            <v>華月</v>
          </cell>
          <cell r="T1895" t="str">
            <v>春佳</v>
          </cell>
          <cell r="U1895" t="str">
            <v>　</v>
          </cell>
          <cell r="V1895" t="str">
            <v>　</v>
          </cell>
          <cell r="W1895" t="str">
            <v>　</v>
          </cell>
          <cell r="X1895" t="str">
            <v>　</v>
          </cell>
          <cell r="Y1895" t="str">
            <v>　</v>
          </cell>
          <cell r="Z1895" t="str">
            <v>　</v>
          </cell>
          <cell r="AA1895" t="str">
            <v>　</v>
          </cell>
          <cell r="AB1895" t="str">
            <v>　</v>
          </cell>
          <cell r="AC1895" t="str">
            <v>　</v>
          </cell>
          <cell r="AD1895" t="str">
            <v>　</v>
          </cell>
          <cell r="AE1895" t="str">
            <v/>
          </cell>
          <cell r="AF1895"/>
          <cell r="AG1895"/>
          <cell r="AH1895" t="str">
            <v>2-14-41a</v>
          </cell>
        </row>
        <row r="1896">
          <cell r="A1896">
            <v>1895</v>
          </cell>
          <cell r="B1896"/>
          <cell r="C1896">
            <v>0</v>
          </cell>
          <cell r="D1896">
            <v>0</v>
          </cell>
          <cell r="E1896" t="str">
            <v>大字奥田844番地の2</v>
          </cell>
          <cell r="F1896" t="str">
            <v>田中町二丁目</v>
          </cell>
          <cell r="G1896">
            <v>14</v>
          </cell>
          <cell r="H1896">
            <v>41</v>
          </cell>
          <cell r="I1896">
            <v>0</v>
          </cell>
          <cell r="J1896" t="str">
            <v>田中町5組の1</v>
          </cell>
          <cell r="K1896" t="str">
            <v>田中町二丁目</v>
          </cell>
          <cell r="L1896"/>
          <cell r="M1896" t="str">
            <v>一般社団法人精神科領域の感染制御を考える会</v>
          </cell>
          <cell r="N1896">
            <v>0</v>
          </cell>
          <cell r="O1896">
            <v>0</v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 t="str">
            <v/>
          </cell>
          <cell r="AA1896" t="str">
            <v/>
          </cell>
          <cell r="AB1896" t="str">
            <v/>
          </cell>
          <cell r="AC1896" t="str">
            <v/>
          </cell>
          <cell r="AD1896" t="str">
            <v/>
          </cell>
          <cell r="AE1896" t="str">
            <v/>
          </cell>
          <cell r="AF1896"/>
          <cell r="AG1896"/>
          <cell r="AH1896" t="str">
            <v>2-14-41b</v>
          </cell>
        </row>
        <row r="1897">
          <cell r="A1897">
            <v>1896</v>
          </cell>
          <cell r="B1897"/>
          <cell r="C1897">
            <v>0</v>
          </cell>
          <cell r="D1897">
            <v>0</v>
          </cell>
          <cell r="E1897" t="str">
            <v>大字奥田844番地の3</v>
          </cell>
          <cell r="F1897" t="str">
            <v>田中町二丁目</v>
          </cell>
          <cell r="G1897">
            <v>14</v>
          </cell>
          <cell r="H1897">
            <v>42</v>
          </cell>
          <cell r="I1897">
            <v>0</v>
          </cell>
          <cell r="J1897" t="str">
            <v>田中町5組の1</v>
          </cell>
          <cell r="K1897" t="str">
            <v>田中町二丁目</v>
          </cell>
          <cell r="L1897"/>
          <cell r="M1897" t="str">
            <v>河野  美帆</v>
          </cell>
          <cell r="N1897" t="str">
            <v>河野</v>
          </cell>
          <cell r="O1897" t="str">
            <v>美帆</v>
          </cell>
          <cell r="P1897" t="str">
            <v/>
          </cell>
          <cell r="Q1897" t="str">
            <v>　</v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 t="str">
            <v/>
          </cell>
          <cell r="AA1897" t="str">
            <v/>
          </cell>
          <cell r="AB1897" t="str">
            <v/>
          </cell>
          <cell r="AC1897" t="str">
            <v/>
          </cell>
          <cell r="AD1897" t="str">
            <v/>
          </cell>
          <cell r="AE1897" t="str">
            <v>ﾋﾞｭｰﾈ101</v>
          </cell>
          <cell r="AF1897"/>
          <cell r="AG1897"/>
          <cell r="AH1897" t="str">
            <v>2-14-42a</v>
          </cell>
        </row>
        <row r="1898">
          <cell r="A1898">
            <v>1897</v>
          </cell>
          <cell r="B1898"/>
          <cell r="C1898">
            <v>0</v>
          </cell>
          <cell r="D1898">
            <v>0</v>
          </cell>
          <cell r="E1898" t="str">
            <v>大字奥田844番地の3</v>
          </cell>
          <cell r="F1898" t="str">
            <v>田中町二丁目</v>
          </cell>
          <cell r="G1898">
            <v>14</v>
          </cell>
          <cell r="H1898">
            <v>42</v>
          </cell>
          <cell r="I1898">
            <v>0</v>
          </cell>
          <cell r="J1898" t="str">
            <v>田中町5組の1</v>
          </cell>
          <cell r="K1898" t="str">
            <v>田中町二丁目</v>
          </cell>
          <cell r="L1898"/>
          <cell r="M1898" t="str">
            <v>生田  雄治</v>
          </cell>
          <cell r="N1898" t="str">
            <v>生田</v>
          </cell>
          <cell r="O1898" t="str">
            <v>雄治</v>
          </cell>
          <cell r="P1898" t="str">
            <v/>
          </cell>
          <cell r="Q1898" t="str">
            <v>　</v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 t="str">
            <v/>
          </cell>
          <cell r="AA1898" t="str">
            <v/>
          </cell>
          <cell r="AB1898" t="str">
            <v/>
          </cell>
          <cell r="AC1898" t="str">
            <v/>
          </cell>
          <cell r="AD1898" t="str">
            <v/>
          </cell>
          <cell r="AE1898" t="str">
            <v>ﾋﾞｭｰﾈ102</v>
          </cell>
          <cell r="AF1898"/>
          <cell r="AG1898"/>
          <cell r="AH1898" t="str">
            <v>2-14-42b</v>
          </cell>
        </row>
        <row r="1899">
          <cell r="A1899">
            <v>1898</v>
          </cell>
          <cell r="B1899"/>
          <cell r="C1899">
            <v>0</v>
          </cell>
          <cell r="D1899">
            <v>0</v>
          </cell>
          <cell r="E1899" t="str">
            <v>大字奥田844番地の3</v>
          </cell>
          <cell r="F1899" t="str">
            <v>田中町二丁目</v>
          </cell>
          <cell r="G1899">
            <v>14</v>
          </cell>
          <cell r="H1899">
            <v>42</v>
          </cell>
          <cell r="I1899">
            <v>0</v>
          </cell>
          <cell r="J1899" t="str">
            <v>田中町5組の1</v>
          </cell>
          <cell r="K1899" t="str">
            <v>田中町二丁目</v>
          </cell>
          <cell r="L1899"/>
          <cell r="M1899" t="str">
            <v>荒木  彩</v>
          </cell>
          <cell r="N1899" t="str">
            <v>荒木</v>
          </cell>
          <cell r="O1899" t="str">
            <v>彩</v>
          </cell>
          <cell r="P1899" t="str">
            <v/>
          </cell>
          <cell r="Q1899" t="str">
            <v>　</v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 t="str">
            <v/>
          </cell>
          <cell r="AA1899" t="str">
            <v/>
          </cell>
          <cell r="AB1899" t="str">
            <v/>
          </cell>
          <cell r="AC1899" t="str">
            <v/>
          </cell>
          <cell r="AD1899" t="str">
            <v/>
          </cell>
          <cell r="AE1899" t="str">
            <v>ﾋﾞｭｰﾈ102</v>
          </cell>
          <cell r="AF1899"/>
          <cell r="AG1899"/>
          <cell r="AH1899" t="str">
            <v>2-14-42c</v>
          </cell>
        </row>
        <row r="1900">
          <cell r="A1900">
            <v>1899</v>
          </cell>
          <cell r="B1900"/>
          <cell r="C1900">
            <v>0</v>
          </cell>
          <cell r="D1900">
            <v>0</v>
          </cell>
          <cell r="E1900" t="str">
            <v>大字奥田844番地の3</v>
          </cell>
          <cell r="F1900" t="str">
            <v>田中町二丁目</v>
          </cell>
          <cell r="G1900">
            <v>14</v>
          </cell>
          <cell r="H1900">
            <v>42</v>
          </cell>
          <cell r="I1900">
            <v>0</v>
          </cell>
          <cell r="J1900" t="str">
            <v>田中町5組の1</v>
          </cell>
          <cell r="K1900" t="str">
            <v>田中町二丁目</v>
          </cell>
          <cell r="L1900"/>
          <cell r="M1900" t="str">
            <v>松下  あかり</v>
          </cell>
          <cell r="N1900" t="str">
            <v>松下</v>
          </cell>
          <cell r="O1900" t="str">
            <v>あかり</v>
          </cell>
          <cell r="P1900" t="str">
            <v/>
          </cell>
          <cell r="Q1900" t="str">
            <v>　</v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 t="str">
            <v/>
          </cell>
          <cell r="AA1900" t="str">
            <v/>
          </cell>
          <cell r="AB1900" t="str">
            <v/>
          </cell>
          <cell r="AC1900" t="str">
            <v/>
          </cell>
          <cell r="AD1900" t="str">
            <v/>
          </cell>
          <cell r="AE1900" t="str">
            <v>ﾋﾞｭｰﾈ201</v>
          </cell>
          <cell r="AF1900"/>
          <cell r="AG1900"/>
          <cell r="AH1900" t="str">
            <v>2-14-42d</v>
          </cell>
        </row>
        <row r="1901">
          <cell r="A1901">
            <v>1900</v>
          </cell>
          <cell r="B1901"/>
          <cell r="C1901">
            <v>0</v>
          </cell>
          <cell r="D1901">
            <v>0</v>
          </cell>
          <cell r="E1901" t="str">
            <v>大字奥田844番地の3</v>
          </cell>
          <cell r="F1901" t="str">
            <v>田中町二丁目</v>
          </cell>
          <cell r="G1901">
            <v>14</v>
          </cell>
          <cell r="H1901">
            <v>42</v>
          </cell>
          <cell r="I1901">
            <v>0</v>
          </cell>
          <cell r="J1901" t="str">
            <v>田中町5組の1</v>
          </cell>
          <cell r="K1901" t="str">
            <v>田中町二丁目</v>
          </cell>
          <cell r="L1901"/>
          <cell r="M1901" t="str">
            <v/>
          </cell>
          <cell r="N1901">
            <v>0</v>
          </cell>
          <cell r="O1901">
            <v>0</v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 t="str">
            <v/>
          </cell>
          <cell r="AA1901" t="str">
            <v/>
          </cell>
          <cell r="AB1901" t="str">
            <v/>
          </cell>
          <cell r="AC1901" t="str">
            <v/>
          </cell>
          <cell r="AD1901" t="str">
            <v/>
          </cell>
          <cell r="AE1901" t="str">
            <v>ﾋﾞｭｰﾈ202(空室)</v>
          </cell>
          <cell r="AF1901"/>
          <cell r="AG1901"/>
          <cell r="AH1901" t="str">
            <v>2-14-42e</v>
          </cell>
        </row>
        <row r="1902">
          <cell r="A1902">
            <v>1901</v>
          </cell>
          <cell r="B1902"/>
          <cell r="C1902">
            <v>0</v>
          </cell>
          <cell r="D1902">
            <v>0</v>
          </cell>
          <cell r="E1902" t="str">
            <v>大字奥田843番地の2</v>
          </cell>
          <cell r="F1902" t="str">
            <v>田中町二丁目</v>
          </cell>
          <cell r="G1902">
            <v>14</v>
          </cell>
          <cell r="H1902">
            <v>44</v>
          </cell>
          <cell r="I1902">
            <v>0</v>
          </cell>
          <cell r="J1902" t="str">
            <v>田中町5組の1</v>
          </cell>
          <cell r="K1902" t="str">
            <v>田中町二丁目</v>
          </cell>
          <cell r="L1902"/>
          <cell r="M1902" t="str">
            <v>池永  俊一</v>
          </cell>
          <cell r="N1902" t="str">
            <v>池永</v>
          </cell>
          <cell r="O1902" t="str">
            <v>俊一</v>
          </cell>
          <cell r="P1902" t="str">
            <v>節子、俊興</v>
          </cell>
          <cell r="Q1902" t="str">
            <v>節子</v>
          </cell>
          <cell r="R1902" t="str">
            <v>俊興</v>
          </cell>
          <cell r="S1902" t="str">
            <v>　</v>
          </cell>
          <cell r="T1902" t="str">
            <v>　</v>
          </cell>
          <cell r="U1902" t="str">
            <v>　</v>
          </cell>
          <cell r="V1902" t="str">
            <v>　</v>
          </cell>
          <cell r="W1902" t="str">
            <v>　</v>
          </cell>
          <cell r="X1902" t="str">
            <v>　</v>
          </cell>
          <cell r="Y1902" t="str">
            <v>　</v>
          </cell>
          <cell r="Z1902" t="str">
            <v>　</v>
          </cell>
          <cell r="AA1902" t="str">
            <v>　</v>
          </cell>
          <cell r="AB1902" t="str">
            <v>　</v>
          </cell>
          <cell r="AC1902" t="str">
            <v>　</v>
          </cell>
          <cell r="AD1902" t="str">
            <v>　</v>
          </cell>
          <cell r="AE1902" t="str">
            <v/>
          </cell>
          <cell r="AF1902"/>
          <cell r="AG1902"/>
          <cell r="AH1902" t="str">
            <v>2-14-44a</v>
          </cell>
        </row>
        <row r="1903">
          <cell r="A1903">
            <v>1902</v>
          </cell>
          <cell r="B1903"/>
          <cell r="C1903">
            <v>0</v>
          </cell>
          <cell r="D1903">
            <v>0</v>
          </cell>
          <cell r="E1903" t="str">
            <v>田中町五組の1</v>
          </cell>
          <cell r="F1903" t="str">
            <v>田中町二丁目</v>
          </cell>
          <cell r="G1903">
            <v>14</v>
          </cell>
          <cell r="H1903">
            <v>44</v>
          </cell>
          <cell r="I1903">
            <v>0</v>
          </cell>
          <cell r="J1903">
            <v>0</v>
          </cell>
          <cell r="K1903" t="str">
            <v>田中町二丁目</v>
          </cell>
          <cell r="L1903"/>
          <cell r="M1903" t="str">
            <v>池永写真ｽﾀｼﾞｵ</v>
          </cell>
          <cell r="N1903">
            <v>0</v>
          </cell>
          <cell r="O1903">
            <v>0</v>
          </cell>
          <cell r="P1903" t="str">
            <v/>
          </cell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 t="str">
            <v/>
          </cell>
          <cell r="AA1903" t="str">
            <v/>
          </cell>
          <cell r="AB1903" t="str">
            <v/>
          </cell>
          <cell r="AC1903" t="str">
            <v/>
          </cell>
          <cell r="AD1903" t="str">
            <v/>
          </cell>
          <cell r="AE1903" t="str">
            <v/>
          </cell>
          <cell r="AF1903"/>
          <cell r="AG1903"/>
          <cell r="AH1903" t="str">
            <v>2-14-44b</v>
          </cell>
        </row>
        <row r="1904">
          <cell r="A1904">
            <v>1903</v>
          </cell>
          <cell r="B1904"/>
          <cell r="C1904">
            <v>0</v>
          </cell>
          <cell r="D1904">
            <v>0</v>
          </cell>
          <cell r="E1904" t="str">
            <v>大字奥田476番地の12</v>
          </cell>
          <cell r="F1904" t="str">
            <v>田中町二丁目</v>
          </cell>
          <cell r="G1904">
            <v>15</v>
          </cell>
          <cell r="H1904">
            <v>5</v>
          </cell>
          <cell r="I1904">
            <v>0</v>
          </cell>
          <cell r="J1904" t="str">
            <v>田中町6組の1</v>
          </cell>
          <cell r="K1904" t="str">
            <v>田中町二丁目</v>
          </cell>
          <cell r="L1904"/>
          <cell r="M1904" t="str">
            <v>甲斐  公一郎</v>
          </cell>
          <cell r="N1904" t="str">
            <v>甲斐</v>
          </cell>
          <cell r="O1904" t="str">
            <v>公一郎</v>
          </cell>
          <cell r="P1904" t="str">
            <v>祐子、夏実、奎太朗</v>
          </cell>
          <cell r="Q1904" t="str">
            <v>祐子</v>
          </cell>
          <cell r="R1904" t="str">
            <v>夏実</v>
          </cell>
          <cell r="S1904" t="str">
            <v>奎太朗</v>
          </cell>
          <cell r="T1904" t="str">
            <v>　</v>
          </cell>
          <cell r="U1904" t="str">
            <v>　</v>
          </cell>
          <cell r="V1904" t="str">
            <v>　</v>
          </cell>
          <cell r="W1904" t="str">
            <v>　</v>
          </cell>
          <cell r="X1904" t="str">
            <v>　</v>
          </cell>
          <cell r="Y1904" t="str">
            <v>　</v>
          </cell>
          <cell r="Z1904" t="str">
            <v>　</v>
          </cell>
          <cell r="AA1904" t="str">
            <v>　</v>
          </cell>
          <cell r="AB1904" t="str">
            <v>　</v>
          </cell>
          <cell r="AC1904" t="str">
            <v>　</v>
          </cell>
          <cell r="AD1904" t="str">
            <v>　</v>
          </cell>
          <cell r="AE1904" t="str">
            <v/>
          </cell>
          <cell r="AF1904"/>
          <cell r="AG1904"/>
          <cell r="AH1904" t="str">
            <v>2-15-05</v>
          </cell>
        </row>
        <row r="1905">
          <cell r="A1905">
            <v>1904</v>
          </cell>
          <cell r="B1905"/>
          <cell r="C1905">
            <v>0</v>
          </cell>
          <cell r="D1905">
            <v>0</v>
          </cell>
          <cell r="E1905" t="str">
            <v>大字奥田476番地の2</v>
          </cell>
          <cell r="F1905" t="str">
            <v>田中町二丁目</v>
          </cell>
          <cell r="G1905">
            <v>15</v>
          </cell>
          <cell r="H1905">
            <v>14</v>
          </cell>
          <cell r="I1905">
            <v>0</v>
          </cell>
          <cell r="J1905" t="str">
            <v>田中町6組の1</v>
          </cell>
          <cell r="K1905" t="str">
            <v>田中町二丁目</v>
          </cell>
          <cell r="L1905"/>
          <cell r="M1905" t="str">
            <v>河野  光雄</v>
          </cell>
          <cell r="N1905" t="str">
            <v>河野</v>
          </cell>
          <cell r="O1905" t="str">
            <v>光雄</v>
          </cell>
          <cell r="P1905" t="str">
            <v>勝代、ミツヱ</v>
          </cell>
          <cell r="Q1905" t="str">
            <v>勝代</v>
          </cell>
          <cell r="R1905" t="str">
            <v>ミツヱ</v>
          </cell>
          <cell r="S1905" t="str">
            <v>　</v>
          </cell>
          <cell r="T1905" t="str">
            <v>　</v>
          </cell>
          <cell r="U1905" t="str">
            <v>　</v>
          </cell>
          <cell r="V1905" t="str">
            <v>　</v>
          </cell>
          <cell r="W1905" t="str">
            <v>　</v>
          </cell>
          <cell r="X1905" t="str">
            <v>　</v>
          </cell>
          <cell r="Y1905" t="str">
            <v>　</v>
          </cell>
          <cell r="Z1905" t="str">
            <v>　</v>
          </cell>
          <cell r="AA1905" t="str">
            <v>　</v>
          </cell>
          <cell r="AB1905" t="str">
            <v>　</v>
          </cell>
          <cell r="AC1905" t="str">
            <v>　</v>
          </cell>
          <cell r="AD1905" t="str">
            <v>　</v>
          </cell>
          <cell r="AE1905" t="str">
            <v/>
          </cell>
          <cell r="AF1905"/>
          <cell r="AG1905"/>
          <cell r="AH1905" t="str">
            <v>2-15-14</v>
          </cell>
        </row>
        <row r="1906">
          <cell r="A1906">
            <v>1905</v>
          </cell>
          <cell r="B1906"/>
          <cell r="C1906">
            <v>0</v>
          </cell>
          <cell r="D1906">
            <v>0</v>
          </cell>
          <cell r="E1906" t="str">
            <v>大字奥田474番地</v>
          </cell>
          <cell r="F1906" t="str">
            <v>田中町二丁目</v>
          </cell>
          <cell r="G1906">
            <v>16</v>
          </cell>
          <cell r="H1906">
            <v>1</v>
          </cell>
          <cell r="I1906">
            <v>0</v>
          </cell>
          <cell r="J1906" t="str">
            <v>田中町6組の1</v>
          </cell>
          <cell r="K1906" t="str">
            <v>田中町二丁目</v>
          </cell>
          <cell r="L1906"/>
          <cell r="M1906" t="str">
            <v>野間  雄一</v>
          </cell>
          <cell r="N1906" t="str">
            <v>野間</v>
          </cell>
          <cell r="O1906" t="str">
            <v>雄一</v>
          </cell>
          <cell r="P1906" t="str">
            <v/>
          </cell>
          <cell r="Q1906" t="str">
            <v>　</v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 t="str">
            <v/>
          </cell>
          <cell r="AA1906" t="str">
            <v/>
          </cell>
          <cell r="AB1906" t="str">
            <v/>
          </cell>
          <cell r="AC1906" t="str">
            <v/>
          </cell>
          <cell r="AD1906" t="str">
            <v/>
          </cell>
          <cell r="AE1906" t="str">
            <v/>
          </cell>
          <cell r="AF1906"/>
          <cell r="AG1906"/>
          <cell r="AH1906" t="str">
            <v>2-16-01a</v>
          </cell>
        </row>
        <row r="1907">
          <cell r="A1907">
            <v>1906</v>
          </cell>
          <cell r="B1907"/>
          <cell r="C1907">
            <v>0</v>
          </cell>
          <cell r="D1907">
            <v>0</v>
          </cell>
          <cell r="E1907" t="str">
            <v>大字奥田474番地</v>
          </cell>
          <cell r="F1907" t="str">
            <v>田中町二丁目</v>
          </cell>
          <cell r="G1907">
            <v>16</v>
          </cell>
          <cell r="H1907">
            <v>1</v>
          </cell>
          <cell r="I1907">
            <v>0</v>
          </cell>
          <cell r="J1907" t="str">
            <v>田中町6組の1</v>
          </cell>
          <cell r="K1907" t="str">
            <v>田中町二丁目</v>
          </cell>
          <cell r="L1907"/>
          <cell r="M1907" t="str">
            <v>野間  将悟</v>
          </cell>
          <cell r="N1907" t="str">
            <v>野間</v>
          </cell>
          <cell r="O1907" t="str">
            <v>将悟</v>
          </cell>
          <cell r="P1907" t="str">
            <v/>
          </cell>
          <cell r="Q1907" t="str">
            <v>　</v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 t="str">
            <v/>
          </cell>
          <cell r="AA1907" t="str">
            <v/>
          </cell>
          <cell r="AB1907" t="str">
            <v/>
          </cell>
          <cell r="AC1907" t="str">
            <v/>
          </cell>
          <cell r="AD1907" t="str">
            <v/>
          </cell>
          <cell r="AE1907" t="str">
            <v/>
          </cell>
          <cell r="AF1907"/>
          <cell r="AG1907"/>
          <cell r="AH1907" t="str">
            <v>2-16-01b</v>
          </cell>
        </row>
        <row r="1908">
          <cell r="A1908">
            <v>1907</v>
          </cell>
          <cell r="B1908"/>
          <cell r="C1908">
            <v>0</v>
          </cell>
          <cell r="D1908">
            <v>0</v>
          </cell>
          <cell r="E1908" t="str">
            <v>大字奥田474番地</v>
          </cell>
          <cell r="F1908" t="str">
            <v>田中町二丁目</v>
          </cell>
          <cell r="G1908">
            <v>16</v>
          </cell>
          <cell r="H1908">
            <v>1</v>
          </cell>
          <cell r="I1908">
            <v>0</v>
          </cell>
          <cell r="J1908" t="str">
            <v>田中町6組の1</v>
          </cell>
          <cell r="K1908" t="str">
            <v>田中町二丁目</v>
          </cell>
          <cell r="L1908"/>
          <cell r="M1908" t="str">
            <v>野間  一</v>
          </cell>
          <cell r="N1908" t="str">
            <v>野間</v>
          </cell>
          <cell r="O1908" t="str">
            <v>一</v>
          </cell>
          <cell r="P1908" t="str">
            <v>祥子、杉野</v>
          </cell>
          <cell r="Q1908" t="str">
            <v>祥子</v>
          </cell>
          <cell r="R1908" t="str">
            <v>杉野</v>
          </cell>
          <cell r="S1908" t="str">
            <v>　</v>
          </cell>
          <cell r="T1908" t="str">
            <v>　</v>
          </cell>
          <cell r="U1908" t="str">
            <v>　</v>
          </cell>
          <cell r="V1908" t="str">
            <v>　</v>
          </cell>
          <cell r="W1908" t="str">
            <v>　</v>
          </cell>
          <cell r="X1908" t="str">
            <v>　</v>
          </cell>
          <cell r="Y1908" t="str">
            <v>　</v>
          </cell>
          <cell r="Z1908" t="str">
            <v>　</v>
          </cell>
          <cell r="AA1908" t="str">
            <v>　</v>
          </cell>
          <cell r="AB1908" t="str">
            <v>　</v>
          </cell>
          <cell r="AC1908" t="str">
            <v>　</v>
          </cell>
          <cell r="AD1908" t="str">
            <v>　</v>
          </cell>
          <cell r="AE1908" t="str">
            <v/>
          </cell>
          <cell r="AF1908"/>
          <cell r="AG1908"/>
          <cell r="AH1908" t="str">
            <v>2-16-01c</v>
          </cell>
        </row>
        <row r="1909">
          <cell r="A1909">
            <v>1908</v>
          </cell>
          <cell r="B1909"/>
          <cell r="C1909">
            <v>0</v>
          </cell>
          <cell r="D1909">
            <v>0</v>
          </cell>
          <cell r="E1909">
            <v>0</v>
          </cell>
          <cell r="F1909" t="str">
            <v>田中町二丁目</v>
          </cell>
          <cell r="G1909">
            <v>16</v>
          </cell>
          <cell r="H1909">
            <v>3</v>
          </cell>
          <cell r="I1909">
            <v>0</v>
          </cell>
          <cell r="J1909">
            <v>0</v>
          </cell>
          <cell r="K1909" t="str">
            <v>田中町二丁目</v>
          </cell>
          <cell r="L1909"/>
          <cell r="M1909" t="str">
            <v/>
          </cell>
          <cell r="N1909">
            <v>0</v>
          </cell>
          <cell r="O1909">
            <v>0</v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 t="str">
            <v/>
          </cell>
          <cell r="AA1909" t="str">
            <v/>
          </cell>
          <cell r="AB1909" t="str">
            <v/>
          </cell>
          <cell r="AC1909" t="str">
            <v/>
          </cell>
          <cell r="AD1909" t="str">
            <v/>
          </cell>
          <cell r="AE1909" t="str">
            <v>(空家)</v>
          </cell>
          <cell r="AF1909"/>
          <cell r="AG1909"/>
          <cell r="AH1909" t="str">
            <v>2-16-03</v>
          </cell>
        </row>
        <row r="1910">
          <cell r="A1910">
            <v>1909</v>
          </cell>
          <cell r="B1910"/>
          <cell r="C1910">
            <v>0</v>
          </cell>
          <cell r="D1910">
            <v>0</v>
          </cell>
          <cell r="E1910" t="str">
            <v>大字奥田472番地2</v>
          </cell>
          <cell r="F1910" t="str">
            <v>田中町二丁目</v>
          </cell>
          <cell r="G1910">
            <v>16</v>
          </cell>
          <cell r="H1910">
            <v>7</v>
          </cell>
          <cell r="I1910">
            <v>0</v>
          </cell>
          <cell r="J1910">
            <v>0</v>
          </cell>
          <cell r="K1910" t="str">
            <v>田中町二丁目</v>
          </cell>
          <cell r="L1910"/>
          <cell r="M1910" t="str">
            <v>社会福祉法人とんとん</v>
          </cell>
          <cell r="N1910">
            <v>0</v>
          </cell>
          <cell r="O1910">
            <v>0</v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 t="str">
            <v/>
          </cell>
          <cell r="AA1910" t="str">
            <v/>
          </cell>
          <cell r="AB1910" t="str">
            <v/>
          </cell>
          <cell r="AC1910" t="str">
            <v/>
          </cell>
          <cell r="AD1910" t="str">
            <v/>
          </cell>
          <cell r="AE1910" t="str">
            <v/>
          </cell>
          <cell r="AF1910"/>
          <cell r="AG1910"/>
          <cell r="AH1910" t="str">
            <v>2-16-07a</v>
          </cell>
        </row>
        <row r="1911">
          <cell r="A1911">
            <v>1910</v>
          </cell>
          <cell r="B1911"/>
          <cell r="C1911">
            <v>0</v>
          </cell>
          <cell r="D1911">
            <v>0</v>
          </cell>
          <cell r="E1911" t="str">
            <v>大字奥田472番地2</v>
          </cell>
          <cell r="F1911" t="str">
            <v>田中町二丁目</v>
          </cell>
          <cell r="G1911">
            <v>16</v>
          </cell>
          <cell r="H1911">
            <v>7</v>
          </cell>
          <cell r="I1911">
            <v>0</v>
          </cell>
          <cell r="J1911">
            <v>0</v>
          </cell>
          <cell r="K1911" t="str">
            <v>田中町二丁目</v>
          </cell>
          <cell r="L1911"/>
          <cell r="M1911" t="str">
            <v>大分いちごこども園</v>
          </cell>
          <cell r="N1911">
            <v>0</v>
          </cell>
          <cell r="O1911">
            <v>0</v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 t="str">
            <v/>
          </cell>
          <cell r="AA1911" t="str">
            <v/>
          </cell>
          <cell r="AB1911" t="str">
            <v/>
          </cell>
          <cell r="AC1911" t="str">
            <v/>
          </cell>
          <cell r="AD1911" t="str">
            <v/>
          </cell>
          <cell r="AE1911">
            <v>0</v>
          </cell>
          <cell r="AF1911"/>
          <cell r="AG1911"/>
          <cell r="AH1911" t="str">
            <v>2-16-07b</v>
          </cell>
        </row>
        <row r="1912">
          <cell r="A1912">
            <v>1911</v>
          </cell>
          <cell r="B1912"/>
          <cell r="C1912">
            <v>0</v>
          </cell>
          <cell r="D1912">
            <v>0</v>
          </cell>
          <cell r="E1912" t="str">
            <v>大字奥田472番地2</v>
          </cell>
          <cell r="F1912" t="str">
            <v>田中町二丁目</v>
          </cell>
          <cell r="G1912">
            <v>16</v>
          </cell>
          <cell r="H1912">
            <v>7</v>
          </cell>
          <cell r="I1912">
            <v>0</v>
          </cell>
          <cell r="J1912">
            <v>0</v>
          </cell>
          <cell r="K1912" t="str">
            <v>田中町二丁目</v>
          </cell>
          <cell r="L1912"/>
          <cell r="M1912" t="str">
            <v>こども発達支援ｾﾝﾀｰもも</v>
          </cell>
          <cell r="N1912">
            <v>0</v>
          </cell>
          <cell r="O1912">
            <v>0</v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 t="str">
            <v/>
          </cell>
          <cell r="AA1912" t="str">
            <v/>
          </cell>
          <cell r="AB1912" t="str">
            <v/>
          </cell>
          <cell r="AC1912" t="str">
            <v/>
          </cell>
          <cell r="AD1912" t="str">
            <v/>
          </cell>
          <cell r="AE1912">
            <v>0</v>
          </cell>
          <cell r="AF1912"/>
          <cell r="AG1912"/>
          <cell r="AH1912" t="str">
            <v>2-16-07c</v>
          </cell>
        </row>
        <row r="1913">
          <cell r="A1913">
            <v>1912</v>
          </cell>
          <cell r="B1913"/>
          <cell r="C1913">
            <v>0</v>
          </cell>
          <cell r="D1913">
            <v>0</v>
          </cell>
          <cell r="E1913" t="str">
            <v>大字奥田472番地2</v>
          </cell>
          <cell r="F1913" t="str">
            <v>田中町二丁目</v>
          </cell>
          <cell r="G1913">
            <v>16</v>
          </cell>
          <cell r="H1913">
            <v>7</v>
          </cell>
          <cell r="I1913">
            <v>0</v>
          </cell>
          <cell r="J1913">
            <v>0</v>
          </cell>
          <cell r="K1913" t="str">
            <v>田中町二丁目</v>
          </cell>
          <cell r="L1913"/>
          <cell r="M1913" t="str">
            <v>放課後ﾃﾞｲｻｰﾋﾞｽくるみ</v>
          </cell>
          <cell r="N1913">
            <v>0</v>
          </cell>
          <cell r="O1913">
            <v>0</v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 t="str">
            <v/>
          </cell>
          <cell r="AA1913" t="str">
            <v/>
          </cell>
          <cell r="AB1913" t="str">
            <v/>
          </cell>
          <cell r="AC1913" t="str">
            <v/>
          </cell>
          <cell r="AD1913" t="str">
            <v/>
          </cell>
          <cell r="AE1913">
            <v>0</v>
          </cell>
          <cell r="AF1913"/>
          <cell r="AG1913"/>
          <cell r="AH1913" t="str">
            <v>2-16-07d</v>
          </cell>
        </row>
        <row r="1914">
          <cell r="A1914">
            <v>1913</v>
          </cell>
          <cell r="B1914"/>
          <cell r="C1914">
            <v>0</v>
          </cell>
          <cell r="D1914">
            <v>0</v>
          </cell>
          <cell r="E1914" t="str">
            <v>大字奥田472番地2</v>
          </cell>
          <cell r="F1914" t="str">
            <v>田中町二丁目</v>
          </cell>
          <cell r="G1914">
            <v>16</v>
          </cell>
          <cell r="H1914">
            <v>7</v>
          </cell>
          <cell r="I1914">
            <v>0</v>
          </cell>
          <cell r="J1914">
            <v>0</v>
          </cell>
          <cell r="K1914" t="str">
            <v>田中町二丁目</v>
          </cell>
          <cell r="L1914"/>
          <cell r="M1914" t="str">
            <v>こども相談支援ぷらむ</v>
          </cell>
          <cell r="N1914">
            <v>0</v>
          </cell>
          <cell r="O1914">
            <v>0</v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 t="str">
            <v/>
          </cell>
          <cell r="AA1914" t="str">
            <v/>
          </cell>
          <cell r="AB1914" t="str">
            <v/>
          </cell>
          <cell r="AC1914" t="str">
            <v/>
          </cell>
          <cell r="AD1914" t="str">
            <v/>
          </cell>
          <cell r="AE1914">
            <v>0</v>
          </cell>
          <cell r="AF1914"/>
          <cell r="AG1914"/>
          <cell r="AH1914" t="str">
            <v>2-16-07e</v>
          </cell>
        </row>
        <row r="1915">
          <cell r="A1915">
            <v>1914</v>
          </cell>
          <cell r="B1915"/>
          <cell r="C1915">
            <v>0</v>
          </cell>
          <cell r="D1915">
            <v>0</v>
          </cell>
          <cell r="E1915" t="str">
            <v>大字奥田472番地の4</v>
          </cell>
          <cell r="F1915" t="str">
            <v>田中町二丁目</v>
          </cell>
          <cell r="G1915">
            <v>16</v>
          </cell>
          <cell r="H1915">
            <v>10</v>
          </cell>
          <cell r="I1915">
            <v>0</v>
          </cell>
          <cell r="J1915" t="str">
            <v>明磧町10組の3</v>
          </cell>
          <cell r="K1915" t="str">
            <v>田中町二丁目</v>
          </cell>
          <cell r="L1915"/>
          <cell r="M1915" t="str">
            <v>野村  房代</v>
          </cell>
          <cell r="N1915" t="str">
            <v>野村</v>
          </cell>
          <cell r="O1915" t="str">
            <v>房代</v>
          </cell>
          <cell r="P1915" t="str">
            <v>和広</v>
          </cell>
          <cell r="Q1915" t="str">
            <v>和広</v>
          </cell>
          <cell r="R1915" t="str">
            <v>　</v>
          </cell>
          <cell r="S1915" t="str">
            <v>　</v>
          </cell>
          <cell r="T1915" t="str">
            <v>　</v>
          </cell>
          <cell r="U1915" t="str">
            <v>　</v>
          </cell>
          <cell r="V1915" t="str">
            <v>　</v>
          </cell>
          <cell r="W1915" t="str">
            <v>　</v>
          </cell>
          <cell r="X1915" t="str">
            <v>　</v>
          </cell>
          <cell r="Y1915" t="str">
            <v>　</v>
          </cell>
          <cell r="Z1915" t="str">
            <v>　</v>
          </cell>
          <cell r="AA1915" t="str">
            <v>　</v>
          </cell>
          <cell r="AB1915" t="str">
            <v>　</v>
          </cell>
          <cell r="AC1915" t="str">
            <v>　</v>
          </cell>
          <cell r="AD1915" t="str">
            <v>　</v>
          </cell>
          <cell r="AE1915" t="str">
            <v/>
          </cell>
          <cell r="AF1915"/>
          <cell r="AG1915"/>
          <cell r="AH1915" t="str">
            <v>2-16-10</v>
          </cell>
        </row>
        <row r="1916">
          <cell r="A1916">
            <v>1915</v>
          </cell>
          <cell r="B1916"/>
          <cell r="C1916">
            <v>0</v>
          </cell>
          <cell r="D1916">
            <v>0</v>
          </cell>
          <cell r="E1916" t="str">
            <v>大字奥田475番地の6</v>
          </cell>
          <cell r="F1916" t="str">
            <v>田中町二丁目</v>
          </cell>
          <cell r="G1916">
            <v>16</v>
          </cell>
          <cell r="H1916">
            <v>14</v>
          </cell>
          <cell r="I1916">
            <v>0</v>
          </cell>
          <cell r="J1916" t="str">
            <v>明磧町10組の3</v>
          </cell>
          <cell r="K1916" t="str">
            <v>田中町二丁目</v>
          </cell>
          <cell r="L1916"/>
          <cell r="M1916" t="str">
            <v>奈須  寿郎</v>
          </cell>
          <cell r="N1916" t="str">
            <v>奈須</v>
          </cell>
          <cell r="O1916" t="str">
            <v>寿郎</v>
          </cell>
          <cell r="P1916" t="str">
            <v>由実子、考寿</v>
          </cell>
          <cell r="Q1916" t="str">
            <v>由実子</v>
          </cell>
          <cell r="R1916" t="str">
            <v>考寿</v>
          </cell>
          <cell r="S1916" t="str">
            <v>　</v>
          </cell>
          <cell r="T1916" t="str">
            <v>　</v>
          </cell>
          <cell r="U1916" t="str">
            <v>　</v>
          </cell>
          <cell r="V1916" t="str">
            <v>　</v>
          </cell>
          <cell r="W1916" t="str">
            <v>　</v>
          </cell>
          <cell r="X1916" t="str">
            <v>　</v>
          </cell>
          <cell r="Y1916" t="str">
            <v>　</v>
          </cell>
          <cell r="Z1916" t="str">
            <v>　</v>
          </cell>
          <cell r="AA1916" t="str">
            <v>　</v>
          </cell>
          <cell r="AB1916" t="str">
            <v>　</v>
          </cell>
          <cell r="AC1916" t="str">
            <v>　</v>
          </cell>
          <cell r="AD1916" t="str">
            <v>　</v>
          </cell>
          <cell r="AE1916" t="str">
            <v/>
          </cell>
          <cell r="AF1916"/>
          <cell r="AG1916"/>
          <cell r="AH1916" t="str">
            <v>2-16-14</v>
          </cell>
        </row>
        <row r="1917">
          <cell r="A1917">
            <v>1916</v>
          </cell>
          <cell r="B1917"/>
          <cell r="C1917">
            <v>0</v>
          </cell>
          <cell r="D1917">
            <v>0</v>
          </cell>
          <cell r="E1917" t="str">
            <v>大字奥田475番地の10</v>
          </cell>
          <cell r="F1917" t="str">
            <v>田中町二丁目</v>
          </cell>
          <cell r="G1917">
            <v>16</v>
          </cell>
          <cell r="H1917">
            <v>16</v>
          </cell>
          <cell r="I1917">
            <v>0</v>
          </cell>
          <cell r="J1917" t="str">
            <v>田中町6組の2</v>
          </cell>
          <cell r="K1917" t="str">
            <v>田中町二丁目</v>
          </cell>
          <cell r="L1917"/>
          <cell r="M1917" t="str">
            <v>幸  眞由美</v>
          </cell>
          <cell r="N1917" t="str">
            <v>幸</v>
          </cell>
          <cell r="O1917" t="str">
            <v>眞由美</v>
          </cell>
          <cell r="P1917" t="str">
            <v/>
          </cell>
          <cell r="Q1917" t="str">
            <v>　</v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 t="str">
            <v/>
          </cell>
          <cell r="AA1917" t="str">
            <v/>
          </cell>
          <cell r="AB1917" t="str">
            <v/>
          </cell>
          <cell r="AC1917" t="str">
            <v/>
          </cell>
          <cell r="AD1917" t="str">
            <v/>
          </cell>
          <cell r="AE1917" t="str">
            <v/>
          </cell>
          <cell r="AF1917"/>
          <cell r="AG1917"/>
          <cell r="AH1917" t="str">
            <v>2-16-16</v>
          </cell>
        </row>
        <row r="1918">
          <cell r="A1918">
            <v>1917</v>
          </cell>
          <cell r="B1918"/>
          <cell r="C1918">
            <v>0</v>
          </cell>
          <cell r="D1918">
            <v>0</v>
          </cell>
          <cell r="E1918" t="str">
            <v>大字奥田475番地の10</v>
          </cell>
          <cell r="F1918" t="str">
            <v>田中町二丁目</v>
          </cell>
          <cell r="G1918">
            <v>16</v>
          </cell>
          <cell r="H1918" t="str">
            <v>17-1</v>
          </cell>
          <cell r="I1918">
            <v>1</v>
          </cell>
          <cell r="J1918" t="str">
            <v>田中町6組の2</v>
          </cell>
          <cell r="K1918" t="str">
            <v>田中町二丁目</v>
          </cell>
          <cell r="L1918"/>
          <cell r="M1918" t="str">
            <v>石川  英世</v>
          </cell>
          <cell r="N1918" t="str">
            <v>石川</v>
          </cell>
          <cell r="O1918" t="str">
            <v>英世</v>
          </cell>
          <cell r="P1918" t="str">
            <v/>
          </cell>
          <cell r="Q1918" t="str">
            <v>　</v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 t="str">
            <v/>
          </cell>
          <cell r="AA1918" t="str">
            <v/>
          </cell>
          <cell r="AB1918" t="str">
            <v/>
          </cell>
          <cell r="AC1918" t="str">
            <v/>
          </cell>
          <cell r="AD1918" t="str">
            <v/>
          </cell>
          <cell r="AE1918" t="str">
            <v/>
          </cell>
          <cell r="AF1918"/>
          <cell r="AG1918"/>
          <cell r="AH1918" t="str">
            <v>2-16-17-1</v>
          </cell>
        </row>
        <row r="1919">
          <cell r="A1919">
            <v>1918</v>
          </cell>
          <cell r="B1919"/>
          <cell r="C1919">
            <v>0</v>
          </cell>
          <cell r="D1919">
            <v>0</v>
          </cell>
          <cell r="E1919" t="str">
            <v>大字奥田475番地の10</v>
          </cell>
          <cell r="F1919" t="str">
            <v>田中町二丁目</v>
          </cell>
          <cell r="G1919">
            <v>16</v>
          </cell>
          <cell r="H1919" t="str">
            <v>17-2</v>
          </cell>
          <cell r="I1919">
            <v>2</v>
          </cell>
          <cell r="J1919" t="str">
            <v>田中町6組の2</v>
          </cell>
          <cell r="K1919" t="str">
            <v>田中町二丁目</v>
          </cell>
          <cell r="L1919"/>
          <cell r="M1919" t="str">
            <v>石橋  昇二郎</v>
          </cell>
          <cell r="N1919" t="str">
            <v>石橋</v>
          </cell>
          <cell r="O1919" t="str">
            <v>昇二郎</v>
          </cell>
          <cell r="P1919" t="str">
            <v/>
          </cell>
          <cell r="Q1919" t="str">
            <v>　</v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 t="str">
            <v/>
          </cell>
          <cell r="AA1919" t="str">
            <v/>
          </cell>
          <cell r="AB1919" t="str">
            <v/>
          </cell>
          <cell r="AC1919" t="str">
            <v/>
          </cell>
          <cell r="AD1919" t="str">
            <v/>
          </cell>
          <cell r="AE1919" t="str">
            <v>16号</v>
          </cell>
          <cell r="AF1919"/>
          <cell r="AG1919"/>
          <cell r="AH1919" t="str">
            <v>2-16-17-2a</v>
          </cell>
        </row>
        <row r="1920">
          <cell r="A1920">
            <v>1919</v>
          </cell>
          <cell r="B1920"/>
          <cell r="C1920">
            <v>0</v>
          </cell>
          <cell r="D1920">
            <v>0</v>
          </cell>
          <cell r="E1920" t="str">
            <v>大字奥田475番地の10</v>
          </cell>
          <cell r="F1920" t="str">
            <v>田中町二丁目</v>
          </cell>
          <cell r="G1920">
            <v>16</v>
          </cell>
          <cell r="H1920" t="str">
            <v>17-2</v>
          </cell>
          <cell r="I1920">
            <v>2</v>
          </cell>
          <cell r="J1920" t="str">
            <v>田中町6組の2</v>
          </cell>
          <cell r="K1920" t="str">
            <v>田中町二丁目</v>
          </cell>
          <cell r="L1920"/>
          <cell r="M1920" t="str">
            <v>石川  一治</v>
          </cell>
          <cell r="N1920" t="str">
            <v>石川</v>
          </cell>
          <cell r="O1920" t="str">
            <v>一治</v>
          </cell>
          <cell r="P1920" t="str">
            <v>一美</v>
          </cell>
          <cell r="Q1920" t="str">
            <v>一美</v>
          </cell>
          <cell r="R1920" t="str">
            <v>　</v>
          </cell>
          <cell r="S1920" t="str">
            <v>　</v>
          </cell>
          <cell r="T1920" t="str">
            <v>　</v>
          </cell>
          <cell r="U1920" t="str">
            <v>　</v>
          </cell>
          <cell r="V1920" t="str">
            <v>　</v>
          </cell>
          <cell r="W1920" t="str">
            <v>　</v>
          </cell>
          <cell r="X1920" t="str">
            <v>　</v>
          </cell>
          <cell r="Y1920" t="str">
            <v>　</v>
          </cell>
          <cell r="Z1920" t="str">
            <v>　</v>
          </cell>
          <cell r="AA1920" t="str">
            <v>　</v>
          </cell>
          <cell r="AB1920" t="str">
            <v>　</v>
          </cell>
          <cell r="AC1920" t="str">
            <v>　</v>
          </cell>
          <cell r="AD1920" t="str">
            <v>　</v>
          </cell>
          <cell r="AE1920" t="str">
            <v>16号</v>
          </cell>
          <cell r="AF1920"/>
          <cell r="AG1920"/>
          <cell r="AH1920" t="str">
            <v>2-16-17-2b</v>
          </cell>
        </row>
        <row r="1921">
          <cell r="A1921">
            <v>1920</v>
          </cell>
          <cell r="B1921"/>
          <cell r="C1921">
            <v>0</v>
          </cell>
          <cell r="D1921">
            <v>0</v>
          </cell>
          <cell r="E1921" t="str">
            <v>大字奥田475番地の10</v>
          </cell>
          <cell r="F1921" t="str">
            <v>田中町二丁目</v>
          </cell>
          <cell r="G1921">
            <v>16</v>
          </cell>
          <cell r="H1921" t="str">
            <v>18-1</v>
          </cell>
          <cell r="I1921">
            <v>1</v>
          </cell>
          <cell r="J1921" t="str">
            <v>田中町6組の2</v>
          </cell>
          <cell r="K1921" t="str">
            <v>田中町二丁目</v>
          </cell>
          <cell r="L1921"/>
          <cell r="M1921" t="str">
            <v/>
          </cell>
          <cell r="N1921">
            <v>0</v>
          </cell>
          <cell r="O1921">
            <v>0</v>
          </cell>
          <cell r="P1921" t="str">
            <v/>
          </cell>
          <cell r="Q1921" t="str">
            <v/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 t="str">
            <v/>
          </cell>
          <cell r="AA1921" t="str">
            <v/>
          </cell>
          <cell r="AB1921" t="str">
            <v/>
          </cell>
          <cell r="AC1921" t="str">
            <v/>
          </cell>
          <cell r="AD1921" t="str">
            <v/>
          </cell>
          <cell r="AE1921" t="str">
            <v>14号(空家)</v>
          </cell>
          <cell r="AF1921"/>
          <cell r="AG1921"/>
          <cell r="AH1921" t="str">
            <v>2-16-18-1</v>
          </cell>
        </row>
        <row r="1922">
          <cell r="A1922">
            <v>1921</v>
          </cell>
          <cell r="B1922"/>
          <cell r="C1922">
            <v>0</v>
          </cell>
          <cell r="D1922">
            <v>0</v>
          </cell>
          <cell r="E1922" t="str">
            <v>大字奥田475番地の10</v>
          </cell>
          <cell r="F1922" t="str">
            <v>田中町二丁目</v>
          </cell>
          <cell r="G1922">
            <v>16</v>
          </cell>
          <cell r="H1922" t="str">
            <v>18-2</v>
          </cell>
          <cell r="I1922">
            <v>2</v>
          </cell>
          <cell r="J1922" t="str">
            <v>田中町6組の2</v>
          </cell>
          <cell r="K1922" t="str">
            <v>田中町二丁目</v>
          </cell>
          <cell r="L1922"/>
          <cell r="M1922" t="str">
            <v>濵口  善和</v>
          </cell>
          <cell r="N1922" t="str">
            <v>濵口</v>
          </cell>
          <cell r="O1922" t="str">
            <v>善和</v>
          </cell>
          <cell r="P1922" t="str">
            <v>由季乃、陽向</v>
          </cell>
          <cell r="Q1922" t="str">
            <v>由季乃</v>
          </cell>
          <cell r="R1922" t="str">
            <v>陽向</v>
          </cell>
          <cell r="S1922" t="str">
            <v>　</v>
          </cell>
          <cell r="T1922" t="str">
            <v>　</v>
          </cell>
          <cell r="U1922" t="str">
            <v>　</v>
          </cell>
          <cell r="V1922" t="str">
            <v>　</v>
          </cell>
          <cell r="W1922" t="str">
            <v>　</v>
          </cell>
          <cell r="X1922" t="str">
            <v>　</v>
          </cell>
          <cell r="Y1922" t="str">
            <v>　</v>
          </cell>
          <cell r="Z1922" t="str">
            <v>　</v>
          </cell>
          <cell r="AA1922" t="str">
            <v>　</v>
          </cell>
          <cell r="AB1922" t="str">
            <v>　</v>
          </cell>
          <cell r="AC1922" t="str">
            <v>　</v>
          </cell>
          <cell r="AD1922" t="str">
            <v>　</v>
          </cell>
          <cell r="AE1922" t="str">
            <v>14号</v>
          </cell>
          <cell r="AF1922"/>
          <cell r="AG1922"/>
          <cell r="AH1922" t="str">
            <v>2-16-18-2</v>
          </cell>
        </row>
        <row r="1923">
          <cell r="A1923">
            <v>1922</v>
          </cell>
          <cell r="B1923"/>
          <cell r="C1923">
            <v>0</v>
          </cell>
          <cell r="D1923">
            <v>0</v>
          </cell>
          <cell r="E1923" t="str">
            <v>大字奥田475番地の10</v>
          </cell>
          <cell r="F1923" t="str">
            <v>田中町二丁目</v>
          </cell>
          <cell r="G1923">
            <v>16</v>
          </cell>
          <cell r="H1923">
            <v>19</v>
          </cell>
          <cell r="I1923">
            <v>0</v>
          </cell>
          <cell r="J1923" t="str">
            <v>田中町6組の2</v>
          </cell>
          <cell r="K1923" t="str">
            <v>田中町二丁目</v>
          </cell>
          <cell r="L1923"/>
          <cell r="M1923" t="str">
            <v>木  石男</v>
          </cell>
          <cell r="N1923" t="str">
            <v>木</v>
          </cell>
          <cell r="O1923" t="str">
            <v>石男</v>
          </cell>
          <cell r="P1923" t="str">
            <v/>
          </cell>
          <cell r="Q1923" t="str">
            <v>　</v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 t="str">
            <v/>
          </cell>
          <cell r="AA1923" t="str">
            <v/>
          </cell>
          <cell r="AB1923" t="str">
            <v/>
          </cell>
          <cell r="AC1923" t="str">
            <v/>
          </cell>
          <cell r="AD1923" t="str">
            <v/>
          </cell>
          <cell r="AE1923" t="str">
            <v/>
          </cell>
          <cell r="AF1923"/>
          <cell r="AG1923"/>
          <cell r="AH1923" t="str">
            <v>2-16-19</v>
          </cell>
        </row>
        <row r="1924">
          <cell r="A1924">
            <v>1923</v>
          </cell>
          <cell r="B1924"/>
          <cell r="C1924">
            <v>0</v>
          </cell>
          <cell r="D1924">
            <v>0</v>
          </cell>
          <cell r="E1924" t="str">
            <v>大字奥田475番地の10</v>
          </cell>
          <cell r="F1924" t="str">
            <v>田中町二丁目</v>
          </cell>
          <cell r="G1924">
            <v>16</v>
          </cell>
          <cell r="H1924">
            <v>20</v>
          </cell>
          <cell r="I1924">
            <v>0</v>
          </cell>
          <cell r="J1924" t="str">
            <v>田中町6組の2</v>
          </cell>
          <cell r="K1924" t="str">
            <v>田中町二丁目</v>
          </cell>
          <cell r="L1924"/>
          <cell r="M1924" t="str">
            <v>朝倉  幸義</v>
          </cell>
          <cell r="N1924" t="str">
            <v>朝倉</v>
          </cell>
          <cell r="O1924" t="str">
            <v>幸義</v>
          </cell>
          <cell r="P1924" t="str">
            <v/>
          </cell>
          <cell r="Q1924" t="str">
            <v>　</v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 t="str">
            <v/>
          </cell>
          <cell r="AA1924" t="str">
            <v/>
          </cell>
          <cell r="AB1924" t="str">
            <v/>
          </cell>
          <cell r="AC1924" t="str">
            <v/>
          </cell>
          <cell r="AD1924" t="str">
            <v/>
          </cell>
          <cell r="AE1924" t="str">
            <v/>
          </cell>
          <cell r="AF1924"/>
          <cell r="AG1924"/>
          <cell r="AH1924" t="str">
            <v>2-16-20</v>
          </cell>
        </row>
        <row r="1925">
          <cell r="A1925">
            <v>1924</v>
          </cell>
          <cell r="B1925"/>
          <cell r="C1925">
            <v>0</v>
          </cell>
          <cell r="D1925">
            <v>0</v>
          </cell>
          <cell r="E1925" t="str">
            <v>大字奥田475番地の10</v>
          </cell>
          <cell r="F1925" t="str">
            <v>田中町二丁目</v>
          </cell>
          <cell r="G1925">
            <v>16</v>
          </cell>
          <cell r="H1925">
            <v>21</v>
          </cell>
          <cell r="I1925">
            <v>0</v>
          </cell>
          <cell r="J1925" t="str">
            <v>田中町6組の2</v>
          </cell>
          <cell r="K1925" t="str">
            <v>田中町二丁目</v>
          </cell>
          <cell r="L1925"/>
          <cell r="M1925" t="str">
            <v>清家  弘</v>
          </cell>
          <cell r="N1925" t="str">
            <v>清家</v>
          </cell>
          <cell r="O1925" t="str">
            <v>弘</v>
          </cell>
          <cell r="P1925" t="str">
            <v>康子、千香子</v>
          </cell>
          <cell r="Q1925" t="str">
            <v>康子</v>
          </cell>
          <cell r="R1925" t="str">
            <v>千香子</v>
          </cell>
          <cell r="S1925" t="str">
            <v>　</v>
          </cell>
          <cell r="T1925" t="str">
            <v>　</v>
          </cell>
          <cell r="U1925" t="str">
            <v>　</v>
          </cell>
          <cell r="V1925" t="str">
            <v>　</v>
          </cell>
          <cell r="W1925" t="str">
            <v>　</v>
          </cell>
          <cell r="X1925" t="str">
            <v>　</v>
          </cell>
          <cell r="Y1925" t="str">
            <v>　</v>
          </cell>
          <cell r="Z1925" t="str">
            <v>　</v>
          </cell>
          <cell r="AA1925" t="str">
            <v>　</v>
          </cell>
          <cell r="AB1925" t="str">
            <v>　</v>
          </cell>
          <cell r="AC1925" t="str">
            <v>　</v>
          </cell>
          <cell r="AD1925" t="str">
            <v>　</v>
          </cell>
          <cell r="AE1925" t="str">
            <v/>
          </cell>
          <cell r="AF1925"/>
          <cell r="AG1925"/>
          <cell r="AH1925" t="str">
            <v>2-16-21</v>
          </cell>
        </row>
        <row r="1926">
          <cell r="A1926">
            <v>1925</v>
          </cell>
          <cell r="B1926"/>
          <cell r="C1926">
            <v>0</v>
          </cell>
          <cell r="D1926">
            <v>0</v>
          </cell>
          <cell r="E1926" t="str">
            <v>大字奥田475番地の10</v>
          </cell>
          <cell r="F1926" t="str">
            <v>田中町二丁目</v>
          </cell>
          <cell r="G1926">
            <v>16</v>
          </cell>
          <cell r="H1926">
            <v>22</v>
          </cell>
          <cell r="I1926">
            <v>0</v>
          </cell>
          <cell r="J1926" t="str">
            <v>田中町6組の2</v>
          </cell>
          <cell r="K1926" t="str">
            <v>田中町二丁目</v>
          </cell>
          <cell r="L1926"/>
          <cell r="M1926" t="str">
            <v>穗坂  子</v>
          </cell>
          <cell r="N1926" t="str">
            <v>穗坂</v>
          </cell>
          <cell r="O1926" t="str">
            <v>子</v>
          </cell>
          <cell r="P1926" t="str">
            <v/>
          </cell>
          <cell r="Q1926" t="str">
            <v>　</v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 t="str">
            <v/>
          </cell>
          <cell r="AA1926" t="str">
            <v/>
          </cell>
          <cell r="AB1926" t="str">
            <v/>
          </cell>
          <cell r="AC1926" t="str">
            <v/>
          </cell>
          <cell r="AD1926" t="str">
            <v/>
          </cell>
          <cell r="AE1926" t="str">
            <v/>
          </cell>
          <cell r="AF1926"/>
          <cell r="AG1926"/>
          <cell r="AH1926" t="str">
            <v>2-16-22</v>
          </cell>
        </row>
        <row r="1927">
          <cell r="A1927">
            <v>1926</v>
          </cell>
          <cell r="B1927"/>
          <cell r="C1927">
            <v>0</v>
          </cell>
          <cell r="D1927">
            <v>0</v>
          </cell>
          <cell r="E1927" t="str">
            <v>大字奥田475番地の10</v>
          </cell>
          <cell r="F1927" t="str">
            <v>田中町二丁目</v>
          </cell>
          <cell r="G1927">
            <v>16</v>
          </cell>
          <cell r="H1927">
            <v>23</v>
          </cell>
          <cell r="I1927">
            <v>0</v>
          </cell>
          <cell r="J1927" t="str">
            <v>田中町6組の2</v>
          </cell>
          <cell r="K1927" t="str">
            <v>田中町二丁目</v>
          </cell>
          <cell r="L1927"/>
          <cell r="M1927" t="str">
            <v>岩尾  レイ子</v>
          </cell>
          <cell r="N1927" t="str">
            <v>岩尾</v>
          </cell>
          <cell r="O1927" t="str">
            <v>レイ子</v>
          </cell>
          <cell r="P1927" t="str">
            <v>道広</v>
          </cell>
          <cell r="Q1927" t="str">
            <v>道広</v>
          </cell>
          <cell r="R1927" t="str">
            <v>　</v>
          </cell>
          <cell r="S1927" t="str">
            <v>　</v>
          </cell>
          <cell r="T1927" t="str">
            <v>　</v>
          </cell>
          <cell r="U1927" t="str">
            <v>　</v>
          </cell>
          <cell r="V1927" t="str">
            <v>　</v>
          </cell>
          <cell r="W1927" t="str">
            <v>　</v>
          </cell>
          <cell r="X1927" t="str">
            <v>　</v>
          </cell>
          <cell r="Y1927" t="str">
            <v>　</v>
          </cell>
          <cell r="Z1927" t="str">
            <v>　</v>
          </cell>
          <cell r="AA1927" t="str">
            <v>　</v>
          </cell>
          <cell r="AB1927" t="str">
            <v>　</v>
          </cell>
          <cell r="AC1927" t="str">
            <v>　</v>
          </cell>
          <cell r="AD1927" t="str">
            <v>　</v>
          </cell>
          <cell r="AE1927" t="str">
            <v/>
          </cell>
          <cell r="AF1927"/>
          <cell r="AG1927"/>
          <cell r="AH1927" t="str">
            <v>2-16-23</v>
          </cell>
        </row>
        <row r="1928">
          <cell r="A1928">
            <v>1927</v>
          </cell>
          <cell r="B1928"/>
          <cell r="C1928">
            <v>0</v>
          </cell>
          <cell r="D1928">
            <v>0</v>
          </cell>
          <cell r="E1928" t="str">
            <v>大字奥田475番地の12</v>
          </cell>
          <cell r="F1928" t="str">
            <v>田中町二丁目</v>
          </cell>
          <cell r="G1928">
            <v>16</v>
          </cell>
          <cell r="H1928">
            <v>24</v>
          </cell>
          <cell r="I1928">
            <v>0</v>
          </cell>
          <cell r="J1928" t="str">
            <v>明磧町10組の3</v>
          </cell>
          <cell r="K1928" t="str">
            <v>田中町二丁目</v>
          </cell>
          <cell r="L1928"/>
          <cell r="M1928" t="str">
            <v>秦  髙昭</v>
          </cell>
          <cell r="N1928" t="str">
            <v>秦</v>
          </cell>
          <cell r="O1928" t="str">
            <v>髙昭</v>
          </cell>
          <cell r="P1928" t="str">
            <v>美惠子</v>
          </cell>
          <cell r="Q1928" t="str">
            <v>美惠子</v>
          </cell>
          <cell r="R1928" t="str">
            <v>　</v>
          </cell>
          <cell r="S1928" t="str">
            <v>　</v>
          </cell>
          <cell r="T1928" t="str">
            <v>　</v>
          </cell>
          <cell r="U1928" t="str">
            <v>　</v>
          </cell>
          <cell r="V1928" t="str">
            <v>　</v>
          </cell>
          <cell r="W1928" t="str">
            <v>　</v>
          </cell>
          <cell r="X1928" t="str">
            <v>　</v>
          </cell>
          <cell r="Y1928" t="str">
            <v>　</v>
          </cell>
          <cell r="Z1928" t="str">
            <v>　</v>
          </cell>
          <cell r="AA1928" t="str">
            <v>　</v>
          </cell>
          <cell r="AB1928" t="str">
            <v>　</v>
          </cell>
          <cell r="AC1928" t="str">
            <v>　</v>
          </cell>
          <cell r="AD1928" t="str">
            <v>　</v>
          </cell>
          <cell r="AE1928" t="str">
            <v/>
          </cell>
          <cell r="AF1928"/>
          <cell r="AG1928"/>
          <cell r="AH1928" t="str">
            <v>2-16-24</v>
          </cell>
        </row>
        <row r="1929">
          <cell r="A1929">
            <v>1928</v>
          </cell>
          <cell r="B1929"/>
          <cell r="C1929">
            <v>0</v>
          </cell>
          <cell r="D1929">
            <v>0</v>
          </cell>
          <cell r="E1929" t="str">
            <v>大字奥田475番地の1</v>
          </cell>
          <cell r="F1929" t="str">
            <v>田中町二丁目</v>
          </cell>
          <cell r="G1929">
            <v>16</v>
          </cell>
          <cell r="H1929">
            <v>26</v>
          </cell>
          <cell r="I1929">
            <v>0</v>
          </cell>
          <cell r="J1929" t="str">
            <v>明磧町10組の3</v>
          </cell>
          <cell r="K1929" t="str">
            <v>田中町二丁目</v>
          </cell>
          <cell r="L1929"/>
          <cell r="M1929" t="str">
            <v>佐藤  哲也</v>
          </cell>
          <cell r="N1929" t="str">
            <v>佐藤</v>
          </cell>
          <cell r="O1929" t="str">
            <v>哲也</v>
          </cell>
          <cell r="P1929" t="str">
            <v>好惠</v>
          </cell>
          <cell r="Q1929" t="str">
            <v>好惠</v>
          </cell>
          <cell r="R1929" t="str">
            <v>　</v>
          </cell>
          <cell r="S1929" t="str">
            <v>　</v>
          </cell>
          <cell r="T1929" t="str">
            <v>　</v>
          </cell>
          <cell r="U1929" t="str">
            <v>　</v>
          </cell>
          <cell r="V1929" t="str">
            <v>　</v>
          </cell>
          <cell r="W1929" t="str">
            <v>　</v>
          </cell>
          <cell r="X1929" t="str">
            <v>　</v>
          </cell>
          <cell r="Y1929" t="str">
            <v>　</v>
          </cell>
          <cell r="Z1929" t="str">
            <v>　</v>
          </cell>
          <cell r="AA1929" t="str">
            <v>　</v>
          </cell>
          <cell r="AB1929" t="str">
            <v>　</v>
          </cell>
          <cell r="AC1929" t="str">
            <v>　</v>
          </cell>
          <cell r="AD1929" t="str">
            <v>　</v>
          </cell>
          <cell r="AE1929" t="str">
            <v/>
          </cell>
          <cell r="AF1929"/>
          <cell r="AG1929"/>
          <cell r="AH1929" t="str">
            <v>2-16-26</v>
          </cell>
        </row>
        <row r="1930">
          <cell r="A1930">
            <v>1929</v>
          </cell>
          <cell r="B1930"/>
          <cell r="C1930">
            <v>0</v>
          </cell>
          <cell r="D1930">
            <v>0</v>
          </cell>
          <cell r="E1930" t="str">
            <v>大字奥田472番地の7</v>
          </cell>
          <cell r="F1930" t="str">
            <v>田中町二丁目</v>
          </cell>
          <cell r="G1930">
            <v>16</v>
          </cell>
          <cell r="H1930">
            <v>28</v>
          </cell>
          <cell r="I1930">
            <v>0</v>
          </cell>
          <cell r="J1930" t="str">
            <v>明磧町10組の3</v>
          </cell>
          <cell r="K1930" t="str">
            <v>田中町二丁目</v>
          </cell>
          <cell r="L1930"/>
          <cell r="M1930" t="str">
            <v>藤塚  裕二</v>
          </cell>
          <cell r="N1930" t="str">
            <v>藤塚</v>
          </cell>
          <cell r="O1930" t="str">
            <v>裕二</v>
          </cell>
          <cell r="P1930" t="str">
            <v>悦子、竜也、晃生</v>
          </cell>
          <cell r="Q1930" t="str">
            <v>悦子</v>
          </cell>
          <cell r="R1930" t="str">
            <v>竜也</v>
          </cell>
          <cell r="S1930" t="str">
            <v>晃生</v>
          </cell>
          <cell r="T1930" t="str">
            <v>　</v>
          </cell>
          <cell r="U1930" t="str">
            <v>　</v>
          </cell>
          <cell r="V1930" t="str">
            <v>　</v>
          </cell>
          <cell r="W1930" t="str">
            <v>　</v>
          </cell>
          <cell r="X1930" t="str">
            <v>　</v>
          </cell>
          <cell r="Y1930" t="str">
            <v>　</v>
          </cell>
          <cell r="Z1930" t="str">
            <v>　</v>
          </cell>
          <cell r="AA1930" t="str">
            <v>　</v>
          </cell>
          <cell r="AB1930" t="str">
            <v>　</v>
          </cell>
          <cell r="AC1930" t="str">
            <v>　</v>
          </cell>
          <cell r="AD1930" t="str">
            <v>　</v>
          </cell>
          <cell r="AE1930" t="str">
            <v/>
          </cell>
          <cell r="AF1930"/>
          <cell r="AG1930"/>
          <cell r="AH1930" t="str">
            <v>2-16-28</v>
          </cell>
        </row>
        <row r="1931">
          <cell r="A1931">
            <v>1930</v>
          </cell>
          <cell r="B1931"/>
          <cell r="C1931">
            <v>0</v>
          </cell>
          <cell r="D1931">
            <v>0</v>
          </cell>
          <cell r="E1931">
            <v>0</v>
          </cell>
          <cell r="F1931" t="str">
            <v>田中町二丁目</v>
          </cell>
          <cell r="G1931">
            <v>16</v>
          </cell>
          <cell r="H1931">
            <v>31</v>
          </cell>
          <cell r="I1931">
            <v>0</v>
          </cell>
          <cell r="J1931">
            <v>0</v>
          </cell>
          <cell r="K1931" t="str">
            <v>田中町二丁目</v>
          </cell>
          <cell r="L1931"/>
          <cell r="M1931" t="str">
            <v/>
          </cell>
          <cell r="N1931">
            <v>0</v>
          </cell>
          <cell r="O1931">
            <v>0</v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 t="str">
            <v/>
          </cell>
          <cell r="AA1931" t="str">
            <v/>
          </cell>
          <cell r="AB1931" t="str">
            <v/>
          </cell>
          <cell r="AC1931" t="str">
            <v/>
          </cell>
          <cell r="AD1931" t="str">
            <v/>
          </cell>
          <cell r="AE1931" t="str">
            <v>(空家)</v>
          </cell>
          <cell r="AF1931"/>
          <cell r="AG1931"/>
          <cell r="AH1931" t="str">
            <v>2-16-31</v>
          </cell>
        </row>
        <row r="1932">
          <cell r="A1932">
            <v>1931</v>
          </cell>
          <cell r="B1932"/>
          <cell r="C1932">
            <v>0</v>
          </cell>
          <cell r="D1932">
            <v>0</v>
          </cell>
          <cell r="E1932" t="str">
            <v>大字奥田472番地の6</v>
          </cell>
          <cell r="F1932" t="str">
            <v>田中町二丁目</v>
          </cell>
          <cell r="G1932">
            <v>16</v>
          </cell>
          <cell r="H1932">
            <v>32</v>
          </cell>
          <cell r="I1932">
            <v>0</v>
          </cell>
          <cell r="J1932" t="str">
            <v>明磧町10組の3</v>
          </cell>
          <cell r="K1932" t="str">
            <v>田中町二丁目</v>
          </cell>
          <cell r="L1932"/>
          <cell r="M1932" t="str">
            <v>河野  誠</v>
          </cell>
          <cell r="N1932" t="str">
            <v>河野</v>
          </cell>
          <cell r="O1932" t="str">
            <v>誠</v>
          </cell>
          <cell r="P1932" t="str">
            <v>由佳、佳子、勇</v>
          </cell>
          <cell r="Q1932" t="str">
            <v>由佳</v>
          </cell>
          <cell r="R1932" t="str">
            <v>佳子</v>
          </cell>
          <cell r="S1932" t="str">
            <v>勇</v>
          </cell>
          <cell r="T1932" t="str">
            <v>　</v>
          </cell>
          <cell r="U1932" t="str">
            <v>　</v>
          </cell>
          <cell r="V1932" t="str">
            <v>　</v>
          </cell>
          <cell r="W1932" t="str">
            <v>　</v>
          </cell>
          <cell r="X1932" t="str">
            <v>　</v>
          </cell>
          <cell r="Y1932" t="str">
            <v>　</v>
          </cell>
          <cell r="Z1932" t="str">
            <v>　</v>
          </cell>
          <cell r="AA1932" t="str">
            <v>　</v>
          </cell>
          <cell r="AB1932" t="str">
            <v>　</v>
          </cell>
          <cell r="AC1932" t="str">
            <v>　</v>
          </cell>
          <cell r="AD1932" t="str">
            <v>　</v>
          </cell>
          <cell r="AE1932" t="str">
            <v/>
          </cell>
          <cell r="AF1932"/>
          <cell r="AG1932"/>
          <cell r="AH1932" t="str">
            <v>2-16-32</v>
          </cell>
        </row>
        <row r="1933">
          <cell r="A1933">
            <v>1932</v>
          </cell>
          <cell r="B1933"/>
          <cell r="C1933">
            <v>0</v>
          </cell>
          <cell r="D1933">
            <v>0</v>
          </cell>
          <cell r="E1933" t="str">
            <v>大字奥田465番地の2</v>
          </cell>
          <cell r="F1933" t="str">
            <v>田中町二丁目</v>
          </cell>
          <cell r="G1933">
            <v>16</v>
          </cell>
          <cell r="H1933">
            <v>33</v>
          </cell>
          <cell r="I1933">
            <v>0</v>
          </cell>
          <cell r="J1933" t="str">
            <v>明磧町10組の3</v>
          </cell>
          <cell r="K1933" t="str">
            <v>田中町二丁目</v>
          </cell>
          <cell r="L1933"/>
          <cell r="M1933" t="str">
            <v>安東  輝美</v>
          </cell>
          <cell r="N1933" t="str">
            <v>安東</v>
          </cell>
          <cell r="O1933" t="str">
            <v>輝美</v>
          </cell>
          <cell r="P1933" t="str">
            <v>小百合</v>
          </cell>
          <cell r="Q1933" t="str">
            <v>小百合</v>
          </cell>
          <cell r="R1933" t="str">
            <v>　</v>
          </cell>
          <cell r="S1933" t="str">
            <v>　</v>
          </cell>
          <cell r="T1933" t="str">
            <v>　</v>
          </cell>
          <cell r="U1933" t="str">
            <v>　</v>
          </cell>
          <cell r="V1933" t="str">
            <v>　</v>
          </cell>
          <cell r="W1933" t="str">
            <v>　</v>
          </cell>
          <cell r="X1933" t="str">
            <v>　</v>
          </cell>
          <cell r="Y1933" t="str">
            <v>　</v>
          </cell>
          <cell r="Z1933" t="str">
            <v>　</v>
          </cell>
          <cell r="AA1933" t="str">
            <v>　</v>
          </cell>
          <cell r="AB1933" t="str">
            <v>　</v>
          </cell>
          <cell r="AC1933" t="str">
            <v>　</v>
          </cell>
          <cell r="AD1933" t="str">
            <v>　</v>
          </cell>
          <cell r="AE1933" t="str">
            <v/>
          </cell>
          <cell r="AF1933"/>
          <cell r="AG1933"/>
          <cell r="AH1933" t="str">
            <v>2-16-33</v>
          </cell>
        </row>
        <row r="1934">
          <cell r="A1934">
            <v>1933</v>
          </cell>
          <cell r="B1934"/>
          <cell r="C1934">
            <v>0</v>
          </cell>
          <cell r="D1934">
            <v>0</v>
          </cell>
          <cell r="E1934" t="str">
            <v>大字奥田465番地の3</v>
          </cell>
          <cell r="F1934" t="str">
            <v>田中町二丁目</v>
          </cell>
          <cell r="G1934">
            <v>16</v>
          </cell>
          <cell r="H1934">
            <v>34</v>
          </cell>
          <cell r="I1934">
            <v>0</v>
          </cell>
          <cell r="J1934" t="str">
            <v>明磧町10組の3</v>
          </cell>
          <cell r="K1934" t="str">
            <v>田中町二丁目</v>
          </cell>
          <cell r="L1934"/>
          <cell r="M1934" t="str">
            <v>小野  フミ子</v>
          </cell>
          <cell r="N1934" t="str">
            <v>小野</v>
          </cell>
          <cell r="O1934" t="str">
            <v>フミ子</v>
          </cell>
          <cell r="P1934" t="str">
            <v/>
          </cell>
          <cell r="Q1934" t="str">
            <v>　</v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 t="str">
            <v/>
          </cell>
          <cell r="AA1934" t="str">
            <v/>
          </cell>
          <cell r="AB1934" t="str">
            <v/>
          </cell>
          <cell r="AC1934" t="str">
            <v/>
          </cell>
          <cell r="AD1934" t="str">
            <v/>
          </cell>
          <cell r="AE1934" t="str">
            <v/>
          </cell>
          <cell r="AF1934"/>
          <cell r="AG1934"/>
          <cell r="AH1934" t="str">
            <v>2-16-34</v>
          </cell>
        </row>
        <row r="1935">
          <cell r="A1935">
            <v>1934</v>
          </cell>
          <cell r="B1935"/>
          <cell r="C1935">
            <v>0</v>
          </cell>
          <cell r="D1935">
            <v>0</v>
          </cell>
          <cell r="E1935" t="str">
            <v>大字奥田465番地の1</v>
          </cell>
          <cell r="F1935" t="str">
            <v>田中町二丁目</v>
          </cell>
          <cell r="G1935">
            <v>16</v>
          </cell>
          <cell r="H1935">
            <v>36</v>
          </cell>
          <cell r="I1935">
            <v>0</v>
          </cell>
          <cell r="J1935" t="str">
            <v>田中町8組の1西</v>
          </cell>
          <cell r="K1935" t="str">
            <v>田中町二丁目</v>
          </cell>
          <cell r="L1935"/>
          <cell r="M1935" t="str">
            <v>髙橋  望実</v>
          </cell>
          <cell r="N1935" t="str">
            <v>髙橋</v>
          </cell>
          <cell r="O1935" t="str">
            <v>望実</v>
          </cell>
          <cell r="P1935" t="str">
            <v/>
          </cell>
          <cell r="Q1935" t="str">
            <v>　</v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 t="str">
            <v/>
          </cell>
          <cell r="AA1935" t="str">
            <v/>
          </cell>
          <cell r="AB1935" t="str">
            <v/>
          </cell>
          <cell r="AC1935" t="str">
            <v/>
          </cell>
          <cell r="AD1935" t="str">
            <v/>
          </cell>
          <cell r="AE1935" t="str">
            <v/>
          </cell>
          <cell r="AF1935"/>
          <cell r="AG1935"/>
          <cell r="AH1935" t="str">
            <v>2-16-36</v>
          </cell>
        </row>
        <row r="1936">
          <cell r="A1936">
            <v>1935</v>
          </cell>
          <cell r="B1936"/>
          <cell r="C1936">
            <v>0</v>
          </cell>
          <cell r="D1936">
            <v>0</v>
          </cell>
          <cell r="E1936" t="str">
            <v>大字奥田465番地の5</v>
          </cell>
          <cell r="F1936" t="str">
            <v>田中町二丁目</v>
          </cell>
          <cell r="G1936">
            <v>16</v>
          </cell>
          <cell r="H1936">
            <v>40</v>
          </cell>
          <cell r="I1936">
            <v>0</v>
          </cell>
          <cell r="J1936" t="str">
            <v>田中町8組の1西</v>
          </cell>
          <cell r="K1936" t="str">
            <v>田中町二丁目</v>
          </cell>
          <cell r="L1936"/>
          <cell r="M1936" t="str">
            <v>都留  弘</v>
          </cell>
          <cell r="N1936" t="str">
            <v>都留</v>
          </cell>
          <cell r="O1936" t="str">
            <v>弘</v>
          </cell>
          <cell r="P1936" t="str">
            <v>多賀子</v>
          </cell>
          <cell r="Q1936" t="str">
            <v>多賀子</v>
          </cell>
          <cell r="R1936" t="str">
            <v>　</v>
          </cell>
          <cell r="S1936" t="str">
            <v>　</v>
          </cell>
          <cell r="T1936" t="str">
            <v>　</v>
          </cell>
          <cell r="U1936" t="str">
            <v>　</v>
          </cell>
          <cell r="V1936" t="str">
            <v>　</v>
          </cell>
          <cell r="W1936" t="str">
            <v>　</v>
          </cell>
          <cell r="X1936" t="str">
            <v>　</v>
          </cell>
          <cell r="Y1936" t="str">
            <v>　</v>
          </cell>
          <cell r="Z1936" t="str">
            <v>　</v>
          </cell>
          <cell r="AA1936" t="str">
            <v>　</v>
          </cell>
          <cell r="AB1936" t="str">
            <v>　</v>
          </cell>
          <cell r="AC1936" t="str">
            <v>　</v>
          </cell>
          <cell r="AD1936" t="str">
            <v>　</v>
          </cell>
          <cell r="AE1936" t="str">
            <v/>
          </cell>
          <cell r="AF1936"/>
          <cell r="AG1936"/>
          <cell r="AH1936" t="str">
            <v>2-16-40</v>
          </cell>
        </row>
        <row r="1937">
          <cell r="A1937">
            <v>1936</v>
          </cell>
          <cell r="B1937"/>
          <cell r="C1937">
            <v>0</v>
          </cell>
          <cell r="D1937">
            <v>0</v>
          </cell>
          <cell r="E1937" t="str">
            <v>大字奥田466番地の2</v>
          </cell>
          <cell r="F1937" t="str">
            <v>田中町二丁目</v>
          </cell>
          <cell r="G1937">
            <v>16</v>
          </cell>
          <cell r="H1937">
            <v>41</v>
          </cell>
          <cell r="I1937">
            <v>0</v>
          </cell>
          <cell r="J1937" t="str">
            <v>田中町8組の1西</v>
          </cell>
          <cell r="K1937" t="str">
            <v>田中町二丁目</v>
          </cell>
          <cell r="L1937"/>
          <cell r="M1937" t="str">
            <v>姫野  學</v>
          </cell>
          <cell r="N1937" t="str">
            <v>姫野</v>
          </cell>
          <cell r="O1937" t="str">
            <v>學</v>
          </cell>
          <cell r="P1937" t="str">
            <v>浩子</v>
          </cell>
          <cell r="Q1937" t="str">
            <v>浩子</v>
          </cell>
          <cell r="R1937" t="str">
            <v>　</v>
          </cell>
          <cell r="S1937" t="str">
            <v>　</v>
          </cell>
          <cell r="T1937" t="str">
            <v>　</v>
          </cell>
          <cell r="U1937" t="str">
            <v>　</v>
          </cell>
          <cell r="V1937" t="str">
            <v>　</v>
          </cell>
          <cell r="W1937" t="str">
            <v>　</v>
          </cell>
          <cell r="X1937" t="str">
            <v>　</v>
          </cell>
          <cell r="Y1937" t="str">
            <v>　</v>
          </cell>
          <cell r="Z1937" t="str">
            <v>　</v>
          </cell>
          <cell r="AA1937" t="str">
            <v>　</v>
          </cell>
          <cell r="AB1937" t="str">
            <v>　</v>
          </cell>
          <cell r="AC1937" t="str">
            <v>　</v>
          </cell>
          <cell r="AD1937" t="str">
            <v>　</v>
          </cell>
          <cell r="AE1937" t="str">
            <v/>
          </cell>
          <cell r="AF1937"/>
          <cell r="AG1937"/>
          <cell r="AH1937" t="str">
            <v>2-16-41</v>
          </cell>
        </row>
        <row r="1938">
          <cell r="A1938">
            <v>1937</v>
          </cell>
          <cell r="B1938"/>
          <cell r="C1938">
            <v>0</v>
          </cell>
          <cell r="D1938">
            <v>0</v>
          </cell>
          <cell r="E1938" t="str">
            <v>大字奥田471番地の13</v>
          </cell>
          <cell r="F1938" t="str">
            <v>田中町二丁目</v>
          </cell>
          <cell r="G1938">
            <v>16</v>
          </cell>
          <cell r="H1938">
            <v>44</v>
          </cell>
          <cell r="I1938">
            <v>0</v>
          </cell>
          <cell r="J1938" t="str">
            <v>田中町8組の1西</v>
          </cell>
          <cell r="K1938" t="str">
            <v>田中町二丁目</v>
          </cell>
          <cell r="L1938"/>
          <cell r="M1938" t="str">
            <v>髙橋  弘臣</v>
          </cell>
          <cell r="N1938" t="str">
            <v>髙橋</v>
          </cell>
          <cell r="O1938" t="str">
            <v>弘臣</v>
          </cell>
          <cell r="P1938" t="str">
            <v>千尋、ひなの</v>
          </cell>
          <cell r="Q1938" t="str">
            <v>千尋</v>
          </cell>
          <cell r="R1938" t="str">
            <v>ひなの</v>
          </cell>
          <cell r="S1938" t="str">
            <v>　</v>
          </cell>
          <cell r="T1938" t="str">
            <v>　</v>
          </cell>
          <cell r="U1938" t="str">
            <v>　</v>
          </cell>
          <cell r="V1938" t="str">
            <v>　</v>
          </cell>
          <cell r="W1938" t="str">
            <v>　</v>
          </cell>
          <cell r="X1938" t="str">
            <v>　</v>
          </cell>
          <cell r="Y1938" t="str">
            <v>　</v>
          </cell>
          <cell r="Z1938" t="str">
            <v>　</v>
          </cell>
          <cell r="AA1938" t="str">
            <v>　</v>
          </cell>
          <cell r="AB1938" t="str">
            <v>　</v>
          </cell>
          <cell r="AC1938" t="str">
            <v>　</v>
          </cell>
          <cell r="AD1938" t="str">
            <v>　</v>
          </cell>
          <cell r="AE1938" t="str">
            <v/>
          </cell>
          <cell r="AF1938"/>
          <cell r="AG1938"/>
          <cell r="AH1938" t="str">
            <v>2-16-44</v>
          </cell>
        </row>
        <row r="1939">
          <cell r="A1939">
            <v>1938</v>
          </cell>
          <cell r="B1939"/>
          <cell r="C1939">
            <v>0</v>
          </cell>
          <cell r="D1939">
            <v>0</v>
          </cell>
          <cell r="E1939" t="str">
            <v>大字奥田471番地の14</v>
          </cell>
          <cell r="F1939" t="str">
            <v>田中町二丁目</v>
          </cell>
          <cell r="G1939">
            <v>16</v>
          </cell>
          <cell r="H1939">
            <v>45</v>
          </cell>
          <cell r="I1939">
            <v>0</v>
          </cell>
          <cell r="J1939" t="str">
            <v>田中町8組の1西</v>
          </cell>
          <cell r="K1939" t="str">
            <v>田中町二丁目</v>
          </cell>
          <cell r="L1939"/>
          <cell r="M1939" t="str">
            <v>池邉  浩</v>
          </cell>
          <cell r="N1939" t="str">
            <v>池邉</v>
          </cell>
          <cell r="O1939" t="str">
            <v>浩</v>
          </cell>
          <cell r="P1939" t="str">
            <v>優子、純一郎</v>
          </cell>
          <cell r="Q1939" t="str">
            <v>優子</v>
          </cell>
          <cell r="R1939" t="str">
            <v>純一郎</v>
          </cell>
          <cell r="S1939" t="str">
            <v>　</v>
          </cell>
          <cell r="T1939" t="str">
            <v>　</v>
          </cell>
          <cell r="U1939" t="str">
            <v>　</v>
          </cell>
          <cell r="V1939" t="str">
            <v>　</v>
          </cell>
          <cell r="W1939" t="str">
            <v>　</v>
          </cell>
          <cell r="X1939" t="str">
            <v>　</v>
          </cell>
          <cell r="Y1939" t="str">
            <v>　</v>
          </cell>
          <cell r="Z1939" t="str">
            <v>　</v>
          </cell>
          <cell r="AA1939" t="str">
            <v>　</v>
          </cell>
          <cell r="AB1939" t="str">
            <v>　</v>
          </cell>
          <cell r="AC1939" t="str">
            <v>　</v>
          </cell>
          <cell r="AD1939" t="str">
            <v>　</v>
          </cell>
          <cell r="AE1939" t="str">
            <v/>
          </cell>
          <cell r="AF1939"/>
          <cell r="AG1939"/>
          <cell r="AH1939" t="str">
            <v>2-16-45</v>
          </cell>
        </row>
        <row r="1940">
          <cell r="A1940">
            <v>1939</v>
          </cell>
          <cell r="B1940"/>
          <cell r="C1940">
            <v>0</v>
          </cell>
          <cell r="D1940">
            <v>0</v>
          </cell>
          <cell r="E1940" t="str">
            <v>大字奥田471番地の10</v>
          </cell>
          <cell r="F1940" t="str">
            <v>田中町二丁目</v>
          </cell>
          <cell r="G1940">
            <v>16</v>
          </cell>
          <cell r="H1940">
            <v>47</v>
          </cell>
          <cell r="I1940">
            <v>0</v>
          </cell>
          <cell r="J1940" t="str">
            <v>田中町8組の1西</v>
          </cell>
          <cell r="K1940" t="str">
            <v>田中町二丁目</v>
          </cell>
          <cell r="L1940"/>
          <cell r="M1940" t="str">
            <v>萱島  創太</v>
          </cell>
          <cell r="N1940" t="str">
            <v>萱島</v>
          </cell>
          <cell r="O1940" t="str">
            <v>創太</v>
          </cell>
          <cell r="P1940" t="str">
            <v>万世、結菜、絢菜</v>
          </cell>
          <cell r="Q1940" t="str">
            <v>万世</v>
          </cell>
          <cell r="R1940" t="str">
            <v>結菜</v>
          </cell>
          <cell r="S1940" t="str">
            <v>絢菜</v>
          </cell>
          <cell r="T1940" t="str">
            <v>　</v>
          </cell>
          <cell r="U1940" t="str">
            <v>　</v>
          </cell>
          <cell r="V1940" t="str">
            <v>　</v>
          </cell>
          <cell r="W1940" t="str">
            <v>　</v>
          </cell>
          <cell r="X1940" t="str">
            <v>　</v>
          </cell>
          <cell r="Y1940" t="str">
            <v>　</v>
          </cell>
          <cell r="Z1940" t="str">
            <v>　</v>
          </cell>
          <cell r="AA1940" t="str">
            <v>　</v>
          </cell>
          <cell r="AB1940" t="str">
            <v>　</v>
          </cell>
          <cell r="AC1940" t="str">
            <v>　</v>
          </cell>
          <cell r="AD1940" t="str">
            <v>　</v>
          </cell>
          <cell r="AE1940" t="str">
            <v/>
          </cell>
          <cell r="AF1940"/>
          <cell r="AG1940"/>
          <cell r="AH1940" t="str">
            <v>2-16-47</v>
          </cell>
        </row>
        <row r="1941">
          <cell r="A1941">
            <v>1940</v>
          </cell>
          <cell r="B1941"/>
          <cell r="C1941">
            <v>0</v>
          </cell>
          <cell r="D1941">
            <v>0</v>
          </cell>
          <cell r="E1941" t="str">
            <v>大字奥田471番地の16</v>
          </cell>
          <cell r="F1941" t="str">
            <v>田中町二丁目</v>
          </cell>
          <cell r="G1941">
            <v>16</v>
          </cell>
          <cell r="H1941">
            <v>48</v>
          </cell>
          <cell r="I1941">
            <v>0</v>
          </cell>
          <cell r="J1941" t="str">
            <v>田中町8組の1西</v>
          </cell>
          <cell r="K1941" t="str">
            <v>田中町二丁目</v>
          </cell>
          <cell r="L1941"/>
          <cell r="M1941" t="str">
            <v>田部  光昭</v>
          </cell>
          <cell r="N1941" t="str">
            <v>田部</v>
          </cell>
          <cell r="O1941" t="str">
            <v>光昭</v>
          </cell>
          <cell r="P1941" t="str">
            <v>葉子、光咲、匡哉、桂糸</v>
          </cell>
          <cell r="Q1941" t="str">
            <v>葉子</v>
          </cell>
          <cell r="R1941" t="str">
            <v>光咲</v>
          </cell>
          <cell r="S1941" t="str">
            <v>匡哉</v>
          </cell>
          <cell r="T1941" t="str">
            <v>桂糸</v>
          </cell>
          <cell r="U1941" t="str">
            <v>　</v>
          </cell>
          <cell r="V1941" t="str">
            <v>　</v>
          </cell>
          <cell r="W1941" t="str">
            <v>　</v>
          </cell>
          <cell r="X1941" t="str">
            <v>　</v>
          </cell>
          <cell r="Y1941" t="str">
            <v>　</v>
          </cell>
          <cell r="Z1941" t="str">
            <v>　</v>
          </cell>
          <cell r="AA1941" t="str">
            <v>　</v>
          </cell>
          <cell r="AB1941" t="str">
            <v>　</v>
          </cell>
          <cell r="AC1941" t="str">
            <v>　</v>
          </cell>
          <cell r="AD1941" t="str">
            <v>　</v>
          </cell>
          <cell r="AE1941" t="str">
            <v/>
          </cell>
          <cell r="AF1941"/>
          <cell r="AG1941"/>
          <cell r="AH1941" t="str">
            <v>2-16-48</v>
          </cell>
        </row>
        <row r="1942">
          <cell r="A1942">
            <v>1941</v>
          </cell>
          <cell r="B1942"/>
          <cell r="C1942">
            <v>0</v>
          </cell>
          <cell r="D1942">
            <v>0</v>
          </cell>
          <cell r="E1942" t="str">
            <v>大字奥田471番地の9</v>
          </cell>
          <cell r="F1942" t="str">
            <v>田中町二丁目</v>
          </cell>
          <cell r="G1942">
            <v>16</v>
          </cell>
          <cell r="H1942">
            <v>49</v>
          </cell>
          <cell r="I1942">
            <v>0</v>
          </cell>
          <cell r="J1942" t="str">
            <v>田中町8組の1西</v>
          </cell>
          <cell r="K1942" t="str">
            <v>田中町二丁目</v>
          </cell>
          <cell r="L1942"/>
          <cell r="M1942" t="str">
            <v>衛藤  幸子</v>
          </cell>
          <cell r="N1942" t="str">
            <v>衛藤</v>
          </cell>
          <cell r="O1942" t="str">
            <v>幸子</v>
          </cell>
          <cell r="P1942" t="str">
            <v>子</v>
          </cell>
          <cell r="Q1942" t="str">
            <v>子</v>
          </cell>
          <cell r="R1942" t="str">
            <v>　</v>
          </cell>
          <cell r="S1942" t="str">
            <v>　</v>
          </cell>
          <cell r="T1942" t="str">
            <v>　</v>
          </cell>
          <cell r="U1942" t="str">
            <v>　</v>
          </cell>
          <cell r="V1942" t="str">
            <v>　</v>
          </cell>
          <cell r="W1942" t="str">
            <v>　</v>
          </cell>
          <cell r="X1942" t="str">
            <v>　</v>
          </cell>
          <cell r="Y1942" t="str">
            <v>　</v>
          </cell>
          <cell r="Z1942" t="str">
            <v>　</v>
          </cell>
          <cell r="AA1942" t="str">
            <v>　</v>
          </cell>
          <cell r="AB1942" t="str">
            <v>　</v>
          </cell>
          <cell r="AC1942" t="str">
            <v>　</v>
          </cell>
          <cell r="AD1942" t="str">
            <v>　</v>
          </cell>
          <cell r="AE1942" t="str">
            <v/>
          </cell>
          <cell r="AF1942"/>
          <cell r="AG1942"/>
          <cell r="AH1942" t="str">
            <v>2-16-49</v>
          </cell>
        </row>
        <row r="1943">
          <cell r="A1943">
            <v>1942</v>
          </cell>
          <cell r="B1943"/>
          <cell r="C1943">
            <v>0</v>
          </cell>
          <cell r="D1943">
            <v>0</v>
          </cell>
          <cell r="E1943" t="str">
            <v>大字奥田471番地の7</v>
          </cell>
          <cell r="F1943" t="str">
            <v>田中町二丁目</v>
          </cell>
          <cell r="G1943">
            <v>16</v>
          </cell>
          <cell r="H1943">
            <v>50</v>
          </cell>
          <cell r="I1943">
            <v>0</v>
          </cell>
          <cell r="J1943" t="str">
            <v>田中町8組の1西</v>
          </cell>
          <cell r="K1943" t="str">
            <v>田中町二丁目</v>
          </cell>
          <cell r="L1943"/>
          <cell r="M1943" t="str">
            <v>池邉  秀敏</v>
          </cell>
          <cell r="N1943" t="str">
            <v>池邉</v>
          </cell>
          <cell r="O1943" t="str">
            <v>秀敏</v>
          </cell>
          <cell r="P1943" t="str">
            <v/>
          </cell>
          <cell r="Q1943" t="str">
            <v>　</v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 t="str">
            <v/>
          </cell>
          <cell r="AA1943" t="str">
            <v/>
          </cell>
          <cell r="AB1943" t="str">
            <v/>
          </cell>
          <cell r="AC1943" t="str">
            <v/>
          </cell>
          <cell r="AD1943" t="str">
            <v/>
          </cell>
          <cell r="AE1943" t="str">
            <v/>
          </cell>
          <cell r="AF1943"/>
          <cell r="AG1943"/>
          <cell r="AH1943" t="str">
            <v>2-16-50</v>
          </cell>
        </row>
        <row r="1944">
          <cell r="A1944">
            <v>1943</v>
          </cell>
          <cell r="B1944"/>
          <cell r="C1944">
            <v>0</v>
          </cell>
          <cell r="D1944">
            <v>0</v>
          </cell>
          <cell r="E1944" t="str">
            <v>大字奥田471番地の15</v>
          </cell>
          <cell r="F1944" t="str">
            <v>田中町二丁目</v>
          </cell>
          <cell r="G1944">
            <v>16</v>
          </cell>
          <cell r="H1944">
            <v>51</v>
          </cell>
          <cell r="I1944">
            <v>0</v>
          </cell>
          <cell r="J1944" t="str">
            <v>田中町8組の1西</v>
          </cell>
          <cell r="K1944" t="str">
            <v>田中町二丁目</v>
          </cell>
          <cell r="L1944"/>
          <cell r="M1944" t="str">
            <v>古長  司朗</v>
          </cell>
          <cell r="N1944" t="str">
            <v>古長</v>
          </cell>
          <cell r="O1944" t="str">
            <v>司朗</v>
          </cell>
          <cell r="P1944" t="str">
            <v>友紀、真奈、果歩</v>
          </cell>
          <cell r="Q1944" t="str">
            <v>友紀</v>
          </cell>
          <cell r="R1944" t="str">
            <v>真奈</v>
          </cell>
          <cell r="S1944" t="str">
            <v>果歩</v>
          </cell>
          <cell r="T1944" t="str">
            <v>　</v>
          </cell>
          <cell r="U1944" t="str">
            <v>　</v>
          </cell>
          <cell r="V1944" t="str">
            <v>　</v>
          </cell>
          <cell r="W1944" t="str">
            <v>　</v>
          </cell>
          <cell r="X1944" t="str">
            <v>　</v>
          </cell>
          <cell r="Y1944" t="str">
            <v>　</v>
          </cell>
          <cell r="Z1944" t="str">
            <v>　</v>
          </cell>
          <cell r="AA1944" t="str">
            <v>　</v>
          </cell>
          <cell r="AB1944" t="str">
            <v>　</v>
          </cell>
          <cell r="AC1944" t="str">
            <v>　</v>
          </cell>
          <cell r="AD1944" t="str">
            <v>　</v>
          </cell>
          <cell r="AE1944" t="str">
            <v/>
          </cell>
          <cell r="AF1944"/>
          <cell r="AG1944"/>
          <cell r="AH1944" t="str">
            <v>2-16-51</v>
          </cell>
        </row>
        <row r="1945">
          <cell r="A1945">
            <v>1944</v>
          </cell>
          <cell r="B1945"/>
          <cell r="C1945">
            <v>0</v>
          </cell>
          <cell r="D1945">
            <v>0</v>
          </cell>
          <cell r="E1945" t="str">
            <v>大字奥田471番地の8</v>
          </cell>
          <cell r="F1945" t="str">
            <v>田中町二丁目</v>
          </cell>
          <cell r="G1945">
            <v>16</v>
          </cell>
          <cell r="H1945">
            <v>52</v>
          </cell>
          <cell r="I1945">
            <v>0</v>
          </cell>
          <cell r="J1945" t="str">
            <v>田中町8組の1西</v>
          </cell>
          <cell r="K1945" t="str">
            <v>田中町二丁目</v>
          </cell>
          <cell r="L1945"/>
          <cell r="M1945" t="str">
            <v/>
          </cell>
          <cell r="N1945">
            <v>0</v>
          </cell>
          <cell r="O1945">
            <v>0</v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 t="str">
            <v/>
          </cell>
          <cell r="AA1945" t="str">
            <v/>
          </cell>
          <cell r="AB1945" t="str">
            <v/>
          </cell>
          <cell r="AC1945" t="str">
            <v/>
          </cell>
          <cell r="AD1945" t="str">
            <v/>
          </cell>
          <cell r="AE1945" t="str">
            <v>ﾒｿﾞﾝ･ﾅﾅ101(空室)</v>
          </cell>
          <cell r="AF1945"/>
          <cell r="AG1945"/>
          <cell r="AH1945" t="str">
            <v>2-16-52a</v>
          </cell>
        </row>
        <row r="1946">
          <cell r="A1946">
            <v>1945</v>
          </cell>
          <cell r="B1946"/>
          <cell r="C1946">
            <v>0</v>
          </cell>
          <cell r="D1946">
            <v>0</v>
          </cell>
          <cell r="E1946" t="str">
            <v>大字奥田471番地の8</v>
          </cell>
          <cell r="F1946" t="str">
            <v>田中町二丁目</v>
          </cell>
          <cell r="G1946">
            <v>16</v>
          </cell>
          <cell r="H1946">
            <v>52</v>
          </cell>
          <cell r="I1946">
            <v>0</v>
          </cell>
          <cell r="J1946" t="str">
            <v>田中町8組の1西</v>
          </cell>
          <cell r="K1946" t="str">
            <v>田中町二丁目</v>
          </cell>
          <cell r="L1946"/>
          <cell r="M1946" t="str">
            <v>甲斐田  勇太</v>
          </cell>
          <cell r="N1946" t="str">
            <v>甲斐田</v>
          </cell>
          <cell r="O1946" t="str">
            <v>勇太</v>
          </cell>
          <cell r="P1946" t="str">
            <v>奈海、凌仁、虹翔</v>
          </cell>
          <cell r="Q1946" t="str">
            <v>奈海</v>
          </cell>
          <cell r="R1946" t="str">
            <v>凌仁</v>
          </cell>
          <cell r="S1946" t="str">
            <v>虹翔</v>
          </cell>
          <cell r="T1946" t="str">
            <v>　</v>
          </cell>
          <cell r="U1946" t="str">
            <v>　</v>
          </cell>
          <cell r="V1946" t="str">
            <v>　</v>
          </cell>
          <cell r="W1946" t="str">
            <v>　</v>
          </cell>
          <cell r="X1946" t="str">
            <v>　</v>
          </cell>
          <cell r="Y1946" t="str">
            <v>　</v>
          </cell>
          <cell r="Z1946" t="str">
            <v>　</v>
          </cell>
          <cell r="AA1946" t="str">
            <v>　</v>
          </cell>
          <cell r="AB1946" t="str">
            <v>　</v>
          </cell>
          <cell r="AC1946" t="str">
            <v>　</v>
          </cell>
          <cell r="AD1946" t="str">
            <v>　</v>
          </cell>
          <cell r="AE1946" t="str">
            <v>ﾒｿﾞﾝ･ﾅﾅ102</v>
          </cell>
          <cell r="AF1946"/>
          <cell r="AG1946"/>
          <cell r="AH1946" t="str">
            <v>2-16-52b</v>
          </cell>
        </row>
        <row r="1947">
          <cell r="A1947">
            <v>1946</v>
          </cell>
          <cell r="B1947"/>
          <cell r="C1947">
            <v>0</v>
          </cell>
          <cell r="D1947">
            <v>0</v>
          </cell>
          <cell r="E1947" t="str">
            <v>大字奥田466番地の7</v>
          </cell>
          <cell r="F1947" t="str">
            <v>田中町二丁目</v>
          </cell>
          <cell r="G1947">
            <v>16</v>
          </cell>
          <cell r="H1947">
            <v>55</v>
          </cell>
          <cell r="I1947">
            <v>0</v>
          </cell>
          <cell r="J1947" t="str">
            <v>田中町8組の1西</v>
          </cell>
          <cell r="K1947" t="str">
            <v>田中町二丁目</v>
          </cell>
          <cell r="L1947"/>
          <cell r="M1947" t="str">
            <v>林  雄二郎</v>
          </cell>
          <cell r="N1947" t="str">
            <v>林</v>
          </cell>
          <cell r="O1947" t="str">
            <v>雄二郎</v>
          </cell>
          <cell r="P1947" t="str">
            <v>妙子</v>
          </cell>
          <cell r="Q1947" t="str">
            <v>妙子</v>
          </cell>
          <cell r="R1947" t="str">
            <v>　</v>
          </cell>
          <cell r="S1947" t="str">
            <v>　</v>
          </cell>
          <cell r="T1947" t="str">
            <v>　</v>
          </cell>
          <cell r="U1947" t="str">
            <v>　</v>
          </cell>
          <cell r="V1947" t="str">
            <v>　</v>
          </cell>
          <cell r="W1947" t="str">
            <v>　</v>
          </cell>
          <cell r="X1947" t="str">
            <v>　</v>
          </cell>
          <cell r="Y1947" t="str">
            <v>　</v>
          </cell>
          <cell r="Z1947" t="str">
            <v>　</v>
          </cell>
          <cell r="AA1947" t="str">
            <v>　</v>
          </cell>
          <cell r="AB1947" t="str">
            <v>　</v>
          </cell>
          <cell r="AC1947" t="str">
            <v>　</v>
          </cell>
          <cell r="AD1947" t="str">
            <v>　</v>
          </cell>
          <cell r="AE1947" t="str">
            <v/>
          </cell>
          <cell r="AF1947"/>
          <cell r="AG1947"/>
          <cell r="AH1947" t="str">
            <v>2-16-55</v>
          </cell>
        </row>
        <row r="1948">
          <cell r="A1948">
            <v>1947</v>
          </cell>
          <cell r="B1948"/>
          <cell r="C1948">
            <v>0</v>
          </cell>
          <cell r="D1948">
            <v>0</v>
          </cell>
          <cell r="E1948" t="str">
            <v>大字奥田467番地の1</v>
          </cell>
          <cell r="F1948" t="str">
            <v>田中町二丁目</v>
          </cell>
          <cell r="G1948">
            <v>16</v>
          </cell>
          <cell r="H1948">
            <v>56</v>
          </cell>
          <cell r="I1948">
            <v>0</v>
          </cell>
          <cell r="J1948" t="str">
            <v>田中町8組の1西</v>
          </cell>
          <cell r="K1948" t="str">
            <v>田中町二丁目</v>
          </cell>
          <cell r="L1948"/>
          <cell r="M1948" t="str">
            <v>鶴橋  克秀</v>
          </cell>
          <cell r="N1948" t="str">
            <v>鶴橋</v>
          </cell>
          <cell r="O1948" t="str">
            <v>克秀</v>
          </cell>
          <cell r="P1948" t="str">
            <v>弥生、史也</v>
          </cell>
          <cell r="Q1948" t="str">
            <v>弥生</v>
          </cell>
          <cell r="R1948" t="str">
            <v>史也</v>
          </cell>
          <cell r="S1948" t="str">
            <v>　</v>
          </cell>
          <cell r="T1948" t="str">
            <v>　</v>
          </cell>
          <cell r="U1948" t="str">
            <v>　</v>
          </cell>
          <cell r="V1948" t="str">
            <v>　</v>
          </cell>
          <cell r="W1948" t="str">
            <v>　</v>
          </cell>
          <cell r="X1948" t="str">
            <v>　</v>
          </cell>
          <cell r="Y1948" t="str">
            <v>　</v>
          </cell>
          <cell r="Z1948" t="str">
            <v>　</v>
          </cell>
          <cell r="AA1948" t="str">
            <v>　</v>
          </cell>
          <cell r="AB1948" t="str">
            <v>　</v>
          </cell>
          <cell r="AC1948" t="str">
            <v>　</v>
          </cell>
          <cell r="AD1948" t="str">
            <v>　</v>
          </cell>
          <cell r="AE1948" t="str">
            <v/>
          </cell>
          <cell r="AF1948"/>
          <cell r="AG1948"/>
          <cell r="AH1948" t="str">
            <v>2-16-56</v>
          </cell>
        </row>
        <row r="1949">
          <cell r="A1949">
            <v>1948</v>
          </cell>
          <cell r="B1949"/>
          <cell r="C1949">
            <v>0</v>
          </cell>
          <cell r="D1949">
            <v>0</v>
          </cell>
          <cell r="E1949" t="str">
            <v>大字奥田468番地の1</v>
          </cell>
          <cell r="F1949" t="str">
            <v>田中町二丁目</v>
          </cell>
          <cell r="G1949">
            <v>16</v>
          </cell>
          <cell r="H1949">
            <v>58</v>
          </cell>
          <cell r="I1949">
            <v>0</v>
          </cell>
          <cell r="J1949" t="str">
            <v>田中町8組の1西</v>
          </cell>
          <cell r="K1949" t="str">
            <v>田中町二丁目</v>
          </cell>
          <cell r="L1949"/>
          <cell r="M1949" t="str">
            <v>古  幸保</v>
          </cell>
          <cell r="N1949" t="str">
            <v>古</v>
          </cell>
          <cell r="O1949" t="str">
            <v>幸保</v>
          </cell>
          <cell r="P1949" t="str">
            <v>弘子、宏幸</v>
          </cell>
          <cell r="Q1949" t="str">
            <v>弘子</v>
          </cell>
          <cell r="R1949" t="str">
            <v>宏幸</v>
          </cell>
          <cell r="S1949" t="str">
            <v>　</v>
          </cell>
          <cell r="T1949" t="str">
            <v>　</v>
          </cell>
          <cell r="U1949" t="str">
            <v>　</v>
          </cell>
          <cell r="V1949" t="str">
            <v>　</v>
          </cell>
          <cell r="W1949" t="str">
            <v>　</v>
          </cell>
          <cell r="X1949" t="str">
            <v>　</v>
          </cell>
          <cell r="Y1949" t="str">
            <v>　</v>
          </cell>
          <cell r="Z1949" t="str">
            <v>　</v>
          </cell>
          <cell r="AA1949" t="str">
            <v>　</v>
          </cell>
          <cell r="AB1949" t="str">
            <v>　</v>
          </cell>
          <cell r="AC1949" t="str">
            <v>　</v>
          </cell>
          <cell r="AD1949" t="str">
            <v>　</v>
          </cell>
          <cell r="AE1949" t="str">
            <v/>
          </cell>
          <cell r="AF1949"/>
          <cell r="AG1949"/>
          <cell r="AH1949" t="str">
            <v>2-16-58a</v>
          </cell>
        </row>
        <row r="1950">
          <cell r="A1950">
            <v>1949</v>
          </cell>
          <cell r="B1950"/>
          <cell r="C1950">
            <v>0</v>
          </cell>
          <cell r="D1950">
            <v>0</v>
          </cell>
          <cell r="E1950" t="str">
            <v>大字奥田468番地の1</v>
          </cell>
          <cell r="F1950" t="str">
            <v>田中町二丁目</v>
          </cell>
          <cell r="G1950">
            <v>16</v>
          </cell>
          <cell r="H1950">
            <v>58</v>
          </cell>
          <cell r="I1950">
            <v>0</v>
          </cell>
          <cell r="J1950" t="str">
            <v>田中町8組の1西</v>
          </cell>
          <cell r="K1950" t="str">
            <v>田中町二丁目</v>
          </cell>
          <cell r="L1950"/>
          <cell r="M1950" t="str">
            <v>古  幸代</v>
          </cell>
          <cell r="N1950" t="str">
            <v>古</v>
          </cell>
          <cell r="O1950" t="str">
            <v>幸代</v>
          </cell>
          <cell r="P1950" t="str">
            <v/>
          </cell>
          <cell r="Q1950" t="str">
            <v>　</v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 t="str">
            <v/>
          </cell>
          <cell r="AA1950" t="str">
            <v/>
          </cell>
          <cell r="AB1950" t="str">
            <v/>
          </cell>
          <cell r="AC1950" t="str">
            <v/>
          </cell>
          <cell r="AD1950" t="str">
            <v/>
          </cell>
          <cell r="AE1950" t="str">
            <v/>
          </cell>
          <cell r="AF1950"/>
          <cell r="AG1950"/>
          <cell r="AH1950" t="str">
            <v>2-16-58b</v>
          </cell>
        </row>
        <row r="1951">
          <cell r="A1951">
            <v>1950</v>
          </cell>
          <cell r="B1951"/>
          <cell r="C1951">
            <v>0</v>
          </cell>
          <cell r="D1951">
            <v>0</v>
          </cell>
          <cell r="E1951" t="str">
            <v>大字奥田468番地の3</v>
          </cell>
          <cell r="F1951" t="str">
            <v>田中町二丁目</v>
          </cell>
          <cell r="G1951">
            <v>16</v>
          </cell>
          <cell r="H1951">
            <v>60</v>
          </cell>
          <cell r="I1951">
            <v>0</v>
          </cell>
          <cell r="J1951" t="str">
            <v xml:space="preserve">田中町8組1の西 </v>
          </cell>
          <cell r="K1951" t="str">
            <v>田中町二丁目</v>
          </cell>
          <cell r="L1951"/>
          <cell r="M1951" t="str">
            <v>長岡  宏之</v>
          </cell>
          <cell r="N1951" t="str">
            <v>長岡</v>
          </cell>
          <cell r="O1951" t="str">
            <v>宏之</v>
          </cell>
          <cell r="P1951" t="str">
            <v>文子</v>
          </cell>
          <cell r="Q1951" t="str">
            <v>文子</v>
          </cell>
          <cell r="R1951" t="str">
            <v>　</v>
          </cell>
          <cell r="S1951" t="str">
            <v>　</v>
          </cell>
          <cell r="T1951" t="str">
            <v>　</v>
          </cell>
          <cell r="U1951" t="str">
            <v>　</v>
          </cell>
          <cell r="V1951" t="str">
            <v>　</v>
          </cell>
          <cell r="W1951" t="str">
            <v>　</v>
          </cell>
          <cell r="X1951" t="str">
            <v>　</v>
          </cell>
          <cell r="Y1951" t="str">
            <v>　</v>
          </cell>
          <cell r="Z1951" t="str">
            <v>　</v>
          </cell>
          <cell r="AA1951" t="str">
            <v>　</v>
          </cell>
          <cell r="AB1951" t="str">
            <v>　</v>
          </cell>
          <cell r="AC1951" t="str">
            <v>　</v>
          </cell>
          <cell r="AD1951" t="str">
            <v>　</v>
          </cell>
          <cell r="AE1951" t="str">
            <v/>
          </cell>
          <cell r="AF1951"/>
          <cell r="AG1951"/>
          <cell r="AH1951" t="str">
            <v>2-16-60</v>
          </cell>
        </row>
        <row r="1952">
          <cell r="A1952">
            <v>1951</v>
          </cell>
          <cell r="B1952"/>
          <cell r="C1952">
            <v>0</v>
          </cell>
          <cell r="D1952">
            <v>0</v>
          </cell>
          <cell r="E1952" t="str">
            <v>大字奥田468番地の3</v>
          </cell>
          <cell r="F1952" t="str">
            <v>田中町二丁目</v>
          </cell>
          <cell r="G1952">
            <v>16</v>
          </cell>
          <cell r="H1952">
            <v>61</v>
          </cell>
          <cell r="I1952">
            <v>0</v>
          </cell>
          <cell r="J1952" t="str">
            <v>田中町8組の1西</v>
          </cell>
          <cell r="K1952" t="str">
            <v>田中町二丁目</v>
          </cell>
          <cell r="L1952"/>
          <cell r="M1952" t="str">
            <v>羽田野  朝夫</v>
          </cell>
          <cell r="N1952" t="str">
            <v>羽田野</v>
          </cell>
          <cell r="O1952" t="str">
            <v>朝夫</v>
          </cell>
          <cell r="P1952" t="str">
            <v>郁子</v>
          </cell>
          <cell r="Q1952" t="str">
            <v>郁子</v>
          </cell>
          <cell r="R1952" t="str">
            <v>　</v>
          </cell>
          <cell r="S1952" t="str">
            <v>　</v>
          </cell>
          <cell r="T1952" t="str">
            <v>　</v>
          </cell>
          <cell r="U1952" t="str">
            <v>　</v>
          </cell>
          <cell r="V1952" t="str">
            <v>　</v>
          </cell>
          <cell r="W1952" t="str">
            <v>　</v>
          </cell>
          <cell r="X1952" t="str">
            <v>　</v>
          </cell>
          <cell r="Y1952" t="str">
            <v>　</v>
          </cell>
          <cell r="Z1952" t="str">
            <v>　</v>
          </cell>
          <cell r="AA1952" t="str">
            <v>　</v>
          </cell>
          <cell r="AB1952" t="str">
            <v>　</v>
          </cell>
          <cell r="AC1952" t="str">
            <v>　</v>
          </cell>
          <cell r="AD1952" t="str">
            <v>　</v>
          </cell>
          <cell r="AE1952" t="str">
            <v/>
          </cell>
          <cell r="AF1952"/>
          <cell r="AG1952"/>
          <cell r="AH1952" t="str">
            <v>2-16-61</v>
          </cell>
        </row>
        <row r="1953">
          <cell r="A1953">
            <v>1952</v>
          </cell>
          <cell r="B1953"/>
          <cell r="C1953">
            <v>0</v>
          </cell>
          <cell r="D1953">
            <v>0</v>
          </cell>
          <cell r="E1953">
            <v>0</v>
          </cell>
          <cell r="F1953" t="str">
            <v>田中町二丁目</v>
          </cell>
          <cell r="G1953">
            <v>16</v>
          </cell>
          <cell r="H1953">
            <v>62</v>
          </cell>
          <cell r="I1953">
            <v>0</v>
          </cell>
          <cell r="J1953">
            <v>0</v>
          </cell>
          <cell r="K1953" t="str">
            <v>田中町二丁目</v>
          </cell>
          <cell r="L1953"/>
          <cell r="M1953" t="str">
            <v/>
          </cell>
          <cell r="N1953">
            <v>0</v>
          </cell>
          <cell r="O1953">
            <v>0</v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 t="str">
            <v/>
          </cell>
          <cell r="AA1953" t="str">
            <v/>
          </cell>
          <cell r="AB1953" t="str">
            <v/>
          </cell>
          <cell r="AC1953" t="str">
            <v/>
          </cell>
          <cell r="AD1953" t="str">
            <v/>
          </cell>
          <cell r="AE1953" t="str">
            <v>(空家)</v>
          </cell>
          <cell r="AF1953"/>
          <cell r="AG1953"/>
          <cell r="AH1953" t="str">
            <v>2-16-62</v>
          </cell>
        </row>
        <row r="1954">
          <cell r="A1954">
            <v>1953</v>
          </cell>
          <cell r="B1954"/>
          <cell r="C1954">
            <v>0</v>
          </cell>
          <cell r="D1954">
            <v>0</v>
          </cell>
          <cell r="E1954">
            <v>0</v>
          </cell>
          <cell r="F1954" t="str">
            <v>田中町二丁目</v>
          </cell>
          <cell r="G1954">
            <v>16</v>
          </cell>
          <cell r="H1954">
            <v>63</v>
          </cell>
          <cell r="I1954">
            <v>0</v>
          </cell>
          <cell r="J1954">
            <v>0</v>
          </cell>
          <cell r="K1954" t="str">
            <v>田中町二丁目</v>
          </cell>
          <cell r="L1954"/>
          <cell r="M1954" t="str">
            <v/>
          </cell>
          <cell r="N1954">
            <v>0</v>
          </cell>
          <cell r="O1954">
            <v>0</v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 t="str">
            <v/>
          </cell>
          <cell r="AA1954" t="str">
            <v/>
          </cell>
          <cell r="AB1954" t="str">
            <v/>
          </cell>
          <cell r="AC1954" t="str">
            <v/>
          </cell>
          <cell r="AD1954" t="str">
            <v/>
          </cell>
          <cell r="AE1954" t="str">
            <v>(空家)</v>
          </cell>
          <cell r="AF1954"/>
          <cell r="AG1954"/>
          <cell r="AH1954" t="str">
            <v>2-16-63</v>
          </cell>
        </row>
        <row r="1955">
          <cell r="A1955">
            <v>1954</v>
          </cell>
          <cell r="B1955"/>
          <cell r="C1955">
            <v>0</v>
          </cell>
          <cell r="D1955">
            <v>0</v>
          </cell>
          <cell r="E1955" t="str">
            <v>大字奥田468番地の3</v>
          </cell>
          <cell r="F1955" t="str">
            <v>田中町二丁目</v>
          </cell>
          <cell r="G1955">
            <v>16</v>
          </cell>
          <cell r="H1955">
            <v>64</v>
          </cell>
          <cell r="I1955">
            <v>0</v>
          </cell>
          <cell r="J1955" t="str">
            <v>田中町8組の1西</v>
          </cell>
          <cell r="K1955" t="str">
            <v>田中町二丁目</v>
          </cell>
          <cell r="L1955"/>
          <cell r="M1955" t="str">
            <v>福田  惠一</v>
          </cell>
          <cell r="N1955" t="str">
            <v>福田</v>
          </cell>
          <cell r="O1955" t="str">
            <v>惠一</v>
          </cell>
          <cell r="P1955" t="str">
            <v/>
          </cell>
          <cell r="Q1955" t="str">
            <v>　</v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 t="str">
            <v/>
          </cell>
          <cell r="AA1955" t="str">
            <v/>
          </cell>
          <cell r="AB1955" t="str">
            <v/>
          </cell>
          <cell r="AC1955" t="str">
            <v/>
          </cell>
          <cell r="AD1955" t="str">
            <v/>
          </cell>
          <cell r="AE1955" t="str">
            <v/>
          </cell>
          <cell r="AF1955"/>
          <cell r="AG1955"/>
          <cell r="AH1955" t="str">
            <v>2-16-64a</v>
          </cell>
        </row>
        <row r="1956">
          <cell r="A1956">
            <v>1955</v>
          </cell>
          <cell r="B1956"/>
          <cell r="C1956">
            <v>0</v>
          </cell>
          <cell r="D1956">
            <v>0</v>
          </cell>
          <cell r="E1956" t="str">
            <v>大字奥田468番地の3</v>
          </cell>
          <cell r="F1956" t="str">
            <v>田中町二丁目</v>
          </cell>
          <cell r="G1956">
            <v>16</v>
          </cell>
          <cell r="H1956">
            <v>64</v>
          </cell>
          <cell r="I1956">
            <v>0</v>
          </cell>
          <cell r="J1956" t="str">
            <v>田中町8組の1西</v>
          </cell>
          <cell r="K1956" t="str">
            <v>田中町二丁目</v>
          </cell>
          <cell r="L1956"/>
          <cell r="M1956" t="str">
            <v>福田  從道</v>
          </cell>
          <cell r="N1956" t="str">
            <v>福田</v>
          </cell>
          <cell r="O1956" t="str">
            <v>從道</v>
          </cell>
          <cell r="P1956" t="str">
            <v>明美</v>
          </cell>
          <cell r="Q1956" t="str">
            <v>明美</v>
          </cell>
          <cell r="R1956" t="str">
            <v>　</v>
          </cell>
          <cell r="S1956" t="str">
            <v>　</v>
          </cell>
          <cell r="T1956" t="str">
            <v>　</v>
          </cell>
          <cell r="U1956" t="str">
            <v>　</v>
          </cell>
          <cell r="V1956" t="str">
            <v>　</v>
          </cell>
          <cell r="W1956" t="str">
            <v>　</v>
          </cell>
          <cell r="X1956" t="str">
            <v>　</v>
          </cell>
          <cell r="Y1956" t="str">
            <v>　</v>
          </cell>
          <cell r="Z1956" t="str">
            <v>　</v>
          </cell>
          <cell r="AA1956" t="str">
            <v>　</v>
          </cell>
          <cell r="AB1956" t="str">
            <v>　</v>
          </cell>
          <cell r="AC1956" t="str">
            <v>　</v>
          </cell>
          <cell r="AD1956" t="str">
            <v>　</v>
          </cell>
          <cell r="AE1956" t="str">
            <v/>
          </cell>
          <cell r="AF1956"/>
          <cell r="AG1956"/>
          <cell r="AH1956" t="str">
            <v>2-16-64b</v>
          </cell>
        </row>
        <row r="1957">
          <cell r="A1957">
            <v>1956</v>
          </cell>
          <cell r="B1957"/>
          <cell r="C1957">
            <v>0</v>
          </cell>
          <cell r="D1957">
            <v>0</v>
          </cell>
          <cell r="E1957">
            <v>0</v>
          </cell>
          <cell r="F1957" t="str">
            <v>田中町二丁目</v>
          </cell>
          <cell r="G1957">
            <v>16</v>
          </cell>
          <cell r="H1957">
            <v>70</v>
          </cell>
          <cell r="I1957">
            <v>0</v>
          </cell>
          <cell r="J1957">
            <v>0</v>
          </cell>
          <cell r="K1957" t="str">
            <v>田中町二丁目</v>
          </cell>
          <cell r="L1957"/>
          <cell r="M1957" t="str">
            <v/>
          </cell>
          <cell r="N1957">
            <v>0</v>
          </cell>
          <cell r="O1957">
            <v>0</v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 t="str">
            <v/>
          </cell>
          <cell r="AA1957" t="str">
            <v/>
          </cell>
          <cell r="AB1957" t="str">
            <v/>
          </cell>
          <cell r="AC1957" t="str">
            <v/>
          </cell>
          <cell r="AD1957" t="str">
            <v/>
          </cell>
          <cell r="AE1957" t="str">
            <v>(空家)</v>
          </cell>
          <cell r="AF1957"/>
          <cell r="AG1957"/>
          <cell r="AH1957" t="str">
            <v>2-16-70</v>
          </cell>
        </row>
        <row r="1958">
          <cell r="A1958">
            <v>1957</v>
          </cell>
          <cell r="B1958"/>
          <cell r="C1958">
            <v>0</v>
          </cell>
          <cell r="D1958">
            <v>0</v>
          </cell>
          <cell r="E1958" t="str">
            <v>田中町8組の1</v>
          </cell>
          <cell r="F1958" t="str">
            <v>田中町二丁目</v>
          </cell>
          <cell r="G1958">
            <v>16</v>
          </cell>
          <cell r="H1958">
            <v>71</v>
          </cell>
          <cell r="I1958">
            <v>0</v>
          </cell>
          <cell r="J1958">
            <v>0</v>
          </cell>
          <cell r="K1958" t="str">
            <v>田中町二丁目</v>
          </cell>
          <cell r="L1958"/>
          <cell r="M1958" t="str">
            <v>SK･ｻｰﾋﾞｽ株式会社</v>
          </cell>
          <cell r="N1958">
            <v>0</v>
          </cell>
          <cell r="O1958">
            <v>0</v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 t="str">
            <v/>
          </cell>
          <cell r="AA1958" t="str">
            <v/>
          </cell>
          <cell r="AB1958" t="str">
            <v/>
          </cell>
          <cell r="AC1958" t="str">
            <v/>
          </cell>
          <cell r="AD1958" t="str">
            <v/>
          </cell>
          <cell r="AE1958" t="str">
            <v/>
          </cell>
          <cell r="AF1958"/>
          <cell r="AG1958"/>
          <cell r="AH1958" t="str">
            <v>2-16-71</v>
          </cell>
        </row>
        <row r="1959">
          <cell r="A1959">
            <v>1958</v>
          </cell>
          <cell r="B1959"/>
          <cell r="C1959">
            <v>0</v>
          </cell>
          <cell r="D1959">
            <v>0</v>
          </cell>
          <cell r="E1959" t="str">
            <v>大字奥田470番地の1</v>
          </cell>
          <cell r="F1959" t="str">
            <v>田中町二丁目</v>
          </cell>
          <cell r="G1959">
            <v>16</v>
          </cell>
          <cell r="H1959">
            <v>73</v>
          </cell>
          <cell r="I1959">
            <v>0</v>
          </cell>
          <cell r="J1959" t="str">
            <v>田中町8組の1西</v>
          </cell>
          <cell r="K1959" t="str">
            <v>田中町二丁目</v>
          </cell>
          <cell r="L1959"/>
          <cell r="M1959" t="str">
            <v>長峰  久人</v>
          </cell>
          <cell r="N1959" t="str">
            <v>長峰</v>
          </cell>
          <cell r="O1959" t="str">
            <v>久人</v>
          </cell>
          <cell r="P1959" t="str">
            <v>時子、啓志郎、聡太郎</v>
          </cell>
          <cell r="Q1959" t="str">
            <v>時子</v>
          </cell>
          <cell r="R1959" t="str">
            <v>啓志郎</v>
          </cell>
          <cell r="S1959" t="str">
            <v>聡太郎</v>
          </cell>
          <cell r="T1959" t="str">
            <v>　</v>
          </cell>
          <cell r="U1959" t="str">
            <v>　</v>
          </cell>
          <cell r="V1959" t="str">
            <v>　</v>
          </cell>
          <cell r="W1959" t="str">
            <v>　</v>
          </cell>
          <cell r="X1959" t="str">
            <v>　</v>
          </cell>
          <cell r="Y1959" t="str">
            <v>　</v>
          </cell>
          <cell r="Z1959" t="str">
            <v>　</v>
          </cell>
          <cell r="AA1959" t="str">
            <v>　</v>
          </cell>
          <cell r="AB1959" t="str">
            <v>　</v>
          </cell>
          <cell r="AC1959" t="str">
            <v>　</v>
          </cell>
          <cell r="AD1959" t="str">
            <v>　</v>
          </cell>
          <cell r="AE1959" t="str">
            <v/>
          </cell>
          <cell r="AF1959"/>
          <cell r="AG1959"/>
          <cell r="AH1959" t="str">
            <v>2-16-73a</v>
          </cell>
        </row>
        <row r="1960">
          <cell r="A1960">
            <v>1959</v>
          </cell>
          <cell r="B1960"/>
          <cell r="C1960">
            <v>0</v>
          </cell>
          <cell r="D1960">
            <v>0</v>
          </cell>
          <cell r="E1960" t="str">
            <v>大字奥田470番地の1</v>
          </cell>
          <cell r="F1960" t="str">
            <v>田中町二丁目</v>
          </cell>
          <cell r="G1960">
            <v>16</v>
          </cell>
          <cell r="H1960">
            <v>73</v>
          </cell>
          <cell r="I1960">
            <v>0</v>
          </cell>
          <cell r="J1960" t="str">
            <v>田中町8組の1西</v>
          </cell>
          <cell r="K1960" t="str">
            <v>田中町二丁目</v>
          </cell>
          <cell r="L1960"/>
          <cell r="M1960" t="str">
            <v>長峰  千代子</v>
          </cell>
          <cell r="N1960" t="str">
            <v>長峰</v>
          </cell>
          <cell r="O1960" t="str">
            <v>千代子</v>
          </cell>
          <cell r="P1960" t="str">
            <v/>
          </cell>
          <cell r="Q1960" t="str">
            <v>　</v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 t="str">
            <v/>
          </cell>
          <cell r="AA1960" t="str">
            <v/>
          </cell>
          <cell r="AB1960" t="str">
            <v/>
          </cell>
          <cell r="AC1960" t="str">
            <v/>
          </cell>
          <cell r="AD1960" t="str">
            <v/>
          </cell>
          <cell r="AE1960" t="str">
            <v/>
          </cell>
          <cell r="AF1960"/>
          <cell r="AG1960"/>
          <cell r="AH1960" t="str">
            <v>2-16-73b</v>
          </cell>
        </row>
        <row r="1961">
          <cell r="A1961">
            <v>1960</v>
          </cell>
          <cell r="B1961"/>
          <cell r="C1961">
            <v>0</v>
          </cell>
          <cell r="D1961">
            <v>0</v>
          </cell>
          <cell r="E1961" t="str">
            <v>大字奥田471番地の4</v>
          </cell>
          <cell r="F1961" t="str">
            <v>田中町二丁目</v>
          </cell>
          <cell r="G1961">
            <v>16</v>
          </cell>
          <cell r="H1961">
            <v>78</v>
          </cell>
          <cell r="I1961">
            <v>0</v>
          </cell>
          <cell r="J1961" t="str">
            <v>田中町6組の2</v>
          </cell>
          <cell r="K1961" t="str">
            <v>田中町二丁目</v>
          </cell>
          <cell r="L1961"/>
          <cell r="M1961" t="str">
            <v>利光  耀子</v>
          </cell>
          <cell r="N1961" t="str">
            <v>利光</v>
          </cell>
          <cell r="O1961" t="str">
            <v>耀子</v>
          </cell>
          <cell r="P1961" t="str">
            <v/>
          </cell>
          <cell r="Q1961" t="str">
            <v>　</v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 t="str">
            <v/>
          </cell>
          <cell r="AA1961" t="str">
            <v/>
          </cell>
          <cell r="AB1961" t="str">
            <v/>
          </cell>
          <cell r="AC1961" t="str">
            <v/>
          </cell>
          <cell r="AD1961" t="str">
            <v/>
          </cell>
          <cell r="AE1961" t="str">
            <v/>
          </cell>
          <cell r="AF1961"/>
          <cell r="AG1961"/>
          <cell r="AH1961" t="str">
            <v>2-16-78</v>
          </cell>
        </row>
        <row r="1962">
          <cell r="A1962">
            <v>1961</v>
          </cell>
          <cell r="B1962"/>
          <cell r="C1962">
            <v>0</v>
          </cell>
          <cell r="D1962">
            <v>0</v>
          </cell>
          <cell r="E1962" t="str">
            <v>大字奥田475番地の4</v>
          </cell>
          <cell r="F1962" t="str">
            <v>田中町二丁目</v>
          </cell>
          <cell r="G1962">
            <v>16</v>
          </cell>
          <cell r="H1962">
            <v>84</v>
          </cell>
          <cell r="I1962">
            <v>0</v>
          </cell>
          <cell r="J1962" t="str">
            <v>田中町6組の1</v>
          </cell>
          <cell r="K1962" t="str">
            <v>田中町二丁目</v>
          </cell>
          <cell r="L1962"/>
          <cell r="M1962" t="str">
            <v>田畑  彰</v>
          </cell>
          <cell r="N1962" t="str">
            <v>田畑</v>
          </cell>
          <cell r="O1962" t="str">
            <v>彰</v>
          </cell>
          <cell r="P1962" t="str">
            <v>愛子</v>
          </cell>
          <cell r="Q1962" t="str">
            <v>愛子</v>
          </cell>
          <cell r="R1962" t="str">
            <v>　</v>
          </cell>
          <cell r="S1962" t="str">
            <v>　</v>
          </cell>
          <cell r="T1962" t="str">
            <v>　</v>
          </cell>
          <cell r="U1962" t="str">
            <v>　</v>
          </cell>
          <cell r="V1962" t="str">
            <v>　</v>
          </cell>
          <cell r="W1962" t="str">
            <v>　</v>
          </cell>
          <cell r="X1962" t="str">
            <v>　</v>
          </cell>
          <cell r="Y1962" t="str">
            <v>　</v>
          </cell>
          <cell r="Z1962" t="str">
            <v>　</v>
          </cell>
          <cell r="AA1962" t="str">
            <v>　</v>
          </cell>
          <cell r="AB1962" t="str">
            <v>　</v>
          </cell>
          <cell r="AC1962" t="str">
            <v>　</v>
          </cell>
          <cell r="AD1962" t="str">
            <v>　</v>
          </cell>
          <cell r="AE1962" t="str">
            <v/>
          </cell>
          <cell r="AF1962"/>
          <cell r="AG1962"/>
          <cell r="AH1962" t="str">
            <v>2-16-84</v>
          </cell>
        </row>
        <row r="1963">
          <cell r="A1963">
            <v>1962</v>
          </cell>
          <cell r="B1963"/>
          <cell r="C1963">
            <v>0</v>
          </cell>
          <cell r="D1963">
            <v>0</v>
          </cell>
          <cell r="E1963" t="str">
            <v>大字奥田475番地の11</v>
          </cell>
          <cell r="F1963" t="str">
            <v>田中町二丁目</v>
          </cell>
          <cell r="G1963">
            <v>16</v>
          </cell>
          <cell r="H1963">
            <v>85</v>
          </cell>
          <cell r="I1963">
            <v>0</v>
          </cell>
          <cell r="J1963" t="str">
            <v>田中町6組の1</v>
          </cell>
          <cell r="K1963" t="str">
            <v>田中町二丁目</v>
          </cell>
          <cell r="L1963"/>
          <cell r="M1963" t="str">
            <v>秦  征二</v>
          </cell>
          <cell r="N1963" t="str">
            <v>秦</v>
          </cell>
          <cell r="O1963" t="str">
            <v>征二</v>
          </cell>
          <cell r="P1963" t="str">
            <v>美智子</v>
          </cell>
          <cell r="Q1963" t="str">
            <v>美智子</v>
          </cell>
          <cell r="R1963" t="str">
            <v>　</v>
          </cell>
          <cell r="S1963" t="str">
            <v>　</v>
          </cell>
          <cell r="T1963" t="str">
            <v>　</v>
          </cell>
          <cell r="U1963" t="str">
            <v>　</v>
          </cell>
          <cell r="V1963" t="str">
            <v>　</v>
          </cell>
          <cell r="W1963" t="str">
            <v>　</v>
          </cell>
          <cell r="X1963" t="str">
            <v>　</v>
          </cell>
          <cell r="Y1963" t="str">
            <v>　</v>
          </cell>
          <cell r="Z1963" t="str">
            <v>　</v>
          </cell>
          <cell r="AA1963" t="str">
            <v>　</v>
          </cell>
          <cell r="AB1963" t="str">
            <v>　</v>
          </cell>
          <cell r="AC1963" t="str">
            <v>　</v>
          </cell>
          <cell r="AD1963" t="str">
            <v>　</v>
          </cell>
          <cell r="AE1963" t="str">
            <v/>
          </cell>
          <cell r="AF1963"/>
          <cell r="AG1963"/>
          <cell r="AH1963" t="str">
            <v>2-16-85</v>
          </cell>
        </row>
        <row r="1964">
          <cell r="A1964">
            <v>1963</v>
          </cell>
          <cell r="B1964"/>
          <cell r="C1964">
            <v>0</v>
          </cell>
          <cell r="D1964">
            <v>0</v>
          </cell>
          <cell r="E1964" t="str">
            <v>大字奥田476番地の10</v>
          </cell>
          <cell r="F1964" t="str">
            <v>田中町二丁目</v>
          </cell>
          <cell r="G1964">
            <v>16</v>
          </cell>
          <cell r="H1964">
            <v>87</v>
          </cell>
          <cell r="I1964">
            <v>0</v>
          </cell>
          <cell r="J1964" t="str">
            <v>田中町6組の1</v>
          </cell>
          <cell r="K1964" t="str">
            <v>田中町二丁目</v>
          </cell>
          <cell r="L1964"/>
          <cell r="M1964" t="str">
            <v>小野  明德</v>
          </cell>
          <cell r="N1964" t="str">
            <v>小野</v>
          </cell>
          <cell r="O1964" t="str">
            <v>明德</v>
          </cell>
          <cell r="P1964" t="str">
            <v>雅代、道代</v>
          </cell>
          <cell r="Q1964" t="str">
            <v>雅代</v>
          </cell>
          <cell r="R1964" t="str">
            <v>道代</v>
          </cell>
          <cell r="S1964" t="str">
            <v>　</v>
          </cell>
          <cell r="T1964" t="str">
            <v>　</v>
          </cell>
          <cell r="U1964" t="str">
            <v>　</v>
          </cell>
          <cell r="V1964" t="str">
            <v>　</v>
          </cell>
          <cell r="W1964" t="str">
            <v>　</v>
          </cell>
          <cell r="X1964" t="str">
            <v>　</v>
          </cell>
          <cell r="Y1964" t="str">
            <v>　</v>
          </cell>
          <cell r="Z1964" t="str">
            <v>　</v>
          </cell>
          <cell r="AA1964" t="str">
            <v>　</v>
          </cell>
          <cell r="AB1964" t="str">
            <v>　</v>
          </cell>
          <cell r="AC1964" t="str">
            <v>　</v>
          </cell>
          <cell r="AD1964" t="str">
            <v>　</v>
          </cell>
          <cell r="AE1964" t="str">
            <v/>
          </cell>
          <cell r="AF1964"/>
          <cell r="AG1964"/>
          <cell r="AH1964" t="str">
            <v>2-16-87</v>
          </cell>
        </row>
        <row r="1965">
          <cell r="A1965">
            <v>1964</v>
          </cell>
          <cell r="B1965"/>
          <cell r="C1965">
            <v>0</v>
          </cell>
          <cell r="D1965">
            <v>0</v>
          </cell>
          <cell r="E1965" t="str">
            <v/>
          </cell>
          <cell r="F1965" t="str">
            <v>田中町二丁目</v>
          </cell>
          <cell r="G1965">
            <v>16</v>
          </cell>
          <cell r="H1965">
            <v>88</v>
          </cell>
          <cell r="I1965">
            <v>0</v>
          </cell>
          <cell r="J1965" t="str">
            <v/>
          </cell>
          <cell r="K1965" t="str">
            <v>田中町二丁目</v>
          </cell>
          <cell r="L1965"/>
          <cell r="M1965" t="str">
            <v/>
          </cell>
          <cell r="N1965">
            <v>0</v>
          </cell>
          <cell r="O1965">
            <v>0</v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 t="str">
            <v/>
          </cell>
          <cell r="AA1965" t="str">
            <v/>
          </cell>
          <cell r="AB1965" t="str">
            <v/>
          </cell>
          <cell r="AC1965" t="str">
            <v/>
          </cell>
          <cell r="AD1965" t="str">
            <v/>
          </cell>
          <cell r="AE1965" t="str">
            <v>(空家)</v>
          </cell>
          <cell r="AF1965"/>
          <cell r="AG1965"/>
          <cell r="AH1965" t="str">
            <v>2-16-88</v>
          </cell>
        </row>
        <row r="1966">
          <cell r="A1966">
            <v>1965</v>
          </cell>
          <cell r="B1966"/>
          <cell r="C1966">
            <v>0</v>
          </cell>
          <cell r="D1966">
            <v>0</v>
          </cell>
          <cell r="E1966" t="str">
            <v>大字奥田476番地の9</v>
          </cell>
          <cell r="F1966" t="str">
            <v>田中町二丁目</v>
          </cell>
          <cell r="G1966">
            <v>16</v>
          </cell>
          <cell r="H1966">
            <v>91</v>
          </cell>
          <cell r="I1966">
            <v>0</v>
          </cell>
          <cell r="J1966" t="str">
            <v>田中町6組の1</v>
          </cell>
          <cell r="K1966" t="str">
            <v>田中町二丁目</v>
          </cell>
          <cell r="L1966"/>
          <cell r="M1966" t="str">
            <v>池邉  清美</v>
          </cell>
          <cell r="N1966" t="str">
            <v>池邉</v>
          </cell>
          <cell r="O1966" t="str">
            <v>清美</v>
          </cell>
          <cell r="P1966" t="str">
            <v/>
          </cell>
          <cell r="Q1966" t="str">
            <v>　</v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 t="str">
            <v/>
          </cell>
          <cell r="AA1966" t="str">
            <v/>
          </cell>
          <cell r="AB1966" t="str">
            <v/>
          </cell>
          <cell r="AC1966" t="str">
            <v/>
          </cell>
          <cell r="AD1966" t="str">
            <v/>
          </cell>
          <cell r="AE1966" t="str">
            <v/>
          </cell>
          <cell r="AF1966"/>
          <cell r="AG1966"/>
          <cell r="AH1966" t="str">
            <v>2-16-91</v>
          </cell>
        </row>
        <row r="1967">
          <cell r="A1967">
            <v>1966</v>
          </cell>
          <cell r="B1967"/>
          <cell r="C1967">
            <v>0</v>
          </cell>
          <cell r="D1967">
            <v>0</v>
          </cell>
          <cell r="E1967" t="str">
            <v>大字奥田476番地の9</v>
          </cell>
          <cell r="F1967" t="str">
            <v>田中町二丁目</v>
          </cell>
          <cell r="G1967">
            <v>16</v>
          </cell>
          <cell r="H1967">
            <v>93</v>
          </cell>
          <cell r="I1967">
            <v>0</v>
          </cell>
          <cell r="J1967" t="str">
            <v>田中町6組の1</v>
          </cell>
          <cell r="K1967" t="str">
            <v>田中町二丁目</v>
          </cell>
          <cell r="L1967"/>
          <cell r="M1967" t="str">
            <v>池邉  勲</v>
          </cell>
          <cell r="N1967" t="str">
            <v>池邉</v>
          </cell>
          <cell r="O1967" t="str">
            <v>勲</v>
          </cell>
          <cell r="P1967" t="str">
            <v>美智子</v>
          </cell>
          <cell r="Q1967" t="str">
            <v>美智子</v>
          </cell>
          <cell r="R1967" t="str">
            <v>　</v>
          </cell>
          <cell r="S1967" t="str">
            <v>　</v>
          </cell>
          <cell r="T1967" t="str">
            <v>　</v>
          </cell>
          <cell r="U1967" t="str">
            <v>　</v>
          </cell>
          <cell r="V1967" t="str">
            <v>　</v>
          </cell>
          <cell r="W1967" t="str">
            <v>　</v>
          </cell>
          <cell r="X1967" t="str">
            <v>　</v>
          </cell>
          <cell r="Y1967" t="str">
            <v>　</v>
          </cell>
          <cell r="Z1967" t="str">
            <v>　</v>
          </cell>
          <cell r="AA1967" t="str">
            <v>　</v>
          </cell>
          <cell r="AB1967" t="str">
            <v>　</v>
          </cell>
          <cell r="AC1967" t="str">
            <v>　</v>
          </cell>
          <cell r="AD1967" t="str">
            <v>　</v>
          </cell>
          <cell r="AE1967" t="str">
            <v/>
          </cell>
          <cell r="AF1967"/>
          <cell r="AG1967"/>
          <cell r="AH1967" t="str">
            <v>2-16-93</v>
          </cell>
        </row>
        <row r="1968">
          <cell r="A1968">
            <v>1967</v>
          </cell>
          <cell r="B1968"/>
          <cell r="C1968">
            <v>0</v>
          </cell>
          <cell r="D1968">
            <v>0</v>
          </cell>
          <cell r="E1968" t="str">
            <v/>
          </cell>
          <cell r="F1968" t="str">
            <v>田中町二丁目</v>
          </cell>
          <cell r="G1968">
            <v>16</v>
          </cell>
          <cell r="H1968">
            <v>94</v>
          </cell>
          <cell r="I1968">
            <v>0</v>
          </cell>
          <cell r="J1968" t="str">
            <v/>
          </cell>
          <cell r="K1968" t="str">
            <v>田中町二丁目</v>
          </cell>
          <cell r="L1968"/>
          <cell r="M1968" t="str">
            <v/>
          </cell>
          <cell r="N1968">
            <v>0</v>
          </cell>
          <cell r="O1968">
            <v>0</v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 t="str">
            <v/>
          </cell>
          <cell r="AA1968" t="str">
            <v/>
          </cell>
          <cell r="AB1968" t="str">
            <v/>
          </cell>
          <cell r="AC1968" t="str">
            <v/>
          </cell>
          <cell r="AD1968" t="str">
            <v/>
          </cell>
          <cell r="AE1968" t="str">
            <v>(空家)</v>
          </cell>
          <cell r="AF1968"/>
          <cell r="AG1968"/>
          <cell r="AH1968" t="str">
            <v>2-16-94</v>
          </cell>
        </row>
        <row r="1969">
          <cell r="A1969">
            <v>1968</v>
          </cell>
          <cell r="B1969"/>
          <cell r="C1969">
            <v>0</v>
          </cell>
          <cell r="D1969">
            <v>0</v>
          </cell>
          <cell r="E1969" t="str">
            <v>大字奥田445番地の1</v>
          </cell>
          <cell r="F1969" t="str">
            <v>田中町二丁目</v>
          </cell>
          <cell r="G1969">
            <v>17</v>
          </cell>
          <cell r="H1969">
            <v>1</v>
          </cell>
          <cell r="I1969">
            <v>0</v>
          </cell>
          <cell r="J1969" t="str">
            <v>田中町8組-1東</v>
          </cell>
          <cell r="K1969" t="str">
            <v>田中町二丁目</v>
          </cell>
          <cell r="L1969"/>
          <cell r="M1969" t="str">
            <v>医療法人ﾗﾋﾟｽ お元気でｸﾘﾆｯｸ これいし</v>
          </cell>
          <cell r="N1969">
            <v>0</v>
          </cell>
          <cell r="O1969">
            <v>0</v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 t="str">
            <v/>
          </cell>
          <cell r="AA1969" t="str">
            <v/>
          </cell>
          <cell r="AB1969" t="str">
            <v/>
          </cell>
          <cell r="AC1969" t="str">
            <v/>
          </cell>
          <cell r="AD1969" t="str">
            <v/>
          </cell>
          <cell r="AE1969" t="str">
            <v/>
          </cell>
          <cell r="AF1969"/>
          <cell r="AG1969"/>
          <cell r="AH1969" t="str">
            <v>2-17-01a</v>
          </cell>
        </row>
        <row r="1970">
          <cell r="A1970">
            <v>1969</v>
          </cell>
          <cell r="B1970"/>
          <cell r="C1970">
            <v>0</v>
          </cell>
          <cell r="D1970">
            <v>0</v>
          </cell>
          <cell r="E1970" t="str">
            <v>大字奥田445番地の1</v>
          </cell>
          <cell r="F1970" t="str">
            <v>田中町二丁目</v>
          </cell>
          <cell r="G1970">
            <v>17</v>
          </cell>
          <cell r="H1970">
            <v>1</v>
          </cell>
          <cell r="I1970">
            <v>0</v>
          </cell>
          <cell r="J1970" t="str">
            <v>田中町8組の1東</v>
          </cell>
          <cell r="K1970" t="str">
            <v>田中町二丁目</v>
          </cell>
          <cell r="L1970"/>
          <cell r="M1970" t="str">
            <v>是石  誠一</v>
          </cell>
          <cell r="N1970" t="str">
            <v>是石</v>
          </cell>
          <cell r="O1970" t="str">
            <v>誠一</v>
          </cell>
          <cell r="P1970" t="str">
            <v>典子</v>
          </cell>
          <cell r="Q1970" t="str">
            <v>典子</v>
          </cell>
          <cell r="R1970" t="str">
            <v>　</v>
          </cell>
          <cell r="S1970" t="str">
            <v>　</v>
          </cell>
          <cell r="T1970" t="str">
            <v>　</v>
          </cell>
          <cell r="U1970" t="str">
            <v>　</v>
          </cell>
          <cell r="V1970" t="str">
            <v>　</v>
          </cell>
          <cell r="W1970" t="str">
            <v>　</v>
          </cell>
          <cell r="X1970" t="str">
            <v>　</v>
          </cell>
          <cell r="Y1970" t="str">
            <v>　</v>
          </cell>
          <cell r="Z1970" t="str">
            <v>　</v>
          </cell>
          <cell r="AA1970" t="str">
            <v>　</v>
          </cell>
          <cell r="AB1970" t="str">
            <v>　</v>
          </cell>
          <cell r="AC1970" t="str">
            <v>　</v>
          </cell>
          <cell r="AD1970" t="str">
            <v>　</v>
          </cell>
          <cell r="AE1970" t="str">
            <v/>
          </cell>
          <cell r="AF1970"/>
          <cell r="AG1970"/>
          <cell r="AH1970" t="str">
            <v>2-17-01b</v>
          </cell>
        </row>
        <row r="1971">
          <cell r="A1971">
            <v>1970</v>
          </cell>
          <cell r="B1971"/>
          <cell r="C1971">
            <v>0</v>
          </cell>
          <cell r="D1971">
            <v>0</v>
          </cell>
          <cell r="E1971" t="str">
            <v>大字奥田445-2</v>
          </cell>
          <cell r="F1971" t="str">
            <v>田中町二丁目</v>
          </cell>
          <cell r="G1971">
            <v>17</v>
          </cell>
          <cell r="H1971">
            <v>3</v>
          </cell>
          <cell r="I1971">
            <v>0</v>
          </cell>
          <cell r="J1971" t="str">
            <v/>
          </cell>
          <cell r="K1971" t="str">
            <v>田中町二丁目</v>
          </cell>
          <cell r="L1971"/>
          <cell r="M1971" t="str">
            <v>九州調剤 南大分店</v>
          </cell>
          <cell r="N1971">
            <v>0</v>
          </cell>
          <cell r="O1971">
            <v>0</v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 t="str">
            <v/>
          </cell>
          <cell r="AA1971" t="str">
            <v/>
          </cell>
          <cell r="AB1971" t="str">
            <v/>
          </cell>
          <cell r="AC1971" t="str">
            <v/>
          </cell>
          <cell r="AD1971" t="str">
            <v/>
          </cell>
          <cell r="AE1971" t="str">
            <v/>
          </cell>
          <cell r="AF1971"/>
          <cell r="AG1971"/>
          <cell r="AH1971" t="str">
            <v>2-17-03</v>
          </cell>
        </row>
        <row r="1972">
          <cell r="A1972">
            <v>1971</v>
          </cell>
          <cell r="B1972"/>
          <cell r="C1972">
            <v>0</v>
          </cell>
          <cell r="D1972">
            <v>0</v>
          </cell>
          <cell r="E1972" t="str">
            <v>大字奥田444番地の1</v>
          </cell>
          <cell r="F1972" t="str">
            <v>田中町二丁目</v>
          </cell>
          <cell r="G1972">
            <v>17</v>
          </cell>
          <cell r="H1972" t="str">
            <v>16-101</v>
          </cell>
          <cell r="I1972">
            <v>101</v>
          </cell>
          <cell r="J1972" t="str">
            <v>田中町8組の1南</v>
          </cell>
          <cell r="K1972" t="str">
            <v>田中町二丁目</v>
          </cell>
          <cell r="L1972"/>
          <cell r="M1972" t="str">
            <v>今村  毅</v>
          </cell>
          <cell r="N1972" t="str">
            <v>今村</v>
          </cell>
          <cell r="O1972" t="str">
            <v>毅</v>
          </cell>
          <cell r="P1972" t="str">
            <v/>
          </cell>
          <cell r="Q1972" t="str">
            <v>　</v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 t="str">
            <v/>
          </cell>
          <cell r="AA1972" t="str">
            <v/>
          </cell>
          <cell r="AB1972" t="str">
            <v/>
          </cell>
          <cell r="AC1972" t="str">
            <v/>
          </cell>
          <cell r="AD1972" t="str">
            <v/>
          </cell>
          <cell r="AE1972" t="str">
            <v>IVENAI J-Iﾋﾞﾙ 101</v>
          </cell>
          <cell r="AF1972"/>
          <cell r="AG1972"/>
          <cell r="AH1972" t="str">
            <v>2-17-16-101</v>
          </cell>
        </row>
        <row r="1973">
          <cell r="A1973">
            <v>1972</v>
          </cell>
          <cell r="B1973"/>
          <cell r="C1973">
            <v>0</v>
          </cell>
          <cell r="D1973">
            <v>0</v>
          </cell>
          <cell r="E1973" t="str">
            <v>大字奥田444番地の1</v>
          </cell>
          <cell r="F1973" t="str">
            <v>田中町二丁目</v>
          </cell>
          <cell r="G1973">
            <v>17</v>
          </cell>
          <cell r="H1973" t="str">
            <v>16-102</v>
          </cell>
          <cell r="I1973">
            <v>102</v>
          </cell>
          <cell r="J1973" t="str">
            <v>田中町8組の1南</v>
          </cell>
          <cell r="K1973" t="str">
            <v>田中町二丁目</v>
          </cell>
          <cell r="L1973"/>
          <cell r="M1973" t="str">
            <v>藤川  知樹</v>
          </cell>
          <cell r="N1973" t="str">
            <v>藤川</v>
          </cell>
          <cell r="O1973" t="str">
            <v>知樹</v>
          </cell>
          <cell r="P1973" t="str">
            <v/>
          </cell>
          <cell r="Q1973" t="str">
            <v>　</v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 t="str">
            <v/>
          </cell>
          <cell r="AA1973" t="str">
            <v/>
          </cell>
          <cell r="AB1973" t="str">
            <v/>
          </cell>
          <cell r="AC1973" t="str">
            <v/>
          </cell>
          <cell r="AD1973" t="str">
            <v/>
          </cell>
          <cell r="AE1973" t="str">
            <v>IVENAI J-Iﾋﾞﾙ 102</v>
          </cell>
          <cell r="AF1973"/>
          <cell r="AG1973"/>
          <cell r="AH1973" t="str">
            <v>2-17-16-102</v>
          </cell>
        </row>
        <row r="1974">
          <cell r="A1974">
            <v>1973</v>
          </cell>
          <cell r="B1974"/>
          <cell r="C1974">
            <v>0</v>
          </cell>
          <cell r="D1974">
            <v>0</v>
          </cell>
          <cell r="E1974" t="str">
            <v>大字奥田444番地の1</v>
          </cell>
          <cell r="F1974" t="str">
            <v>田中町二丁目</v>
          </cell>
          <cell r="G1974">
            <v>17</v>
          </cell>
          <cell r="H1974" t="str">
            <v>16-103</v>
          </cell>
          <cell r="I1974">
            <v>103</v>
          </cell>
          <cell r="J1974" t="str">
            <v>田中町8組の1南</v>
          </cell>
          <cell r="K1974" t="str">
            <v>田中町二丁目</v>
          </cell>
          <cell r="L1974"/>
          <cell r="M1974" t="str">
            <v>武藤  朋廣</v>
          </cell>
          <cell r="N1974" t="str">
            <v>武藤</v>
          </cell>
          <cell r="O1974" t="str">
            <v>朋廣</v>
          </cell>
          <cell r="P1974" t="str">
            <v/>
          </cell>
          <cell r="Q1974" t="str">
            <v>　</v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 t="str">
            <v/>
          </cell>
          <cell r="AA1974" t="str">
            <v/>
          </cell>
          <cell r="AB1974" t="str">
            <v/>
          </cell>
          <cell r="AC1974" t="str">
            <v/>
          </cell>
          <cell r="AD1974" t="str">
            <v/>
          </cell>
          <cell r="AE1974" t="str">
            <v>IVENAI J-Iﾋﾞﾙ 103</v>
          </cell>
          <cell r="AF1974"/>
          <cell r="AG1974"/>
          <cell r="AH1974" t="str">
            <v>2-17-16-103</v>
          </cell>
        </row>
        <row r="1975">
          <cell r="A1975">
            <v>1974</v>
          </cell>
          <cell r="B1975"/>
          <cell r="C1975">
            <v>0</v>
          </cell>
          <cell r="D1975">
            <v>0</v>
          </cell>
          <cell r="E1975" t="str">
            <v>大字奥田444番地の1</v>
          </cell>
          <cell r="F1975" t="str">
            <v>田中町二丁目</v>
          </cell>
          <cell r="G1975">
            <v>17</v>
          </cell>
          <cell r="H1975" t="str">
            <v>16-104</v>
          </cell>
          <cell r="I1975">
            <v>104</v>
          </cell>
          <cell r="J1975" t="str">
            <v>田中町8組の1南</v>
          </cell>
          <cell r="K1975" t="str">
            <v>田中町二丁目</v>
          </cell>
          <cell r="L1975"/>
          <cell r="M1975" t="str">
            <v/>
          </cell>
          <cell r="N1975">
            <v>0</v>
          </cell>
          <cell r="O1975">
            <v>0</v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 t="str">
            <v/>
          </cell>
          <cell r="AA1975" t="str">
            <v/>
          </cell>
          <cell r="AB1975" t="str">
            <v/>
          </cell>
          <cell r="AC1975" t="str">
            <v/>
          </cell>
          <cell r="AD1975" t="str">
            <v/>
          </cell>
          <cell r="AE1975" t="str">
            <v>IVENAI J-Iﾋﾞﾙ 104(空室)</v>
          </cell>
          <cell r="AF1975"/>
          <cell r="AG1975"/>
          <cell r="AH1975" t="str">
            <v>2-17-16-104</v>
          </cell>
        </row>
        <row r="1976">
          <cell r="A1976">
            <v>1975</v>
          </cell>
          <cell r="B1976"/>
          <cell r="C1976">
            <v>0</v>
          </cell>
          <cell r="D1976">
            <v>0</v>
          </cell>
          <cell r="E1976" t="str">
            <v>大字奥田444番地の1</v>
          </cell>
          <cell r="F1976" t="str">
            <v>田中町二丁目</v>
          </cell>
          <cell r="G1976">
            <v>17</v>
          </cell>
          <cell r="H1976" t="str">
            <v>16-105</v>
          </cell>
          <cell r="I1976">
            <v>105</v>
          </cell>
          <cell r="J1976" t="str">
            <v>田中町8組の1南</v>
          </cell>
          <cell r="K1976" t="str">
            <v>田中町二丁目</v>
          </cell>
          <cell r="L1976"/>
          <cell r="M1976" t="str">
            <v>小川  亜樹</v>
          </cell>
          <cell r="N1976" t="str">
            <v>小川</v>
          </cell>
          <cell r="O1976" t="str">
            <v>亜樹</v>
          </cell>
          <cell r="P1976" t="str">
            <v/>
          </cell>
          <cell r="Q1976" t="str">
            <v>　</v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 t="str">
            <v/>
          </cell>
          <cell r="AA1976" t="str">
            <v/>
          </cell>
          <cell r="AB1976" t="str">
            <v/>
          </cell>
          <cell r="AC1976" t="str">
            <v/>
          </cell>
          <cell r="AD1976" t="str">
            <v/>
          </cell>
          <cell r="AE1976" t="str">
            <v>IVENAI J-Iﾋﾞﾙ 105</v>
          </cell>
          <cell r="AF1976"/>
          <cell r="AG1976"/>
          <cell r="AH1976" t="str">
            <v>2-17-16-105</v>
          </cell>
        </row>
        <row r="1977">
          <cell r="A1977">
            <v>1976</v>
          </cell>
          <cell r="B1977"/>
          <cell r="C1977">
            <v>0</v>
          </cell>
          <cell r="D1977">
            <v>0</v>
          </cell>
          <cell r="E1977" t="str">
            <v>大字奥田444番地の1</v>
          </cell>
          <cell r="F1977" t="str">
            <v>田中町二丁目</v>
          </cell>
          <cell r="G1977">
            <v>17</v>
          </cell>
          <cell r="H1977" t="str">
            <v>16-106</v>
          </cell>
          <cell r="I1977">
            <v>106</v>
          </cell>
          <cell r="J1977" t="str">
            <v>田中町8組の1南</v>
          </cell>
          <cell r="K1977" t="str">
            <v>田中町二丁目</v>
          </cell>
          <cell r="L1977"/>
          <cell r="M1977" t="str">
            <v/>
          </cell>
          <cell r="N1977">
            <v>0</v>
          </cell>
          <cell r="O1977">
            <v>0</v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 t="str">
            <v/>
          </cell>
          <cell r="AA1977" t="str">
            <v/>
          </cell>
          <cell r="AB1977" t="str">
            <v/>
          </cell>
          <cell r="AC1977" t="str">
            <v/>
          </cell>
          <cell r="AD1977" t="str">
            <v/>
          </cell>
          <cell r="AE1977" t="str">
            <v>IVENAI J-Iﾋﾞﾙ 106(空室)</v>
          </cell>
          <cell r="AF1977"/>
          <cell r="AG1977"/>
          <cell r="AH1977" t="str">
            <v>2-17-16-106</v>
          </cell>
        </row>
        <row r="1978">
          <cell r="A1978">
            <v>1977</v>
          </cell>
          <cell r="B1978"/>
          <cell r="C1978">
            <v>0</v>
          </cell>
          <cell r="D1978">
            <v>0</v>
          </cell>
          <cell r="E1978" t="str">
            <v>大字奥田444番地の1</v>
          </cell>
          <cell r="F1978" t="str">
            <v>田中町二丁目</v>
          </cell>
          <cell r="G1978">
            <v>17</v>
          </cell>
          <cell r="H1978" t="str">
            <v>16-107</v>
          </cell>
          <cell r="I1978">
            <v>107</v>
          </cell>
          <cell r="J1978" t="str">
            <v>田中町8組の1南</v>
          </cell>
          <cell r="K1978" t="str">
            <v>田中町二丁目</v>
          </cell>
          <cell r="L1978"/>
          <cell r="M1978" t="str">
            <v>髙野  浩治</v>
          </cell>
          <cell r="N1978" t="str">
            <v>髙野</v>
          </cell>
          <cell r="O1978" t="str">
            <v>浩治</v>
          </cell>
          <cell r="P1978" t="str">
            <v>ひろみ</v>
          </cell>
          <cell r="Q1978" t="str">
            <v>ひろみ</v>
          </cell>
          <cell r="R1978" t="str">
            <v>　</v>
          </cell>
          <cell r="S1978" t="str">
            <v>　</v>
          </cell>
          <cell r="T1978" t="str">
            <v>　</v>
          </cell>
          <cell r="U1978" t="str">
            <v>　</v>
          </cell>
          <cell r="V1978" t="str">
            <v>　</v>
          </cell>
          <cell r="W1978" t="str">
            <v>　</v>
          </cell>
          <cell r="X1978" t="str">
            <v>　</v>
          </cell>
          <cell r="Y1978" t="str">
            <v>　</v>
          </cell>
          <cell r="Z1978" t="str">
            <v>　</v>
          </cell>
          <cell r="AA1978" t="str">
            <v>　</v>
          </cell>
          <cell r="AB1978" t="str">
            <v>　</v>
          </cell>
          <cell r="AC1978" t="str">
            <v>　</v>
          </cell>
          <cell r="AD1978" t="str">
            <v>　</v>
          </cell>
          <cell r="AE1978" t="str">
            <v>IVENAI J-Iﾋﾞﾙ 107</v>
          </cell>
          <cell r="AF1978"/>
          <cell r="AG1978"/>
          <cell r="AH1978" t="str">
            <v>2-17-16-107</v>
          </cell>
        </row>
        <row r="1979">
          <cell r="A1979">
            <v>1978</v>
          </cell>
          <cell r="B1979"/>
          <cell r="C1979">
            <v>0</v>
          </cell>
          <cell r="D1979">
            <v>0</v>
          </cell>
          <cell r="E1979" t="str">
            <v>大字奥田444番地の1</v>
          </cell>
          <cell r="F1979" t="str">
            <v>田中町二丁目</v>
          </cell>
          <cell r="G1979">
            <v>17</v>
          </cell>
          <cell r="H1979" t="str">
            <v>16-201</v>
          </cell>
          <cell r="I1979">
            <v>201</v>
          </cell>
          <cell r="J1979" t="str">
            <v>田中町8組の1南</v>
          </cell>
          <cell r="K1979" t="str">
            <v>田中町二丁目</v>
          </cell>
          <cell r="L1979"/>
          <cell r="M1979" t="str">
            <v/>
          </cell>
          <cell r="N1979">
            <v>0</v>
          </cell>
          <cell r="O1979">
            <v>0</v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 t="str">
            <v/>
          </cell>
          <cell r="AA1979" t="str">
            <v/>
          </cell>
          <cell r="AB1979" t="str">
            <v/>
          </cell>
          <cell r="AC1979" t="str">
            <v/>
          </cell>
          <cell r="AD1979" t="str">
            <v/>
          </cell>
          <cell r="AE1979" t="str">
            <v>IVENAI J-Iﾋﾞﾙ 201(空室)</v>
          </cell>
          <cell r="AF1979"/>
          <cell r="AG1979"/>
          <cell r="AH1979" t="str">
            <v>2-17-16-201</v>
          </cell>
        </row>
        <row r="1980">
          <cell r="A1980">
            <v>1979</v>
          </cell>
          <cell r="B1980"/>
          <cell r="C1980">
            <v>0</v>
          </cell>
          <cell r="D1980">
            <v>0</v>
          </cell>
          <cell r="E1980" t="str">
            <v>大字奥田444番地の1</v>
          </cell>
          <cell r="F1980" t="str">
            <v>田中町二丁目</v>
          </cell>
          <cell r="G1980">
            <v>17</v>
          </cell>
          <cell r="H1980" t="str">
            <v>16-202</v>
          </cell>
          <cell r="I1980">
            <v>202</v>
          </cell>
          <cell r="J1980" t="str">
            <v>田中町8組の1南</v>
          </cell>
          <cell r="K1980" t="str">
            <v>田中町二丁目</v>
          </cell>
          <cell r="L1980"/>
          <cell r="M1980" t="str">
            <v>小野  寿永</v>
          </cell>
          <cell r="N1980" t="str">
            <v>小野</v>
          </cell>
          <cell r="O1980" t="str">
            <v>寿永</v>
          </cell>
          <cell r="P1980" t="str">
            <v>史子</v>
          </cell>
          <cell r="Q1980" t="str">
            <v>史子</v>
          </cell>
          <cell r="R1980" t="str">
            <v>　</v>
          </cell>
          <cell r="S1980" t="str">
            <v>　</v>
          </cell>
          <cell r="T1980" t="str">
            <v>　</v>
          </cell>
          <cell r="U1980" t="str">
            <v>　</v>
          </cell>
          <cell r="V1980" t="str">
            <v>　</v>
          </cell>
          <cell r="W1980" t="str">
            <v>　</v>
          </cell>
          <cell r="X1980" t="str">
            <v>　</v>
          </cell>
          <cell r="Y1980" t="str">
            <v>　</v>
          </cell>
          <cell r="Z1980" t="str">
            <v>　</v>
          </cell>
          <cell r="AA1980" t="str">
            <v>　</v>
          </cell>
          <cell r="AB1980" t="str">
            <v>　</v>
          </cell>
          <cell r="AC1980" t="str">
            <v>　</v>
          </cell>
          <cell r="AD1980" t="str">
            <v>　</v>
          </cell>
          <cell r="AE1980" t="str">
            <v>IVENAI J-Iﾋﾞﾙ 202</v>
          </cell>
          <cell r="AF1980"/>
          <cell r="AG1980"/>
          <cell r="AH1980" t="str">
            <v>2-17-16-202</v>
          </cell>
        </row>
        <row r="1981">
          <cell r="A1981">
            <v>1980</v>
          </cell>
          <cell r="B1981"/>
          <cell r="C1981">
            <v>0</v>
          </cell>
          <cell r="D1981">
            <v>0</v>
          </cell>
          <cell r="E1981" t="str">
            <v>大字奥田444番地の1</v>
          </cell>
          <cell r="F1981" t="str">
            <v>田中町二丁目</v>
          </cell>
          <cell r="G1981">
            <v>17</v>
          </cell>
          <cell r="H1981" t="str">
            <v>16-203</v>
          </cell>
          <cell r="I1981">
            <v>203</v>
          </cell>
          <cell r="J1981" t="str">
            <v>田中町8組の1南</v>
          </cell>
          <cell r="K1981" t="str">
            <v>田中町二丁目</v>
          </cell>
          <cell r="L1981"/>
          <cell r="M1981" t="str">
            <v>花坂  歩</v>
          </cell>
          <cell r="N1981" t="str">
            <v>花坂</v>
          </cell>
          <cell r="O1981" t="str">
            <v>歩</v>
          </cell>
          <cell r="P1981" t="str">
            <v>郁</v>
          </cell>
          <cell r="Q1981" t="str">
            <v>郁</v>
          </cell>
          <cell r="R1981" t="str">
            <v>　</v>
          </cell>
          <cell r="S1981" t="str">
            <v>　</v>
          </cell>
          <cell r="T1981" t="str">
            <v>　</v>
          </cell>
          <cell r="U1981" t="str">
            <v>　</v>
          </cell>
          <cell r="V1981" t="str">
            <v>　</v>
          </cell>
          <cell r="W1981" t="str">
            <v>　</v>
          </cell>
          <cell r="X1981" t="str">
            <v>　</v>
          </cell>
          <cell r="Y1981" t="str">
            <v>　</v>
          </cell>
          <cell r="Z1981" t="str">
            <v>　</v>
          </cell>
          <cell r="AA1981" t="str">
            <v>　</v>
          </cell>
          <cell r="AB1981" t="str">
            <v>　</v>
          </cell>
          <cell r="AC1981" t="str">
            <v>　</v>
          </cell>
          <cell r="AD1981" t="str">
            <v>　</v>
          </cell>
          <cell r="AE1981" t="str">
            <v>IVENAI J-Iﾋﾞﾙ 203</v>
          </cell>
          <cell r="AF1981"/>
          <cell r="AG1981"/>
          <cell r="AH1981" t="str">
            <v>2-17-16-203</v>
          </cell>
        </row>
        <row r="1982">
          <cell r="A1982">
            <v>1981</v>
          </cell>
          <cell r="B1982"/>
          <cell r="C1982">
            <v>0</v>
          </cell>
          <cell r="D1982">
            <v>0</v>
          </cell>
          <cell r="E1982" t="str">
            <v>大字奥田444番地の1</v>
          </cell>
          <cell r="F1982" t="str">
            <v>田中町二丁目</v>
          </cell>
          <cell r="G1982">
            <v>17</v>
          </cell>
          <cell r="H1982" t="str">
            <v>16-204</v>
          </cell>
          <cell r="I1982">
            <v>204</v>
          </cell>
          <cell r="J1982" t="str">
            <v>田中町8組の1南</v>
          </cell>
          <cell r="K1982" t="str">
            <v>田中町二丁目</v>
          </cell>
          <cell r="L1982"/>
          <cell r="M1982" t="str">
            <v>網中  美咲</v>
          </cell>
          <cell r="N1982" t="str">
            <v>網中</v>
          </cell>
          <cell r="O1982" t="str">
            <v>美咲</v>
          </cell>
          <cell r="P1982" t="str">
            <v>隼汰</v>
          </cell>
          <cell r="Q1982" t="str">
            <v>隼汰</v>
          </cell>
          <cell r="R1982" t="str">
            <v>　</v>
          </cell>
          <cell r="S1982" t="str">
            <v>　</v>
          </cell>
          <cell r="T1982" t="str">
            <v>　</v>
          </cell>
          <cell r="U1982" t="str">
            <v>　</v>
          </cell>
          <cell r="V1982" t="str">
            <v>　</v>
          </cell>
          <cell r="W1982" t="str">
            <v>　</v>
          </cell>
          <cell r="X1982" t="str">
            <v>　</v>
          </cell>
          <cell r="Y1982" t="str">
            <v>　</v>
          </cell>
          <cell r="Z1982" t="str">
            <v>　</v>
          </cell>
          <cell r="AA1982" t="str">
            <v>　</v>
          </cell>
          <cell r="AB1982" t="str">
            <v>　</v>
          </cell>
          <cell r="AC1982" t="str">
            <v>　</v>
          </cell>
          <cell r="AD1982" t="str">
            <v>　</v>
          </cell>
          <cell r="AE1982" t="str">
            <v>IVENAI J-Iﾋﾞﾙ 204</v>
          </cell>
          <cell r="AF1982"/>
          <cell r="AG1982"/>
          <cell r="AH1982" t="str">
            <v>2-17-16-204</v>
          </cell>
        </row>
        <row r="1983">
          <cell r="A1983">
            <v>1982</v>
          </cell>
          <cell r="B1983"/>
          <cell r="C1983">
            <v>0</v>
          </cell>
          <cell r="D1983">
            <v>0</v>
          </cell>
          <cell r="E1983" t="str">
            <v>大字奥田444番地の1</v>
          </cell>
          <cell r="F1983" t="str">
            <v>田中町二丁目</v>
          </cell>
          <cell r="G1983">
            <v>17</v>
          </cell>
          <cell r="H1983" t="str">
            <v>16-301</v>
          </cell>
          <cell r="I1983">
            <v>301</v>
          </cell>
          <cell r="J1983" t="str">
            <v>田中町8組の1南</v>
          </cell>
          <cell r="K1983" t="str">
            <v>田中町二丁目</v>
          </cell>
          <cell r="L1983"/>
          <cell r="M1983" t="str">
            <v>大藤  雄基</v>
          </cell>
          <cell r="N1983" t="str">
            <v>大藤</v>
          </cell>
          <cell r="O1983" t="str">
            <v>雄基</v>
          </cell>
          <cell r="P1983" t="str">
            <v>直美</v>
          </cell>
          <cell r="Q1983" t="str">
            <v>直美</v>
          </cell>
          <cell r="R1983" t="str">
            <v>　</v>
          </cell>
          <cell r="S1983" t="str">
            <v>　</v>
          </cell>
          <cell r="T1983" t="str">
            <v>　</v>
          </cell>
          <cell r="U1983" t="str">
            <v>　</v>
          </cell>
          <cell r="V1983" t="str">
            <v>　</v>
          </cell>
          <cell r="W1983" t="str">
            <v>　</v>
          </cell>
          <cell r="X1983" t="str">
            <v>　</v>
          </cell>
          <cell r="Y1983" t="str">
            <v>　</v>
          </cell>
          <cell r="Z1983" t="str">
            <v>　</v>
          </cell>
          <cell r="AA1983" t="str">
            <v>　</v>
          </cell>
          <cell r="AB1983" t="str">
            <v>　</v>
          </cell>
          <cell r="AC1983" t="str">
            <v>　</v>
          </cell>
          <cell r="AD1983" t="str">
            <v>　</v>
          </cell>
          <cell r="AE1983" t="str">
            <v>IVENAI J-Iﾋﾞﾙ 301</v>
          </cell>
          <cell r="AF1983"/>
          <cell r="AG1983"/>
          <cell r="AH1983" t="str">
            <v>2-17-16-301</v>
          </cell>
        </row>
        <row r="1984">
          <cell r="A1984">
            <v>1983</v>
          </cell>
          <cell r="B1984"/>
          <cell r="C1984">
            <v>0</v>
          </cell>
          <cell r="D1984">
            <v>0</v>
          </cell>
          <cell r="E1984" t="str">
            <v>大字奥田444番地の1</v>
          </cell>
          <cell r="F1984" t="str">
            <v>田中町二丁目</v>
          </cell>
          <cell r="G1984">
            <v>17</v>
          </cell>
          <cell r="H1984" t="str">
            <v>16-302</v>
          </cell>
          <cell r="I1984">
            <v>302</v>
          </cell>
          <cell r="J1984" t="str">
            <v>田中町8組の1南</v>
          </cell>
          <cell r="K1984" t="str">
            <v>田中町二丁目</v>
          </cell>
          <cell r="L1984"/>
          <cell r="M1984" t="str">
            <v>宮﨑  敬子</v>
          </cell>
          <cell r="N1984" t="str">
            <v>宮﨑</v>
          </cell>
          <cell r="O1984" t="str">
            <v>敬子</v>
          </cell>
          <cell r="P1984" t="str">
            <v/>
          </cell>
          <cell r="Q1984" t="str">
            <v>　</v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 t="str">
            <v/>
          </cell>
          <cell r="AA1984" t="str">
            <v/>
          </cell>
          <cell r="AB1984" t="str">
            <v/>
          </cell>
          <cell r="AC1984" t="str">
            <v/>
          </cell>
          <cell r="AD1984" t="str">
            <v/>
          </cell>
          <cell r="AE1984" t="str">
            <v>IVENAI J-Iﾋﾞﾙ 302</v>
          </cell>
          <cell r="AF1984"/>
          <cell r="AG1984"/>
          <cell r="AH1984" t="str">
            <v>2-17-16-302</v>
          </cell>
        </row>
        <row r="1985">
          <cell r="A1985">
            <v>1984</v>
          </cell>
          <cell r="B1985"/>
          <cell r="C1985">
            <v>0</v>
          </cell>
          <cell r="D1985">
            <v>0</v>
          </cell>
          <cell r="E1985" t="str">
            <v>大字奥田444番地の1</v>
          </cell>
          <cell r="F1985" t="str">
            <v>田中町二丁目</v>
          </cell>
          <cell r="G1985">
            <v>17</v>
          </cell>
          <cell r="H1985" t="str">
            <v>16-303</v>
          </cell>
          <cell r="I1985">
            <v>303</v>
          </cell>
          <cell r="J1985" t="str">
            <v>田中町8組の1南</v>
          </cell>
          <cell r="K1985" t="str">
            <v>田中町二丁目</v>
          </cell>
          <cell r="L1985"/>
          <cell r="M1985" t="str">
            <v>永田  僚</v>
          </cell>
          <cell r="N1985" t="str">
            <v>永田</v>
          </cell>
          <cell r="O1985" t="str">
            <v>僚</v>
          </cell>
          <cell r="P1985" t="str">
            <v>かほり</v>
          </cell>
          <cell r="Q1985" t="str">
            <v>かほり</v>
          </cell>
          <cell r="R1985" t="str">
            <v>　</v>
          </cell>
          <cell r="S1985" t="str">
            <v>　</v>
          </cell>
          <cell r="T1985" t="str">
            <v>　</v>
          </cell>
          <cell r="U1985" t="str">
            <v>　</v>
          </cell>
          <cell r="V1985" t="str">
            <v>　</v>
          </cell>
          <cell r="W1985" t="str">
            <v>　</v>
          </cell>
          <cell r="X1985" t="str">
            <v>　</v>
          </cell>
          <cell r="Y1985" t="str">
            <v>　</v>
          </cell>
          <cell r="Z1985" t="str">
            <v>　</v>
          </cell>
          <cell r="AA1985" t="str">
            <v>　</v>
          </cell>
          <cell r="AB1985" t="str">
            <v>　</v>
          </cell>
          <cell r="AC1985" t="str">
            <v>　</v>
          </cell>
          <cell r="AD1985" t="str">
            <v>　</v>
          </cell>
          <cell r="AE1985" t="str">
            <v>IVENAI J-Iﾋﾞﾙ 303</v>
          </cell>
          <cell r="AF1985"/>
          <cell r="AG1985"/>
          <cell r="AH1985" t="str">
            <v>2-17-16-303</v>
          </cell>
        </row>
        <row r="1986">
          <cell r="A1986">
            <v>1985</v>
          </cell>
          <cell r="B1986"/>
          <cell r="C1986">
            <v>0</v>
          </cell>
          <cell r="D1986">
            <v>0</v>
          </cell>
          <cell r="E1986" t="str">
            <v>大字奥田444番地の1</v>
          </cell>
          <cell r="F1986" t="str">
            <v>田中町二丁目</v>
          </cell>
          <cell r="G1986">
            <v>17</v>
          </cell>
          <cell r="H1986" t="str">
            <v>16-304</v>
          </cell>
          <cell r="I1986">
            <v>304</v>
          </cell>
          <cell r="J1986" t="str">
            <v>田中町8組の1南</v>
          </cell>
          <cell r="K1986" t="str">
            <v>田中町二丁目</v>
          </cell>
          <cell r="L1986"/>
          <cell r="M1986" t="str">
            <v>岡本  和久</v>
          </cell>
          <cell r="N1986" t="str">
            <v>岡本</v>
          </cell>
          <cell r="O1986" t="str">
            <v>和久</v>
          </cell>
          <cell r="P1986" t="str">
            <v>詩織</v>
          </cell>
          <cell r="Q1986" t="str">
            <v>詩織</v>
          </cell>
          <cell r="R1986" t="str">
            <v>　</v>
          </cell>
          <cell r="S1986" t="str">
            <v>　</v>
          </cell>
          <cell r="T1986" t="str">
            <v>　</v>
          </cell>
          <cell r="U1986" t="str">
            <v>　</v>
          </cell>
          <cell r="V1986" t="str">
            <v>　</v>
          </cell>
          <cell r="W1986" t="str">
            <v>　</v>
          </cell>
          <cell r="X1986" t="str">
            <v>　</v>
          </cell>
          <cell r="Y1986" t="str">
            <v>　</v>
          </cell>
          <cell r="Z1986" t="str">
            <v>　</v>
          </cell>
          <cell r="AA1986" t="str">
            <v>　</v>
          </cell>
          <cell r="AB1986" t="str">
            <v>　</v>
          </cell>
          <cell r="AC1986" t="str">
            <v>　</v>
          </cell>
          <cell r="AD1986" t="str">
            <v>　</v>
          </cell>
          <cell r="AE1986" t="str">
            <v>IVENAI J-Iﾋﾞﾙ 304</v>
          </cell>
          <cell r="AF1986"/>
          <cell r="AG1986"/>
          <cell r="AH1986" t="str">
            <v>2-17-16-304</v>
          </cell>
        </row>
        <row r="1987">
          <cell r="A1987">
            <v>1986</v>
          </cell>
          <cell r="B1987"/>
          <cell r="C1987">
            <v>0</v>
          </cell>
          <cell r="D1987">
            <v>0</v>
          </cell>
          <cell r="E1987" t="str">
            <v>大字奥田444番地の1</v>
          </cell>
          <cell r="F1987" t="str">
            <v>田中町二丁目</v>
          </cell>
          <cell r="G1987">
            <v>17</v>
          </cell>
          <cell r="H1987" t="str">
            <v>16-401</v>
          </cell>
          <cell r="I1987">
            <v>401</v>
          </cell>
          <cell r="J1987" t="str">
            <v>田中町8組の1南</v>
          </cell>
          <cell r="K1987" t="str">
            <v>田中町二丁目</v>
          </cell>
          <cell r="L1987"/>
          <cell r="M1987" t="str">
            <v>長尾  聡哉</v>
          </cell>
          <cell r="N1987" t="str">
            <v>長尾</v>
          </cell>
          <cell r="O1987" t="str">
            <v>聡哉</v>
          </cell>
          <cell r="P1987" t="str">
            <v>明美、真翔</v>
          </cell>
          <cell r="Q1987" t="str">
            <v>明美</v>
          </cell>
          <cell r="R1987" t="str">
            <v>真翔</v>
          </cell>
          <cell r="S1987" t="str">
            <v>　</v>
          </cell>
          <cell r="T1987" t="str">
            <v>　</v>
          </cell>
          <cell r="U1987" t="str">
            <v>　</v>
          </cell>
          <cell r="V1987" t="str">
            <v>　</v>
          </cell>
          <cell r="W1987" t="str">
            <v>　</v>
          </cell>
          <cell r="X1987" t="str">
            <v>　</v>
          </cell>
          <cell r="Y1987" t="str">
            <v>　</v>
          </cell>
          <cell r="Z1987" t="str">
            <v>　</v>
          </cell>
          <cell r="AA1987" t="str">
            <v>　</v>
          </cell>
          <cell r="AB1987" t="str">
            <v>　</v>
          </cell>
          <cell r="AC1987" t="str">
            <v>　</v>
          </cell>
          <cell r="AD1987" t="str">
            <v>　</v>
          </cell>
          <cell r="AE1987" t="str">
            <v>IVENAI J-Iﾋﾞﾙ 401</v>
          </cell>
          <cell r="AF1987"/>
          <cell r="AG1987"/>
          <cell r="AH1987" t="str">
            <v>2-17-16-401</v>
          </cell>
        </row>
        <row r="1988">
          <cell r="A1988">
            <v>1987</v>
          </cell>
          <cell r="B1988"/>
          <cell r="C1988">
            <v>0</v>
          </cell>
          <cell r="D1988">
            <v>0</v>
          </cell>
          <cell r="E1988" t="str">
            <v>大字奥田444番地の1</v>
          </cell>
          <cell r="F1988" t="str">
            <v>田中町二丁目</v>
          </cell>
          <cell r="G1988">
            <v>17</v>
          </cell>
          <cell r="H1988" t="str">
            <v>16-402</v>
          </cell>
          <cell r="I1988">
            <v>402</v>
          </cell>
          <cell r="J1988" t="str">
            <v>田中町8組の1南</v>
          </cell>
          <cell r="K1988" t="str">
            <v>田中町二丁目</v>
          </cell>
          <cell r="L1988"/>
          <cell r="M1988" t="str">
            <v>山口  暁大</v>
          </cell>
          <cell r="N1988" t="str">
            <v>山口</v>
          </cell>
          <cell r="O1988" t="str">
            <v>暁大</v>
          </cell>
          <cell r="P1988" t="str">
            <v>郁</v>
          </cell>
          <cell r="Q1988" t="str">
            <v>郁</v>
          </cell>
          <cell r="R1988" t="str">
            <v>　</v>
          </cell>
          <cell r="S1988" t="str">
            <v>　</v>
          </cell>
          <cell r="T1988" t="str">
            <v>　</v>
          </cell>
          <cell r="U1988" t="str">
            <v>　</v>
          </cell>
          <cell r="V1988" t="str">
            <v>　</v>
          </cell>
          <cell r="W1988" t="str">
            <v>　</v>
          </cell>
          <cell r="X1988" t="str">
            <v>　</v>
          </cell>
          <cell r="Y1988" t="str">
            <v>　</v>
          </cell>
          <cell r="Z1988" t="str">
            <v>　</v>
          </cell>
          <cell r="AA1988" t="str">
            <v>　</v>
          </cell>
          <cell r="AB1988" t="str">
            <v>　</v>
          </cell>
          <cell r="AC1988" t="str">
            <v>　</v>
          </cell>
          <cell r="AD1988" t="str">
            <v>　</v>
          </cell>
          <cell r="AE1988" t="str">
            <v>IVENAI J-Iﾋﾞﾙ 402</v>
          </cell>
          <cell r="AF1988"/>
          <cell r="AG1988"/>
          <cell r="AH1988" t="str">
            <v>2-17-16-402</v>
          </cell>
        </row>
        <row r="1989">
          <cell r="A1989">
            <v>1988</v>
          </cell>
          <cell r="B1989"/>
          <cell r="C1989">
            <v>0</v>
          </cell>
          <cell r="D1989">
            <v>0</v>
          </cell>
          <cell r="E1989" t="str">
            <v>大字奥田444番地の1</v>
          </cell>
          <cell r="F1989" t="str">
            <v>田中町二丁目</v>
          </cell>
          <cell r="G1989">
            <v>17</v>
          </cell>
          <cell r="H1989" t="str">
            <v>16-403</v>
          </cell>
          <cell r="I1989">
            <v>403</v>
          </cell>
          <cell r="J1989" t="str">
            <v>田中町8組の1南</v>
          </cell>
          <cell r="K1989" t="str">
            <v>田中町二丁目</v>
          </cell>
          <cell r="L1989"/>
          <cell r="M1989" t="str">
            <v>仲道  文洋</v>
          </cell>
          <cell r="N1989" t="str">
            <v>仲道</v>
          </cell>
          <cell r="O1989" t="str">
            <v>文洋</v>
          </cell>
          <cell r="P1989" t="str">
            <v>洋子、友里佳、潤</v>
          </cell>
          <cell r="Q1989" t="str">
            <v>洋子</v>
          </cell>
          <cell r="R1989" t="str">
            <v>友里佳</v>
          </cell>
          <cell r="S1989" t="str">
            <v>潤</v>
          </cell>
          <cell r="T1989" t="str">
            <v>　</v>
          </cell>
          <cell r="U1989" t="str">
            <v>　</v>
          </cell>
          <cell r="V1989" t="str">
            <v>　</v>
          </cell>
          <cell r="W1989" t="str">
            <v>　</v>
          </cell>
          <cell r="X1989" t="str">
            <v>　</v>
          </cell>
          <cell r="Y1989" t="str">
            <v>　</v>
          </cell>
          <cell r="Z1989" t="str">
            <v>　</v>
          </cell>
          <cell r="AA1989" t="str">
            <v>　</v>
          </cell>
          <cell r="AB1989" t="str">
            <v>　</v>
          </cell>
          <cell r="AC1989" t="str">
            <v>　</v>
          </cell>
          <cell r="AD1989" t="str">
            <v>　</v>
          </cell>
          <cell r="AE1989" t="str">
            <v>IVENAI J-Iﾋﾞﾙ 403</v>
          </cell>
          <cell r="AF1989"/>
          <cell r="AG1989"/>
          <cell r="AH1989" t="str">
            <v>2-17-16-403</v>
          </cell>
        </row>
        <row r="1990">
          <cell r="A1990">
            <v>1989</v>
          </cell>
          <cell r="B1990"/>
          <cell r="C1990">
            <v>0</v>
          </cell>
          <cell r="D1990">
            <v>0</v>
          </cell>
          <cell r="E1990" t="str">
            <v>大字奥田444番地の1</v>
          </cell>
          <cell r="F1990" t="str">
            <v>田中町二丁目</v>
          </cell>
          <cell r="G1990">
            <v>17</v>
          </cell>
          <cell r="H1990" t="str">
            <v>16-404</v>
          </cell>
          <cell r="I1990">
            <v>404</v>
          </cell>
          <cell r="J1990" t="str">
            <v>田中町8組の1南</v>
          </cell>
          <cell r="K1990" t="str">
            <v>田中町二丁目</v>
          </cell>
          <cell r="L1990"/>
          <cell r="M1990" t="str">
            <v>新垣  貴三</v>
          </cell>
          <cell r="N1990" t="str">
            <v>新垣</v>
          </cell>
          <cell r="O1990" t="str">
            <v>貴三</v>
          </cell>
          <cell r="P1990" t="str">
            <v>ユカリ、舞歩</v>
          </cell>
          <cell r="Q1990" t="str">
            <v>ユカリ</v>
          </cell>
          <cell r="R1990" t="str">
            <v>舞歩</v>
          </cell>
          <cell r="S1990" t="str">
            <v>　</v>
          </cell>
          <cell r="T1990" t="str">
            <v>　</v>
          </cell>
          <cell r="U1990" t="str">
            <v>　</v>
          </cell>
          <cell r="V1990" t="str">
            <v>　</v>
          </cell>
          <cell r="W1990" t="str">
            <v>　</v>
          </cell>
          <cell r="X1990" t="str">
            <v>　</v>
          </cell>
          <cell r="Y1990" t="str">
            <v>　</v>
          </cell>
          <cell r="Z1990" t="str">
            <v>　</v>
          </cell>
          <cell r="AA1990" t="str">
            <v>　</v>
          </cell>
          <cell r="AB1990" t="str">
            <v>　</v>
          </cell>
          <cell r="AC1990" t="str">
            <v>　</v>
          </cell>
          <cell r="AD1990" t="str">
            <v>　</v>
          </cell>
          <cell r="AE1990" t="str">
            <v>IVENAI J-Iﾋﾞﾙ 404</v>
          </cell>
          <cell r="AF1990"/>
          <cell r="AG1990"/>
          <cell r="AH1990" t="str">
            <v>2-17-16-404</v>
          </cell>
        </row>
        <row r="1991">
          <cell r="A1991">
            <v>1990</v>
          </cell>
          <cell r="B1991"/>
          <cell r="C1991">
            <v>0</v>
          </cell>
          <cell r="D1991">
            <v>0</v>
          </cell>
          <cell r="E1991" t="str">
            <v>大字奥田444番地の1</v>
          </cell>
          <cell r="F1991" t="str">
            <v>田中町二丁目</v>
          </cell>
          <cell r="G1991">
            <v>17</v>
          </cell>
          <cell r="H1991" t="str">
            <v>16-501</v>
          </cell>
          <cell r="I1991">
            <v>501</v>
          </cell>
          <cell r="J1991" t="str">
            <v>田中町8組の1南</v>
          </cell>
          <cell r="K1991" t="str">
            <v>田中町二丁目</v>
          </cell>
          <cell r="L1991"/>
          <cell r="M1991" t="str">
            <v>内藤  秀樹</v>
          </cell>
          <cell r="N1991" t="str">
            <v>内藤</v>
          </cell>
          <cell r="O1991" t="str">
            <v>秀樹</v>
          </cell>
          <cell r="P1991" t="str">
            <v>麻利子、彩衣音</v>
          </cell>
          <cell r="Q1991" t="str">
            <v>麻利子</v>
          </cell>
          <cell r="R1991" t="str">
            <v>彩衣音</v>
          </cell>
          <cell r="S1991" t="str">
            <v>　</v>
          </cell>
          <cell r="T1991" t="str">
            <v>　</v>
          </cell>
          <cell r="U1991" t="str">
            <v>　</v>
          </cell>
          <cell r="V1991" t="str">
            <v>　</v>
          </cell>
          <cell r="W1991" t="str">
            <v>　</v>
          </cell>
          <cell r="X1991" t="str">
            <v>　</v>
          </cell>
          <cell r="Y1991" t="str">
            <v>　</v>
          </cell>
          <cell r="Z1991" t="str">
            <v>　</v>
          </cell>
          <cell r="AA1991" t="str">
            <v>　</v>
          </cell>
          <cell r="AB1991" t="str">
            <v>　</v>
          </cell>
          <cell r="AC1991" t="str">
            <v>　</v>
          </cell>
          <cell r="AD1991" t="str">
            <v>　</v>
          </cell>
          <cell r="AE1991" t="str">
            <v>IVENAI J-Iﾋﾞﾙ 501</v>
          </cell>
          <cell r="AF1991"/>
          <cell r="AG1991"/>
          <cell r="AH1991" t="str">
            <v>2-17-16-501</v>
          </cell>
        </row>
        <row r="1992">
          <cell r="A1992">
            <v>1991</v>
          </cell>
          <cell r="B1992"/>
          <cell r="C1992">
            <v>0</v>
          </cell>
          <cell r="D1992">
            <v>0</v>
          </cell>
          <cell r="E1992" t="str">
            <v>大字奥田444番地の1</v>
          </cell>
          <cell r="F1992" t="str">
            <v>田中町二丁目</v>
          </cell>
          <cell r="G1992">
            <v>17</v>
          </cell>
          <cell r="H1992" t="str">
            <v>16-502</v>
          </cell>
          <cell r="I1992">
            <v>502</v>
          </cell>
          <cell r="J1992" t="str">
            <v>田中町8組の1南</v>
          </cell>
          <cell r="K1992" t="str">
            <v>田中町二丁目</v>
          </cell>
          <cell r="L1992"/>
          <cell r="M1992" t="str">
            <v/>
          </cell>
          <cell r="N1992">
            <v>0</v>
          </cell>
          <cell r="O1992">
            <v>0</v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 t="str">
            <v/>
          </cell>
          <cell r="AA1992" t="str">
            <v/>
          </cell>
          <cell r="AB1992" t="str">
            <v/>
          </cell>
          <cell r="AC1992" t="str">
            <v/>
          </cell>
          <cell r="AD1992" t="str">
            <v/>
          </cell>
          <cell r="AE1992" t="str">
            <v>IVENAI J-Iﾋﾞﾙ 502(空室)</v>
          </cell>
          <cell r="AF1992"/>
          <cell r="AG1992"/>
          <cell r="AH1992" t="str">
            <v>2-17-16-502</v>
          </cell>
        </row>
        <row r="1993">
          <cell r="A1993">
            <v>1992</v>
          </cell>
          <cell r="B1993"/>
          <cell r="C1993">
            <v>0</v>
          </cell>
          <cell r="D1993">
            <v>0</v>
          </cell>
          <cell r="E1993" t="str">
            <v>大字奥田444番地の1</v>
          </cell>
          <cell r="F1993" t="str">
            <v>田中町二丁目</v>
          </cell>
          <cell r="G1993">
            <v>17</v>
          </cell>
          <cell r="H1993" t="str">
            <v>16-503</v>
          </cell>
          <cell r="I1993">
            <v>503</v>
          </cell>
          <cell r="J1993" t="str">
            <v>田中町8組の1南</v>
          </cell>
          <cell r="K1993" t="str">
            <v>田中町二丁目</v>
          </cell>
          <cell r="L1993"/>
          <cell r="M1993" t="str">
            <v>鳴海  正平</v>
          </cell>
          <cell r="N1993" t="str">
            <v>鳴海</v>
          </cell>
          <cell r="O1993" t="str">
            <v>正平</v>
          </cell>
          <cell r="P1993" t="str">
            <v>郁、凜</v>
          </cell>
          <cell r="Q1993" t="str">
            <v>郁</v>
          </cell>
          <cell r="R1993" t="str">
            <v>凜</v>
          </cell>
          <cell r="S1993" t="str">
            <v>　</v>
          </cell>
          <cell r="T1993" t="str">
            <v>　</v>
          </cell>
          <cell r="U1993" t="str">
            <v>　</v>
          </cell>
          <cell r="V1993" t="str">
            <v>　</v>
          </cell>
          <cell r="W1993" t="str">
            <v>　</v>
          </cell>
          <cell r="X1993" t="str">
            <v>　</v>
          </cell>
          <cell r="Y1993" t="str">
            <v>　</v>
          </cell>
          <cell r="Z1993" t="str">
            <v>　</v>
          </cell>
          <cell r="AA1993" t="str">
            <v>　</v>
          </cell>
          <cell r="AB1993" t="str">
            <v>　</v>
          </cell>
          <cell r="AC1993" t="str">
            <v>　</v>
          </cell>
          <cell r="AD1993" t="str">
            <v>　</v>
          </cell>
          <cell r="AE1993" t="str">
            <v>IVENAI J-Iﾋﾞﾙ 503</v>
          </cell>
          <cell r="AF1993"/>
          <cell r="AG1993"/>
          <cell r="AH1993" t="str">
            <v>2-17-16-503</v>
          </cell>
        </row>
        <row r="1994">
          <cell r="A1994">
            <v>1993</v>
          </cell>
          <cell r="B1994"/>
          <cell r="C1994">
            <v>0</v>
          </cell>
          <cell r="D1994">
            <v>0</v>
          </cell>
          <cell r="E1994" t="str">
            <v>大字奥田444番地の1</v>
          </cell>
          <cell r="F1994" t="str">
            <v>田中町二丁目</v>
          </cell>
          <cell r="G1994">
            <v>17</v>
          </cell>
          <cell r="H1994" t="str">
            <v>16-504</v>
          </cell>
          <cell r="I1994">
            <v>504</v>
          </cell>
          <cell r="J1994" t="str">
            <v>田中町8組の1南</v>
          </cell>
          <cell r="K1994" t="str">
            <v>田中町二丁目</v>
          </cell>
          <cell r="L1994"/>
          <cell r="M1994" t="str">
            <v>松田  直樹</v>
          </cell>
          <cell r="N1994" t="str">
            <v>松田</v>
          </cell>
          <cell r="O1994" t="str">
            <v>直樹</v>
          </cell>
          <cell r="P1994" t="str">
            <v>佳奈、華乃</v>
          </cell>
          <cell r="Q1994" t="str">
            <v>佳奈</v>
          </cell>
          <cell r="R1994" t="str">
            <v>華乃</v>
          </cell>
          <cell r="S1994" t="str">
            <v>　</v>
          </cell>
          <cell r="T1994" t="str">
            <v>　</v>
          </cell>
          <cell r="U1994" t="str">
            <v>　</v>
          </cell>
          <cell r="V1994" t="str">
            <v>　</v>
          </cell>
          <cell r="W1994" t="str">
            <v>　</v>
          </cell>
          <cell r="X1994" t="str">
            <v>　</v>
          </cell>
          <cell r="Y1994" t="str">
            <v>　</v>
          </cell>
          <cell r="Z1994" t="str">
            <v>　</v>
          </cell>
          <cell r="AA1994" t="str">
            <v>　</v>
          </cell>
          <cell r="AB1994" t="str">
            <v>　</v>
          </cell>
          <cell r="AC1994" t="str">
            <v>　</v>
          </cell>
          <cell r="AD1994" t="str">
            <v>　</v>
          </cell>
          <cell r="AE1994" t="str">
            <v>IVENAI J-Iﾋﾞﾙ 504</v>
          </cell>
          <cell r="AF1994"/>
          <cell r="AG1994"/>
          <cell r="AH1994" t="str">
            <v>2-17-16-504</v>
          </cell>
        </row>
        <row r="1995">
          <cell r="A1995">
            <v>1994</v>
          </cell>
          <cell r="B1995"/>
          <cell r="C1995">
            <v>0</v>
          </cell>
          <cell r="D1995">
            <v>0</v>
          </cell>
          <cell r="E1995" t="str">
            <v>大字奥田466番地の1</v>
          </cell>
          <cell r="F1995" t="str">
            <v>田中町二丁目</v>
          </cell>
          <cell r="G1995">
            <v>17</v>
          </cell>
          <cell r="H1995">
            <v>31</v>
          </cell>
          <cell r="I1995">
            <v>0</v>
          </cell>
          <cell r="J1995" t="str">
            <v>田中町8組の1</v>
          </cell>
          <cell r="K1995" t="str">
            <v>田中町二丁目</v>
          </cell>
          <cell r="L1995"/>
          <cell r="M1995" t="str">
            <v>河野  智江</v>
          </cell>
          <cell r="N1995" t="str">
            <v>河野</v>
          </cell>
          <cell r="O1995" t="str">
            <v>智江</v>
          </cell>
          <cell r="P1995" t="str">
            <v/>
          </cell>
          <cell r="Q1995" t="str">
            <v>　</v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 t="str">
            <v/>
          </cell>
          <cell r="AA1995" t="str">
            <v/>
          </cell>
          <cell r="AB1995" t="str">
            <v/>
          </cell>
          <cell r="AC1995" t="str">
            <v/>
          </cell>
          <cell r="AD1995" t="str">
            <v/>
          </cell>
          <cell r="AE1995" t="str">
            <v/>
          </cell>
          <cell r="AF1995"/>
          <cell r="AG1995"/>
          <cell r="AH1995" t="str">
            <v>2-17-31</v>
          </cell>
        </row>
        <row r="1996">
          <cell r="A1996">
            <v>1995</v>
          </cell>
          <cell r="B1996"/>
          <cell r="C1996">
            <v>0</v>
          </cell>
          <cell r="D1996">
            <v>0</v>
          </cell>
          <cell r="E1996" t="str">
            <v>大字奥田466番地の5</v>
          </cell>
          <cell r="F1996" t="str">
            <v>田中町二丁目</v>
          </cell>
          <cell r="G1996">
            <v>17</v>
          </cell>
          <cell r="H1996">
            <v>35</v>
          </cell>
          <cell r="I1996">
            <v>0</v>
          </cell>
          <cell r="J1996" t="str">
            <v xml:space="preserve">田中町8組の1西 </v>
          </cell>
          <cell r="K1996" t="str">
            <v>田中町二丁目</v>
          </cell>
          <cell r="L1996"/>
          <cell r="M1996" t="str">
            <v>鈴木  啓子</v>
          </cell>
          <cell r="N1996" t="str">
            <v>鈴木</v>
          </cell>
          <cell r="O1996" t="str">
            <v>啓子</v>
          </cell>
          <cell r="P1996" t="str">
            <v/>
          </cell>
          <cell r="Q1996" t="str">
            <v>　</v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 t="str">
            <v/>
          </cell>
          <cell r="AA1996" t="str">
            <v/>
          </cell>
          <cell r="AB1996" t="str">
            <v/>
          </cell>
          <cell r="AC1996" t="str">
            <v/>
          </cell>
          <cell r="AD1996" t="str">
            <v/>
          </cell>
          <cell r="AE1996" t="str">
            <v/>
          </cell>
          <cell r="AF1996"/>
          <cell r="AG1996"/>
          <cell r="AH1996" t="str">
            <v>2-17-35a</v>
          </cell>
        </row>
        <row r="1997">
          <cell r="A1997">
            <v>1996</v>
          </cell>
          <cell r="B1997"/>
          <cell r="C1997">
            <v>0</v>
          </cell>
          <cell r="D1997">
            <v>0</v>
          </cell>
          <cell r="E1997" t="str">
            <v>大字奥田466番地の5</v>
          </cell>
          <cell r="F1997" t="str">
            <v>田中町二丁目</v>
          </cell>
          <cell r="G1997">
            <v>17</v>
          </cell>
          <cell r="H1997">
            <v>35</v>
          </cell>
          <cell r="I1997">
            <v>0</v>
          </cell>
          <cell r="J1997" t="str">
            <v xml:space="preserve">田中町8組の1西 </v>
          </cell>
          <cell r="K1997" t="str">
            <v>田中町二丁目</v>
          </cell>
          <cell r="L1997"/>
          <cell r="M1997" t="str">
            <v>鈴木  哲治</v>
          </cell>
          <cell r="N1997" t="str">
            <v>鈴木</v>
          </cell>
          <cell r="O1997" t="str">
            <v>哲治</v>
          </cell>
          <cell r="P1997" t="str">
            <v>みはる、里久</v>
          </cell>
          <cell r="Q1997" t="str">
            <v>みはる</v>
          </cell>
          <cell r="R1997" t="str">
            <v>里久</v>
          </cell>
          <cell r="S1997" t="str">
            <v>　</v>
          </cell>
          <cell r="T1997" t="str">
            <v>　</v>
          </cell>
          <cell r="U1997" t="str">
            <v>　</v>
          </cell>
          <cell r="V1997" t="str">
            <v>　</v>
          </cell>
          <cell r="W1997" t="str">
            <v>　</v>
          </cell>
          <cell r="X1997" t="str">
            <v>　</v>
          </cell>
          <cell r="Y1997" t="str">
            <v>　</v>
          </cell>
          <cell r="Z1997" t="str">
            <v>　</v>
          </cell>
          <cell r="AA1997" t="str">
            <v>　</v>
          </cell>
          <cell r="AB1997" t="str">
            <v>　</v>
          </cell>
          <cell r="AC1997" t="str">
            <v>　</v>
          </cell>
          <cell r="AD1997" t="str">
            <v>　</v>
          </cell>
          <cell r="AE1997" t="str">
            <v/>
          </cell>
          <cell r="AF1997"/>
          <cell r="AG1997"/>
          <cell r="AH1997" t="str">
            <v>2-17-35b</v>
          </cell>
        </row>
        <row r="1998">
          <cell r="A1998">
            <v>1997</v>
          </cell>
          <cell r="B1998"/>
          <cell r="C1998">
            <v>0</v>
          </cell>
          <cell r="D1998">
            <v>0</v>
          </cell>
          <cell r="E1998" t="str">
            <v>大字奥田466番地の8</v>
          </cell>
          <cell r="F1998" t="str">
            <v>田中町二丁目</v>
          </cell>
          <cell r="G1998">
            <v>17</v>
          </cell>
          <cell r="H1998">
            <v>36</v>
          </cell>
          <cell r="I1998">
            <v>0</v>
          </cell>
          <cell r="J1998" t="str">
            <v xml:space="preserve">田中町8組の1西 </v>
          </cell>
          <cell r="K1998" t="str">
            <v>田中町二丁目</v>
          </cell>
          <cell r="L1998"/>
          <cell r="M1998" t="str">
            <v>大髙  力</v>
          </cell>
          <cell r="N1998" t="str">
            <v>大髙</v>
          </cell>
          <cell r="O1998" t="str">
            <v>力</v>
          </cell>
          <cell r="P1998" t="str">
            <v>明美、真吾</v>
          </cell>
          <cell r="Q1998" t="str">
            <v>明美</v>
          </cell>
          <cell r="R1998" t="str">
            <v>真吾</v>
          </cell>
          <cell r="S1998" t="str">
            <v>　</v>
          </cell>
          <cell r="T1998" t="str">
            <v>　</v>
          </cell>
          <cell r="U1998" t="str">
            <v>　</v>
          </cell>
          <cell r="V1998" t="str">
            <v>　</v>
          </cell>
          <cell r="W1998" t="str">
            <v>　</v>
          </cell>
          <cell r="X1998" t="str">
            <v>　</v>
          </cell>
          <cell r="Y1998" t="str">
            <v>　</v>
          </cell>
          <cell r="Z1998" t="str">
            <v>　</v>
          </cell>
          <cell r="AA1998" t="str">
            <v>　</v>
          </cell>
          <cell r="AB1998" t="str">
            <v>　</v>
          </cell>
          <cell r="AC1998" t="str">
            <v>　</v>
          </cell>
          <cell r="AD1998" t="str">
            <v>　</v>
          </cell>
          <cell r="AE1998" t="str">
            <v/>
          </cell>
          <cell r="AF1998"/>
          <cell r="AG1998"/>
          <cell r="AH1998" t="str">
            <v>2-17-36</v>
          </cell>
        </row>
        <row r="1999">
          <cell r="A1999">
            <v>1998</v>
          </cell>
          <cell r="B1999"/>
          <cell r="C1999">
            <v>0</v>
          </cell>
          <cell r="D1999">
            <v>0</v>
          </cell>
          <cell r="E1999" t="str">
            <v>大字奥田466番地の6</v>
          </cell>
          <cell r="F1999" t="str">
            <v>田中町二丁目</v>
          </cell>
          <cell r="G1999">
            <v>17</v>
          </cell>
          <cell r="H1999">
            <v>39</v>
          </cell>
          <cell r="I1999">
            <v>0</v>
          </cell>
          <cell r="J1999" t="str">
            <v xml:space="preserve">田中町8組の1西 </v>
          </cell>
          <cell r="K1999" t="str">
            <v>田中町二丁目</v>
          </cell>
          <cell r="L1999"/>
          <cell r="M1999" t="str">
            <v>佐藤  カツ江</v>
          </cell>
          <cell r="N1999" t="str">
            <v>佐藤</v>
          </cell>
          <cell r="O1999" t="str">
            <v>カツ江</v>
          </cell>
          <cell r="P1999" t="str">
            <v/>
          </cell>
          <cell r="Q1999" t="str">
            <v>　</v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 t="str">
            <v/>
          </cell>
          <cell r="AA1999" t="str">
            <v/>
          </cell>
          <cell r="AB1999" t="str">
            <v/>
          </cell>
          <cell r="AC1999" t="str">
            <v/>
          </cell>
          <cell r="AD1999" t="str">
            <v/>
          </cell>
          <cell r="AE1999" t="str">
            <v/>
          </cell>
          <cell r="AF1999"/>
          <cell r="AG1999"/>
          <cell r="AH1999" t="str">
            <v>2-17-39</v>
          </cell>
        </row>
        <row r="2000">
          <cell r="A2000">
            <v>1999</v>
          </cell>
          <cell r="B2000"/>
          <cell r="C2000">
            <v>0</v>
          </cell>
          <cell r="D2000">
            <v>0</v>
          </cell>
          <cell r="E2000" t="str">
            <v>大字奥田456番地の1</v>
          </cell>
          <cell r="F2000" t="str">
            <v>田中町二丁目</v>
          </cell>
          <cell r="G2000">
            <v>17</v>
          </cell>
          <cell r="H2000">
            <v>44</v>
          </cell>
          <cell r="I2000">
            <v>0</v>
          </cell>
          <cell r="J2000" t="str">
            <v>田中町8組の1</v>
          </cell>
          <cell r="K2000" t="str">
            <v>田中町二丁目</v>
          </cell>
          <cell r="L2000"/>
          <cell r="M2000" t="str">
            <v>後  友宏</v>
          </cell>
          <cell r="N2000" t="str">
            <v>後</v>
          </cell>
          <cell r="O2000" t="str">
            <v>友宏</v>
          </cell>
          <cell r="P2000" t="str">
            <v/>
          </cell>
          <cell r="Q2000" t="str">
            <v>　</v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 t="str">
            <v/>
          </cell>
          <cell r="AA2000" t="str">
            <v/>
          </cell>
          <cell r="AB2000" t="str">
            <v/>
          </cell>
          <cell r="AC2000" t="str">
            <v/>
          </cell>
          <cell r="AD2000" t="str">
            <v/>
          </cell>
          <cell r="AE2000" t="str">
            <v/>
          </cell>
          <cell r="AF2000"/>
          <cell r="AG2000"/>
          <cell r="AH2000" t="str">
            <v>2-17-44</v>
          </cell>
        </row>
        <row r="2001">
          <cell r="A2001">
            <v>2000</v>
          </cell>
          <cell r="B2001"/>
          <cell r="C2001">
            <v>0</v>
          </cell>
          <cell r="D2001">
            <v>0</v>
          </cell>
          <cell r="E2001" t="str">
            <v xml:space="preserve">大字奥田456番地の4           </v>
          </cell>
          <cell r="F2001" t="str">
            <v>田中町二丁目</v>
          </cell>
          <cell r="G2001">
            <v>17</v>
          </cell>
          <cell r="H2001">
            <v>45</v>
          </cell>
          <cell r="I2001">
            <v>0</v>
          </cell>
          <cell r="J2001" t="str">
            <v xml:space="preserve">田中町8組の1西 </v>
          </cell>
          <cell r="K2001" t="str">
            <v>田中町二丁目</v>
          </cell>
          <cell r="L2001"/>
          <cell r="M2001" t="str">
            <v>楳木  敏孝</v>
          </cell>
          <cell r="N2001" t="str">
            <v>楳木</v>
          </cell>
          <cell r="O2001" t="str">
            <v>敏孝</v>
          </cell>
          <cell r="P2001" t="str">
            <v>康子、健太、しおり、小晴</v>
          </cell>
          <cell r="Q2001" t="str">
            <v>康子</v>
          </cell>
          <cell r="R2001" t="str">
            <v>健太</v>
          </cell>
          <cell r="S2001" t="str">
            <v>しおり</v>
          </cell>
          <cell r="T2001" t="str">
            <v>小晴</v>
          </cell>
          <cell r="U2001" t="str">
            <v>　</v>
          </cell>
          <cell r="V2001" t="str">
            <v>　</v>
          </cell>
          <cell r="W2001" t="str">
            <v>　</v>
          </cell>
          <cell r="X2001" t="str">
            <v>　</v>
          </cell>
          <cell r="Y2001" t="str">
            <v>　</v>
          </cell>
          <cell r="Z2001" t="str">
            <v>　</v>
          </cell>
          <cell r="AA2001" t="str">
            <v>　</v>
          </cell>
          <cell r="AB2001" t="str">
            <v>　</v>
          </cell>
          <cell r="AC2001" t="str">
            <v>　</v>
          </cell>
          <cell r="AD2001" t="str">
            <v>　</v>
          </cell>
          <cell r="AE2001" t="str">
            <v/>
          </cell>
          <cell r="AF2001"/>
          <cell r="AG2001"/>
          <cell r="AH2001" t="str">
            <v>2-17-45</v>
          </cell>
        </row>
        <row r="2002">
          <cell r="A2002">
            <v>2001</v>
          </cell>
          <cell r="B2002"/>
          <cell r="C2002">
            <v>0</v>
          </cell>
          <cell r="D2002">
            <v>0</v>
          </cell>
          <cell r="E2002" t="str">
            <v>大字奥田451番地の1</v>
          </cell>
          <cell r="F2002" t="str">
            <v>田中町二丁目</v>
          </cell>
          <cell r="G2002">
            <v>17</v>
          </cell>
          <cell r="H2002">
            <v>47</v>
          </cell>
          <cell r="I2002">
            <v>0</v>
          </cell>
          <cell r="J2002" t="str">
            <v>田中町8組の1東</v>
          </cell>
          <cell r="K2002" t="str">
            <v>田中町二丁目</v>
          </cell>
          <cell r="L2002"/>
          <cell r="M2002" t="str">
            <v>河野  浩司</v>
          </cell>
          <cell r="N2002" t="str">
            <v>河野</v>
          </cell>
          <cell r="O2002" t="str">
            <v>浩司</v>
          </cell>
          <cell r="P2002" t="str">
            <v>真由美、伊武紀</v>
          </cell>
          <cell r="Q2002" t="str">
            <v>真由美</v>
          </cell>
          <cell r="R2002" t="str">
            <v>伊武紀</v>
          </cell>
          <cell r="S2002" t="str">
            <v>　</v>
          </cell>
          <cell r="T2002" t="str">
            <v>　</v>
          </cell>
          <cell r="U2002" t="str">
            <v>　</v>
          </cell>
          <cell r="V2002" t="str">
            <v>　</v>
          </cell>
          <cell r="W2002" t="str">
            <v>　</v>
          </cell>
          <cell r="X2002" t="str">
            <v>　</v>
          </cell>
          <cell r="Y2002" t="str">
            <v>　</v>
          </cell>
          <cell r="Z2002" t="str">
            <v>　</v>
          </cell>
          <cell r="AA2002" t="str">
            <v>　</v>
          </cell>
          <cell r="AB2002" t="str">
            <v>　</v>
          </cell>
          <cell r="AC2002" t="str">
            <v>　</v>
          </cell>
          <cell r="AD2002" t="str">
            <v>　</v>
          </cell>
          <cell r="AE2002" t="str">
            <v/>
          </cell>
          <cell r="AF2002"/>
          <cell r="AG2002"/>
          <cell r="AH2002" t="str">
            <v>2-17-47</v>
          </cell>
        </row>
        <row r="2003">
          <cell r="A2003">
            <v>2002</v>
          </cell>
          <cell r="B2003"/>
          <cell r="C2003">
            <v>0</v>
          </cell>
          <cell r="D2003">
            <v>0</v>
          </cell>
          <cell r="E2003" t="str">
            <v>大字奥田451番地の1</v>
          </cell>
          <cell r="F2003" t="str">
            <v>田中町二丁目</v>
          </cell>
          <cell r="G2003">
            <v>17</v>
          </cell>
          <cell r="H2003">
            <v>48</v>
          </cell>
          <cell r="I2003">
            <v>0</v>
          </cell>
          <cell r="J2003" t="str">
            <v>田中町8組の1東</v>
          </cell>
          <cell r="K2003" t="str">
            <v>田中町二丁目</v>
          </cell>
          <cell r="L2003"/>
          <cell r="M2003" t="str">
            <v>河野  雅俊</v>
          </cell>
          <cell r="N2003" t="str">
            <v>河野</v>
          </cell>
          <cell r="O2003" t="str">
            <v>雅俊</v>
          </cell>
          <cell r="P2003" t="str">
            <v>サクラ、天、桜夢</v>
          </cell>
          <cell r="Q2003" t="str">
            <v>サクラ</v>
          </cell>
          <cell r="R2003" t="str">
            <v>天</v>
          </cell>
          <cell r="S2003" t="str">
            <v>桜夢</v>
          </cell>
          <cell r="T2003" t="str">
            <v>　</v>
          </cell>
          <cell r="U2003" t="str">
            <v>　</v>
          </cell>
          <cell r="V2003" t="str">
            <v>　</v>
          </cell>
          <cell r="W2003" t="str">
            <v>　</v>
          </cell>
          <cell r="X2003" t="str">
            <v>　</v>
          </cell>
          <cell r="Y2003" t="str">
            <v>　</v>
          </cell>
          <cell r="Z2003" t="str">
            <v>　</v>
          </cell>
          <cell r="AA2003" t="str">
            <v>　</v>
          </cell>
          <cell r="AB2003" t="str">
            <v>　</v>
          </cell>
          <cell r="AC2003" t="str">
            <v>　</v>
          </cell>
          <cell r="AD2003" t="str">
            <v>　</v>
          </cell>
          <cell r="AE2003" t="str">
            <v/>
          </cell>
          <cell r="AF2003"/>
          <cell r="AG2003"/>
          <cell r="AH2003" t="str">
            <v>2-17-48</v>
          </cell>
        </row>
        <row r="2004">
          <cell r="A2004">
            <v>2003</v>
          </cell>
          <cell r="B2004"/>
          <cell r="C2004">
            <v>0</v>
          </cell>
          <cell r="D2004">
            <v>0</v>
          </cell>
          <cell r="E2004" t="str">
            <v>大字奥田453番地の1</v>
          </cell>
          <cell r="F2004" t="str">
            <v>田中町二丁目</v>
          </cell>
          <cell r="G2004">
            <v>17</v>
          </cell>
          <cell r="H2004">
            <v>50</v>
          </cell>
          <cell r="I2004">
            <v>0</v>
          </cell>
          <cell r="J2004" t="str">
            <v>田中町8組の1</v>
          </cell>
          <cell r="K2004" t="str">
            <v>田中町二丁目</v>
          </cell>
          <cell r="L2004"/>
          <cell r="M2004" t="str">
            <v>楳木  和敏</v>
          </cell>
          <cell r="N2004" t="str">
            <v>楳木</v>
          </cell>
          <cell r="O2004" t="str">
            <v>和敏</v>
          </cell>
          <cell r="P2004" t="str">
            <v>幸子</v>
          </cell>
          <cell r="Q2004" t="str">
            <v>幸子</v>
          </cell>
          <cell r="R2004" t="str">
            <v>　</v>
          </cell>
          <cell r="S2004" t="str">
            <v>　</v>
          </cell>
          <cell r="T2004" t="str">
            <v>　</v>
          </cell>
          <cell r="U2004" t="str">
            <v>　</v>
          </cell>
          <cell r="V2004" t="str">
            <v>　</v>
          </cell>
          <cell r="W2004" t="str">
            <v>　</v>
          </cell>
          <cell r="X2004" t="str">
            <v>　</v>
          </cell>
          <cell r="Y2004" t="str">
            <v>　</v>
          </cell>
          <cell r="Z2004" t="str">
            <v>　</v>
          </cell>
          <cell r="AA2004" t="str">
            <v>　</v>
          </cell>
          <cell r="AB2004" t="str">
            <v>　</v>
          </cell>
          <cell r="AC2004" t="str">
            <v>　</v>
          </cell>
          <cell r="AD2004" t="str">
            <v>　</v>
          </cell>
          <cell r="AE2004" t="str">
            <v>河野ﾋﾞﾙ101</v>
          </cell>
          <cell r="AF2004"/>
          <cell r="AG2004"/>
          <cell r="AH2004" t="str">
            <v>2-17-50a</v>
          </cell>
        </row>
        <row r="2005">
          <cell r="A2005">
            <v>2004</v>
          </cell>
          <cell r="B2005"/>
          <cell r="C2005">
            <v>0</v>
          </cell>
          <cell r="D2005">
            <v>0</v>
          </cell>
          <cell r="E2005" t="str">
            <v>大字奥田453番地の1</v>
          </cell>
          <cell r="F2005" t="str">
            <v>田中町二丁目</v>
          </cell>
          <cell r="G2005">
            <v>17</v>
          </cell>
          <cell r="H2005">
            <v>50</v>
          </cell>
          <cell r="I2005">
            <v>0</v>
          </cell>
          <cell r="J2005" t="str">
            <v>田中町8組の1東</v>
          </cell>
          <cell r="K2005" t="str">
            <v>田中町二丁目</v>
          </cell>
          <cell r="L2005"/>
          <cell r="M2005" t="str">
            <v>河野  淳子</v>
          </cell>
          <cell r="N2005" t="str">
            <v>河野</v>
          </cell>
          <cell r="O2005" t="str">
            <v>淳子</v>
          </cell>
          <cell r="P2005" t="str">
            <v>美沙</v>
          </cell>
          <cell r="Q2005" t="str">
            <v>美沙</v>
          </cell>
          <cell r="R2005" t="str">
            <v>　</v>
          </cell>
          <cell r="S2005" t="str">
            <v>　</v>
          </cell>
          <cell r="T2005" t="str">
            <v>　</v>
          </cell>
          <cell r="U2005" t="str">
            <v>　</v>
          </cell>
          <cell r="V2005" t="str">
            <v>　</v>
          </cell>
          <cell r="W2005" t="str">
            <v>　</v>
          </cell>
          <cell r="X2005" t="str">
            <v>　</v>
          </cell>
          <cell r="Y2005" t="str">
            <v>　</v>
          </cell>
          <cell r="Z2005" t="str">
            <v>　</v>
          </cell>
          <cell r="AA2005" t="str">
            <v>　</v>
          </cell>
          <cell r="AB2005" t="str">
            <v>　</v>
          </cell>
          <cell r="AC2005" t="str">
            <v>　</v>
          </cell>
          <cell r="AD2005" t="str">
            <v>　</v>
          </cell>
          <cell r="AE2005" t="str">
            <v>河野ﾋﾞﾙ102</v>
          </cell>
          <cell r="AF2005"/>
          <cell r="AG2005"/>
          <cell r="AH2005" t="str">
            <v>2-17-50b</v>
          </cell>
        </row>
        <row r="2006">
          <cell r="A2006">
            <v>2005</v>
          </cell>
          <cell r="B2006"/>
          <cell r="C2006">
            <v>0</v>
          </cell>
          <cell r="D2006">
            <v>0</v>
          </cell>
          <cell r="E2006" t="str">
            <v>大字奥田453番地の1</v>
          </cell>
          <cell r="F2006" t="str">
            <v>田中町二丁目</v>
          </cell>
          <cell r="G2006">
            <v>17</v>
          </cell>
          <cell r="H2006">
            <v>50</v>
          </cell>
          <cell r="I2006">
            <v>0</v>
          </cell>
          <cell r="J2006" t="str">
            <v>田中町8組の1</v>
          </cell>
          <cell r="K2006" t="str">
            <v>田中町二丁目</v>
          </cell>
          <cell r="L2006"/>
          <cell r="M2006" t="str">
            <v>小野  三郎</v>
          </cell>
          <cell r="N2006" t="str">
            <v>小野</v>
          </cell>
          <cell r="O2006" t="str">
            <v>三郎</v>
          </cell>
          <cell r="P2006" t="str">
            <v>理恵、陽菜、結衣</v>
          </cell>
          <cell r="Q2006" t="str">
            <v>理恵</v>
          </cell>
          <cell r="R2006" t="str">
            <v>陽菜</v>
          </cell>
          <cell r="S2006" t="str">
            <v>結衣</v>
          </cell>
          <cell r="T2006" t="str">
            <v>　</v>
          </cell>
          <cell r="U2006" t="str">
            <v>　</v>
          </cell>
          <cell r="V2006" t="str">
            <v>　</v>
          </cell>
          <cell r="W2006" t="str">
            <v>　</v>
          </cell>
          <cell r="X2006" t="str">
            <v>　</v>
          </cell>
          <cell r="Y2006" t="str">
            <v>　</v>
          </cell>
          <cell r="Z2006" t="str">
            <v>　</v>
          </cell>
          <cell r="AA2006" t="str">
            <v>　</v>
          </cell>
          <cell r="AB2006" t="str">
            <v>　</v>
          </cell>
          <cell r="AC2006" t="str">
            <v>　</v>
          </cell>
          <cell r="AD2006" t="str">
            <v>　</v>
          </cell>
          <cell r="AE2006" t="str">
            <v>河野ﾋﾞﾙ103</v>
          </cell>
          <cell r="AF2006"/>
          <cell r="AG2006"/>
          <cell r="AH2006" t="str">
            <v>2-17-50c</v>
          </cell>
        </row>
        <row r="2007">
          <cell r="A2007">
            <v>2006</v>
          </cell>
          <cell r="B2007"/>
          <cell r="C2007">
            <v>0</v>
          </cell>
          <cell r="D2007">
            <v>0</v>
          </cell>
          <cell r="E2007" t="str">
            <v>大字奥田453番地の1</v>
          </cell>
          <cell r="F2007" t="str">
            <v>田中町二丁目</v>
          </cell>
          <cell r="G2007">
            <v>17</v>
          </cell>
          <cell r="H2007">
            <v>50</v>
          </cell>
          <cell r="I2007">
            <v>0</v>
          </cell>
          <cell r="J2007" t="str">
            <v>田中町8組の1東</v>
          </cell>
          <cell r="K2007" t="str">
            <v>田中町二丁目</v>
          </cell>
          <cell r="L2007"/>
          <cell r="M2007" t="str">
            <v>古田  光治</v>
          </cell>
          <cell r="N2007" t="str">
            <v>古田</v>
          </cell>
          <cell r="O2007" t="str">
            <v>光治</v>
          </cell>
          <cell r="P2007" t="str">
            <v>チヨコ</v>
          </cell>
          <cell r="Q2007" t="str">
            <v>チヨコ</v>
          </cell>
          <cell r="R2007" t="str">
            <v>　</v>
          </cell>
          <cell r="S2007" t="str">
            <v>　</v>
          </cell>
          <cell r="T2007" t="str">
            <v>　</v>
          </cell>
          <cell r="U2007" t="str">
            <v>　</v>
          </cell>
          <cell r="V2007" t="str">
            <v>　</v>
          </cell>
          <cell r="W2007" t="str">
            <v>　</v>
          </cell>
          <cell r="X2007" t="str">
            <v>　</v>
          </cell>
          <cell r="Y2007" t="str">
            <v>　</v>
          </cell>
          <cell r="Z2007" t="str">
            <v>　</v>
          </cell>
          <cell r="AA2007" t="str">
            <v>　</v>
          </cell>
          <cell r="AB2007" t="str">
            <v>　</v>
          </cell>
          <cell r="AC2007" t="str">
            <v>　</v>
          </cell>
          <cell r="AD2007" t="str">
            <v>　</v>
          </cell>
          <cell r="AE2007" t="str">
            <v>河野ﾋﾞﾙ201</v>
          </cell>
          <cell r="AF2007"/>
          <cell r="AG2007"/>
          <cell r="AH2007" t="str">
            <v>2-17-50d</v>
          </cell>
        </row>
        <row r="2008">
          <cell r="A2008">
            <v>2007</v>
          </cell>
          <cell r="B2008"/>
          <cell r="C2008">
            <v>0</v>
          </cell>
          <cell r="D2008">
            <v>0</v>
          </cell>
          <cell r="E2008" t="str">
            <v>大字奥田453番地の1</v>
          </cell>
          <cell r="F2008" t="str">
            <v>田中町二丁目</v>
          </cell>
          <cell r="G2008">
            <v>17</v>
          </cell>
          <cell r="H2008">
            <v>50</v>
          </cell>
          <cell r="I2008">
            <v>0</v>
          </cell>
          <cell r="J2008" t="str">
            <v>田中町8組の1</v>
          </cell>
          <cell r="K2008" t="str">
            <v>田中町二丁目</v>
          </cell>
          <cell r="L2008"/>
          <cell r="M2008" t="str">
            <v>幸野  恵</v>
          </cell>
          <cell r="N2008" t="str">
            <v>幸野</v>
          </cell>
          <cell r="O2008" t="str">
            <v>恵</v>
          </cell>
          <cell r="P2008" t="str">
            <v/>
          </cell>
          <cell r="Q2008" t="str">
            <v>　</v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 t="str">
            <v/>
          </cell>
          <cell r="AA2008" t="str">
            <v/>
          </cell>
          <cell r="AB2008" t="str">
            <v/>
          </cell>
          <cell r="AC2008" t="str">
            <v/>
          </cell>
          <cell r="AD2008" t="str">
            <v/>
          </cell>
          <cell r="AE2008" t="str">
            <v>河野ﾋﾞﾙ202</v>
          </cell>
          <cell r="AF2008"/>
          <cell r="AG2008"/>
          <cell r="AH2008" t="str">
            <v>2-17-50e</v>
          </cell>
        </row>
        <row r="2009">
          <cell r="A2009">
            <v>2008</v>
          </cell>
          <cell r="B2009"/>
          <cell r="C2009">
            <v>0</v>
          </cell>
          <cell r="D2009">
            <v>0</v>
          </cell>
          <cell r="E2009" t="str">
            <v>大字奥田453番地の1</v>
          </cell>
          <cell r="F2009" t="str">
            <v>田中町二丁目</v>
          </cell>
          <cell r="G2009">
            <v>17</v>
          </cell>
          <cell r="H2009">
            <v>50</v>
          </cell>
          <cell r="I2009">
            <v>0</v>
          </cell>
          <cell r="J2009" t="str">
            <v>田中町8組の1</v>
          </cell>
          <cell r="K2009" t="str">
            <v>田中町二丁目</v>
          </cell>
          <cell r="L2009"/>
          <cell r="M2009" t="str">
            <v>立川  慈子</v>
          </cell>
          <cell r="N2009" t="str">
            <v>立川</v>
          </cell>
          <cell r="O2009" t="str">
            <v>慈子</v>
          </cell>
          <cell r="P2009" t="str">
            <v/>
          </cell>
          <cell r="Q2009" t="str">
            <v>　</v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 t="str">
            <v/>
          </cell>
          <cell r="AA2009" t="str">
            <v/>
          </cell>
          <cell r="AB2009" t="str">
            <v/>
          </cell>
          <cell r="AC2009" t="str">
            <v/>
          </cell>
          <cell r="AD2009" t="str">
            <v/>
          </cell>
          <cell r="AE2009" t="str">
            <v>河野ﾋﾞﾙ203</v>
          </cell>
          <cell r="AF2009"/>
          <cell r="AG2009"/>
          <cell r="AH2009" t="str">
            <v>2-17-50f</v>
          </cell>
        </row>
        <row r="2010">
          <cell r="A2010">
            <v>2009</v>
          </cell>
          <cell r="B2010"/>
          <cell r="C2010">
            <v>0</v>
          </cell>
          <cell r="D2010">
            <v>0</v>
          </cell>
          <cell r="E2010" t="str">
            <v>大字奥田453番地の1</v>
          </cell>
          <cell r="F2010" t="str">
            <v>田中町二丁目</v>
          </cell>
          <cell r="G2010">
            <v>17</v>
          </cell>
          <cell r="H2010">
            <v>50</v>
          </cell>
          <cell r="I2010">
            <v>0</v>
          </cell>
          <cell r="J2010" t="str">
            <v>田中町8組の1</v>
          </cell>
          <cell r="K2010" t="str">
            <v>田中町二丁目</v>
          </cell>
          <cell r="L2010"/>
          <cell r="M2010" t="str">
            <v>衛藤  公恵</v>
          </cell>
          <cell r="N2010" t="str">
            <v>衛藤</v>
          </cell>
          <cell r="O2010" t="str">
            <v>公恵</v>
          </cell>
          <cell r="P2010" t="str">
            <v>里衣</v>
          </cell>
          <cell r="Q2010" t="str">
            <v>里衣</v>
          </cell>
          <cell r="R2010" t="str">
            <v>　</v>
          </cell>
          <cell r="S2010" t="str">
            <v>　</v>
          </cell>
          <cell r="T2010" t="str">
            <v>　</v>
          </cell>
          <cell r="U2010" t="str">
            <v>　</v>
          </cell>
          <cell r="V2010" t="str">
            <v>　</v>
          </cell>
          <cell r="W2010" t="str">
            <v>　</v>
          </cell>
          <cell r="X2010" t="str">
            <v>　</v>
          </cell>
          <cell r="Y2010" t="str">
            <v>　</v>
          </cell>
          <cell r="Z2010" t="str">
            <v>　</v>
          </cell>
          <cell r="AA2010" t="str">
            <v>　</v>
          </cell>
          <cell r="AB2010" t="str">
            <v>　</v>
          </cell>
          <cell r="AC2010" t="str">
            <v>　</v>
          </cell>
          <cell r="AD2010" t="str">
            <v>　</v>
          </cell>
          <cell r="AE2010" t="str">
            <v>河野ﾋﾞﾙ301</v>
          </cell>
          <cell r="AF2010"/>
          <cell r="AG2010"/>
          <cell r="AH2010" t="str">
            <v>2-17-50g</v>
          </cell>
        </row>
        <row r="2011">
          <cell r="A2011">
            <v>2010</v>
          </cell>
          <cell r="B2011"/>
          <cell r="C2011">
            <v>0</v>
          </cell>
          <cell r="D2011">
            <v>0</v>
          </cell>
          <cell r="E2011" t="str">
            <v>大字奥田453番地の1</v>
          </cell>
          <cell r="F2011" t="str">
            <v>田中町二丁目</v>
          </cell>
          <cell r="G2011">
            <v>17</v>
          </cell>
          <cell r="H2011">
            <v>50</v>
          </cell>
          <cell r="I2011">
            <v>0</v>
          </cell>
          <cell r="J2011" t="str">
            <v>田中町8組の1</v>
          </cell>
          <cell r="K2011" t="str">
            <v>田中町二丁目</v>
          </cell>
          <cell r="L2011"/>
          <cell r="M2011" t="str">
            <v>三宅  富子</v>
          </cell>
          <cell r="N2011" t="str">
            <v>三宅</v>
          </cell>
          <cell r="O2011" t="str">
            <v>富子</v>
          </cell>
          <cell r="P2011" t="str">
            <v/>
          </cell>
          <cell r="Q2011" t="str">
            <v>　</v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 t="str">
            <v/>
          </cell>
          <cell r="AA2011" t="str">
            <v/>
          </cell>
          <cell r="AB2011" t="str">
            <v/>
          </cell>
          <cell r="AC2011" t="str">
            <v/>
          </cell>
          <cell r="AD2011" t="str">
            <v/>
          </cell>
          <cell r="AE2011" t="str">
            <v>河野ﾋﾞﾙ302</v>
          </cell>
          <cell r="AF2011"/>
          <cell r="AG2011"/>
          <cell r="AH2011" t="str">
            <v>2-17-50h</v>
          </cell>
        </row>
        <row r="2012">
          <cell r="A2012">
            <v>2011</v>
          </cell>
          <cell r="B2012"/>
          <cell r="C2012">
            <v>1</v>
          </cell>
          <cell r="D2012">
            <v>0</v>
          </cell>
          <cell r="E2012" t="str">
            <v>大字奥田453番地の1</v>
          </cell>
          <cell r="F2012" t="str">
            <v>田中町二丁目</v>
          </cell>
          <cell r="G2012">
            <v>17</v>
          </cell>
          <cell r="H2012">
            <v>50</v>
          </cell>
          <cell r="I2012">
            <v>0</v>
          </cell>
          <cell r="J2012" t="str">
            <v>田中町8組の1</v>
          </cell>
          <cell r="K2012" t="str">
            <v>田中町二丁目</v>
          </cell>
          <cell r="L2012"/>
          <cell r="M2012" t="str">
            <v>三宅  秀雄</v>
          </cell>
          <cell r="N2012" t="str">
            <v>三宅</v>
          </cell>
          <cell r="O2012" t="str">
            <v>秀雄</v>
          </cell>
          <cell r="P2012" t="str">
            <v/>
          </cell>
          <cell r="Q2012" t="str">
            <v>　</v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 t="str">
            <v/>
          </cell>
          <cell r="AA2012" t="str">
            <v/>
          </cell>
          <cell r="AB2012" t="str">
            <v/>
          </cell>
          <cell r="AC2012" t="str">
            <v/>
          </cell>
          <cell r="AD2012" t="str">
            <v/>
          </cell>
          <cell r="AE2012" t="str">
            <v>河野ﾋﾞﾙ302(住登外)</v>
          </cell>
          <cell r="AF2012"/>
          <cell r="AG2012"/>
          <cell r="AH2012" t="str">
            <v>2-17-50i</v>
          </cell>
        </row>
        <row r="2013">
          <cell r="A2013">
            <v>2012</v>
          </cell>
          <cell r="B2013"/>
          <cell r="C2013">
            <v>0</v>
          </cell>
          <cell r="D2013">
            <v>0</v>
          </cell>
          <cell r="E2013" t="str">
            <v>大字奥田453番地の1</v>
          </cell>
          <cell r="F2013" t="str">
            <v>田中町二丁目</v>
          </cell>
          <cell r="G2013">
            <v>17</v>
          </cell>
          <cell r="H2013">
            <v>50</v>
          </cell>
          <cell r="I2013">
            <v>0</v>
          </cell>
          <cell r="J2013" t="str">
            <v>田中町8組の1東</v>
          </cell>
          <cell r="K2013" t="str">
            <v>田中町二丁目</v>
          </cell>
          <cell r="L2013"/>
          <cell r="M2013" t="str">
            <v>北江  良充</v>
          </cell>
          <cell r="N2013" t="str">
            <v>北江</v>
          </cell>
          <cell r="O2013" t="str">
            <v>良充</v>
          </cell>
          <cell r="P2013" t="str">
            <v>順子、航太郎、花帆、修太郎</v>
          </cell>
          <cell r="Q2013" t="str">
            <v>順子</v>
          </cell>
          <cell r="R2013" t="str">
            <v>航太郎</v>
          </cell>
          <cell r="S2013" t="str">
            <v>花帆</v>
          </cell>
          <cell r="T2013" t="str">
            <v>修太郎</v>
          </cell>
          <cell r="U2013" t="str">
            <v>　</v>
          </cell>
          <cell r="V2013" t="str">
            <v>　</v>
          </cell>
          <cell r="W2013" t="str">
            <v>　</v>
          </cell>
          <cell r="X2013" t="str">
            <v>　</v>
          </cell>
          <cell r="Y2013" t="str">
            <v>　</v>
          </cell>
          <cell r="Z2013" t="str">
            <v>　</v>
          </cell>
          <cell r="AA2013" t="str">
            <v>　</v>
          </cell>
          <cell r="AB2013" t="str">
            <v>　</v>
          </cell>
          <cell r="AC2013" t="str">
            <v>　</v>
          </cell>
          <cell r="AD2013" t="str">
            <v>　</v>
          </cell>
          <cell r="AE2013" t="str">
            <v>河野ﾋﾞﾙ303</v>
          </cell>
          <cell r="AF2013"/>
          <cell r="AG2013"/>
          <cell r="AH2013" t="str">
            <v>2-17-50j</v>
          </cell>
        </row>
        <row r="2014">
          <cell r="A2014">
            <v>2013</v>
          </cell>
          <cell r="B2014"/>
          <cell r="C2014">
            <v>0</v>
          </cell>
          <cell r="D2014">
            <v>0</v>
          </cell>
          <cell r="E2014" t="str">
            <v>大字奥田452番地の2</v>
          </cell>
          <cell r="F2014" t="str">
            <v>田中町二丁目</v>
          </cell>
          <cell r="G2014">
            <v>17</v>
          </cell>
          <cell r="H2014">
            <v>54</v>
          </cell>
          <cell r="I2014">
            <v>0</v>
          </cell>
          <cell r="J2014" t="str">
            <v>田中町8組の1東</v>
          </cell>
          <cell r="K2014" t="str">
            <v>田中町二丁目</v>
          </cell>
          <cell r="L2014"/>
          <cell r="M2014" t="str">
            <v>櫻井  美子</v>
          </cell>
          <cell r="N2014" t="str">
            <v>櫻井</v>
          </cell>
          <cell r="O2014" t="str">
            <v>美子</v>
          </cell>
          <cell r="P2014" t="str">
            <v/>
          </cell>
          <cell r="Q2014" t="str">
            <v>　</v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 t="str">
            <v/>
          </cell>
          <cell r="AA2014" t="str">
            <v/>
          </cell>
          <cell r="AB2014" t="str">
            <v/>
          </cell>
          <cell r="AC2014" t="str">
            <v/>
          </cell>
          <cell r="AD2014" t="str">
            <v/>
          </cell>
          <cell r="AE2014" t="str">
            <v/>
          </cell>
          <cell r="AF2014"/>
          <cell r="AG2014"/>
          <cell r="AH2014" t="str">
            <v>2-17-54</v>
          </cell>
        </row>
        <row r="2015">
          <cell r="A2015">
            <v>2014</v>
          </cell>
          <cell r="B2015"/>
          <cell r="C2015">
            <v>0</v>
          </cell>
          <cell r="D2015">
            <v>0</v>
          </cell>
          <cell r="E2015" t="str">
            <v>大字奥田451番地の2</v>
          </cell>
          <cell r="F2015" t="str">
            <v>田中町二丁目</v>
          </cell>
          <cell r="G2015">
            <v>17</v>
          </cell>
          <cell r="H2015">
            <v>56</v>
          </cell>
          <cell r="I2015">
            <v>0</v>
          </cell>
          <cell r="J2015" t="str">
            <v>田中町8組の1東</v>
          </cell>
          <cell r="K2015" t="str">
            <v>田中町二丁目</v>
          </cell>
          <cell r="L2015"/>
          <cell r="M2015" t="str">
            <v>宮﨑  和美</v>
          </cell>
          <cell r="N2015" t="str">
            <v>宮﨑</v>
          </cell>
          <cell r="O2015" t="str">
            <v>和美</v>
          </cell>
          <cell r="P2015" t="str">
            <v>匠海</v>
          </cell>
          <cell r="Q2015" t="str">
            <v>匠海</v>
          </cell>
          <cell r="R2015" t="str">
            <v>　</v>
          </cell>
          <cell r="S2015" t="str">
            <v>　</v>
          </cell>
          <cell r="T2015" t="str">
            <v>　</v>
          </cell>
          <cell r="U2015" t="str">
            <v>　</v>
          </cell>
          <cell r="V2015" t="str">
            <v>　</v>
          </cell>
          <cell r="W2015" t="str">
            <v>　</v>
          </cell>
          <cell r="X2015" t="str">
            <v>　</v>
          </cell>
          <cell r="Y2015" t="str">
            <v>　</v>
          </cell>
          <cell r="Z2015" t="str">
            <v>　</v>
          </cell>
          <cell r="AA2015" t="str">
            <v>　</v>
          </cell>
          <cell r="AB2015" t="str">
            <v>　</v>
          </cell>
          <cell r="AC2015" t="str">
            <v>　</v>
          </cell>
          <cell r="AD2015" t="str">
            <v>　</v>
          </cell>
          <cell r="AE2015" t="str">
            <v/>
          </cell>
          <cell r="AF2015"/>
          <cell r="AG2015"/>
          <cell r="AH2015" t="str">
            <v>2-17-56</v>
          </cell>
        </row>
        <row r="2016">
          <cell r="A2016">
            <v>2015</v>
          </cell>
          <cell r="B2016"/>
          <cell r="C2016">
            <v>0</v>
          </cell>
          <cell r="D2016">
            <v>0</v>
          </cell>
          <cell r="E2016" t="str">
            <v>大字奥田451番地の5</v>
          </cell>
          <cell r="F2016" t="str">
            <v>田中町二丁目</v>
          </cell>
          <cell r="G2016">
            <v>17</v>
          </cell>
          <cell r="H2016">
            <v>57</v>
          </cell>
          <cell r="I2016">
            <v>0</v>
          </cell>
          <cell r="J2016" t="str">
            <v>田中町8組の1東</v>
          </cell>
          <cell r="K2016" t="str">
            <v>田中町二丁目</v>
          </cell>
          <cell r="L2016"/>
          <cell r="M2016" t="str">
            <v>江利角  定史</v>
          </cell>
          <cell r="N2016" t="str">
            <v>江利角</v>
          </cell>
          <cell r="O2016" t="str">
            <v>定史</v>
          </cell>
          <cell r="P2016" t="str">
            <v>倫子、柊也、颯人</v>
          </cell>
          <cell r="Q2016" t="str">
            <v>倫子</v>
          </cell>
          <cell r="R2016" t="str">
            <v>柊也</v>
          </cell>
          <cell r="S2016" t="str">
            <v>颯人</v>
          </cell>
          <cell r="T2016" t="str">
            <v>　</v>
          </cell>
          <cell r="U2016" t="str">
            <v>　</v>
          </cell>
          <cell r="V2016" t="str">
            <v>　</v>
          </cell>
          <cell r="W2016" t="str">
            <v>　</v>
          </cell>
          <cell r="X2016" t="str">
            <v>　</v>
          </cell>
          <cell r="Y2016" t="str">
            <v>　</v>
          </cell>
          <cell r="Z2016" t="str">
            <v>　</v>
          </cell>
          <cell r="AA2016" t="str">
            <v>　</v>
          </cell>
          <cell r="AB2016" t="str">
            <v>　</v>
          </cell>
          <cell r="AC2016" t="str">
            <v>　</v>
          </cell>
          <cell r="AD2016" t="str">
            <v>　</v>
          </cell>
          <cell r="AE2016" t="str">
            <v/>
          </cell>
          <cell r="AF2016"/>
          <cell r="AG2016"/>
          <cell r="AH2016" t="str">
            <v>2-17-57</v>
          </cell>
        </row>
        <row r="2017">
          <cell r="A2017">
            <v>2016</v>
          </cell>
          <cell r="B2017"/>
          <cell r="C2017">
            <v>0</v>
          </cell>
          <cell r="D2017">
            <v>0</v>
          </cell>
          <cell r="E2017" t="str">
            <v>大字奥田449番地の1</v>
          </cell>
          <cell r="F2017" t="str">
            <v>田中町二丁目</v>
          </cell>
          <cell r="G2017">
            <v>17</v>
          </cell>
          <cell r="H2017">
            <v>58</v>
          </cell>
          <cell r="I2017">
            <v>0</v>
          </cell>
          <cell r="J2017" t="str">
            <v>田中町8組の1東</v>
          </cell>
          <cell r="K2017" t="str">
            <v>田中町二丁目</v>
          </cell>
          <cell r="L2017"/>
          <cell r="M2017" t="str">
            <v>甲斐  義男</v>
          </cell>
          <cell r="N2017" t="str">
            <v>甲斐</v>
          </cell>
          <cell r="O2017" t="str">
            <v>義男</v>
          </cell>
          <cell r="P2017" t="str">
            <v>法子</v>
          </cell>
          <cell r="Q2017" t="str">
            <v>法子</v>
          </cell>
          <cell r="R2017" t="str">
            <v>　</v>
          </cell>
          <cell r="S2017" t="str">
            <v>　</v>
          </cell>
          <cell r="T2017" t="str">
            <v>　</v>
          </cell>
          <cell r="U2017" t="str">
            <v>　</v>
          </cell>
          <cell r="V2017" t="str">
            <v>　</v>
          </cell>
          <cell r="W2017" t="str">
            <v>　</v>
          </cell>
          <cell r="X2017" t="str">
            <v>　</v>
          </cell>
          <cell r="Y2017" t="str">
            <v>　</v>
          </cell>
          <cell r="Z2017" t="str">
            <v>　</v>
          </cell>
          <cell r="AA2017" t="str">
            <v>　</v>
          </cell>
          <cell r="AB2017" t="str">
            <v>　</v>
          </cell>
          <cell r="AC2017" t="str">
            <v>　</v>
          </cell>
          <cell r="AD2017" t="str">
            <v>　</v>
          </cell>
          <cell r="AE2017" t="str">
            <v/>
          </cell>
          <cell r="AF2017"/>
          <cell r="AG2017"/>
          <cell r="AH2017" t="str">
            <v>2-17-58</v>
          </cell>
        </row>
        <row r="2018">
          <cell r="A2018">
            <v>2017</v>
          </cell>
          <cell r="B2018"/>
          <cell r="C2018">
            <v>0</v>
          </cell>
          <cell r="D2018">
            <v>0</v>
          </cell>
          <cell r="E2018" t="str">
            <v>大字奥田字尻細446番1</v>
          </cell>
          <cell r="F2018" t="str">
            <v>田中町二丁目</v>
          </cell>
          <cell r="G2018">
            <v>17</v>
          </cell>
          <cell r="H2018">
            <v>59</v>
          </cell>
          <cell r="I2018">
            <v>0</v>
          </cell>
          <cell r="J2018">
            <v>0</v>
          </cell>
          <cell r="K2018" t="str">
            <v>田中町二丁目</v>
          </cell>
          <cell r="L2018"/>
          <cell r="M2018" t="str">
            <v>有限会社あかみね調剤薬局</v>
          </cell>
          <cell r="N2018">
            <v>0</v>
          </cell>
          <cell r="O2018">
            <v>0</v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 t="str">
            <v/>
          </cell>
          <cell r="AA2018" t="str">
            <v/>
          </cell>
          <cell r="AB2018" t="str">
            <v/>
          </cell>
          <cell r="AC2018" t="str">
            <v/>
          </cell>
          <cell r="AD2018" t="str">
            <v/>
          </cell>
          <cell r="AE2018" t="str">
            <v/>
          </cell>
          <cell r="AF2018"/>
          <cell r="AG2018"/>
          <cell r="AH2018" t="str">
            <v>2-17-59</v>
          </cell>
        </row>
        <row r="2019">
          <cell r="A2019">
            <v>2018</v>
          </cell>
          <cell r="B2019"/>
          <cell r="C2019">
            <v>0</v>
          </cell>
          <cell r="D2019">
            <v>0</v>
          </cell>
          <cell r="E2019" t="str">
            <v>大字奥田654番地2号</v>
          </cell>
          <cell r="F2019" t="str">
            <v>田中町三丁目</v>
          </cell>
          <cell r="G2019">
            <v>1</v>
          </cell>
          <cell r="H2019">
            <v>6</v>
          </cell>
          <cell r="I2019">
            <v>0</v>
          </cell>
          <cell r="J2019">
            <v>0</v>
          </cell>
          <cell r="K2019" t="str">
            <v>田中町三丁目</v>
          </cell>
          <cell r="L2019"/>
          <cell r="M2019" t="str">
            <v>ｾﾌﾞﾝｲﾚﾌﾞﾝ大分奥田店</v>
          </cell>
          <cell r="N2019">
            <v>0</v>
          </cell>
          <cell r="O2019">
            <v>0</v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 t="str">
            <v/>
          </cell>
          <cell r="AA2019" t="str">
            <v/>
          </cell>
          <cell r="AB2019" t="str">
            <v/>
          </cell>
          <cell r="AC2019" t="str">
            <v/>
          </cell>
          <cell r="AD2019" t="str">
            <v/>
          </cell>
          <cell r="AE2019" t="str">
            <v/>
          </cell>
          <cell r="AF2019"/>
          <cell r="AG2019"/>
          <cell r="AH2019" t="str">
            <v>3-01-06</v>
          </cell>
        </row>
        <row r="2020">
          <cell r="A2020">
            <v>2019</v>
          </cell>
          <cell r="B2020"/>
          <cell r="C2020">
            <v>0</v>
          </cell>
          <cell r="D2020">
            <v>0</v>
          </cell>
          <cell r="E2020" t="str">
            <v>田中町11組</v>
          </cell>
          <cell r="F2020" t="str">
            <v>田中町三丁目</v>
          </cell>
          <cell r="G2020">
            <v>1</v>
          </cell>
          <cell r="H2020">
            <v>8</v>
          </cell>
          <cell r="I2020">
            <v>0</v>
          </cell>
          <cell r="J2020">
            <v>0</v>
          </cell>
          <cell r="K2020" t="str">
            <v>田中町三丁目</v>
          </cell>
          <cell r="L2020"/>
          <cell r="M2020" t="str">
            <v>天然温泉 天の川</v>
          </cell>
          <cell r="N2020">
            <v>0</v>
          </cell>
          <cell r="O2020">
            <v>0</v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 t="str">
            <v/>
          </cell>
          <cell r="AA2020" t="str">
            <v/>
          </cell>
          <cell r="AB2020" t="str">
            <v/>
          </cell>
          <cell r="AC2020" t="str">
            <v/>
          </cell>
          <cell r="AD2020" t="str">
            <v/>
          </cell>
          <cell r="AE2020" t="str">
            <v/>
          </cell>
          <cell r="AF2020"/>
          <cell r="AG2020"/>
          <cell r="AH2020" t="str">
            <v>3-01-08a</v>
          </cell>
        </row>
        <row r="2021">
          <cell r="A2021">
            <v>2020</v>
          </cell>
          <cell r="B2021"/>
          <cell r="C2021">
            <v>0</v>
          </cell>
          <cell r="D2021">
            <v>0</v>
          </cell>
          <cell r="E2021" t="str">
            <v>田中町11組</v>
          </cell>
          <cell r="F2021" t="str">
            <v>田中町三丁目</v>
          </cell>
          <cell r="G2021">
            <v>1</v>
          </cell>
          <cell r="H2021">
            <v>8</v>
          </cell>
          <cell r="I2021">
            <v>0</v>
          </cell>
          <cell r="J2021">
            <v>0</v>
          </cell>
          <cell r="K2021" t="str">
            <v>田中町三丁目</v>
          </cell>
          <cell r="L2021"/>
          <cell r="M2021" t="str">
            <v>鳥ざんまい 南大分店</v>
          </cell>
          <cell r="N2021">
            <v>0</v>
          </cell>
          <cell r="O2021">
            <v>0</v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 t="str">
            <v/>
          </cell>
          <cell r="AA2021" t="str">
            <v/>
          </cell>
          <cell r="AB2021" t="str">
            <v/>
          </cell>
          <cell r="AC2021" t="str">
            <v/>
          </cell>
          <cell r="AD2021" t="str">
            <v/>
          </cell>
          <cell r="AE2021" t="str">
            <v/>
          </cell>
          <cell r="AF2021"/>
          <cell r="AG2021"/>
          <cell r="AH2021" t="str">
            <v>3-01-08b</v>
          </cell>
        </row>
        <row r="2022">
          <cell r="A2022">
            <v>2021</v>
          </cell>
          <cell r="B2022"/>
          <cell r="C2022">
            <v>0</v>
          </cell>
          <cell r="D2022">
            <v>0</v>
          </cell>
          <cell r="E2022" t="str">
            <v xml:space="preserve">大字奥田656番地 </v>
          </cell>
          <cell r="F2022" t="str">
            <v>田中町三丁目</v>
          </cell>
          <cell r="G2022">
            <v>1</v>
          </cell>
          <cell r="H2022">
            <v>12</v>
          </cell>
          <cell r="I2022">
            <v>0</v>
          </cell>
          <cell r="J2022" t="str">
            <v>田中町13組の4</v>
          </cell>
          <cell r="K2022" t="str">
            <v>田中町三丁目</v>
          </cell>
          <cell r="L2022"/>
          <cell r="M2022" t="str">
            <v>ﾋﾟｻﾞ･ﾋﾟｴｰﾉ</v>
          </cell>
          <cell r="N2022">
            <v>0</v>
          </cell>
          <cell r="O2022">
            <v>0</v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 t="str">
            <v/>
          </cell>
          <cell r="AA2022" t="str">
            <v/>
          </cell>
          <cell r="AB2022" t="str">
            <v/>
          </cell>
          <cell r="AC2022" t="str">
            <v/>
          </cell>
          <cell r="AD2022" t="str">
            <v/>
          </cell>
          <cell r="AE2022" t="str">
            <v>脇ﾋﾞﾙ101</v>
          </cell>
          <cell r="AF2022"/>
          <cell r="AG2022"/>
          <cell r="AH2022" t="str">
            <v>3-01-12a</v>
          </cell>
        </row>
        <row r="2023">
          <cell r="A2023">
            <v>2022</v>
          </cell>
          <cell r="B2023"/>
          <cell r="C2023">
            <v>0</v>
          </cell>
          <cell r="D2023">
            <v>0</v>
          </cell>
          <cell r="E2023" t="str">
            <v xml:space="preserve">大字奥田656番地 </v>
          </cell>
          <cell r="F2023" t="str">
            <v>田中町三丁目</v>
          </cell>
          <cell r="G2023">
            <v>1</v>
          </cell>
          <cell r="H2023">
            <v>12</v>
          </cell>
          <cell r="I2023">
            <v>0</v>
          </cell>
          <cell r="J2023" t="str">
            <v>田中町13組の4</v>
          </cell>
          <cell r="K2023" t="str">
            <v>田中町三丁目</v>
          </cell>
          <cell r="L2023"/>
          <cell r="M2023" t="str">
            <v>美容室 YaYa</v>
          </cell>
          <cell r="N2023">
            <v>0</v>
          </cell>
          <cell r="O2023">
            <v>0</v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 t="str">
            <v/>
          </cell>
          <cell r="AA2023" t="str">
            <v/>
          </cell>
          <cell r="AB2023" t="str">
            <v/>
          </cell>
          <cell r="AC2023" t="str">
            <v/>
          </cell>
          <cell r="AD2023" t="str">
            <v/>
          </cell>
          <cell r="AE2023" t="str">
            <v>脇ﾋﾞﾙ102</v>
          </cell>
          <cell r="AF2023"/>
          <cell r="AG2023"/>
          <cell r="AH2023" t="str">
            <v>3-01-12b</v>
          </cell>
        </row>
        <row r="2024">
          <cell r="A2024">
            <v>2023</v>
          </cell>
          <cell r="B2024"/>
          <cell r="C2024">
            <v>0</v>
          </cell>
          <cell r="D2024">
            <v>0</v>
          </cell>
          <cell r="E2024" t="str">
            <v>田中町13-4</v>
          </cell>
          <cell r="F2024" t="str">
            <v>田中町三丁目</v>
          </cell>
          <cell r="G2024">
            <v>1</v>
          </cell>
          <cell r="H2024">
            <v>12</v>
          </cell>
          <cell r="I2024">
            <v>0</v>
          </cell>
          <cell r="J2024">
            <v>0</v>
          </cell>
          <cell r="K2024" t="str">
            <v>田中町三丁目</v>
          </cell>
          <cell r="L2024"/>
          <cell r="M2024" t="str">
            <v>海鮮酒場 もも</v>
          </cell>
          <cell r="N2024">
            <v>0</v>
          </cell>
          <cell r="O2024">
            <v>0</v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 t="str">
            <v/>
          </cell>
          <cell r="AA2024" t="str">
            <v/>
          </cell>
          <cell r="AB2024" t="str">
            <v/>
          </cell>
          <cell r="AC2024" t="str">
            <v/>
          </cell>
          <cell r="AD2024" t="str">
            <v/>
          </cell>
          <cell r="AE2024" t="str">
            <v>脇ﾋﾞﾙ103</v>
          </cell>
          <cell r="AF2024"/>
          <cell r="AG2024"/>
          <cell r="AH2024" t="str">
            <v>3-01-12c</v>
          </cell>
        </row>
        <row r="2025">
          <cell r="A2025">
            <v>2024</v>
          </cell>
          <cell r="B2025"/>
          <cell r="C2025">
            <v>0</v>
          </cell>
          <cell r="D2025">
            <v>0</v>
          </cell>
          <cell r="E2025" t="str">
            <v xml:space="preserve">大字奥田656番地 </v>
          </cell>
          <cell r="F2025" t="str">
            <v>田中町三丁目</v>
          </cell>
          <cell r="G2025">
            <v>1</v>
          </cell>
          <cell r="H2025">
            <v>12</v>
          </cell>
          <cell r="I2025">
            <v>0</v>
          </cell>
          <cell r="J2025" t="str">
            <v>田中町13組の4</v>
          </cell>
          <cell r="K2025" t="str">
            <v>田中町三丁目</v>
          </cell>
          <cell r="L2025"/>
          <cell r="M2025" t="str">
            <v>寿しくいねぇ</v>
          </cell>
          <cell r="N2025">
            <v>0</v>
          </cell>
          <cell r="O2025">
            <v>0</v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 t="str">
            <v/>
          </cell>
          <cell r="AA2025" t="str">
            <v/>
          </cell>
          <cell r="AB2025" t="str">
            <v/>
          </cell>
          <cell r="AC2025" t="str">
            <v/>
          </cell>
          <cell r="AD2025" t="str">
            <v/>
          </cell>
          <cell r="AE2025" t="str">
            <v>脇ﾋﾞﾙ105</v>
          </cell>
          <cell r="AF2025"/>
          <cell r="AG2025"/>
          <cell r="AH2025" t="str">
            <v>3-01-12d</v>
          </cell>
        </row>
        <row r="2026">
          <cell r="A2026">
            <v>2025</v>
          </cell>
          <cell r="B2026"/>
          <cell r="C2026">
            <v>0</v>
          </cell>
          <cell r="D2026">
            <v>0</v>
          </cell>
          <cell r="E2026" t="str">
            <v xml:space="preserve">大字奥田656番地 </v>
          </cell>
          <cell r="F2026" t="str">
            <v>田中町三丁目</v>
          </cell>
          <cell r="G2026">
            <v>1</v>
          </cell>
          <cell r="H2026">
            <v>12</v>
          </cell>
          <cell r="I2026">
            <v>0</v>
          </cell>
          <cell r="J2026" t="str">
            <v>田中町13組の4</v>
          </cell>
          <cell r="K2026" t="str">
            <v>田中町三丁目</v>
          </cell>
          <cell r="L2026"/>
          <cell r="M2026" t="str">
            <v/>
          </cell>
          <cell r="N2026">
            <v>0</v>
          </cell>
          <cell r="O2026">
            <v>0</v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 t="str">
            <v/>
          </cell>
          <cell r="AA2026" t="str">
            <v/>
          </cell>
          <cell r="AB2026" t="str">
            <v/>
          </cell>
          <cell r="AC2026" t="str">
            <v/>
          </cell>
          <cell r="AD2026" t="str">
            <v/>
          </cell>
          <cell r="AE2026" t="str">
            <v>脇ﾋﾞﾙ201(空室)</v>
          </cell>
          <cell r="AF2026"/>
          <cell r="AG2026"/>
          <cell r="AH2026" t="str">
            <v>3-01-12e</v>
          </cell>
        </row>
        <row r="2027">
          <cell r="A2027">
            <v>2026</v>
          </cell>
          <cell r="B2027"/>
          <cell r="C2027">
            <v>0</v>
          </cell>
          <cell r="D2027">
            <v>0</v>
          </cell>
          <cell r="E2027" t="str">
            <v xml:space="preserve">大字奥田656番地 </v>
          </cell>
          <cell r="F2027" t="str">
            <v>田中町三丁目</v>
          </cell>
          <cell r="G2027">
            <v>1</v>
          </cell>
          <cell r="H2027">
            <v>12</v>
          </cell>
          <cell r="I2027">
            <v>0</v>
          </cell>
          <cell r="J2027" t="str">
            <v>田中町13組の4</v>
          </cell>
          <cell r="K2027" t="str">
            <v>田中町三丁目</v>
          </cell>
          <cell r="L2027"/>
          <cell r="M2027" t="str">
            <v/>
          </cell>
          <cell r="N2027">
            <v>0</v>
          </cell>
          <cell r="O2027">
            <v>0</v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 t="str">
            <v/>
          </cell>
          <cell r="AA2027" t="str">
            <v/>
          </cell>
          <cell r="AB2027" t="str">
            <v/>
          </cell>
          <cell r="AC2027" t="str">
            <v/>
          </cell>
          <cell r="AD2027" t="str">
            <v/>
          </cell>
          <cell r="AE2027" t="str">
            <v>脇ﾋﾞﾙ202(空室)</v>
          </cell>
          <cell r="AF2027"/>
          <cell r="AG2027"/>
          <cell r="AH2027" t="str">
            <v>3-01-12f</v>
          </cell>
        </row>
        <row r="2028">
          <cell r="A2028">
            <v>2027</v>
          </cell>
          <cell r="B2028"/>
          <cell r="C2028">
            <v>0</v>
          </cell>
          <cell r="D2028">
            <v>0</v>
          </cell>
          <cell r="E2028" t="str">
            <v xml:space="preserve">大字奥田656番地 </v>
          </cell>
          <cell r="F2028" t="str">
            <v>田中町三丁目</v>
          </cell>
          <cell r="G2028">
            <v>1</v>
          </cell>
          <cell r="H2028">
            <v>12</v>
          </cell>
          <cell r="I2028">
            <v>0</v>
          </cell>
          <cell r="J2028" t="str">
            <v>田中町13組の4</v>
          </cell>
          <cell r="K2028" t="str">
            <v>田中町三丁目</v>
          </cell>
          <cell r="L2028"/>
          <cell r="M2028" t="str">
            <v/>
          </cell>
          <cell r="N2028">
            <v>0</v>
          </cell>
          <cell r="O2028">
            <v>0</v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 t="str">
            <v/>
          </cell>
          <cell r="AA2028" t="str">
            <v/>
          </cell>
          <cell r="AB2028" t="str">
            <v/>
          </cell>
          <cell r="AC2028" t="str">
            <v/>
          </cell>
          <cell r="AD2028" t="str">
            <v/>
          </cell>
          <cell r="AE2028" t="str">
            <v>脇ﾋﾞﾙ203(空室)</v>
          </cell>
          <cell r="AF2028"/>
          <cell r="AG2028"/>
          <cell r="AH2028" t="str">
            <v>3-01-12g</v>
          </cell>
        </row>
        <row r="2029">
          <cell r="A2029">
            <v>2028</v>
          </cell>
          <cell r="B2029"/>
          <cell r="C2029">
            <v>0</v>
          </cell>
          <cell r="D2029">
            <v>0</v>
          </cell>
          <cell r="E2029" t="str">
            <v xml:space="preserve">大字奥田656番地 </v>
          </cell>
          <cell r="F2029" t="str">
            <v>田中町三丁目</v>
          </cell>
          <cell r="G2029">
            <v>1</v>
          </cell>
          <cell r="H2029">
            <v>12</v>
          </cell>
          <cell r="I2029">
            <v>0</v>
          </cell>
          <cell r="J2029" t="str">
            <v>田中町13組の4</v>
          </cell>
          <cell r="K2029" t="str">
            <v>田中町三丁目</v>
          </cell>
          <cell r="L2029"/>
          <cell r="M2029" t="str">
            <v/>
          </cell>
          <cell r="N2029">
            <v>0</v>
          </cell>
          <cell r="O2029">
            <v>0</v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 t="str">
            <v/>
          </cell>
          <cell r="AA2029" t="str">
            <v/>
          </cell>
          <cell r="AB2029" t="str">
            <v/>
          </cell>
          <cell r="AC2029" t="str">
            <v/>
          </cell>
          <cell r="AD2029" t="str">
            <v/>
          </cell>
          <cell r="AE2029" t="str">
            <v>脇ﾋﾞﾙ301(空室)</v>
          </cell>
          <cell r="AF2029"/>
          <cell r="AG2029"/>
          <cell r="AH2029" t="str">
            <v>3-01-12h</v>
          </cell>
        </row>
        <row r="2030">
          <cell r="A2030">
            <v>2029</v>
          </cell>
          <cell r="B2030"/>
          <cell r="C2030">
            <v>0</v>
          </cell>
          <cell r="D2030">
            <v>0</v>
          </cell>
          <cell r="E2030" t="str">
            <v>大字奥田656番地</v>
          </cell>
          <cell r="F2030" t="str">
            <v>田中町三丁目</v>
          </cell>
          <cell r="G2030">
            <v>1</v>
          </cell>
          <cell r="H2030">
            <v>12</v>
          </cell>
          <cell r="I2030">
            <v>0</v>
          </cell>
          <cell r="J2030" t="str">
            <v>田中町13組の4</v>
          </cell>
          <cell r="K2030" t="str">
            <v>田中町三丁目</v>
          </cell>
          <cell r="L2030"/>
          <cell r="M2030" t="str">
            <v>宮下  栄一</v>
          </cell>
          <cell r="N2030" t="str">
            <v>宮下</v>
          </cell>
          <cell r="O2030" t="str">
            <v>栄一</v>
          </cell>
          <cell r="P2030" t="str">
            <v/>
          </cell>
          <cell r="Q2030" t="str">
            <v>　</v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 t="str">
            <v/>
          </cell>
          <cell r="AA2030" t="str">
            <v/>
          </cell>
          <cell r="AB2030" t="str">
            <v/>
          </cell>
          <cell r="AC2030" t="str">
            <v/>
          </cell>
          <cell r="AD2030" t="str">
            <v/>
          </cell>
          <cell r="AE2030" t="str">
            <v>脇ﾋﾞﾙ302</v>
          </cell>
          <cell r="AF2030"/>
          <cell r="AG2030"/>
          <cell r="AH2030" t="str">
            <v>3-01-12i</v>
          </cell>
        </row>
        <row r="2031">
          <cell r="A2031">
            <v>2030</v>
          </cell>
          <cell r="B2031"/>
          <cell r="C2031">
            <v>0</v>
          </cell>
          <cell r="D2031">
            <v>0</v>
          </cell>
          <cell r="E2031" t="str">
            <v>大字奥田656番地</v>
          </cell>
          <cell r="F2031" t="str">
            <v>田中町三丁目</v>
          </cell>
          <cell r="G2031">
            <v>1</v>
          </cell>
          <cell r="H2031">
            <v>12</v>
          </cell>
          <cell r="I2031">
            <v>0</v>
          </cell>
          <cell r="J2031" t="str">
            <v>田中町13組の4</v>
          </cell>
          <cell r="K2031" t="str">
            <v>田中町三丁目</v>
          </cell>
          <cell r="L2031"/>
          <cell r="M2031" t="str">
            <v>首藤  智枝</v>
          </cell>
          <cell r="N2031" t="str">
            <v>首藤</v>
          </cell>
          <cell r="O2031" t="str">
            <v>智枝</v>
          </cell>
          <cell r="P2031" t="str">
            <v/>
          </cell>
          <cell r="Q2031" t="str">
            <v>　</v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 t="str">
            <v/>
          </cell>
          <cell r="AA2031" t="str">
            <v/>
          </cell>
          <cell r="AB2031" t="str">
            <v/>
          </cell>
          <cell r="AC2031" t="str">
            <v/>
          </cell>
          <cell r="AD2031" t="str">
            <v/>
          </cell>
          <cell r="AE2031" t="str">
            <v>脇ﾋﾞﾙ303</v>
          </cell>
          <cell r="AF2031"/>
          <cell r="AG2031"/>
          <cell r="AH2031" t="str">
            <v>3-01-12j</v>
          </cell>
        </row>
        <row r="2032">
          <cell r="A2032">
            <v>2031</v>
          </cell>
          <cell r="B2032"/>
          <cell r="C2032">
            <v>0</v>
          </cell>
          <cell r="D2032">
            <v>0</v>
          </cell>
          <cell r="E2032" t="str">
            <v>大字奥田656番地</v>
          </cell>
          <cell r="F2032" t="str">
            <v>田中町三丁目</v>
          </cell>
          <cell r="G2032">
            <v>1</v>
          </cell>
          <cell r="H2032">
            <v>12</v>
          </cell>
          <cell r="I2032">
            <v>0</v>
          </cell>
          <cell r="J2032" t="str">
            <v>田中町13組の4</v>
          </cell>
          <cell r="K2032" t="str">
            <v>田中町三丁目</v>
          </cell>
          <cell r="L2032"/>
          <cell r="M2032" t="str">
            <v>原谷  喜美代</v>
          </cell>
          <cell r="N2032" t="str">
            <v>原谷</v>
          </cell>
          <cell r="O2032" t="str">
            <v>喜美代</v>
          </cell>
          <cell r="P2032" t="str">
            <v>春美、静香</v>
          </cell>
          <cell r="Q2032" t="str">
            <v>春美</v>
          </cell>
          <cell r="R2032" t="str">
            <v>静香</v>
          </cell>
          <cell r="S2032" t="str">
            <v>　</v>
          </cell>
          <cell r="T2032" t="str">
            <v>　</v>
          </cell>
          <cell r="U2032" t="str">
            <v>　</v>
          </cell>
          <cell r="V2032" t="str">
            <v>　</v>
          </cell>
          <cell r="W2032" t="str">
            <v>　</v>
          </cell>
          <cell r="X2032" t="str">
            <v>　</v>
          </cell>
          <cell r="Y2032" t="str">
            <v>　</v>
          </cell>
          <cell r="Z2032" t="str">
            <v>　</v>
          </cell>
          <cell r="AA2032" t="str">
            <v>　</v>
          </cell>
          <cell r="AB2032" t="str">
            <v>　</v>
          </cell>
          <cell r="AC2032" t="str">
            <v>　</v>
          </cell>
          <cell r="AD2032" t="str">
            <v>　</v>
          </cell>
          <cell r="AE2032" t="str">
            <v>脇ﾋﾞﾙ305</v>
          </cell>
          <cell r="AF2032"/>
          <cell r="AG2032"/>
          <cell r="AH2032" t="str">
            <v>3-01-12k</v>
          </cell>
        </row>
        <row r="2033">
          <cell r="A2033">
            <v>2032</v>
          </cell>
          <cell r="B2033"/>
          <cell r="C2033">
            <v>0</v>
          </cell>
          <cell r="D2033">
            <v>0</v>
          </cell>
          <cell r="E2033" t="str">
            <v>大字奥田659番地1</v>
          </cell>
          <cell r="F2033" t="str">
            <v>田中町三丁目</v>
          </cell>
          <cell r="G2033">
            <v>1</v>
          </cell>
          <cell r="H2033">
            <v>18</v>
          </cell>
          <cell r="I2033">
            <v>0</v>
          </cell>
          <cell r="J2033">
            <v>0</v>
          </cell>
          <cell r="K2033" t="str">
            <v>田中町三丁目</v>
          </cell>
          <cell r="L2033"/>
          <cell r="M2033" t="str">
            <v>株式会社ｾﾝﾄﾗﾙｶﾝﾊﾟﾆｰ</v>
          </cell>
          <cell r="N2033">
            <v>0</v>
          </cell>
          <cell r="O2033">
            <v>0</v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 t="str">
            <v/>
          </cell>
          <cell r="AA2033" t="str">
            <v/>
          </cell>
          <cell r="AB2033" t="str">
            <v/>
          </cell>
          <cell r="AC2033" t="str">
            <v/>
          </cell>
          <cell r="AD2033" t="str">
            <v/>
          </cell>
          <cell r="AE2033" t="str">
            <v/>
          </cell>
          <cell r="AF2033"/>
          <cell r="AG2033"/>
          <cell r="AH2033" t="str">
            <v>3-01-18a</v>
          </cell>
        </row>
        <row r="2034">
          <cell r="A2034">
            <v>2033</v>
          </cell>
          <cell r="B2034"/>
          <cell r="C2034">
            <v>0</v>
          </cell>
          <cell r="D2034">
            <v>0</v>
          </cell>
          <cell r="E2034" t="str">
            <v>大字奥田659番地1</v>
          </cell>
          <cell r="F2034" t="str">
            <v>田中町三丁目</v>
          </cell>
          <cell r="G2034">
            <v>1</v>
          </cell>
          <cell r="H2034">
            <v>18</v>
          </cell>
          <cell r="I2034">
            <v>0</v>
          </cell>
          <cell r="J2034">
            <v>0</v>
          </cell>
          <cell r="K2034" t="str">
            <v>田中町三丁目</v>
          </cell>
          <cell r="L2034"/>
          <cell r="M2034" t="str">
            <v>株式会社ﾐﾗｲ</v>
          </cell>
          <cell r="N2034">
            <v>0</v>
          </cell>
          <cell r="O2034">
            <v>0</v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 t="str">
            <v/>
          </cell>
          <cell r="AA2034" t="str">
            <v/>
          </cell>
          <cell r="AB2034" t="str">
            <v/>
          </cell>
          <cell r="AC2034" t="str">
            <v/>
          </cell>
          <cell r="AD2034" t="str">
            <v/>
          </cell>
          <cell r="AE2034" t="str">
            <v/>
          </cell>
          <cell r="AF2034"/>
          <cell r="AG2034"/>
          <cell r="AH2034" t="str">
            <v>3-01-18b</v>
          </cell>
        </row>
        <row r="2035">
          <cell r="A2035">
            <v>2034</v>
          </cell>
          <cell r="B2035"/>
          <cell r="C2035">
            <v>0</v>
          </cell>
          <cell r="D2035">
            <v>0</v>
          </cell>
          <cell r="E2035" t="str">
            <v xml:space="preserve">大字奥田587番地の1 </v>
          </cell>
          <cell r="F2035" t="str">
            <v>田中町三丁目</v>
          </cell>
          <cell r="G2035">
            <v>1</v>
          </cell>
          <cell r="H2035">
            <v>20</v>
          </cell>
          <cell r="I2035">
            <v>0</v>
          </cell>
          <cell r="J2035" t="str">
            <v xml:space="preserve">田中町13組の1 </v>
          </cell>
          <cell r="K2035" t="str">
            <v>田中町三丁目</v>
          </cell>
          <cell r="L2035"/>
          <cell r="M2035" t="str">
            <v>國家  清</v>
          </cell>
          <cell r="N2035" t="str">
            <v>國家</v>
          </cell>
          <cell r="O2035" t="str">
            <v>清</v>
          </cell>
          <cell r="P2035" t="str">
            <v>美智子</v>
          </cell>
          <cell r="Q2035" t="str">
            <v>美智子</v>
          </cell>
          <cell r="R2035" t="str">
            <v>　</v>
          </cell>
          <cell r="S2035" t="str">
            <v>　</v>
          </cell>
          <cell r="T2035" t="str">
            <v>　</v>
          </cell>
          <cell r="U2035" t="str">
            <v>　</v>
          </cell>
          <cell r="V2035" t="str">
            <v>　</v>
          </cell>
          <cell r="W2035" t="str">
            <v>　</v>
          </cell>
          <cell r="X2035" t="str">
            <v>　</v>
          </cell>
          <cell r="Y2035" t="str">
            <v>　</v>
          </cell>
          <cell r="Z2035" t="str">
            <v>　</v>
          </cell>
          <cell r="AA2035" t="str">
            <v>　</v>
          </cell>
          <cell r="AB2035" t="str">
            <v>　</v>
          </cell>
          <cell r="AC2035" t="str">
            <v>　</v>
          </cell>
          <cell r="AD2035" t="str">
            <v>　</v>
          </cell>
          <cell r="AE2035" t="str">
            <v/>
          </cell>
          <cell r="AF2035"/>
          <cell r="AG2035"/>
          <cell r="AH2035" t="str">
            <v>3-01-20a</v>
          </cell>
        </row>
        <row r="2036">
          <cell r="A2036">
            <v>2035</v>
          </cell>
          <cell r="B2036"/>
          <cell r="C2036">
            <v>0</v>
          </cell>
          <cell r="D2036">
            <v>0</v>
          </cell>
          <cell r="E2036" t="str">
            <v xml:space="preserve">大字奥田587番地の1 </v>
          </cell>
          <cell r="F2036" t="str">
            <v>田中町三丁目</v>
          </cell>
          <cell r="G2036">
            <v>1</v>
          </cell>
          <cell r="H2036">
            <v>20</v>
          </cell>
          <cell r="I2036">
            <v>0</v>
          </cell>
          <cell r="J2036" t="str">
            <v xml:space="preserve">田中町13組の1 </v>
          </cell>
          <cell r="K2036" t="str">
            <v>田中町三丁目</v>
          </cell>
          <cell r="L2036"/>
          <cell r="M2036" t="str">
            <v>水江  時男</v>
          </cell>
          <cell r="N2036" t="str">
            <v>水江</v>
          </cell>
          <cell r="O2036" t="str">
            <v>時男</v>
          </cell>
          <cell r="P2036" t="str">
            <v/>
          </cell>
          <cell r="Q2036" t="str">
            <v>　</v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 t="str">
            <v/>
          </cell>
          <cell r="AA2036" t="str">
            <v/>
          </cell>
          <cell r="AB2036" t="str">
            <v/>
          </cell>
          <cell r="AC2036" t="str">
            <v/>
          </cell>
          <cell r="AD2036" t="str">
            <v/>
          </cell>
          <cell r="AE2036" t="str">
            <v/>
          </cell>
          <cell r="AF2036"/>
          <cell r="AG2036"/>
          <cell r="AH2036" t="str">
            <v>3-01-20b</v>
          </cell>
        </row>
        <row r="2037">
          <cell r="A2037">
            <v>2036</v>
          </cell>
          <cell r="B2037"/>
          <cell r="C2037">
            <v>0</v>
          </cell>
          <cell r="D2037">
            <v>0</v>
          </cell>
          <cell r="E2037" t="str">
            <v xml:space="preserve">大字奥田587番地の1 </v>
          </cell>
          <cell r="F2037" t="str">
            <v>田中町三丁目</v>
          </cell>
          <cell r="G2037">
            <v>1</v>
          </cell>
          <cell r="H2037">
            <v>20</v>
          </cell>
          <cell r="I2037">
            <v>0</v>
          </cell>
          <cell r="J2037" t="str">
            <v xml:space="preserve">田中町13組の1 </v>
          </cell>
          <cell r="K2037" t="str">
            <v>田中町三丁目</v>
          </cell>
          <cell r="L2037"/>
          <cell r="M2037" t="str">
            <v>理容 ﾐﾅﾐ</v>
          </cell>
          <cell r="N2037">
            <v>0</v>
          </cell>
          <cell r="O2037">
            <v>0</v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 t="str">
            <v/>
          </cell>
          <cell r="AA2037" t="str">
            <v/>
          </cell>
          <cell r="AB2037" t="str">
            <v/>
          </cell>
          <cell r="AC2037" t="str">
            <v/>
          </cell>
          <cell r="AD2037" t="str">
            <v/>
          </cell>
          <cell r="AE2037" t="str">
            <v/>
          </cell>
          <cell r="AF2037"/>
          <cell r="AG2037"/>
          <cell r="AH2037" t="str">
            <v>3-01-20c</v>
          </cell>
        </row>
        <row r="2038">
          <cell r="A2038">
            <v>2037</v>
          </cell>
          <cell r="B2038"/>
          <cell r="C2038">
            <v>0</v>
          </cell>
          <cell r="D2038">
            <v>0</v>
          </cell>
          <cell r="E2038" t="str">
            <v>大字奥田588番地1</v>
          </cell>
          <cell r="F2038" t="str">
            <v>田中町三丁目</v>
          </cell>
          <cell r="G2038">
            <v>1</v>
          </cell>
          <cell r="H2038">
            <v>23</v>
          </cell>
          <cell r="I2038">
            <v>0</v>
          </cell>
          <cell r="J2038">
            <v>0</v>
          </cell>
          <cell r="K2038" t="str">
            <v>田中町三丁目</v>
          </cell>
          <cell r="L2038"/>
          <cell r="M2038" t="str">
            <v>ｱｰｽ不動産株式会社</v>
          </cell>
          <cell r="N2038">
            <v>0</v>
          </cell>
          <cell r="O2038">
            <v>0</v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 t="str">
            <v/>
          </cell>
          <cell r="AA2038" t="str">
            <v/>
          </cell>
          <cell r="AB2038" t="str">
            <v/>
          </cell>
          <cell r="AC2038" t="str">
            <v/>
          </cell>
          <cell r="AD2038" t="str">
            <v/>
          </cell>
          <cell r="AE2038" t="str">
            <v/>
          </cell>
          <cell r="AF2038"/>
          <cell r="AG2038"/>
          <cell r="AH2038" t="str">
            <v>3-01-23</v>
          </cell>
        </row>
        <row r="2039">
          <cell r="A2039">
            <v>2038</v>
          </cell>
          <cell r="B2039"/>
          <cell r="C2039">
            <v>0</v>
          </cell>
          <cell r="D2039">
            <v>0</v>
          </cell>
          <cell r="E2039" t="str">
            <v>田中町13-1</v>
          </cell>
          <cell r="F2039" t="str">
            <v>田中町三丁目</v>
          </cell>
          <cell r="G2039">
            <v>1</v>
          </cell>
          <cell r="H2039">
            <v>25</v>
          </cell>
          <cell r="I2039">
            <v>0</v>
          </cell>
          <cell r="J2039">
            <v>0</v>
          </cell>
          <cell r="K2039" t="str">
            <v>田中町三丁目</v>
          </cell>
          <cell r="L2039"/>
          <cell r="M2039" t="str">
            <v>HAIR SPACE Collect House</v>
          </cell>
          <cell r="N2039">
            <v>0</v>
          </cell>
          <cell r="O2039">
            <v>0</v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 t="str">
            <v/>
          </cell>
          <cell r="AA2039" t="str">
            <v/>
          </cell>
          <cell r="AB2039" t="str">
            <v/>
          </cell>
          <cell r="AC2039" t="str">
            <v/>
          </cell>
          <cell r="AD2039" t="str">
            <v/>
          </cell>
          <cell r="AE2039" t="str">
            <v/>
          </cell>
          <cell r="AF2039"/>
          <cell r="AG2039"/>
          <cell r="AH2039" t="str">
            <v>3-01-25</v>
          </cell>
        </row>
        <row r="2040">
          <cell r="A2040">
            <v>2039</v>
          </cell>
          <cell r="B2040"/>
          <cell r="C2040">
            <v>0</v>
          </cell>
          <cell r="D2040">
            <v>0</v>
          </cell>
          <cell r="E2040" t="str">
            <v>田中町13-1</v>
          </cell>
          <cell r="F2040" t="str">
            <v>田中町三丁目</v>
          </cell>
          <cell r="G2040">
            <v>1</v>
          </cell>
          <cell r="H2040">
            <v>33</v>
          </cell>
          <cell r="I2040">
            <v>0</v>
          </cell>
          <cell r="J2040">
            <v>0</v>
          </cell>
          <cell r="K2040" t="str">
            <v>田中町三丁目</v>
          </cell>
          <cell r="L2040"/>
          <cell r="M2040" t="str">
            <v>ﾗｰﾒﾝたんぽぽ</v>
          </cell>
          <cell r="N2040">
            <v>0</v>
          </cell>
          <cell r="O2040">
            <v>0</v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 t="str">
            <v/>
          </cell>
          <cell r="AA2040" t="str">
            <v/>
          </cell>
          <cell r="AB2040" t="str">
            <v/>
          </cell>
          <cell r="AC2040" t="str">
            <v/>
          </cell>
          <cell r="AD2040" t="str">
            <v/>
          </cell>
          <cell r="AE2040" t="str">
            <v/>
          </cell>
          <cell r="AF2040"/>
          <cell r="AG2040"/>
          <cell r="AH2040" t="str">
            <v>3-01-33</v>
          </cell>
        </row>
        <row r="2041">
          <cell r="A2041">
            <v>2040</v>
          </cell>
          <cell r="B2041"/>
          <cell r="C2041">
            <v>0</v>
          </cell>
          <cell r="D2041">
            <v>0</v>
          </cell>
          <cell r="E2041" t="str">
            <v>大字奥田590番地の3</v>
          </cell>
          <cell r="F2041" t="str">
            <v>田中町三丁目</v>
          </cell>
          <cell r="G2041">
            <v>1</v>
          </cell>
          <cell r="H2041">
            <v>37</v>
          </cell>
          <cell r="I2041">
            <v>0</v>
          </cell>
          <cell r="J2041" t="str">
            <v>田中町13組の1</v>
          </cell>
          <cell r="K2041" t="str">
            <v>田中町三丁目</v>
          </cell>
          <cell r="L2041"/>
          <cell r="M2041" t="str">
            <v>工  哲男</v>
          </cell>
          <cell r="N2041" t="str">
            <v>工</v>
          </cell>
          <cell r="O2041" t="str">
            <v>哲男</v>
          </cell>
          <cell r="P2041" t="str">
            <v>由美</v>
          </cell>
          <cell r="Q2041" t="str">
            <v>由美</v>
          </cell>
          <cell r="R2041" t="str">
            <v>　</v>
          </cell>
          <cell r="S2041" t="str">
            <v>　</v>
          </cell>
          <cell r="T2041" t="str">
            <v>　</v>
          </cell>
          <cell r="U2041" t="str">
            <v>　</v>
          </cell>
          <cell r="V2041" t="str">
            <v>　</v>
          </cell>
          <cell r="W2041" t="str">
            <v>　</v>
          </cell>
          <cell r="X2041" t="str">
            <v>　</v>
          </cell>
          <cell r="Y2041" t="str">
            <v>　</v>
          </cell>
          <cell r="Z2041" t="str">
            <v>　</v>
          </cell>
          <cell r="AA2041" t="str">
            <v>　</v>
          </cell>
          <cell r="AB2041" t="str">
            <v>　</v>
          </cell>
          <cell r="AC2041" t="str">
            <v>　</v>
          </cell>
          <cell r="AD2041" t="str">
            <v>　</v>
          </cell>
          <cell r="AE2041" t="str">
            <v/>
          </cell>
          <cell r="AF2041"/>
          <cell r="AG2041"/>
          <cell r="AH2041" t="str">
            <v>3-01-37a</v>
          </cell>
        </row>
        <row r="2042">
          <cell r="A2042">
            <v>2041</v>
          </cell>
          <cell r="B2042"/>
          <cell r="C2042">
            <v>0</v>
          </cell>
          <cell r="D2042">
            <v>0</v>
          </cell>
          <cell r="E2042" t="str">
            <v>大字奥田590番地の3</v>
          </cell>
          <cell r="F2042" t="str">
            <v>田中町三丁目</v>
          </cell>
          <cell r="G2042">
            <v>1</v>
          </cell>
          <cell r="H2042">
            <v>37</v>
          </cell>
          <cell r="I2042">
            <v>0</v>
          </cell>
          <cell r="J2042" t="str">
            <v>田中町13組の1</v>
          </cell>
          <cell r="K2042" t="str">
            <v>田中町三丁目</v>
          </cell>
          <cell r="L2042"/>
          <cell r="M2042" t="str">
            <v>工  康祐</v>
          </cell>
          <cell r="N2042" t="str">
            <v>工</v>
          </cell>
          <cell r="O2042" t="str">
            <v>康祐</v>
          </cell>
          <cell r="P2042" t="str">
            <v>香織、快翔、琴奏</v>
          </cell>
          <cell r="Q2042" t="str">
            <v>香織</v>
          </cell>
          <cell r="R2042" t="str">
            <v>快翔</v>
          </cell>
          <cell r="S2042" t="str">
            <v>琴奏</v>
          </cell>
          <cell r="T2042" t="str">
            <v>　</v>
          </cell>
          <cell r="U2042" t="str">
            <v>　</v>
          </cell>
          <cell r="V2042" t="str">
            <v>　</v>
          </cell>
          <cell r="W2042" t="str">
            <v>　</v>
          </cell>
          <cell r="X2042" t="str">
            <v>　</v>
          </cell>
          <cell r="Y2042" t="str">
            <v>　</v>
          </cell>
          <cell r="Z2042" t="str">
            <v>　</v>
          </cell>
          <cell r="AA2042" t="str">
            <v>　</v>
          </cell>
          <cell r="AB2042" t="str">
            <v>　</v>
          </cell>
          <cell r="AC2042" t="str">
            <v>　</v>
          </cell>
          <cell r="AD2042" t="str">
            <v>　</v>
          </cell>
          <cell r="AE2042" t="str">
            <v/>
          </cell>
          <cell r="AF2042"/>
          <cell r="AG2042"/>
          <cell r="AH2042" t="str">
            <v>3-01-37b</v>
          </cell>
        </row>
        <row r="2043">
          <cell r="A2043">
            <v>2042</v>
          </cell>
          <cell r="B2043"/>
          <cell r="C2043">
            <v>0</v>
          </cell>
          <cell r="D2043">
            <v>0</v>
          </cell>
          <cell r="E2043" t="str">
            <v>大字奥田590番地の3</v>
          </cell>
          <cell r="F2043" t="str">
            <v>田中町三丁目</v>
          </cell>
          <cell r="G2043">
            <v>1</v>
          </cell>
          <cell r="H2043">
            <v>37</v>
          </cell>
          <cell r="I2043">
            <v>0</v>
          </cell>
          <cell r="J2043">
            <v>0</v>
          </cell>
          <cell r="K2043" t="str">
            <v>田中町三丁目</v>
          </cell>
          <cell r="L2043"/>
          <cell r="M2043" t="str">
            <v>株式会社ﾕｰﾃｨﾘﾃｨ</v>
          </cell>
          <cell r="N2043">
            <v>0</v>
          </cell>
          <cell r="O2043">
            <v>0</v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 t="str">
            <v/>
          </cell>
          <cell r="AA2043" t="str">
            <v/>
          </cell>
          <cell r="AB2043" t="str">
            <v/>
          </cell>
          <cell r="AC2043" t="str">
            <v/>
          </cell>
          <cell r="AD2043" t="str">
            <v/>
          </cell>
          <cell r="AE2043" t="str">
            <v/>
          </cell>
          <cell r="AF2043"/>
          <cell r="AG2043"/>
          <cell r="AH2043" t="str">
            <v>3-01-37c</v>
          </cell>
        </row>
        <row r="2044">
          <cell r="A2044">
            <v>2043</v>
          </cell>
          <cell r="B2044"/>
          <cell r="C2044">
            <v>0</v>
          </cell>
          <cell r="D2044">
            <v>0</v>
          </cell>
          <cell r="E2044" t="str">
            <v/>
          </cell>
          <cell r="F2044" t="str">
            <v>田中町三丁目</v>
          </cell>
          <cell r="G2044">
            <v>1</v>
          </cell>
          <cell r="H2044">
            <v>38</v>
          </cell>
          <cell r="I2044">
            <v>0</v>
          </cell>
          <cell r="J2044" t="str">
            <v/>
          </cell>
          <cell r="K2044" t="str">
            <v>田中町三丁目</v>
          </cell>
          <cell r="L2044"/>
          <cell r="M2044" t="str">
            <v/>
          </cell>
          <cell r="N2044">
            <v>0</v>
          </cell>
          <cell r="O2044">
            <v>0</v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 t="str">
            <v/>
          </cell>
          <cell r="AA2044" t="str">
            <v/>
          </cell>
          <cell r="AB2044" t="str">
            <v/>
          </cell>
          <cell r="AC2044" t="str">
            <v/>
          </cell>
          <cell r="AD2044" t="str">
            <v/>
          </cell>
          <cell r="AE2044" t="str">
            <v>(空家)</v>
          </cell>
          <cell r="AF2044"/>
          <cell r="AG2044"/>
          <cell r="AH2044" t="str">
            <v>3-01-38</v>
          </cell>
        </row>
        <row r="2045">
          <cell r="A2045">
            <v>2044</v>
          </cell>
          <cell r="B2045"/>
          <cell r="C2045">
            <v>0</v>
          </cell>
          <cell r="D2045">
            <v>0</v>
          </cell>
          <cell r="E2045" t="str">
            <v xml:space="preserve">大字奥田585番地の1 </v>
          </cell>
          <cell r="F2045" t="str">
            <v>田中町三丁目</v>
          </cell>
          <cell r="G2045">
            <v>1</v>
          </cell>
          <cell r="H2045">
            <v>42</v>
          </cell>
          <cell r="I2045">
            <v>0</v>
          </cell>
          <cell r="J2045" t="str">
            <v>田中町13組の1</v>
          </cell>
          <cell r="K2045" t="str">
            <v>田中町三丁目</v>
          </cell>
          <cell r="L2045"/>
          <cell r="M2045" t="str">
            <v>佐々木  純江</v>
          </cell>
          <cell r="N2045" t="str">
            <v>佐々木</v>
          </cell>
          <cell r="O2045" t="str">
            <v>純江</v>
          </cell>
          <cell r="P2045" t="str">
            <v/>
          </cell>
          <cell r="Q2045" t="str">
            <v>　</v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 t="str">
            <v/>
          </cell>
          <cell r="AA2045" t="str">
            <v/>
          </cell>
          <cell r="AB2045" t="str">
            <v/>
          </cell>
          <cell r="AC2045" t="str">
            <v/>
          </cell>
          <cell r="AD2045" t="str">
            <v/>
          </cell>
          <cell r="AE2045" t="str">
            <v xml:space="preserve">豊栄荘101 </v>
          </cell>
          <cell r="AF2045"/>
          <cell r="AG2045"/>
          <cell r="AH2045" t="str">
            <v>3-01-42a</v>
          </cell>
        </row>
        <row r="2046">
          <cell r="A2046">
            <v>2045</v>
          </cell>
          <cell r="B2046"/>
          <cell r="C2046">
            <v>0</v>
          </cell>
          <cell r="D2046">
            <v>0</v>
          </cell>
          <cell r="E2046" t="str">
            <v xml:space="preserve">大字奥田585番地の1 </v>
          </cell>
          <cell r="F2046" t="str">
            <v>田中町三丁目</v>
          </cell>
          <cell r="G2046">
            <v>1</v>
          </cell>
          <cell r="H2046">
            <v>42</v>
          </cell>
          <cell r="I2046">
            <v>0</v>
          </cell>
          <cell r="J2046" t="str">
            <v>田中町13組の1</v>
          </cell>
          <cell r="K2046" t="str">
            <v>田中町三丁目</v>
          </cell>
          <cell r="L2046"/>
          <cell r="M2046" t="str">
            <v/>
          </cell>
          <cell r="N2046">
            <v>0</v>
          </cell>
          <cell r="O2046">
            <v>0</v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 t="str">
            <v/>
          </cell>
          <cell r="AA2046" t="str">
            <v/>
          </cell>
          <cell r="AB2046" t="str">
            <v/>
          </cell>
          <cell r="AC2046" t="str">
            <v/>
          </cell>
          <cell r="AD2046" t="str">
            <v/>
          </cell>
          <cell r="AE2046" t="str">
            <v>豊栄荘102(空室)</v>
          </cell>
          <cell r="AF2046"/>
          <cell r="AG2046"/>
          <cell r="AH2046" t="str">
            <v>3-01-42b</v>
          </cell>
        </row>
        <row r="2047">
          <cell r="A2047">
            <v>2046</v>
          </cell>
          <cell r="B2047"/>
          <cell r="C2047">
            <v>0</v>
          </cell>
          <cell r="D2047">
            <v>0</v>
          </cell>
          <cell r="E2047" t="str">
            <v xml:space="preserve">大字奥田585番地の1 </v>
          </cell>
          <cell r="F2047" t="str">
            <v>田中町三丁目</v>
          </cell>
          <cell r="G2047">
            <v>1</v>
          </cell>
          <cell r="H2047">
            <v>42</v>
          </cell>
          <cell r="I2047">
            <v>0</v>
          </cell>
          <cell r="J2047" t="str">
            <v>田中町13組の1</v>
          </cell>
          <cell r="K2047" t="str">
            <v>田中町三丁目</v>
          </cell>
          <cell r="L2047"/>
          <cell r="M2047" t="str">
            <v/>
          </cell>
          <cell r="N2047">
            <v>0</v>
          </cell>
          <cell r="O2047">
            <v>0</v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 t="str">
            <v/>
          </cell>
          <cell r="AA2047" t="str">
            <v/>
          </cell>
          <cell r="AB2047" t="str">
            <v/>
          </cell>
          <cell r="AC2047" t="str">
            <v/>
          </cell>
          <cell r="AD2047" t="str">
            <v/>
          </cell>
          <cell r="AE2047" t="str">
            <v>豊栄荘103(空室)</v>
          </cell>
          <cell r="AF2047"/>
          <cell r="AG2047"/>
          <cell r="AH2047" t="str">
            <v>3-01-42c</v>
          </cell>
        </row>
        <row r="2048">
          <cell r="A2048">
            <v>2047</v>
          </cell>
          <cell r="B2048"/>
          <cell r="C2048">
            <v>0</v>
          </cell>
          <cell r="D2048">
            <v>0</v>
          </cell>
          <cell r="E2048" t="str">
            <v xml:space="preserve">大字奥田585番地の1 </v>
          </cell>
          <cell r="F2048" t="str">
            <v>田中町三丁目</v>
          </cell>
          <cell r="G2048">
            <v>1</v>
          </cell>
          <cell r="H2048">
            <v>42</v>
          </cell>
          <cell r="I2048">
            <v>0</v>
          </cell>
          <cell r="J2048" t="str">
            <v>田中町13組の1</v>
          </cell>
          <cell r="K2048" t="str">
            <v>田中町三丁目</v>
          </cell>
          <cell r="L2048"/>
          <cell r="M2048" t="str">
            <v/>
          </cell>
          <cell r="N2048">
            <v>0</v>
          </cell>
          <cell r="O2048">
            <v>0</v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 t="str">
            <v/>
          </cell>
          <cell r="AA2048" t="str">
            <v/>
          </cell>
          <cell r="AB2048" t="str">
            <v/>
          </cell>
          <cell r="AC2048" t="str">
            <v/>
          </cell>
          <cell r="AD2048" t="str">
            <v/>
          </cell>
          <cell r="AE2048" t="str">
            <v>豊栄荘205(空室)</v>
          </cell>
          <cell r="AF2048"/>
          <cell r="AG2048"/>
          <cell r="AH2048" t="str">
            <v>3-01-42d</v>
          </cell>
        </row>
        <row r="2049">
          <cell r="A2049">
            <v>2048</v>
          </cell>
          <cell r="B2049"/>
          <cell r="C2049">
            <v>0</v>
          </cell>
          <cell r="D2049">
            <v>0</v>
          </cell>
          <cell r="E2049" t="str">
            <v xml:space="preserve">大字奥田585番地の1 </v>
          </cell>
          <cell r="F2049" t="str">
            <v>田中町三丁目</v>
          </cell>
          <cell r="G2049">
            <v>1</v>
          </cell>
          <cell r="H2049">
            <v>42</v>
          </cell>
          <cell r="I2049">
            <v>0</v>
          </cell>
          <cell r="J2049" t="str">
            <v>田中町13組の1</v>
          </cell>
          <cell r="K2049" t="str">
            <v>田中町三丁目</v>
          </cell>
          <cell r="L2049"/>
          <cell r="M2049" t="str">
            <v>髙瀬  久仁男</v>
          </cell>
          <cell r="N2049" t="str">
            <v>髙瀬</v>
          </cell>
          <cell r="O2049" t="str">
            <v>久仁男</v>
          </cell>
          <cell r="P2049" t="str">
            <v/>
          </cell>
          <cell r="Q2049" t="str">
            <v>　</v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 t="str">
            <v/>
          </cell>
          <cell r="AA2049" t="str">
            <v/>
          </cell>
          <cell r="AB2049" t="str">
            <v/>
          </cell>
          <cell r="AC2049" t="str">
            <v/>
          </cell>
          <cell r="AD2049" t="str">
            <v/>
          </cell>
          <cell r="AE2049" t="str">
            <v>豊栄荘206</v>
          </cell>
          <cell r="AF2049"/>
          <cell r="AG2049"/>
          <cell r="AH2049" t="str">
            <v>3-01-42e</v>
          </cell>
        </row>
        <row r="2050">
          <cell r="A2050">
            <v>2049</v>
          </cell>
          <cell r="B2050"/>
          <cell r="C2050">
            <v>0</v>
          </cell>
          <cell r="D2050">
            <v>0</v>
          </cell>
          <cell r="E2050" t="str">
            <v xml:space="preserve">大字奥田585番地の1 </v>
          </cell>
          <cell r="F2050" t="str">
            <v>田中町三丁目</v>
          </cell>
          <cell r="G2050">
            <v>1</v>
          </cell>
          <cell r="H2050">
            <v>42</v>
          </cell>
          <cell r="I2050">
            <v>0</v>
          </cell>
          <cell r="J2050" t="str">
            <v>田中町13組の1</v>
          </cell>
          <cell r="K2050" t="str">
            <v>田中町三丁目</v>
          </cell>
          <cell r="L2050"/>
          <cell r="M2050" t="str">
            <v>𠮷弘  秀基</v>
          </cell>
          <cell r="N2050" t="str">
            <v>𠮷弘</v>
          </cell>
          <cell r="O2050" t="str">
            <v>秀基</v>
          </cell>
          <cell r="P2050" t="str">
            <v/>
          </cell>
          <cell r="Q2050" t="str">
            <v>　</v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 t="str">
            <v/>
          </cell>
          <cell r="AA2050" t="str">
            <v/>
          </cell>
          <cell r="AB2050" t="str">
            <v/>
          </cell>
          <cell r="AC2050" t="str">
            <v/>
          </cell>
          <cell r="AD2050" t="str">
            <v/>
          </cell>
          <cell r="AE2050" t="str">
            <v>豊栄荘207</v>
          </cell>
          <cell r="AF2050"/>
          <cell r="AG2050"/>
          <cell r="AH2050" t="str">
            <v>3-01-42f</v>
          </cell>
        </row>
        <row r="2051">
          <cell r="A2051">
            <v>2050</v>
          </cell>
          <cell r="B2051"/>
          <cell r="C2051">
            <v>0</v>
          </cell>
          <cell r="D2051">
            <v>0</v>
          </cell>
          <cell r="E2051" t="str">
            <v xml:space="preserve">大字奥田585番地の1 </v>
          </cell>
          <cell r="F2051" t="str">
            <v>田中町三丁目</v>
          </cell>
          <cell r="G2051">
            <v>1</v>
          </cell>
          <cell r="H2051">
            <v>43</v>
          </cell>
          <cell r="I2051">
            <v>0</v>
          </cell>
          <cell r="J2051" t="str">
            <v>田中町13組の1</v>
          </cell>
          <cell r="K2051" t="str">
            <v>田中町三丁目</v>
          </cell>
          <cell r="L2051"/>
          <cell r="M2051" t="str">
            <v>川村  清</v>
          </cell>
          <cell r="N2051" t="str">
            <v>川村</v>
          </cell>
          <cell r="O2051" t="str">
            <v>清</v>
          </cell>
          <cell r="P2051" t="str">
            <v>節子</v>
          </cell>
          <cell r="Q2051" t="str">
            <v>節子</v>
          </cell>
          <cell r="R2051" t="str">
            <v>　</v>
          </cell>
          <cell r="S2051" t="str">
            <v>　</v>
          </cell>
          <cell r="T2051" t="str">
            <v>　</v>
          </cell>
          <cell r="U2051" t="str">
            <v>　</v>
          </cell>
          <cell r="V2051" t="str">
            <v>　</v>
          </cell>
          <cell r="W2051" t="str">
            <v>　</v>
          </cell>
          <cell r="X2051" t="str">
            <v>　</v>
          </cell>
          <cell r="Y2051" t="str">
            <v>　</v>
          </cell>
          <cell r="Z2051" t="str">
            <v>　</v>
          </cell>
          <cell r="AA2051" t="str">
            <v>　</v>
          </cell>
          <cell r="AB2051" t="str">
            <v>　</v>
          </cell>
          <cell r="AC2051" t="str">
            <v>　</v>
          </cell>
          <cell r="AD2051" t="str">
            <v>　</v>
          </cell>
          <cell r="AE2051" t="str">
            <v/>
          </cell>
          <cell r="AF2051"/>
          <cell r="AG2051"/>
          <cell r="AH2051" t="str">
            <v>3-01-43a</v>
          </cell>
        </row>
        <row r="2052">
          <cell r="A2052">
            <v>2051</v>
          </cell>
          <cell r="B2052"/>
          <cell r="C2052">
            <v>0</v>
          </cell>
          <cell r="D2052">
            <v>0</v>
          </cell>
          <cell r="E2052" t="str">
            <v xml:space="preserve">大字奥田585番地の1 </v>
          </cell>
          <cell r="F2052" t="str">
            <v>田中町三丁目</v>
          </cell>
          <cell r="G2052">
            <v>1</v>
          </cell>
          <cell r="H2052">
            <v>43</v>
          </cell>
          <cell r="I2052">
            <v>0</v>
          </cell>
          <cell r="J2052" t="str">
            <v>田中町13組の1</v>
          </cell>
          <cell r="K2052" t="str">
            <v>田中町三丁目</v>
          </cell>
          <cell r="L2052"/>
          <cell r="M2052" t="str">
            <v>川村  ゆかり</v>
          </cell>
          <cell r="N2052" t="str">
            <v>川村</v>
          </cell>
          <cell r="O2052" t="str">
            <v>ゆかり</v>
          </cell>
          <cell r="P2052" t="str">
            <v>笙子、美鈴</v>
          </cell>
          <cell r="Q2052" t="str">
            <v>笙子</v>
          </cell>
          <cell r="R2052" t="str">
            <v>美鈴</v>
          </cell>
          <cell r="S2052" t="str">
            <v>　</v>
          </cell>
          <cell r="T2052" t="str">
            <v>　</v>
          </cell>
          <cell r="U2052" t="str">
            <v>　</v>
          </cell>
          <cell r="V2052" t="str">
            <v>　</v>
          </cell>
          <cell r="W2052" t="str">
            <v>　</v>
          </cell>
          <cell r="X2052" t="str">
            <v>　</v>
          </cell>
          <cell r="Y2052" t="str">
            <v>　</v>
          </cell>
          <cell r="Z2052" t="str">
            <v>　</v>
          </cell>
          <cell r="AA2052" t="str">
            <v>　</v>
          </cell>
          <cell r="AB2052" t="str">
            <v>　</v>
          </cell>
          <cell r="AC2052" t="str">
            <v>　</v>
          </cell>
          <cell r="AD2052" t="str">
            <v>　</v>
          </cell>
          <cell r="AE2052" t="str">
            <v/>
          </cell>
          <cell r="AF2052"/>
          <cell r="AG2052"/>
          <cell r="AH2052" t="str">
            <v>3-01-43b</v>
          </cell>
        </row>
        <row r="2053">
          <cell r="A2053">
            <v>2052</v>
          </cell>
          <cell r="B2053"/>
          <cell r="C2053">
            <v>0</v>
          </cell>
          <cell r="D2053">
            <v>0</v>
          </cell>
          <cell r="E2053" t="str">
            <v>大字奥田665番地の3</v>
          </cell>
          <cell r="F2053" t="str">
            <v>田中町三丁目</v>
          </cell>
          <cell r="G2053">
            <v>1</v>
          </cell>
          <cell r="H2053">
            <v>44</v>
          </cell>
          <cell r="I2053">
            <v>0</v>
          </cell>
          <cell r="J2053" t="str">
            <v>田中町13組の1</v>
          </cell>
          <cell r="K2053" t="str">
            <v>田中町三丁目</v>
          </cell>
          <cell r="L2053"/>
          <cell r="M2053" t="str">
            <v>後藤  文彦</v>
          </cell>
          <cell r="N2053" t="str">
            <v>後藤</v>
          </cell>
          <cell r="O2053" t="str">
            <v>文彦</v>
          </cell>
          <cell r="P2053" t="str">
            <v>めぐみ、栄太、暖翔</v>
          </cell>
          <cell r="Q2053" t="str">
            <v>めぐみ</v>
          </cell>
          <cell r="R2053" t="str">
            <v>栄太</v>
          </cell>
          <cell r="S2053" t="str">
            <v>暖翔</v>
          </cell>
          <cell r="T2053" t="str">
            <v>　</v>
          </cell>
          <cell r="U2053" t="str">
            <v>　</v>
          </cell>
          <cell r="V2053" t="str">
            <v>　</v>
          </cell>
          <cell r="W2053" t="str">
            <v>　</v>
          </cell>
          <cell r="X2053" t="str">
            <v>　</v>
          </cell>
          <cell r="Y2053" t="str">
            <v>　</v>
          </cell>
          <cell r="Z2053" t="str">
            <v>　</v>
          </cell>
          <cell r="AA2053" t="str">
            <v>　</v>
          </cell>
          <cell r="AB2053" t="str">
            <v>　</v>
          </cell>
          <cell r="AC2053" t="str">
            <v>　</v>
          </cell>
          <cell r="AD2053" t="str">
            <v>　</v>
          </cell>
          <cell r="AE2053" t="str">
            <v/>
          </cell>
          <cell r="AF2053"/>
          <cell r="AG2053"/>
          <cell r="AH2053" t="str">
            <v>3-01-44</v>
          </cell>
        </row>
        <row r="2054">
          <cell r="A2054">
            <v>2053</v>
          </cell>
          <cell r="B2054"/>
          <cell r="C2054">
            <v>0</v>
          </cell>
          <cell r="D2054">
            <v>0</v>
          </cell>
          <cell r="E2054" t="str">
            <v>大字奥田665番地の1</v>
          </cell>
          <cell r="F2054" t="str">
            <v>田中町三丁目</v>
          </cell>
          <cell r="G2054">
            <v>1</v>
          </cell>
          <cell r="H2054">
            <v>46</v>
          </cell>
          <cell r="I2054">
            <v>0</v>
          </cell>
          <cell r="J2054" t="str">
            <v>田中町13組の1</v>
          </cell>
          <cell r="K2054" t="str">
            <v>田中町三丁目</v>
          </cell>
          <cell r="L2054"/>
          <cell r="M2054" t="str">
            <v>安倍  哲</v>
          </cell>
          <cell r="N2054" t="str">
            <v>安倍</v>
          </cell>
          <cell r="O2054" t="str">
            <v>哲</v>
          </cell>
          <cell r="P2054" t="str">
            <v>子</v>
          </cell>
          <cell r="Q2054" t="str">
            <v>子</v>
          </cell>
          <cell r="R2054" t="str">
            <v>　</v>
          </cell>
          <cell r="S2054" t="str">
            <v>　</v>
          </cell>
          <cell r="T2054" t="str">
            <v>　</v>
          </cell>
          <cell r="U2054" t="str">
            <v>　</v>
          </cell>
          <cell r="V2054" t="str">
            <v>　</v>
          </cell>
          <cell r="W2054" t="str">
            <v>　</v>
          </cell>
          <cell r="X2054" t="str">
            <v>　</v>
          </cell>
          <cell r="Y2054" t="str">
            <v>　</v>
          </cell>
          <cell r="Z2054" t="str">
            <v>　</v>
          </cell>
          <cell r="AA2054" t="str">
            <v>　</v>
          </cell>
          <cell r="AB2054" t="str">
            <v>　</v>
          </cell>
          <cell r="AC2054" t="str">
            <v>　</v>
          </cell>
          <cell r="AD2054" t="str">
            <v>　</v>
          </cell>
          <cell r="AE2054" t="str">
            <v/>
          </cell>
          <cell r="AF2054"/>
          <cell r="AG2054"/>
          <cell r="AH2054" t="str">
            <v>3-01-46a</v>
          </cell>
        </row>
        <row r="2055">
          <cell r="A2055">
            <v>2054</v>
          </cell>
          <cell r="B2055"/>
          <cell r="C2055">
            <v>0</v>
          </cell>
          <cell r="D2055">
            <v>0</v>
          </cell>
          <cell r="E2055" t="str">
            <v>大字奥田665番地の1</v>
          </cell>
          <cell r="F2055" t="str">
            <v>田中町三丁目</v>
          </cell>
          <cell r="G2055">
            <v>1</v>
          </cell>
          <cell r="H2055">
            <v>46</v>
          </cell>
          <cell r="I2055">
            <v>0</v>
          </cell>
          <cell r="J2055" t="str">
            <v>田中町13組の1</v>
          </cell>
          <cell r="K2055" t="str">
            <v>田中町三丁目</v>
          </cell>
          <cell r="L2055"/>
          <cell r="M2055" t="str">
            <v>田北  美喜子</v>
          </cell>
          <cell r="N2055" t="str">
            <v>田北</v>
          </cell>
          <cell r="O2055" t="str">
            <v>美喜子</v>
          </cell>
          <cell r="P2055" t="str">
            <v/>
          </cell>
          <cell r="Q2055" t="str">
            <v>　</v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 t="str">
            <v/>
          </cell>
          <cell r="AA2055" t="str">
            <v/>
          </cell>
          <cell r="AB2055" t="str">
            <v/>
          </cell>
          <cell r="AC2055" t="str">
            <v/>
          </cell>
          <cell r="AD2055" t="str">
            <v/>
          </cell>
          <cell r="AE2055" t="str">
            <v/>
          </cell>
          <cell r="AF2055"/>
          <cell r="AG2055"/>
          <cell r="AH2055" t="str">
            <v>3-01-46b</v>
          </cell>
        </row>
        <row r="2056">
          <cell r="A2056">
            <v>2055</v>
          </cell>
          <cell r="B2056"/>
          <cell r="C2056">
            <v>0</v>
          </cell>
          <cell r="D2056">
            <v>0</v>
          </cell>
          <cell r="E2056" t="str">
            <v>大字奥田665番地の1</v>
          </cell>
          <cell r="F2056" t="str">
            <v>田中町三丁目</v>
          </cell>
          <cell r="G2056">
            <v>1</v>
          </cell>
          <cell r="H2056">
            <v>46</v>
          </cell>
          <cell r="I2056">
            <v>0</v>
          </cell>
          <cell r="J2056" t="str">
            <v>田中町13組の1</v>
          </cell>
          <cell r="K2056" t="str">
            <v>田中町三丁目</v>
          </cell>
          <cell r="L2056"/>
          <cell r="M2056" t="str">
            <v>田北  進一</v>
          </cell>
          <cell r="N2056" t="str">
            <v>田北</v>
          </cell>
          <cell r="O2056" t="str">
            <v>進一</v>
          </cell>
          <cell r="P2056" t="str">
            <v>直子、夢奈</v>
          </cell>
          <cell r="Q2056" t="str">
            <v>直子</v>
          </cell>
          <cell r="R2056" t="str">
            <v>夢奈</v>
          </cell>
          <cell r="S2056" t="str">
            <v>　</v>
          </cell>
          <cell r="T2056" t="str">
            <v>　</v>
          </cell>
          <cell r="U2056" t="str">
            <v>　</v>
          </cell>
          <cell r="V2056" t="str">
            <v>　</v>
          </cell>
          <cell r="W2056" t="str">
            <v>　</v>
          </cell>
          <cell r="X2056" t="str">
            <v>　</v>
          </cell>
          <cell r="Y2056" t="str">
            <v>　</v>
          </cell>
          <cell r="Z2056" t="str">
            <v>　</v>
          </cell>
          <cell r="AA2056" t="str">
            <v>　</v>
          </cell>
          <cell r="AB2056" t="str">
            <v>　</v>
          </cell>
          <cell r="AC2056" t="str">
            <v>　</v>
          </cell>
          <cell r="AD2056" t="str">
            <v>　</v>
          </cell>
          <cell r="AE2056" t="str">
            <v/>
          </cell>
          <cell r="AF2056"/>
          <cell r="AG2056"/>
          <cell r="AH2056" t="str">
            <v>3-01-46c</v>
          </cell>
        </row>
        <row r="2057">
          <cell r="A2057">
            <v>2056</v>
          </cell>
          <cell r="B2057"/>
          <cell r="C2057">
            <v>0</v>
          </cell>
          <cell r="D2057">
            <v>0</v>
          </cell>
          <cell r="E2057" t="str">
            <v>大字奥田665番地の7</v>
          </cell>
          <cell r="F2057" t="str">
            <v>田中町三丁目</v>
          </cell>
          <cell r="G2057">
            <v>1</v>
          </cell>
          <cell r="H2057">
            <v>47</v>
          </cell>
          <cell r="I2057">
            <v>0</v>
          </cell>
          <cell r="J2057" t="str">
            <v>田中町13組の4</v>
          </cell>
          <cell r="K2057" t="str">
            <v>田中町三丁目</v>
          </cell>
          <cell r="L2057"/>
          <cell r="M2057" t="str">
            <v>佐藤  隆之</v>
          </cell>
          <cell r="N2057" t="str">
            <v>佐藤</v>
          </cell>
          <cell r="O2057" t="str">
            <v>隆之</v>
          </cell>
          <cell r="P2057" t="str">
            <v>美穂、翔太、萌、星桜</v>
          </cell>
          <cell r="Q2057" t="str">
            <v>美穂</v>
          </cell>
          <cell r="R2057" t="str">
            <v>翔太</v>
          </cell>
          <cell r="S2057" t="str">
            <v>萌</v>
          </cell>
          <cell r="T2057" t="str">
            <v>星桜</v>
          </cell>
          <cell r="U2057" t="str">
            <v>　</v>
          </cell>
          <cell r="V2057" t="str">
            <v>　</v>
          </cell>
          <cell r="W2057" t="str">
            <v>　</v>
          </cell>
          <cell r="X2057" t="str">
            <v>　</v>
          </cell>
          <cell r="Y2057" t="str">
            <v>　</v>
          </cell>
          <cell r="Z2057" t="str">
            <v>　</v>
          </cell>
          <cell r="AA2057" t="str">
            <v>　</v>
          </cell>
          <cell r="AB2057" t="str">
            <v>　</v>
          </cell>
          <cell r="AC2057" t="str">
            <v>　</v>
          </cell>
          <cell r="AD2057" t="str">
            <v>　</v>
          </cell>
          <cell r="AE2057" t="str">
            <v/>
          </cell>
          <cell r="AF2057"/>
          <cell r="AG2057"/>
          <cell r="AH2057" t="str">
            <v>3-01-47</v>
          </cell>
        </row>
        <row r="2058">
          <cell r="A2058">
            <v>2057</v>
          </cell>
          <cell r="B2058"/>
          <cell r="C2058">
            <v>0</v>
          </cell>
          <cell r="D2058">
            <v>0</v>
          </cell>
          <cell r="E2058" t="str">
            <v/>
          </cell>
          <cell r="F2058" t="str">
            <v>田中町三丁目</v>
          </cell>
          <cell r="G2058">
            <v>1</v>
          </cell>
          <cell r="H2058">
            <v>48</v>
          </cell>
          <cell r="I2058">
            <v>0</v>
          </cell>
          <cell r="J2058" t="str">
            <v/>
          </cell>
          <cell r="K2058" t="str">
            <v>田中町三丁目</v>
          </cell>
          <cell r="L2058"/>
          <cell r="M2058" t="str">
            <v/>
          </cell>
          <cell r="N2058">
            <v>0</v>
          </cell>
          <cell r="O2058">
            <v>0</v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 t="str">
            <v/>
          </cell>
          <cell r="AA2058" t="str">
            <v/>
          </cell>
          <cell r="AB2058" t="str">
            <v/>
          </cell>
          <cell r="AC2058" t="str">
            <v/>
          </cell>
          <cell r="AD2058" t="str">
            <v/>
          </cell>
          <cell r="AE2058" t="str">
            <v>(空家)</v>
          </cell>
          <cell r="AF2058"/>
          <cell r="AG2058"/>
          <cell r="AH2058" t="str">
            <v>3-01-48</v>
          </cell>
        </row>
        <row r="2059">
          <cell r="A2059">
            <v>2058</v>
          </cell>
          <cell r="B2059"/>
          <cell r="C2059">
            <v>0</v>
          </cell>
          <cell r="D2059">
            <v>0</v>
          </cell>
          <cell r="E2059" t="str">
            <v>大字奥田663番地</v>
          </cell>
          <cell r="F2059" t="str">
            <v>田中町三丁目</v>
          </cell>
          <cell r="G2059">
            <v>1</v>
          </cell>
          <cell r="H2059">
            <v>49</v>
          </cell>
          <cell r="I2059">
            <v>0</v>
          </cell>
          <cell r="J2059" t="str">
            <v>田中町13組の1</v>
          </cell>
          <cell r="K2059" t="str">
            <v>田中町三丁目</v>
          </cell>
          <cell r="L2059"/>
          <cell r="M2059" t="str">
            <v>厨  美登利</v>
          </cell>
          <cell r="N2059" t="str">
            <v>厨</v>
          </cell>
          <cell r="O2059" t="str">
            <v>美登利</v>
          </cell>
          <cell r="P2059" t="str">
            <v/>
          </cell>
          <cell r="Q2059" t="str">
            <v>　</v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 t="str">
            <v/>
          </cell>
          <cell r="AA2059" t="str">
            <v/>
          </cell>
          <cell r="AB2059" t="str">
            <v/>
          </cell>
          <cell r="AC2059" t="str">
            <v/>
          </cell>
          <cell r="AD2059" t="str">
            <v/>
          </cell>
          <cell r="AE2059" t="str">
            <v/>
          </cell>
          <cell r="AF2059"/>
          <cell r="AG2059"/>
          <cell r="AH2059" t="str">
            <v>3-01-49</v>
          </cell>
        </row>
        <row r="2060">
          <cell r="A2060">
            <v>2059</v>
          </cell>
          <cell r="B2060"/>
          <cell r="C2060">
            <v>0</v>
          </cell>
          <cell r="D2060">
            <v>0</v>
          </cell>
          <cell r="E2060" t="str">
            <v>大字奥田651番地の1</v>
          </cell>
          <cell r="F2060" t="str">
            <v>田中町三丁目</v>
          </cell>
          <cell r="G2060">
            <v>1</v>
          </cell>
          <cell r="H2060">
            <v>64</v>
          </cell>
          <cell r="I2060">
            <v>0</v>
          </cell>
          <cell r="J2060" t="str">
            <v>田中町18組の1B</v>
          </cell>
          <cell r="K2060" t="str">
            <v>田中町三丁目</v>
          </cell>
          <cell r="L2060"/>
          <cell r="M2060" t="str">
            <v>大谷  芳憲</v>
          </cell>
          <cell r="N2060" t="str">
            <v>大谷</v>
          </cell>
          <cell r="O2060" t="str">
            <v>芳憲</v>
          </cell>
          <cell r="P2060" t="str">
            <v/>
          </cell>
          <cell r="Q2060" t="str">
            <v>　</v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 t="str">
            <v/>
          </cell>
          <cell r="AA2060" t="str">
            <v/>
          </cell>
          <cell r="AB2060" t="str">
            <v/>
          </cell>
          <cell r="AC2060" t="str">
            <v/>
          </cell>
          <cell r="AD2060" t="str">
            <v/>
          </cell>
          <cell r="AE2060" t="str">
            <v/>
          </cell>
          <cell r="AF2060"/>
          <cell r="AG2060"/>
          <cell r="AH2060" t="str">
            <v>3-01-64a</v>
          </cell>
        </row>
        <row r="2061">
          <cell r="A2061">
            <v>2060</v>
          </cell>
          <cell r="B2061"/>
          <cell r="C2061">
            <v>0</v>
          </cell>
          <cell r="D2061">
            <v>0</v>
          </cell>
          <cell r="E2061" t="str">
            <v>大字奥田651番地の1</v>
          </cell>
          <cell r="F2061" t="str">
            <v>田中町三丁目</v>
          </cell>
          <cell r="G2061">
            <v>1</v>
          </cell>
          <cell r="H2061">
            <v>64</v>
          </cell>
          <cell r="I2061">
            <v>0</v>
          </cell>
          <cell r="J2061" t="str">
            <v>田中町18組の1B</v>
          </cell>
          <cell r="K2061" t="str">
            <v>田中町三丁目</v>
          </cell>
          <cell r="L2061"/>
          <cell r="M2061" t="str">
            <v>大谷  憲介</v>
          </cell>
          <cell r="N2061" t="str">
            <v>大谷</v>
          </cell>
          <cell r="O2061" t="str">
            <v>憲介</v>
          </cell>
          <cell r="P2061" t="str">
            <v/>
          </cell>
          <cell r="Q2061" t="str">
            <v>　</v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 t="str">
            <v/>
          </cell>
          <cell r="AA2061" t="str">
            <v/>
          </cell>
          <cell r="AB2061" t="str">
            <v/>
          </cell>
          <cell r="AC2061" t="str">
            <v/>
          </cell>
          <cell r="AD2061" t="str">
            <v/>
          </cell>
          <cell r="AE2061" t="str">
            <v/>
          </cell>
          <cell r="AF2061"/>
          <cell r="AG2061"/>
          <cell r="AH2061" t="str">
            <v>3-01-64b</v>
          </cell>
        </row>
        <row r="2062">
          <cell r="A2062">
            <v>2061</v>
          </cell>
          <cell r="B2062"/>
          <cell r="C2062">
            <v>0</v>
          </cell>
          <cell r="D2062">
            <v>0</v>
          </cell>
          <cell r="E2062" t="str">
            <v>大字奥田651番地の1</v>
          </cell>
          <cell r="F2062" t="str">
            <v>田中町三丁目</v>
          </cell>
          <cell r="G2062">
            <v>1</v>
          </cell>
          <cell r="H2062">
            <v>64</v>
          </cell>
          <cell r="I2062">
            <v>0</v>
          </cell>
          <cell r="J2062" t="str">
            <v>田中町18組の1B</v>
          </cell>
          <cell r="K2062" t="str">
            <v>田中町三丁目</v>
          </cell>
          <cell r="L2062"/>
          <cell r="M2062" t="str">
            <v>大谷歯科医院</v>
          </cell>
          <cell r="N2062">
            <v>0</v>
          </cell>
          <cell r="O2062">
            <v>0</v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 t="str">
            <v/>
          </cell>
          <cell r="AA2062" t="str">
            <v/>
          </cell>
          <cell r="AB2062" t="str">
            <v/>
          </cell>
          <cell r="AC2062" t="str">
            <v/>
          </cell>
          <cell r="AD2062" t="str">
            <v/>
          </cell>
          <cell r="AE2062" t="str">
            <v/>
          </cell>
          <cell r="AF2062"/>
          <cell r="AG2062"/>
          <cell r="AH2062" t="str">
            <v>3-01-64c</v>
          </cell>
        </row>
        <row r="2063">
          <cell r="A2063">
            <v>2062</v>
          </cell>
          <cell r="B2063"/>
          <cell r="C2063">
            <v>0</v>
          </cell>
          <cell r="D2063">
            <v>0</v>
          </cell>
          <cell r="E2063" t="str">
            <v>大字奥田650番地の4</v>
          </cell>
          <cell r="F2063" t="str">
            <v>田中町三丁目</v>
          </cell>
          <cell r="G2063">
            <v>1</v>
          </cell>
          <cell r="H2063">
            <v>68</v>
          </cell>
          <cell r="I2063">
            <v>0</v>
          </cell>
          <cell r="J2063">
            <v>0</v>
          </cell>
          <cell r="K2063" t="str">
            <v>田中町三丁目</v>
          </cell>
          <cell r="L2063"/>
          <cell r="M2063" t="str">
            <v>ﾗｸﾞｼﾞﾝ南大分</v>
          </cell>
          <cell r="N2063">
            <v>0</v>
          </cell>
          <cell r="O2063">
            <v>0</v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 t="str">
            <v/>
          </cell>
          <cell r="AA2063" t="str">
            <v/>
          </cell>
          <cell r="AB2063" t="str">
            <v/>
          </cell>
          <cell r="AC2063" t="str">
            <v/>
          </cell>
          <cell r="AD2063" t="str">
            <v/>
          </cell>
          <cell r="AE2063" t="str">
            <v/>
          </cell>
          <cell r="AF2063"/>
          <cell r="AG2063"/>
          <cell r="AH2063" t="str">
            <v>3-01-68</v>
          </cell>
        </row>
        <row r="2064">
          <cell r="A2064">
            <v>2063</v>
          </cell>
          <cell r="B2064"/>
          <cell r="C2064">
            <v>0</v>
          </cell>
          <cell r="D2064">
            <v>0</v>
          </cell>
          <cell r="E2064" t="str">
            <v>大字奥田650番地の4</v>
          </cell>
          <cell r="F2064" t="str">
            <v>田中町三丁目</v>
          </cell>
          <cell r="G2064">
            <v>1</v>
          </cell>
          <cell r="H2064" t="str">
            <v>68-101</v>
          </cell>
          <cell r="I2064">
            <v>101</v>
          </cell>
          <cell r="J2064" t="str">
            <v>田中町19組</v>
          </cell>
          <cell r="K2064" t="str">
            <v>田中町三丁目</v>
          </cell>
          <cell r="L2064"/>
          <cell r="M2064" t="str">
            <v>染次  淳</v>
          </cell>
          <cell r="N2064" t="str">
            <v>染次</v>
          </cell>
          <cell r="O2064" t="str">
            <v>淳</v>
          </cell>
          <cell r="P2064" t="str">
            <v>八重子、花鈴</v>
          </cell>
          <cell r="Q2064" t="str">
            <v>八重子</v>
          </cell>
          <cell r="R2064" t="str">
            <v>花鈴</v>
          </cell>
          <cell r="S2064" t="str">
            <v>　</v>
          </cell>
          <cell r="T2064" t="str">
            <v>　</v>
          </cell>
          <cell r="U2064" t="str">
            <v>　</v>
          </cell>
          <cell r="V2064" t="str">
            <v>　</v>
          </cell>
          <cell r="W2064" t="str">
            <v>　</v>
          </cell>
          <cell r="X2064" t="str">
            <v>　</v>
          </cell>
          <cell r="Y2064" t="str">
            <v>　</v>
          </cell>
          <cell r="Z2064" t="str">
            <v>　</v>
          </cell>
          <cell r="AA2064" t="str">
            <v>　</v>
          </cell>
          <cell r="AB2064" t="str">
            <v>　</v>
          </cell>
          <cell r="AC2064" t="str">
            <v>　</v>
          </cell>
          <cell r="AD2064" t="str">
            <v>　</v>
          </cell>
          <cell r="AE2064" t="str">
            <v>ﾗｸﾞｼﾞﾝ南大分101</v>
          </cell>
          <cell r="AF2064"/>
          <cell r="AG2064"/>
          <cell r="AH2064" t="str">
            <v>3-01-68-101</v>
          </cell>
        </row>
        <row r="2065">
          <cell r="A2065">
            <v>2064</v>
          </cell>
          <cell r="B2065"/>
          <cell r="C2065">
            <v>0</v>
          </cell>
          <cell r="D2065">
            <v>0</v>
          </cell>
          <cell r="E2065" t="str">
            <v>大字奥田650番地の4</v>
          </cell>
          <cell r="F2065" t="str">
            <v>田中町三丁目</v>
          </cell>
          <cell r="G2065">
            <v>1</v>
          </cell>
          <cell r="H2065" t="str">
            <v>68-102</v>
          </cell>
          <cell r="I2065">
            <v>102</v>
          </cell>
          <cell r="J2065" t="str">
            <v>田中町19組</v>
          </cell>
          <cell r="K2065" t="str">
            <v>田中町三丁目</v>
          </cell>
          <cell r="L2065"/>
          <cell r="M2065" t="str">
            <v>橋本  文也</v>
          </cell>
          <cell r="N2065" t="str">
            <v>橋本</v>
          </cell>
          <cell r="O2065" t="str">
            <v>文也</v>
          </cell>
          <cell r="P2065" t="str">
            <v>菜美、郁茉、悟希</v>
          </cell>
          <cell r="Q2065" t="str">
            <v>菜美</v>
          </cell>
          <cell r="R2065" t="str">
            <v>郁茉</v>
          </cell>
          <cell r="S2065" t="str">
            <v>悟希</v>
          </cell>
          <cell r="T2065" t="str">
            <v>　</v>
          </cell>
          <cell r="U2065" t="str">
            <v>　</v>
          </cell>
          <cell r="V2065" t="str">
            <v>　</v>
          </cell>
          <cell r="W2065" t="str">
            <v>　</v>
          </cell>
          <cell r="X2065" t="str">
            <v>　</v>
          </cell>
          <cell r="Y2065" t="str">
            <v>　</v>
          </cell>
          <cell r="Z2065" t="str">
            <v>　</v>
          </cell>
          <cell r="AA2065" t="str">
            <v>　</v>
          </cell>
          <cell r="AB2065" t="str">
            <v>　</v>
          </cell>
          <cell r="AC2065" t="str">
            <v>　</v>
          </cell>
          <cell r="AD2065" t="str">
            <v>　</v>
          </cell>
          <cell r="AE2065" t="str">
            <v>ﾗｸﾞｼﾞﾝ南大分102</v>
          </cell>
          <cell r="AF2065"/>
          <cell r="AG2065"/>
          <cell r="AH2065" t="str">
            <v>3-01-68-102</v>
          </cell>
        </row>
        <row r="2066">
          <cell r="A2066">
            <v>2065</v>
          </cell>
          <cell r="B2066"/>
          <cell r="C2066">
            <v>0</v>
          </cell>
          <cell r="D2066">
            <v>0</v>
          </cell>
          <cell r="E2066" t="str">
            <v>大字奥田650番地の4</v>
          </cell>
          <cell r="F2066" t="str">
            <v>田中町三丁目</v>
          </cell>
          <cell r="G2066">
            <v>1</v>
          </cell>
          <cell r="H2066" t="str">
            <v>68-201</v>
          </cell>
          <cell r="I2066">
            <v>201</v>
          </cell>
          <cell r="J2066" t="str">
            <v>田中町19組</v>
          </cell>
          <cell r="K2066" t="str">
            <v>田中町三丁目</v>
          </cell>
          <cell r="L2066"/>
          <cell r="M2066" t="str">
            <v>野田  智己</v>
          </cell>
          <cell r="N2066" t="str">
            <v>野田</v>
          </cell>
          <cell r="O2066" t="str">
            <v>智己</v>
          </cell>
          <cell r="P2066" t="str">
            <v>知未、祐葵、美怜</v>
          </cell>
          <cell r="Q2066" t="str">
            <v>知未</v>
          </cell>
          <cell r="R2066" t="str">
            <v>祐葵</v>
          </cell>
          <cell r="S2066" t="str">
            <v>美怜</v>
          </cell>
          <cell r="T2066" t="str">
            <v>　</v>
          </cell>
          <cell r="U2066" t="str">
            <v>　</v>
          </cell>
          <cell r="V2066" t="str">
            <v>　</v>
          </cell>
          <cell r="W2066" t="str">
            <v>　</v>
          </cell>
          <cell r="X2066" t="str">
            <v>　</v>
          </cell>
          <cell r="Y2066" t="str">
            <v>　</v>
          </cell>
          <cell r="Z2066" t="str">
            <v>　</v>
          </cell>
          <cell r="AA2066" t="str">
            <v>　</v>
          </cell>
          <cell r="AB2066" t="str">
            <v>　</v>
          </cell>
          <cell r="AC2066" t="str">
            <v>　</v>
          </cell>
          <cell r="AD2066" t="str">
            <v>　</v>
          </cell>
          <cell r="AE2066" t="str">
            <v>ﾗｸﾞｼﾞﾝ南大分201</v>
          </cell>
          <cell r="AF2066"/>
          <cell r="AG2066"/>
          <cell r="AH2066" t="str">
            <v>3-01-68-201</v>
          </cell>
        </row>
        <row r="2067">
          <cell r="A2067">
            <v>2066</v>
          </cell>
          <cell r="B2067"/>
          <cell r="C2067">
            <v>0</v>
          </cell>
          <cell r="D2067">
            <v>0</v>
          </cell>
          <cell r="E2067" t="str">
            <v>大字奥田650番地の4</v>
          </cell>
          <cell r="F2067" t="str">
            <v>田中町三丁目</v>
          </cell>
          <cell r="G2067">
            <v>1</v>
          </cell>
          <cell r="H2067" t="str">
            <v>68-202</v>
          </cell>
          <cell r="I2067">
            <v>202</v>
          </cell>
          <cell r="J2067" t="str">
            <v>田中町19組</v>
          </cell>
          <cell r="K2067" t="str">
            <v>田中町三丁目</v>
          </cell>
          <cell r="L2067"/>
          <cell r="M2067" t="str">
            <v>佐  加代</v>
          </cell>
          <cell r="N2067" t="str">
            <v>佐</v>
          </cell>
          <cell r="O2067" t="str">
            <v>加代</v>
          </cell>
          <cell r="P2067" t="str">
            <v>奥野　ゆめ</v>
          </cell>
          <cell r="Q2067" t="str">
            <v>奥野　ゆめ</v>
          </cell>
          <cell r="R2067" t="str">
            <v>　</v>
          </cell>
          <cell r="S2067" t="str">
            <v>　</v>
          </cell>
          <cell r="T2067" t="str">
            <v>　</v>
          </cell>
          <cell r="U2067" t="str">
            <v>　</v>
          </cell>
          <cell r="V2067" t="str">
            <v>　</v>
          </cell>
          <cell r="W2067" t="str">
            <v>　</v>
          </cell>
          <cell r="X2067" t="str">
            <v>　</v>
          </cell>
          <cell r="Y2067" t="str">
            <v>　</v>
          </cell>
          <cell r="Z2067" t="str">
            <v>　</v>
          </cell>
          <cell r="AA2067" t="str">
            <v>　</v>
          </cell>
          <cell r="AB2067" t="str">
            <v>　</v>
          </cell>
          <cell r="AC2067" t="str">
            <v>　</v>
          </cell>
          <cell r="AD2067" t="str">
            <v>　</v>
          </cell>
          <cell r="AE2067" t="str">
            <v>ﾗｸﾞｼﾞﾝ南大分202</v>
          </cell>
          <cell r="AF2067"/>
          <cell r="AG2067"/>
          <cell r="AH2067" t="str">
            <v>3-01-68-202</v>
          </cell>
        </row>
        <row r="2068">
          <cell r="A2068">
            <v>2067</v>
          </cell>
          <cell r="B2068"/>
          <cell r="C2068">
            <v>0</v>
          </cell>
          <cell r="D2068">
            <v>0</v>
          </cell>
          <cell r="E2068" t="str">
            <v>大字奥田650番地の4</v>
          </cell>
          <cell r="F2068" t="str">
            <v>田中町三丁目</v>
          </cell>
          <cell r="G2068">
            <v>1</v>
          </cell>
          <cell r="H2068" t="str">
            <v>68-203</v>
          </cell>
          <cell r="I2068">
            <v>203</v>
          </cell>
          <cell r="J2068" t="str">
            <v>田中町19組</v>
          </cell>
          <cell r="K2068" t="str">
            <v>田中町三丁目</v>
          </cell>
          <cell r="L2068"/>
          <cell r="M2068" t="str">
            <v>吉賀  誉</v>
          </cell>
          <cell r="N2068" t="str">
            <v>吉賀</v>
          </cell>
          <cell r="O2068" t="str">
            <v>誉</v>
          </cell>
          <cell r="P2068" t="str">
            <v>恭子、快、光</v>
          </cell>
          <cell r="Q2068" t="str">
            <v>恭子</v>
          </cell>
          <cell r="R2068" t="str">
            <v>快</v>
          </cell>
          <cell r="S2068" t="str">
            <v>光</v>
          </cell>
          <cell r="T2068" t="str">
            <v>　</v>
          </cell>
          <cell r="U2068" t="str">
            <v>　</v>
          </cell>
          <cell r="V2068" t="str">
            <v>　</v>
          </cell>
          <cell r="W2068" t="str">
            <v>　</v>
          </cell>
          <cell r="X2068" t="str">
            <v>　</v>
          </cell>
          <cell r="Y2068" t="str">
            <v>　</v>
          </cell>
          <cell r="Z2068" t="str">
            <v>　</v>
          </cell>
          <cell r="AA2068" t="str">
            <v>　</v>
          </cell>
          <cell r="AB2068" t="str">
            <v>　</v>
          </cell>
          <cell r="AC2068" t="str">
            <v>　</v>
          </cell>
          <cell r="AD2068" t="str">
            <v>　</v>
          </cell>
          <cell r="AE2068" t="str">
            <v>ﾗｸﾞｼﾞﾝ南大分203</v>
          </cell>
          <cell r="AF2068"/>
          <cell r="AG2068"/>
          <cell r="AH2068" t="str">
            <v>3-01-68-203</v>
          </cell>
        </row>
        <row r="2069">
          <cell r="A2069">
            <v>2068</v>
          </cell>
          <cell r="B2069"/>
          <cell r="C2069">
            <v>0</v>
          </cell>
          <cell r="D2069">
            <v>0</v>
          </cell>
          <cell r="E2069" t="str">
            <v>大字奥田650番地の4</v>
          </cell>
          <cell r="F2069" t="str">
            <v>田中町三丁目</v>
          </cell>
          <cell r="G2069">
            <v>1</v>
          </cell>
          <cell r="H2069" t="str">
            <v>68-301</v>
          </cell>
          <cell r="I2069">
            <v>301</v>
          </cell>
          <cell r="J2069" t="str">
            <v>田中町19組</v>
          </cell>
          <cell r="K2069" t="str">
            <v>田中町三丁目</v>
          </cell>
          <cell r="L2069"/>
          <cell r="M2069" t="str">
            <v>手島  桂子</v>
          </cell>
          <cell r="N2069" t="str">
            <v>手島</v>
          </cell>
          <cell r="O2069" t="str">
            <v>桂子</v>
          </cell>
          <cell r="P2069" t="str">
            <v>みづき</v>
          </cell>
          <cell r="Q2069" t="str">
            <v>みづき</v>
          </cell>
          <cell r="R2069" t="str">
            <v>　</v>
          </cell>
          <cell r="S2069" t="str">
            <v>　</v>
          </cell>
          <cell r="T2069" t="str">
            <v>　</v>
          </cell>
          <cell r="U2069" t="str">
            <v>　</v>
          </cell>
          <cell r="V2069" t="str">
            <v>　</v>
          </cell>
          <cell r="W2069" t="str">
            <v>　</v>
          </cell>
          <cell r="X2069" t="str">
            <v>　</v>
          </cell>
          <cell r="Y2069" t="str">
            <v>　</v>
          </cell>
          <cell r="Z2069" t="str">
            <v>　</v>
          </cell>
          <cell r="AA2069" t="str">
            <v>　</v>
          </cell>
          <cell r="AB2069" t="str">
            <v>　</v>
          </cell>
          <cell r="AC2069" t="str">
            <v>　</v>
          </cell>
          <cell r="AD2069" t="str">
            <v>　</v>
          </cell>
          <cell r="AE2069" t="str">
            <v>ﾗｸﾞｼﾞﾝ南大分301</v>
          </cell>
          <cell r="AF2069"/>
          <cell r="AG2069"/>
          <cell r="AH2069" t="str">
            <v>3-01-68-301</v>
          </cell>
        </row>
        <row r="2070">
          <cell r="A2070">
            <v>2069</v>
          </cell>
          <cell r="B2070"/>
          <cell r="C2070">
            <v>0</v>
          </cell>
          <cell r="D2070">
            <v>0</v>
          </cell>
          <cell r="E2070" t="str">
            <v>大字奥田650番地の4</v>
          </cell>
          <cell r="F2070" t="str">
            <v>田中町三丁目</v>
          </cell>
          <cell r="G2070">
            <v>1</v>
          </cell>
          <cell r="H2070" t="str">
            <v>68-302</v>
          </cell>
          <cell r="I2070">
            <v>302</v>
          </cell>
          <cell r="J2070" t="str">
            <v>田中町19組</v>
          </cell>
          <cell r="K2070" t="str">
            <v>田中町三丁目</v>
          </cell>
          <cell r="L2070"/>
          <cell r="M2070" t="str">
            <v>郷田  能和</v>
          </cell>
          <cell r="N2070" t="str">
            <v>郷田</v>
          </cell>
          <cell r="O2070" t="str">
            <v>能和</v>
          </cell>
          <cell r="P2070" t="str">
            <v/>
          </cell>
          <cell r="Q2070" t="str">
            <v>　</v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 t="str">
            <v/>
          </cell>
          <cell r="AA2070" t="str">
            <v/>
          </cell>
          <cell r="AB2070" t="str">
            <v/>
          </cell>
          <cell r="AC2070" t="str">
            <v/>
          </cell>
          <cell r="AD2070" t="str">
            <v/>
          </cell>
          <cell r="AE2070" t="str">
            <v>ﾗｸﾞｼﾞﾝ南大分302</v>
          </cell>
          <cell r="AF2070"/>
          <cell r="AG2070"/>
          <cell r="AH2070" t="str">
            <v>3-01-68-302</v>
          </cell>
        </row>
        <row r="2071">
          <cell r="A2071">
            <v>2070</v>
          </cell>
          <cell r="B2071"/>
          <cell r="C2071">
            <v>0</v>
          </cell>
          <cell r="D2071">
            <v>0</v>
          </cell>
          <cell r="E2071" t="str">
            <v>大字奥田650番地の4</v>
          </cell>
          <cell r="F2071" t="str">
            <v>田中町三丁目</v>
          </cell>
          <cell r="G2071">
            <v>1</v>
          </cell>
          <cell r="H2071" t="str">
            <v>68-303</v>
          </cell>
          <cell r="I2071">
            <v>303</v>
          </cell>
          <cell r="J2071" t="str">
            <v>田中町19組</v>
          </cell>
          <cell r="K2071" t="str">
            <v>田中町三丁目</v>
          </cell>
          <cell r="L2071"/>
          <cell r="M2071" t="str">
            <v/>
          </cell>
          <cell r="N2071">
            <v>0</v>
          </cell>
          <cell r="O2071">
            <v>0</v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 t="str">
            <v/>
          </cell>
          <cell r="AA2071" t="str">
            <v/>
          </cell>
          <cell r="AB2071" t="str">
            <v/>
          </cell>
          <cell r="AC2071" t="str">
            <v/>
          </cell>
          <cell r="AD2071" t="str">
            <v/>
          </cell>
          <cell r="AE2071" t="str">
            <v>ﾗｸﾞｼﾞﾝ南大分303(空室)</v>
          </cell>
          <cell r="AF2071"/>
          <cell r="AG2071"/>
          <cell r="AH2071" t="str">
            <v>3-01-68-303</v>
          </cell>
        </row>
        <row r="2072">
          <cell r="A2072">
            <v>2071</v>
          </cell>
          <cell r="B2072"/>
          <cell r="C2072">
            <v>0</v>
          </cell>
          <cell r="D2072">
            <v>0</v>
          </cell>
          <cell r="E2072" t="str">
            <v>大字奥田650番地の4</v>
          </cell>
          <cell r="F2072" t="str">
            <v>田中町三丁目</v>
          </cell>
          <cell r="G2072">
            <v>1</v>
          </cell>
          <cell r="H2072" t="str">
            <v>68-401</v>
          </cell>
          <cell r="I2072">
            <v>401</v>
          </cell>
          <cell r="J2072" t="str">
            <v>田中町19組</v>
          </cell>
          <cell r="K2072" t="str">
            <v>田中町三丁目</v>
          </cell>
          <cell r="L2072"/>
          <cell r="M2072" t="str">
            <v>松下  浩二</v>
          </cell>
          <cell r="N2072" t="str">
            <v>松下</v>
          </cell>
          <cell r="O2072" t="str">
            <v>浩二</v>
          </cell>
          <cell r="P2072" t="str">
            <v>知惠子、優菜、陽菜、愛菜</v>
          </cell>
          <cell r="Q2072" t="str">
            <v>知惠子</v>
          </cell>
          <cell r="R2072" t="str">
            <v>優菜</v>
          </cell>
          <cell r="S2072" t="str">
            <v>陽菜</v>
          </cell>
          <cell r="T2072" t="str">
            <v>愛菜</v>
          </cell>
          <cell r="U2072" t="str">
            <v>　</v>
          </cell>
          <cell r="V2072" t="str">
            <v>　</v>
          </cell>
          <cell r="W2072" t="str">
            <v>　</v>
          </cell>
          <cell r="X2072" t="str">
            <v>　</v>
          </cell>
          <cell r="Y2072" t="str">
            <v>　</v>
          </cell>
          <cell r="Z2072" t="str">
            <v>　</v>
          </cell>
          <cell r="AA2072" t="str">
            <v>　</v>
          </cell>
          <cell r="AB2072" t="str">
            <v>　</v>
          </cell>
          <cell r="AC2072" t="str">
            <v>　</v>
          </cell>
          <cell r="AD2072" t="str">
            <v>　</v>
          </cell>
          <cell r="AE2072" t="str">
            <v>ﾗｸﾞｼﾞﾝ南大分401</v>
          </cell>
          <cell r="AF2072"/>
          <cell r="AG2072"/>
          <cell r="AH2072" t="str">
            <v>3-01-68-401</v>
          </cell>
        </row>
        <row r="2073">
          <cell r="A2073">
            <v>2072</v>
          </cell>
          <cell r="B2073"/>
          <cell r="C2073">
            <v>0</v>
          </cell>
          <cell r="D2073">
            <v>0</v>
          </cell>
          <cell r="E2073" t="str">
            <v>大字奥田650番地の4</v>
          </cell>
          <cell r="F2073" t="str">
            <v>田中町三丁目</v>
          </cell>
          <cell r="G2073">
            <v>1</v>
          </cell>
          <cell r="H2073" t="str">
            <v>68-402</v>
          </cell>
          <cell r="I2073">
            <v>402</v>
          </cell>
          <cell r="J2073" t="str">
            <v>田中町19組</v>
          </cell>
          <cell r="K2073" t="str">
            <v>田中町三丁目</v>
          </cell>
          <cell r="L2073"/>
          <cell r="M2073" t="str">
            <v>岡本  崇</v>
          </cell>
          <cell r="N2073" t="str">
            <v>岡本</v>
          </cell>
          <cell r="O2073" t="str">
            <v>崇</v>
          </cell>
          <cell r="P2073" t="str">
            <v>ゆり、修、明莉</v>
          </cell>
          <cell r="Q2073" t="str">
            <v>ゆり</v>
          </cell>
          <cell r="R2073" t="str">
            <v>修</v>
          </cell>
          <cell r="S2073" t="str">
            <v>明莉</v>
          </cell>
          <cell r="T2073" t="str">
            <v>　</v>
          </cell>
          <cell r="U2073" t="str">
            <v>　</v>
          </cell>
          <cell r="V2073" t="str">
            <v>　</v>
          </cell>
          <cell r="W2073" t="str">
            <v>　</v>
          </cell>
          <cell r="X2073" t="str">
            <v>　</v>
          </cell>
          <cell r="Y2073" t="str">
            <v>　</v>
          </cell>
          <cell r="Z2073" t="str">
            <v>　</v>
          </cell>
          <cell r="AA2073" t="str">
            <v>　</v>
          </cell>
          <cell r="AB2073" t="str">
            <v>　</v>
          </cell>
          <cell r="AC2073" t="str">
            <v>　</v>
          </cell>
          <cell r="AD2073" t="str">
            <v>　</v>
          </cell>
          <cell r="AE2073" t="str">
            <v>ﾗｸﾞｼﾞﾝ南大分402</v>
          </cell>
          <cell r="AF2073"/>
          <cell r="AG2073"/>
          <cell r="AH2073" t="str">
            <v>3-01-68-402</v>
          </cell>
        </row>
        <row r="2074">
          <cell r="A2074">
            <v>2073</v>
          </cell>
          <cell r="B2074"/>
          <cell r="C2074">
            <v>0</v>
          </cell>
          <cell r="D2074">
            <v>0</v>
          </cell>
          <cell r="E2074" t="str">
            <v>大字奥田650番地の4</v>
          </cell>
          <cell r="F2074" t="str">
            <v>田中町三丁目</v>
          </cell>
          <cell r="G2074">
            <v>1</v>
          </cell>
          <cell r="H2074" t="str">
            <v>68-403</v>
          </cell>
          <cell r="I2074">
            <v>403</v>
          </cell>
          <cell r="J2074" t="str">
            <v>田中町19組</v>
          </cell>
          <cell r="K2074" t="str">
            <v>田中町三丁目</v>
          </cell>
          <cell r="L2074"/>
          <cell r="M2074" t="str">
            <v>大塚  和男</v>
          </cell>
          <cell r="N2074" t="str">
            <v>大塚</v>
          </cell>
          <cell r="O2074" t="str">
            <v>和男</v>
          </cell>
          <cell r="P2074" t="str">
            <v>貴子、結風</v>
          </cell>
          <cell r="Q2074" t="str">
            <v>貴子</v>
          </cell>
          <cell r="R2074" t="str">
            <v>結風</v>
          </cell>
          <cell r="S2074" t="str">
            <v>　</v>
          </cell>
          <cell r="T2074" t="str">
            <v>　</v>
          </cell>
          <cell r="U2074" t="str">
            <v>　</v>
          </cell>
          <cell r="V2074" t="str">
            <v>　</v>
          </cell>
          <cell r="W2074" t="str">
            <v>　</v>
          </cell>
          <cell r="X2074" t="str">
            <v>　</v>
          </cell>
          <cell r="Y2074" t="str">
            <v>　</v>
          </cell>
          <cell r="Z2074" t="str">
            <v>　</v>
          </cell>
          <cell r="AA2074" t="str">
            <v>　</v>
          </cell>
          <cell r="AB2074" t="str">
            <v>　</v>
          </cell>
          <cell r="AC2074" t="str">
            <v>　</v>
          </cell>
          <cell r="AD2074" t="str">
            <v>　</v>
          </cell>
          <cell r="AE2074" t="str">
            <v>ﾗｸﾞｼﾞﾝ南大分403</v>
          </cell>
          <cell r="AF2074"/>
          <cell r="AG2074"/>
          <cell r="AH2074" t="str">
            <v>3-01-68-403</v>
          </cell>
        </row>
        <row r="2075">
          <cell r="A2075">
            <v>2074</v>
          </cell>
          <cell r="B2075"/>
          <cell r="C2075">
            <v>0</v>
          </cell>
          <cell r="D2075">
            <v>0</v>
          </cell>
          <cell r="E2075" t="str">
            <v>大字奥田650番地の4</v>
          </cell>
          <cell r="F2075" t="str">
            <v>田中町三丁目</v>
          </cell>
          <cell r="G2075">
            <v>1</v>
          </cell>
          <cell r="H2075" t="str">
            <v>68-501</v>
          </cell>
          <cell r="I2075">
            <v>501</v>
          </cell>
          <cell r="J2075" t="str">
            <v>田中町19組</v>
          </cell>
          <cell r="K2075" t="str">
            <v>田中町三丁目</v>
          </cell>
          <cell r="L2075"/>
          <cell r="M2075" t="str">
            <v>佐藤  和文</v>
          </cell>
          <cell r="N2075" t="str">
            <v>佐藤</v>
          </cell>
          <cell r="O2075" t="str">
            <v>和文</v>
          </cell>
          <cell r="P2075" t="str">
            <v/>
          </cell>
          <cell r="Q2075" t="str">
            <v>　</v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 t="str">
            <v/>
          </cell>
          <cell r="AA2075" t="str">
            <v/>
          </cell>
          <cell r="AB2075" t="str">
            <v/>
          </cell>
          <cell r="AC2075" t="str">
            <v/>
          </cell>
          <cell r="AD2075" t="str">
            <v/>
          </cell>
          <cell r="AE2075" t="str">
            <v>ﾗｸﾞｼﾞﾝ南大分501</v>
          </cell>
          <cell r="AF2075"/>
          <cell r="AG2075"/>
          <cell r="AH2075" t="str">
            <v>3-01-68-501a</v>
          </cell>
        </row>
        <row r="2076">
          <cell r="A2076">
            <v>2075</v>
          </cell>
          <cell r="B2076"/>
          <cell r="C2076">
            <v>0</v>
          </cell>
          <cell r="D2076">
            <v>0</v>
          </cell>
          <cell r="E2076" t="str">
            <v>大字奥田650番地の4</v>
          </cell>
          <cell r="F2076" t="str">
            <v>田中町三丁目</v>
          </cell>
          <cell r="G2076">
            <v>1</v>
          </cell>
          <cell r="H2076" t="str">
            <v>68-501</v>
          </cell>
          <cell r="I2076">
            <v>501</v>
          </cell>
          <cell r="J2076" t="str">
            <v>田中町19組</v>
          </cell>
          <cell r="K2076" t="str">
            <v>田中町三丁目</v>
          </cell>
          <cell r="L2076"/>
          <cell r="M2076" t="str">
            <v>岡﨑  智美</v>
          </cell>
          <cell r="N2076" t="str">
            <v>岡﨑</v>
          </cell>
          <cell r="O2076" t="str">
            <v>智美</v>
          </cell>
          <cell r="P2076" t="str">
            <v/>
          </cell>
          <cell r="Q2076" t="str">
            <v>　</v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 t="str">
            <v/>
          </cell>
          <cell r="AA2076" t="str">
            <v/>
          </cell>
          <cell r="AB2076" t="str">
            <v/>
          </cell>
          <cell r="AC2076" t="str">
            <v/>
          </cell>
          <cell r="AD2076" t="str">
            <v/>
          </cell>
          <cell r="AE2076" t="str">
            <v>ﾗｸﾞｼﾞﾝ南大分501</v>
          </cell>
          <cell r="AF2076"/>
          <cell r="AG2076"/>
          <cell r="AH2076" t="str">
            <v>3-01-68-501b</v>
          </cell>
        </row>
        <row r="2077">
          <cell r="A2077">
            <v>2076</v>
          </cell>
          <cell r="B2077"/>
          <cell r="C2077">
            <v>0</v>
          </cell>
          <cell r="D2077">
            <v>0</v>
          </cell>
          <cell r="E2077" t="str">
            <v>大字奥田650番地の4</v>
          </cell>
          <cell r="F2077" t="str">
            <v>田中町三丁目</v>
          </cell>
          <cell r="G2077">
            <v>1</v>
          </cell>
          <cell r="H2077" t="str">
            <v>68-502</v>
          </cell>
          <cell r="I2077">
            <v>502</v>
          </cell>
          <cell r="J2077" t="str">
            <v>田中町19組</v>
          </cell>
          <cell r="K2077" t="str">
            <v>田中町三丁目</v>
          </cell>
          <cell r="L2077"/>
          <cell r="M2077" t="str">
            <v>日野  あや</v>
          </cell>
          <cell r="N2077" t="str">
            <v>日野</v>
          </cell>
          <cell r="O2077" t="str">
            <v>あや</v>
          </cell>
          <cell r="P2077" t="str">
            <v/>
          </cell>
          <cell r="Q2077" t="str">
            <v>　</v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 t="str">
            <v/>
          </cell>
          <cell r="AA2077" t="str">
            <v/>
          </cell>
          <cell r="AB2077" t="str">
            <v/>
          </cell>
          <cell r="AC2077" t="str">
            <v/>
          </cell>
          <cell r="AD2077" t="str">
            <v/>
          </cell>
          <cell r="AE2077" t="str">
            <v>ﾗｸﾞｼﾞﾝ南大分502</v>
          </cell>
          <cell r="AF2077"/>
          <cell r="AG2077"/>
          <cell r="AH2077" t="str">
            <v>3-01-68-502</v>
          </cell>
        </row>
        <row r="2078">
          <cell r="A2078">
            <v>2077</v>
          </cell>
          <cell r="B2078"/>
          <cell r="C2078">
            <v>0</v>
          </cell>
          <cell r="D2078">
            <v>0</v>
          </cell>
          <cell r="E2078" t="str">
            <v>大字奥田650番地の4</v>
          </cell>
          <cell r="F2078" t="str">
            <v>田中町三丁目</v>
          </cell>
          <cell r="G2078">
            <v>1</v>
          </cell>
          <cell r="H2078" t="str">
            <v>68-503</v>
          </cell>
          <cell r="I2078">
            <v>503</v>
          </cell>
          <cell r="J2078" t="str">
            <v>田中町19組</v>
          </cell>
          <cell r="K2078" t="str">
            <v>田中町三丁目</v>
          </cell>
          <cell r="L2078"/>
          <cell r="M2078" t="str">
            <v>戝津  順治</v>
          </cell>
          <cell r="N2078" t="str">
            <v>戝津</v>
          </cell>
          <cell r="O2078" t="str">
            <v>順治</v>
          </cell>
          <cell r="P2078" t="str">
            <v>あずさ、ひなの、はるひ、瑛太</v>
          </cell>
          <cell r="Q2078" t="str">
            <v>あずさ</v>
          </cell>
          <cell r="R2078" t="str">
            <v>ひなの</v>
          </cell>
          <cell r="S2078" t="str">
            <v>はるひ</v>
          </cell>
          <cell r="T2078" t="str">
            <v>瑛太</v>
          </cell>
          <cell r="U2078" t="str">
            <v>　</v>
          </cell>
          <cell r="V2078" t="str">
            <v>　</v>
          </cell>
          <cell r="W2078" t="str">
            <v>　</v>
          </cell>
          <cell r="X2078" t="str">
            <v>　</v>
          </cell>
          <cell r="Y2078" t="str">
            <v>　</v>
          </cell>
          <cell r="Z2078" t="str">
            <v>　</v>
          </cell>
          <cell r="AA2078" t="str">
            <v>　</v>
          </cell>
          <cell r="AB2078" t="str">
            <v>　</v>
          </cell>
          <cell r="AC2078" t="str">
            <v>　</v>
          </cell>
          <cell r="AD2078" t="str">
            <v>　</v>
          </cell>
          <cell r="AE2078" t="str">
            <v>ﾗｸﾞｼﾞﾝ南大分503</v>
          </cell>
          <cell r="AF2078"/>
          <cell r="AG2078"/>
          <cell r="AH2078" t="str">
            <v>3-01-68-503</v>
          </cell>
        </row>
        <row r="2079">
          <cell r="A2079">
            <v>2078</v>
          </cell>
          <cell r="B2079"/>
          <cell r="C2079">
            <v>0</v>
          </cell>
          <cell r="D2079">
            <v>0</v>
          </cell>
          <cell r="E2079" t="str">
            <v>大字奥田650番地の4</v>
          </cell>
          <cell r="F2079" t="str">
            <v>田中町三丁目</v>
          </cell>
          <cell r="G2079">
            <v>1</v>
          </cell>
          <cell r="H2079" t="str">
            <v>68-601</v>
          </cell>
          <cell r="I2079">
            <v>601</v>
          </cell>
          <cell r="J2079" t="str">
            <v>田中町19組</v>
          </cell>
          <cell r="K2079" t="str">
            <v>田中町三丁目</v>
          </cell>
          <cell r="L2079"/>
          <cell r="M2079" t="str">
            <v>吉野  美幸</v>
          </cell>
          <cell r="N2079" t="str">
            <v>吉野</v>
          </cell>
          <cell r="O2079" t="str">
            <v>美幸</v>
          </cell>
          <cell r="P2079" t="str">
            <v/>
          </cell>
          <cell r="Q2079" t="str">
            <v>　</v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 t="str">
            <v/>
          </cell>
          <cell r="AA2079" t="str">
            <v/>
          </cell>
          <cell r="AB2079" t="str">
            <v/>
          </cell>
          <cell r="AC2079" t="str">
            <v/>
          </cell>
          <cell r="AD2079" t="str">
            <v/>
          </cell>
          <cell r="AE2079" t="str">
            <v>ﾗｸﾞｼﾞﾝ南大分601</v>
          </cell>
          <cell r="AF2079"/>
          <cell r="AG2079"/>
          <cell r="AH2079" t="str">
            <v>3-01-68-601</v>
          </cell>
        </row>
        <row r="2080">
          <cell r="A2080">
            <v>2079</v>
          </cell>
          <cell r="B2080"/>
          <cell r="C2080">
            <v>0</v>
          </cell>
          <cell r="D2080">
            <v>0</v>
          </cell>
          <cell r="E2080" t="str">
            <v>大字奥田650番地の4</v>
          </cell>
          <cell r="F2080" t="str">
            <v>田中町三丁目</v>
          </cell>
          <cell r="G2080">
            <v>1</v>
          </cell>
          <cell r="H2080" t="str">
            <v>68-602</v>
          </cell>
          <cell r="I2080">
            <v>602</v>
          </cell>
          <cell r="J2080" t="str">
            <v>田中町19組</v>
          </cell>
          <cell r="K2080" t="str">
            <v>田中町三丁目</v>
          </cell>
          <cell r="L2080"/>
          <cell r="M2080" t="str">
            <v>後藤  薫</v>
          </cell>
          <cell r="N2080" t="str">
            <v>後藤</v>
          </cell>
          <cell r="O2080" t="str">
            <v>薫</v>
          </cell>
          <cell r="P2080" t="str">
            <v>瑞葵</v>
          </cell>
          <cell r="Q2080" t="str">
            <v>瑞葵</v>
          </cell>
          <cell r="R2080" t="str">
            <v>　</v>
          </cell>
          <cell r="S2080" t="str">
            <v>　</v>
          </cell>
          <cell r="T2080" t="str">
            <v>　</v>
          </cell>
          <cell r="U2080" t="str">
            <v>　</v>
          </cell>
          <cell r="V2080" t="str">
            <v>　</v>
          </cell>
          <cell r="W2080" t="str">
            <v>　</v>
          </cell>
          <cell r="X2080" t="str">
            <v>　</v>
          </cell>
          <cell r="Y2080" t="str">
            <v>　</v>
          </cell>
          <cell r="Z2080" t="str">
            <v>　</v>
          </cell>
          <cell r="AA2080" t="str">
            <v>　</v>
          </cell>
          <cell r="AB2080" t="str">
            <v>　</v>
          </cell>
          <cell r="AC2080" t="str">
            <v>　</v>
          </cell>
          <cell r="AD2080" t="str">
            <v>　</v>
          </cell>
          <cell r="AE2080" t="str">
            <v>ﾗｸﾞｼﾞﾝ南大分602</v>
          </cell>
          <cell r="AF2080"/>
          <cell r="AG2080"/>
          <cell r="AH2080" t="str">
            <v>3-01-68-602</v>
          </cell>
        </row>
        <row r="2081">
          <cell r="A2081">
            <v>2080</v>
          </cell>
          <cell r="B2081"/>
          <cell r="C2081">
            <v>0</v>
          </cell>
          <cell r="D2081">
            <v>0</v>
          </cell>
          <cell r="E2081" t="str">
            <v>大字奥田650番地の4</v>
          </cell>
          <cell r="F2081" t="str">
            <v>田中町三丁目</v>
          </cell>
          <cell r="G2081">
            <v>1</v>
          </cell>
          <cell r="H2081" t="str">
            <v>68-603</v>
          </cell>
          <cell r="I2081">
            <v>603</v>
          </cell>
          <cell r="J2081" t="str">
            <v>田中町19組</v>
          </cell>
          <cell r="K2081" t="str">
            <v>田中町三丁目</v>
          </cell>
          <cell r="L2081"/>
          <cell r="M2081" t="str">
            <v>油布  憲司</v>
          </cell>
          <cell r="N2081" t="str">
            <v>油布</v>
          </cell>
          <cell r="O2081" t="str">
            <v>憲司</v>
          </cell>
          <cell r="P2081" t="str">
            <v>真由美、愛実、恋実</v>
          </cell>
          <cell r="Q2081" t="str">
            <v>真由美</v>
          </cell>
          <cell r="R2081" t="str">
            <v>愛実</v>
          </cell>
          <cell r="S2081" t="str">
            <v>恋実</v>
          </cell>
          <cell r="T2081" t="str">
            <v>　</v>
          </cell>
          <cell r="U2081" t="str">
            <v>　</v>
          </cell>
          <cell r="V2081" t="str">
            <v>　</v>
          </cell>
          <cell r="W2081" t="str">
            <v>　</v>
          </cell>
          <cell r="X2081" t="str">
            <v>　</v>
          </cell>
          <cell r="Y2081" t="str">
            <v>　</v>
          </cell>
          <cell r="Z2081" t="str">
            <v>　</v>
          </cell>
          <cell r="AA2081" t="str">
            <v>　</v>
          </cell>
          <cell r="AB2081" t="str">
            <v>　</v>
          </cell>
          <cell r="AC2081" t="str">
            <v>　</v>
          </cell>
          <cell r="AD2081" t="str">
            <v>　</v>
          </cell>
          <cell r="AE2081" t="str">
            <v>ﾗｸﾞｼﾞﾝ南大分603</v>
          </cell>
          <cell r="AF2081"/>
          <cell r="AG2081"/>
          <cell r="AH2081" t="str">
            <v>3-01-68-603</v>
          </cell>
        </row>
        <row r="2082">
          <cell r="A2082">
            <v>2081</v>
          </cell>
          <cell r="B2082"/>
          <cell r="C2082">
            <v>0</v>
          </cell>
          <cell r="D2082">
            <v>0</v>
          </cell>
          <cell r="E2082" t="str">
            <v>大字奥田650番地の4</v>
          </cell>
          <cell r="F2082" t="str">
            <v>田中町三丁目</v>
          </cell>
          <cell r="G2082">
            <v>1</v>
          </cell>
          <cell r="H2082" t="str">
            <v>68-701</v>
          </cell>
          <cell r="I2082">
            <v>701</v>
          </cell>
          <cell r="J2082" t="str">
            <v>田中町19組</v>
          </cell>
          <cell r="K2082" t="str">
            <v>田中町三丁目</v>
          </cell>
          <cell r="L2082"/>
          <cell r="M2082" t="str">
            <v>足立  まり子</v>
          </cell>
          <cell r="N2082" t="str">
            <v>足立</v>
          </cell>
          <cell r="O2082" t="str">
            <v>まり子</v>
          </cell>
          <cell r="P2082" t="str">
            <v/>
          </cell>
          <cell r="Q2082" t="str">
            <v>　</v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 t="str">
            <v/>
          </cell>
          <cell r="AA2082" t="str">
            <v/>
          </cell>
          <cell r="AB2082" t="str">
            <v/>
          </cell>
          <cell r="AC2082" t="str">
            <v/>
          </cell>
          <cell r="AD2082" t="str">
            <v/>
          </cell>
          <cell r="AE2082" t="str">
            <v>ﾗｸﾞｼﾞﾝ南大分701</v>
          </cell>
          <cell r="AF2082"/>
          <cell r="AG2082"/>
          <cell r="AH2082" t="str">
            <v>3-01-68-701</v>
          </cell>
        </row>
        <row r="2083">
          <cell r="A2083">
            <v>2082</v>
          </cell>
          <cell r="B2083"/>
          <cell r="C2083">
            <v>0</v>
          </cell>
          <cell r="D2083">
            <v>0</v>
          </cell>
          <cell r="E2083" t="str">
            <v>大字奥田650番地の4</v>
          </cell>
          <cell r="F2083" t="str">
            <v>田中町三丁目</v>
          </cell>
          <cell r="G2083">
            <v>1</v>
          </cell>
          <cell r="H2083" t="str">
            <v>68-702</v>
          </cell>
          <cell r="I2083">
            <v>702</v>
          </cell>
          <cell r="J2083" t="str">
            <v>田中町19組</v>
          </cell>
          <cell r="K2083" t="str">
            <v>田中町三丁目</v>
          </cell>
          <cell r="L2083"/>
          <cell r="M2083" t="str">
            <v>田原  政一郎</v>
          </cell>
          <cell r="N2083" t="str">
            <v>田原</v>
          </cell>
          <cell r="O2083" t="str">
            <v>政一郎</v>
          </cell>
          <cell r="P2083" t="str">
            <v>久美子</v>
          </cell>
          <cell r="Q2083" t="str">
            <v>久美子</v>
          </cell>
          <cell r="R2083" t="str">
            <v>　</v>
          </cell>
          <cell r="S2083" t="str">
            <v>　</v>
          </cell>
          <cell r="T2083" t="str">
            <v>　</v>
          </cell>
          <cell r="U2083" t="str">
            <v>　</v>
          </cell>
          <cell r="V2083" t="str">
            <v>　</v>
          </cell>
          <cell r="W2083" t="str">
            <v>　</v>
          </cell>
          <cell r="X2083" t="str">
            <v>　</v>
          </cell>
          <cell r="Y2083" t="str">
            <v>　</v>
          </cell>
          <cell r="Z2083" t="str">
            <v>　</v>
          </cell>
          <cell r="AA2083" t="str">
            <v>　</v>
          </cell>
          <cell r="AB2083" t="str">
            <v>　</v>
          </cell>
          <cell r="AC2083" t="str">
            <v>　</v>
          </cell>
          <cell r="AD2083" t="str">
            <v>　</v>
          </cell>
          <cell r="AE2083" t="str">
            <v>ﾗｸﾞｼﾞﾝ南大分702</v>
          </cell>
          <cell r="AF2083"/>
          <cell r="AG2083"/>
          <cell r="AH2083" t="str">
            <v>3-01-68-702a</v>
          </cell>
        </row>
        <row r="2084">
          <cell r="A2084">
            <v>2083</v>
          </cell>
          <cell r="B2084"/>
          <cell r="C2084">
            <v>0</v>
          </cell>
          <cell r="D2084">
            <v>0</v>
          </cell>
          <cell r="E2084" t="str">
            <v>大字奥田650番地の4</v>
          </cell>
          <cell r="F2084" t="str">
            <v>田中町三丁目</v>
          </cell>
          <cell r="G2084">
            <v>1</v>
          </cell>
          <cell r="H2084" t="str">
            <v>68-702</v>
          </cell>
          <cell r="I2084">
            <v>702</v>
          </cell>
          <cell r="J2084" t="str">
            <v>田中町19組</v>
          </cell>
          <cell r="K2084" t="str">
            <v>田中町三丁目</v>
          </cell>
          <cell r="L2084"/>
          <cell r="M2084" t="str">
            <v>長谷川  千晶</v>
          </cell>
          <cell r="N2084" t="str">
            <v>長谷川</v>
          </cell>
          <cell r="O2084" t="str">
            <v>千晶</v>
          </cell>
          <cell r="P2084" t="str">
            <v>沙菜</v>
          </cell>
          <cell r="Q2084" t="str">
            <v>沙菜</v>
          </cell>
          <cell r="R2084" t="str">
            <v>　</v>
          </cell>
          <cell r="S2084" t="str">
            <v>　</v>
          </cell>
          <cell r="T2084" t="str">
            <v>　</v>
          </cell>
          <cell r="U2084" t="str">
            <v>　</v>
          </cell>
          <cell r="V2084" t="str">
            <v>　</v>
          </cell>
          <cell r="W2084" t="str">
            <v>　</v>
          </cell>
          <cell r="X2084" t="str">
            <v>　</v>
          </cell>
          <cell r="Y2084" t="str">
            <v>　</v>
          </cell>
          <cell r="Z2084" t="str">
            <v>　</v>
          </cell>
          <cell r="AA2084" t="str">
            <v>　</v>
          </cell>
          <cell r="AB2084" t="str">
            <v>　</v>
          </cell>
          <cell r="AC2084" t="str">
            <v>　</v>
          </cell>
          <cell r="AD2084" t="str">
            <v>　</v>
          </cell>
          <cell r="AE2084" t="str">
            <v>ﾗｸﾞｼﾞﾝ南大分702</v>
          </cell>
          <cell r="AF2084"/>
          <cell r="AG2084"/>
          <cell r="AH2084" t="str">
            <v>3-01-68-702b</v>
          </cell>
        </row>
        <row r="2085">
          <cell r="A2085">
            <v>2084</v>
          </cell>
          <cell r="B2085"/>
          <cell r="C2085">
            <v>0</v>
          </cell>
          <cell r="D2085">
            <v>0</v>
          </cell>
          <cell r="E2085" t="str">
            <v>大字奥田650番地の4</v>
          </cell>
          <cell r="F2085" t="str">
            <v>田中町三丁目</v>
          </cell>
          <cell r="G2085">
            <v>1</v>
          </cell>
          <cell r="H2085" t="str">
            <v>68-801</v>
          </cell>
          <cell r="I2085">
            <v>801</v>
          </cell>
          <cell r="J2085" t="str">
            <v>田中町19組</v>
          </cell>
          <cell r="K2085" t="str">
            <v>田中町三丁目</v>
          </cell>
          <cell r="L2085"/>
          <cell r="M2085" t="str">
            <v>合澤  知佳</v>
          </cell>
          <cell r="N2085" t="str">
            <v>合澤</v>
          </cell>
          <cell r="O2085" t="str">
            <v>知佳</v>
          </cell>
          <cell r="P2085" t="str">
            <v/>
          </cell>
          <cell r="Q2085" t="str">
            <v>　</v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 t="str">
            <v/>
          </cell>
          <cell r="AA2085" t="str">
            <v/>
          </cell>
          <cell r="AB2085" t="str">
            <v/>
          </cell>
          <cell r="AC2085" t="str">
            <v/>
          </cell>
          <cell r="AD2085" t="str">
            <v/>
          </cell>
          <cell r="AE2085" t="str">
            <v>ﾗｸﾞｼﾞﾝ南大分801</v>
          </cell>
          <cell r="AF2085"/>
          <cell r="AG2085"/>
          <cell r="AH2085" t="str">
            <v>3-01-68-801</v>
          </cell>
        </row>
        <row r="2086">
          <cell r="A2086">
            <v>2085</v>
          </cell>
          <cell r="B2086"/>
          <cell r="C2086">
            <v>0</v>
          </cell>
          <cell r="D2086">
            <v>0</v>
          </cell>
          <cell r="E2086" t="str">
            <v>大字奥田650番地の4</v>
          </cell>
          <cell r="F2086" t="str">
            <v>田中町三丁目</v>
          </cell>
          <cell r="G2086">
            <v>1</v>
          </cell>
          <cell r="H2086" t="str">
            <v>68-802</v>
          </cell>
          <cell r="I2086">
            <v>802</v>
          </cell>
          <cell r="J2086" t="str">
            <v>田中町19組</v>
          </cell>
          <cell r="K2086" t="str">
            <v>田中町三丁目</v>
          </cell>
          <cell r="L2086"/>
          <cell r="M2086" t="str">
            <v>首藤  尚紀</v>
          </cell>
          <cell r="N2086" t="str">
            <v>首藤</v>
          </cell>
          <cell r="O2086" t="str">
            <v>尚紀</v>
          </cell>
          <cell r="P2086" t="str">
            <v>利恵、優介</v>
          </cell>
          <cell r="Q2086" t="str">
            <v>利恵</v>
          </cell>
          <cell r="R2086" t="str">
            <v>優介</v>
          </cell>
          <cell r="S2086" t="str">
            <v>　</v>
          </cell>
          <cell r="T2086" t="str">
            <v>　</v>
          </cell>
          <cell r="U2086" t="str">
            <v>　</v>
          </cell>
          <cell r="V2086" t="str">
            <v>　</v>
          </cell>
          <cell r="W2086" t="str">
            <v>　</v>
          </cell>
          <cell r="X2086" t="str">
            <v>　</v>
          </cell>
          <cell r="Y2086" t="str">
            <v>　</v>
          </cell>
          <cell r="Z2086" t="str">
            <v>　</v>
          </cell>
          <cell r="AA2086" t="str">
            <v>　</v>
          </cell>
          <cell r="AB2086" t="str">
            <v>　</v>
          </cell>
          <cell r="AC2086" t="str">
            <v>　</v>
          </cell>
          <cell r="AD2086" t="str">
            <v>　</v>
          </cell>
          <cell r="AE2086" t="str">
            <v>ﾗｸﾞｼﾞﾝ南大分802</v>
          </cell>
          <cell r="AF2086"/>
          <cell r="AG2086"/>
          <cell r="AH2086" t="str">
            <v>3-01-68-802</v>
          </cell>
        </row>
        <row r="2087">
          <cell r="A2087">
            <v>2086</v>
          </cell>
          <cell r="B2087"/>
          <cell r="C2087">
            <v>0</v>
          </cell>
          <cell r="D2087">
            <v>0</v>
          </cell>
          <cell r="E2087" t="str">
            <v>大字奥田650番地の1</v>
          </cell>
          <cell r="F2087" t="str">
            <v>田中町三丁目</v>
          </cell>
          <cell r="G2087">
            <v>1</v>
          </cell>
          <cell r="H2087">
            <v>72</v>
          </cell>
          <cell r="I2087">
            <v>0</v>
          </cell>
          <cell r="J2087" t="str">
            <v>二又町7組E</v>
          </cell>
          <cell r="K2087" t="str">
            <v>田中町三丁目</v>
          </cell>
          <cell r="L2087"/>
          <cell r="M2087" t="str">
            <v>みのりﾏﾝｼｮﾝNo.3</v>
          </cell>
          <cell r="N2087">
            <v>0</v>
          </cell>
          <cell r="O2087">
            <v>0</v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 t="str">
            <v/>
          </cell>
          <cell r="AA2087" t="str">
            <v/>
          </cell>
          <cell r="AB2087" t="str">
            <v/>
          </cell>
          <cell r="AC2087" t="str">
            <v/>
          </cell>
          <cell r="AD2087" t="str">
            <v/>
          </cell>
          <cell r="AE2087" t="str">
            <v/>
          </cell>
          <cell r="AF2087"/>
          <cell r="AG2087"/>
          <cell r="AH2087" t="str">
            <v>3-01-72</v>
          </cell>
        </row>
        <row r="2088">
          <cell r="A2088">
            <v>2087</v>
          </cell>
          <cell r="B2088"/>
          <cell r="C2088">
            <v>0</v>
          </cell>
          <cell r="D2088">
            <v>0</v>
          </cell>
          <cell r="E2088" t="str">
            <v>大字奥田650番地の1</v>
          </cell>
          <cell r="F2088" t="str">
            <v>田中町三丁目</v>
          </cell>
          <cell r="G2088">
            <v>1</v>
          </cell>
          <cell r="H2088" t="str">
            <v>72-101</v>
          </cell>
          <cell r="I2088">
            <v>101</v>
          </cell>
          <cell r="J2088" t="str">
            <v>二又町7組のE</v>
          </cell>
          <cell r="K2088" t="str">
            <v>田中町三丁目</v>
          </cell>
          <cell r="L2088"/>
          <cell r="M2088" t="str">
            <v>上野  正則</v>
          </cell>
          <cell r="N2088" t="str">
            <v>上野</v>
          </cell>
          <cell r="O2088" t="str">
            <v>正則</v>
          </cell>
          <cell r="P2088" t="str">
            <v>光代、翔大、拡大</v>
          </cell>
          <cell r="Q2088" t="str">
            <v>光代</v>
          </cell>
          <cell r="R2088" t="str">
            <v>翔大</v>
          </cell>
          <cell r="S2088" t="str">
            <v>拡大</v>
          </cell>
          <cell r="T2088" t="str">
            <v>　</v>
          </cell>
          <cell r="U2088" t="str">
            <v>　</v>
          </cell>
          <cell r="V2088" t="str">
            <v>　</v>
          </cell>
          <cell r="W2088" t="str">
            <v>　</v>
          </cell>
          <cell r="X2088" t="str">
            <v>　</v>
          </cell>
          <cell r="Y2088" t="str">
            <v>　</v>
          </cell>
          <cell r="Z2088" t="str">
            <v>　</v>
          </cell>
          <cell r="AA2088" t="str">
            <v>　</v>
          </cell>
          <cell r="AB2088" t="str">
            <v>　</v>
          </cell>
          <cell r="AC2088" t="str">
            <v>　</v>
          </cell>
          <cell r="AD2088" t="str">
            <v>　</v>
          </cell>
          <cell r="AE2088" t="str">
            <v>第3みのりﾏﾝｼｮﾝ101</v>
          </cell>
          <cell r="AF2088"/>
          <cell r="AG2088"/>
          <cell r="AH2088" t="str">
            <v>3-01-72-101</v>
          </cell>
        </row>
        <row r="2089">
          <cell r="A2089">
            <v>2088</v>
          </cell>
          <cell r="B2089"/>
          <cell r="C2089">
            <v>0</v>
          </cell>
          <cell r="D2089">
            <v>0</v>
          </cell>
          <cell r="E2089" t="str">
            <v>大字奥田650番地の1</v>
          </cell>
          <cell r="F2089" t="str">
            <v>田中町三丁目</v>
          </cell>
          <cell r="G2089">
            <v>1</v>
          </cell>
          <cell r="H2089" t="str">
            <v>72-102</v>
          </cell>
          <cell r="I2089">
            <v>102</v>
          </cell>
          <cell r="J2089" t="str">
            <v>二又町7組のE</v>
          </cell>
          <cell r="K2089" t="str">
            <v>田中町三丁目</v>
          </cell>
          <cell r="L2089"/>
          <cell r="M2089" t="str">
            <v>佐藤  裕美</v>
          </cell>
          <cell r="N2089" t="str">
            <v>佐藤</v>
          </cell>
          <cell r="O2089" t="str">
            <v>裕美</v>
          </cell>
          <cell r="P2089" t="str">
            <v/>
          </cell>
          <cell r="Q2089" t="str">
            <v>　</v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 t="str">
            <v/>
          </cell>
          <cell r="AA2089" t="str">
            <v/>
          </cell>
          <cell r="AB2089" t="str">
            <v/>
          </cell>
          <cell r="AC2089" t="str">
            <v/>
          </cell>
          <cell r="AD2089" t="str">
            <v/>
          </cell>
          <cell r="AE2089" t="str">
            <v>第3みのりﾏﾝｼｮﾝ102</v>
          </cell>
          <cell r="AF2089"/>
          <cell r="AG2089"/>
          <cell r="AH2089" t="str">
            <v>3-01-72-102</v>
          </cell>
        </row>
        <row r="2090">
          <cell r="A2090">
            <v>2089</v>
          </cell>
          <cell r="B2090"/>
          <cell r="C2090">
            <v>0</v>
          </cell>
          <cell r="D2090">
            <v>0</v>
          </cell>
          <cell r="E2090" t="str">
            <v>大字奥田650番地の1</v>
          </cell>
          <cell r="F2090" t="str">
            <v>田中町三丁目</v>
          </cell>
          <cell r="G2090">
            <v>1</v>
          </cell>
          <cell r="H2090" t="str">
            <v>72-103</v>
          </cell>
          <cell r="I2090">
            <v>103</v>
          </cell>
          <cell r="J2090" t="str">
            <v>二又町7組のE</v>
          </cell>
          <cell r="K2090" t="str">
            <v>田中町三丁目</v>
          </cell>
          <cell r="L2090"/>
          <cell r="M2090" t="str">
            <v/>
          </cell>
          <cell r="N2090">
            <v>0</v>
          </cell>
          <cell r="O2090">
            <v>0</v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 t="str">
            <v/>
          </cell>
          <cell r="AA2090" t="str">
            <v/>
          </cell>
          <cell r="AB2090" t="str">
            <v/>
          </cell>
          <cell r="AC2090" t="str">
            <v/>
          </cell>
          <cell r="AD2090" t="str">
            <v/>
          </cell>
          <cell r="AE2090" t="str">
            <v>第3みのりﾏﾝｼｮﾝ103(空室)</v>
          </cell>
          <cell r="AF2090"/>
          <cell r="AG2090"/>
          <cell r="AH2090" t="str">
            <v>3-01-72-103</v>
          </cell>
        </row>
        <row r="2091">
          <cell r="A2091">
            <v>2090</v>
          </cell>
          <cell r="B2091"/>
          <cell r="C2091">
            <v>0</v>
          </cell>
          <cell r="D2091">
            <v>0</v>
          </cell>
          <cell r="E2091" t="str">
            <v>大字奥田650番地の1</v>
          </cell>
          <cell r="F2091" t="str">
            <v>田中町三丁目</v>
          </cell>
          <cell r="G2091">
            <v>1</v>
          </cell>
          <cell r="H2091" t="str">
            <v>72-104</v>
          </cell>
          <cell r="I2091">
            <v>104</v>
          </cell>
          <cell r="J2091" t="str">
            <v>二又町7組のE</v>
          </cell>
          <cell r="K2091" t="str">
            <v>田中町三丁目</v>
          </cell>
          <cell r="L2091"/>
          <cell r="M2091" t="str">
            <v>朱  カズヱ</v>
          </cell>
          <cell r="N2091" t="str">
            <v>朱</v>
          </cell>
          <cell r="O2091" t="str">
            <v>カズヱ</v>
          </cell>
          <cell r="P2091" t="str">
            <v/>
          </cell>
          <cell r="Q2091" t="str">
            <v>　</v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 t="str">
            <v/>
          </cell>
          <cell r="AA2091" t="str">
            <v/>
          </cell>
          <cell r="AB2091" t="str">
            <v/>
          </cell>
          <cell r="AC2091" t="str">
            <v/>
          </cell>
          <cell r="AD2091" t="str">
            <v/>
          </cell>
          <cell r="AE2091" t="str">
            <v>第3みのりﾏﾝｼｮﾝ104</v>
          </cell>
          <cell r="AF2091"/>
          <cell r="AG2091"/>
          <cell r="AH2091" t="str">
            <v>3-01-72-104</v>
          </cell>
        </row>
        <row r="2092">
          <cell r="A2092">
            <v>2091</v>
          </cell>
          <cell r="B2092"/>
          <cell r="C2092">
            <v>0</v>
          </cell>
          <cell r="D2092">
            <v>0</v>
          </cell>
          <cell r="E2092" t="str">
            <v>大字奥田650番地の1</v>
          </cell>
          <cell r="F2092" t="str">
            <v>田中町三丁目</v>
          </cell>
          <cell r="G2092">
            <v>1</v>
          </cell>
          <cell r="H2092" t="str">
            <v>72-105</v>
          </cell>
          <cell r="I2092">
            <v>105</v>
          </cell>
          <cell r="J2092" t="str">
            <v>二又町7組のE</v>
          </cell>
          <cell r="K2092" t="str">
            <v>田中町三丁目</v>
          </cell>
          <cell r="L2092"/>
          <cell r="M2092" t="str">
            <v>姫野  貴文</v>
          </cell>
          <cell r="N2092" t="str">
            <v>姫野</v>
          </cell>
          <cell r="O2092" t="str">
            <v>貴文</v>
          </cell>
          <cell r="P2092" t="str">
            <v>恵子</v>
          </cell>
          <cell r="Q2092" t="str">
            <v>恵子</v>
          </cell>
          <cell r="R2092" t="str">
            <v>　</v>
          </cell>
          <cell r="S2092" t="str">
            <v>　</v>
          </cell>
          <cell r="T2092" t="str">
            <v>　</v>
          </cell>
          <cell r="U2092" t="str">
            <v>　</v>
          </cell>
          <cell r="V2092" t="str">
            <v>　</v>
          </cell>
          <cell r="W2092" t="str">
            <v>　</v>
          </cell>
          <cell r="X2092" t="str">
            <v>　</v>
          </cell>
          <cell r="Y2092" t="str">
            <v>　</v>
          </cell>
          <cell r="Z2092" t="str">
            <v>　</v>
          </cell>
          <cell r="AA2092" t="str">
            <v>　</v>
          </cell>
          <cell r="AB2092" t="str">
            <v>　</v>
          </cell>
          <cell r="AC2092" t="str">
            <v>　</v>
          </cell>
          <cell r="AD2092" t="str">
            <v>　</v>
          </cell>
          <cell r="AE2092" t="str">
            <v>第3みのりﾏﾝｼｮﾝ105</v>
          </cell>
          <cell r="AF2092"/>
          <cell r="AG2092"/>
          <cell r="AH2092" t="str">
            <v>3-01-72-105</v>
          </cell>
        </row>
        <row r="2093">
          <cell r="A2093">
            <v>2092</v>
          </cell>
          <cell r="B2093"/>
          <cell r="C2093">
            <v>0</v>
          </cell>
          <cell r="D2093">
            <v>0</v>
          </cell>
          <cell r="E2093" t="str">
            <v>大字奥田650番地の1</v>
          </cell>
          <cell r="F2093" t="str">
            <v>田中町三丁目</v>
          </cell>
          <cell r="G2093">
            <v>1</v>
          </cell>
          <cell r="H2093" t="str">
            <v>72-201</v>
          </cell>
          <cell r="I2093">
            <v>201</v>
          </cell>
          <cell r="J2093" t="str">
            <v>二又町7組のE</v>
          </cell>
          <cell r="K2093" t="str">
            <v>田中町三丁目</v>
          </cell>
          <cell r="L2093"/>
          <cell r="M2093" t="str">
            <v>大谷  和江</v>
          </cell>
          <cell r="N2093" t="str">
            <v>大谷</v>
          </cell>
          <cell r="O2093" t="str">
            <v>和江</v>
          </cell>
          <cell r="P2093" t="str">
            <v/>
          </cell>
          <cell r="Q2093" t="str">
            <v>　</v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 t="str">
            <v/>
          </cell>
          <cell r="AA2093" t="str">
            <v/>
          </cell>
          <cell r="AB2093" t="str">
            <v/>
          </cell>
          <cell r="AC2093" t="str">
            <v/>
          </cell>
          <cell r="AD2093" t="str">
            <v/>
          </cell>
          <cell r="AE2093" t="str">
            <v>第3みのりﾏﾝｼｮﾝ201</v>
          </cell>
          <cell r="AF2093"/>
          <cell r="AG2093"/>
          <cell r="AH2093" t="str">
            <v>3-01-72-201</v>
          </cell>
        </row>
        <row r="2094">
          <cell r="A2094">
            <v>2093</v>
          </cell>
          <cell r="B2094"/>
          <cell r="C2094">
            <v>0</v>
          </cell>
          <cell r="D2094">
            <v>0</v>
          </cell>
          <cell r="E2094" t="str">
            <v>大字奥田650番地の1</v>
          </cell>
          <cell r="F2094" t="str">
            <v>田中町三丁目</v>
          </cell>
          <cell r="G2094">
            <v>1</v>
          </cell>
          <cell r="H2094" t="str">
            <v>72-202</v>
          </cell>
          <cell r="I2094">
            <v>202</v>
          </cell>
          <cell r="J2094" t="str">
            <v>二又町7組のE</v>
          </cell>
          <cell r="K2094" t="str">
            <v>田中町三丁目</v>
          </cell>
          <cell r="L2094"/>
          <cell r="M2094" t="str">
            <v>岩﨑  浩希</v>
          </cell>
          <cell r="N2094" t="str">
            <v>岩﨑</v>
          </cell>
          <cell r="O2094" t="str">
            <v>浩希</v>
          </cell>
          <cell r="P2094" t="str">
            <v/>
          </cell>
          <cell r="Q2094" t="str">
            <v>　</v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 t="str">
            <v/>
          </cell>
          <cell r="AA2094" t="str">
            <v/>
          </cell>
          <cell r="AB2094" t="str">
            <v/>
          </cell>
          <cell r="AC2094" t="str">
            <v/>
          </cell>
          <cell r="AD2094" t="str">
            <v/>
          </cell>
          <cell r="AE2094" t="str">
            <v>第3みのりﾏﾝｼｮﾝ202</v>
          </cell>
          <cell r="AF2094"/>
          <cell r="AG2094"/>
          <cell r="AH2094" t="str">
            <v>3-01-72-202</v>
          </cell>
        </row>
        <row r="2095">
          <cell r="A2095">
            <v>2094</v>
          </cell>
          <cell r="B2095"/>
          <cell r="C2095">
            <v>0</v>
          </cell>
          <cell r="D2095">
            <v>0</v>
          </cell>
          <cell r="E2095" t="str">
            <v>大字奥田650番地の1</v>
          </cell>
          <cell r="F2095" t="str">
            <v>田中町三丁目</v>
          </cell>
          <cell r="G2095">
            <v>1</v>
          </cell>
          <cell r="H2095" t="str">
            <v>72-203</v>
          </cell>
          <cell r="I2095">
            <v>203</v>
          </cell>
          <cell r="J2095" t="str">
            <v>二又町7組のE</v>
          </cell>
          <cell r="K2095" t="str">
            <v>田中町三丁目</v>
          </cell>
          <cell r="L2095"/>
          <cell r="M2095" t="str">
            <v>小畑  薫</v>
          </cell>
          <cell r="N2095" t="str">
            <v>小畑</v>
          </cell>
          <cell r="O2095" t="str">
            <v>薫</v>
          </cell>
          <cell r="P2095" t="str">
            <v>美恵子</v>
          </cell>
          <cell r="Q2095" t="str">
            <v>美恵子</v>
          </cell>
          <cell r="R2095" t="str">
            <v>　</v>
          </cell>
          <cell r="S2095" t="str">
            <v>　</v>
          </cell>
          <cell r="T2095" t="str">
            <v>　</v>
          </cell>
          <cell r="U2095" t="str">
            <v>　</v>
          </cell>
          <cell r="V2095" t="str">
            <v>　</v>
          </cell>
          <cell r="W2095" t="str">
            <v>　</v>
          </cell>
          <cell r="X2095" t="str">
            <v>　</v>
          </cell>
          <cell r="Y2095" t="str">
            <v>　</v>
          </cell>
          <cell r="Z2095" t="str">
            <v>　</v>
          </cell>
          <cell r="AA2095" t="str">
            <v>　</v>
          </cell>
          <cell r="AB2095" t="str">
            <v>　</v>
          </cell>
          <cell r="AC2095" t="str">
            <v>　</v>
          </cell>
          <cell r="AD2095" t="str">
            <v>　</v>
          </cell>
          <cell r="AE2095" t="str">
            <v>第3みのりﾏﾝｼｮﾝ203</v>
          </cell>
          <cell r="AF2095"/>
          <cell r="AG2095"/>
          <cell r="AH2095" t="str">
            <v>3-01-72-203a</v>
          </cell>
        </row>
        <row r="2096">
          <cell r="A2096">
            <v>2095</v>
          </cell>
          <cell r="B2096"/>
          <cell r="C2096">
            <v>0</v>
          </cell>
          <cell r="D2096">
            <v>0</v>
          </cell>
          <cell r="E2096" t="str">
            <v>大字奥田650番地の1</v>
          </cell>
          <cell r="F2096" t="str">
            <v>田中町三丁目</v>
          </cell>
          <cell r="G2096">
            <v>1</v>
          </cell>
          <cell r="H2096" t="str">
            <v>72-203</v>
          </cell>
          <cell r="I2096">
            <v>203</v>
          </cell>
          <cell r="J2096" t="str">
            <v>二又町7組のE</v>
          </cell>
          <cell r="K2096" t="str">
            <v>田中町三丁目</v>
          </cell>
          <cell r="L2096"/>
          <cell r="M2096" t="str">
            <v>合同会社Thamalo</v>
          </cell>
          <cell r="N2096">
            <v>0</v>
          </cell>
          <cell r="O2096">
            <v>0</v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 t="str">
            <v/>
          </cell>
          <cell r="AA2096" t="str">
            <v/>
          </cell>
          <cell r="AB2096" t="str">
            <v/>
          </cell>
          <cell r="AC2096" t="str">
            <v/>
          </cell>
          <cell r="AD2096" t="str">
            <v/>
          </cell>
          <cell r="AE2096" t="str">
            <v>第3みのりﾏﾝｼｮﾝ203</v>
          </cell>
          <cell r="AF2096"/>
          <cell r="AG2096"/>
          <cell r="AH2096" t="str">
            <v>3-01-72-203b</v>
          </cell>
        </row>
        <row r="2097">
          <cell r="A2097">
            <v>2096</v>
          </cell>
          <cell r="B2097"/>
          <cell r="C2097">
            <v>0</v>
          </cell>
          <cell r="D2097">
            <v>0</v>
          </cell>
          <cell r="E2097" t="str">
            <v>大字奥田650番地の1</v>
          </cell>
          <cell r="F2097" t="str">
            <v>田中町三丁目</v>
          </cell>
          <cell r="G2097">
            <v>1</v>
          </cell>
          <cell r="H2097" t="str">
            <v>72-204</v>
          </cell>
          <cell r="I2097">
            <v>204</v>
          </cell>
          <cell r="J2097" t="str">
            <v>二又町7組のE</v>
          </cell>
          <cell r="K2097" t="str">
            <v>田中町三丁目</v>
          </cell>
          <cell r="L2097"/>
          <cell r="M2097" t="str">
            <v>德丸  智</v>
          </cell>
          <cell r="N2097" t="str">
            <v>德丸</v>
          </cell>
          <cell r="O2097" t="str">
            <v>智</v>
          </cell>
          <cell r="P2097" t="str">
            <v/>
          </cell>
          <cell r="Q2097" t="str">
            <v>　</v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 t="str">
            <v/>
          </cell>
          <cell r="AA2097" t="str">
            <v/>
          </cell>
          <cell r="AB2097" t="str">
            <v/>
          </cell>
          <cell r="AC2097" t="str">
            <v/>
          </cell>
          <cell r="AD2097" t="str">
            <v/>
          </cell>
          <cell r="AE2097" t="str">
            <v>第3みのりﾏﾝｼｮﾝ204</v>
          </cell>
          <cell r="AF2097"/>
          <cell r="AG2097"/>
          <cell r="AH2097" t="str">
            <v>3-01-72-204</v>
          </cell>
        </row>
        <row r="2098">
          <cell r="A2098">
            <v>2097</v>
          </cell>
          <cell r="B2098"/>
          <cell r="C2098">
            <v>0</v>
          </cell>
          <cell r="D2098">
            <v>0</v>
          </cell>
          <cell r="E2098" t="str">
            <v>大字奥田650番地の1</v>
          </cell>
          <cell r="F2098" t="str">
            <v>田中町三丁目</v>
          </cell>
          <cell r="G2098">
            <v>1</v>
          </cell>
          <cell r="H2098" t="str">
            <v>72-205</v>
          </cell>
          <cell r="I2098">
            <v>205</v>
          </cell>
          <cell r="J2098" t="str">
            <v>二又町7組のE</v>
          </cell>
          <cell r="K2098" t="str">
            <v>田中町三丁目</v>
          </cell>
          <cell r="L2098"/>
          <cell r="M2098" t="str">
            <v>原井  浩美</v>
          </cell>
          <cell r="N2098" t="str">
            <v>原井</v>
          </cell>
          <cell r="O2098" t="str">
            <v>浩美</v>
          </cell>
          <cell r="P2098" t="str">
            <v/>
          </cell>
          <cell r="Q2098" t="str">
            <v>　</v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 t="str">
            <v/>
          </cell>
          <cell r="AA2098" t="str">
            <v/>
          </cell>
          <cell r="AB2098" t="str">
            <v/>
          </cell>
          <cell r="AC2098" t="str">
            <v/>
          </cell>
          <cell r="AD2098" t="str">
            <v/>
          </cell>
          <cell r="AE2098" t="str">
            <v>第3みのりﾏﾝｼｮﾝ205</v>
          </cell>
          <cell r="AF2098"/>
          <cell r="AG2098"/>
          <cell r="AH2098" t="str">
            <v>3-01-72-205a</v>
          </cell>
        </row>
        <row r="2099">
          <cell r="A2099">
            <v>2098</v>
          </cell>
          <cell r="B2099"/>
          <cell r="C2099">
            <v>0</v>
          </cell>
          <cell r="D2099">
            <v>0</v>
          </cell>
          <cell r="E2099" t="str">
            <v>大字奥田650番地の1</v>
          </cell>
          <cell r="F2099" t="str">
            <v>田中町三丁目</v>
          </cell>
          <cell r="G2099">
            <v>1</v>
          </cell>
          <cell r="H2099" t="str">
            <v>72-205</v>
          </cell>
          <cell r="I2099">
            <v>205</v>
          </cell>
          <cell r="J2099" t="str">
            <v>二又町7組のE</v>
          </cell>
          <cell r="K2099" t="str">
            <v>田中町三丁目</v>
          </cell>
          <cell r="L2099"/>
          <cell r="M2099" t="str">
            <v>瀬戸  崇義</v>
          </cell>
          <cell r="N2099" t="str">
            <v>瀬戸</v>
          </cell>
          <cell r="O2099" t="str">
            <v>崇義</v>
          </cell>
          <cell r="P2099" t="str">
            <v>あゆみ、唯之介</v>
          </cell>
          <cell r="Q2099" t="str">
            <v>あゆみ</v>
          </cell>
          <cell r="R2099" t="str">
            <v>唯之介</v>
          </cell>
          <cell r="S2099" t="str">
            <v>　</v>
          </cell>
          <cell r="T2099" t="str">
            <v>　</v>
          </cell>
          <cell r="U2099" t="str">
            <v>　</v>
          </cell>
          <cell r="V2099" t="str">
            <v>　</v>
          </cell>
          <cell r="W2099" t="str">
            <v>　</v>
          </cell>
          <cell r="X2099" t="str">
            <v>　</v>
          </cell>
          <cell r="Y2099" t="str">
            <v>　</v>
          </cell>
          <cell r="Z2099" t="str">
            <v>　</v>
          </cell>
          <cell r="AA2099" t="str">
            <v>　</v>
          </cell>
          <cell r="AB2099" t="str">
            <v>　</v>
          </cell>
          <cell r="AC2099" t="str">
            <v>　</v>
          </cell>
          <cell r="AD2099" t="str">
            <v>　</v>
          </cell>
          <cell r="AE2099" t="str">
            <v>第3みのりﾏﾝｼｮﾝ205</v>
          </cell>
          <cell r="AF2099"/>
          <cell r="AG2099"/>
          <cell r="AH2099" t="str">
            <v>3-01-72-205b</v>
          </cell>
        </row>
        <row r="2100">
          <cell r="A2100">
            <v>2099</v>
          </cell>
          <cell r="B2100"/>
          <cell r="C2100">
            <v>0</v>
          </cell>
          <cell r="D2100">
            <v>0</v>
          </cell>
          <cell r="E2100" t="str">
            <v>大字奥田650番地の1</v>
          </cell>
          <cell r="F2100" t="str">
            <v>田中町三丁目</v>
          </cell>
          <cell r="G2100">
            <v>1</v>
          </cell>
          <cell r="H2100" t="str">
            <v>72-301</v>
          </cell>
          <cell r="I2100">
            <v>301</v>
          </cell>
          <cell r="J2100" t="str">
            <v>二又町7組のE</v>
          </cell>
          <cell r="K2100" t="str">
            <v>田中町三丁目</v>
          </cell>
          <cell r="L2100"/>
          <cell r="M2100" t="str">
            <v>牧  知典</v>
          </cell>
          <cell r="N2100" t="str">
            <v>牧</v>
          </cell>
          <cell r="O2100" t="str">
            <v>知典</v>
          </cell>
          <cell r="P2100" t="str">
            <v/>
          </cell>
          <cell r="Q2100" t="str">
            <v>　</v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 t="str">
            <v/>
          </cell>
          <cell r="AA2100" t="str">
            <v/>
          </cell>
          <cell r="AB2100" t="str">
            <v/>
          </cell>
          <cell r="AC2100" t="str">
            <v/>
          </cell>
          <cell r="AD2100" t="str">
            <v/>
          </cell>
          <cell r="AE2100" t="str">
            <v>第3みのりﾏﾝｼｮﾝ301</v>
          </cell>
          <cell r="AF2100"/>
          <cell r="AG2100"/>
          <cell r="AH2100" t="str">
            <v>3-01-72-301</v>
          </cell>
        </row>
        <row r="2101">
          <cell r="A2101">
            <v>2100</v>
          </cell>
          <cell r="B2101"/>
          <cell r="C2101">
            <v>0</v>
          </cell>
          <cell r="D2101">
            <v>0</v>
          </cell>
          <cell r="E2101" t="str">
            <v>大字奥田650番地の1</v>
          </cell>
          <cell r="F2101" t="str">
            <v>田中町三丁目</v>
          </cell>
          <cell r="G2101">
            <v>1</v>
          </cell>
          <cell r="H2101" t="str">
            <v>72-302</v>
          </cell>
          <cell r="I2101">
            <v>302</v>
          </cell>
          <cell r="J2101" t="str">
            <v>二又町7組のE</v>
          </cell>
          <cell r="K2101" t="str">
            <v>田中町三丁目</v>
          </cell>
          <cell r="L2101"/>
          <cell r="M2101" t="str">
            <v>山本  和宏</v>
          </cell>
          <cell r="N2101" t="str">
            <v>山本</v>
          </cell>
          <cell r="O2101" t="str">
            <v>和宏</v>
          </cell>
          <cell r="P2101" t="str">
            <v/>
          </cell>
          <cell r="Q2101" t="str">
            <v>　</v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 t="str">
            <v/>
          </cell>
          <cell r="AA2101" t="str">
            <v/>
          </cell>
          <cell r="AB2101" t="str">
            <v/>
          </cell>
          <cell r="AC2101" t="str">
            <v/>
          </cell>
          <cell r="AD2101" t="str">
            <v/>
          </cell>
          <cell r="AE2101" t="str">
            <v>第3みのりﾏﾝｼｮﾝ302</v>
          </cell>
          <cell r="AF2101"/>
          <cell r="AG2101"/>
          <cell r="AH2101" t="str">
            <v>3-01-72-302a</v>
          </cell>
        </row>
        <row r="2102">
          <cell r="A2102">
            <v>2101</v>
          </cell>
          <cell r="B2102"/>
          <cell r="C2102">
            <v>0</v>
          </cell>
          <cell r="D2102">
            <v>0</v>
          </cell>
          <cell r="E2102" t="str">
            <v>大字奥田650番地の1</v>
          </cell>
          <cell r="F2102" t="str">
            <v>田中町三丁目</v>
          </cell>
          <cell r="G2102">
            <v>1</v>
          </cell>
          <cell r="H2102" t="str">
            <v>72-302</v>
          </cell>
          <cell r="I2102">
            <v>302</v>
          </cell>
          <cell r="J2102" t="str">
            <v>二又町7組のE</v>
          </cell>
          <cell r="K2102" t="str">
            <v>田中町三丁目</v>
          </cell>
          <cell r="L2102"/>
          <cell r="M2102" t="str">
            <v>加藤  律子</v>
          </cell>
          <cell r="N2102" t="str">
            <v>加藤</v>
          </cell>
          <cell r="O2102" t="str">
            <v>律子</v>
          </cell>
          <cell r="P2102" t="str">
            <v/>
          </cell>
          <cell r="Q2102" t="str">
            <v>　</v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 t="str">
            <v/>
          </cell>
          <cell r="AA2102" t="str">
            <v/>
          </cell>
          <cell r="AB2102" t="str">
            <v/>
          </cell>
          <cell r="AC2102" t="str">
            <v/>
          </cell>
          <cell r="AD2102" t="str">
            <v/>
          </cell>
          <cell r="AE2102" t="str">
            <v>第3みのりﾏﾝｼｮﾝ302</v>
          </cell>
          <cell r="AF2102"/>
          <cell r="AG2102"/>
          <cell r="AH2102" t="str">
            <v>3-01-72-302b</v>
          </cell>
        </row>
        <row r="2103">
          <cell r="A2103">
            <v>2102</v>
          </cell>
          <cell r="B2103"/>
          <cell r="C2103">
            <v>0</v>
          </cell>
          <cell r="D2103">
            <v>0</v>
          </cell>
          <cell r="E2103" t="str">
            <v>大字奥田650番地の1</v>
          </cell>
          <cell r="F2103" t="str">
            <v>田中町三丁目</v>
          </cell>
          <cell r="G2103">
            <v>1</v>
          </cell>
          <cell r="H2103" t="str">
            <v>72-303</v>
          </cell>
          <cell r="I2103">
            <v>303</v>
          </cell>
          <cell r="J2103" t="str">
            <v>二又町7組のE</v>
          </cell>
          <cell r="K2103" t="str">
            <v>田中町三丁目</v>
          </cell>
          <cell r="L2103"/>
          <cell r="M2103" t="str">
            <v/>
          </cell>
          <cell r="N2103">
            <v>0</v>
          </cell>
          <cell r="O2103">
            <v>0</v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 t="str">
            <v/>
          </cell>
          <cell r="AA2103" t="str">
            <v/>
          </cell>
          <cell r="AB2103" t="str">
            <v/>
          </cell>
          <cell r="AC2103" t="str">
            <v/>
          </cell>
          <cell r="AD2103" t="str">
            <v/>
          </cell>
          <cell r="AE2103" t="str">
            <v>第3みのりﾏﾝｼｮﾝ303(空室)</v>
          </cell>
          <cell r="AF2103"/>
          <cell r="AG2103"/>
          <cell r="AH2103" t="str">
            <v>3-01-72-303</v>
          </cell>
        </row>
        <row r="2104">
          <cell r="A2104">
            <v>2103</v>
          </cell>
          <cell r="B2104"/>
          <cell r="C2104">
            <v>0</v>
          </cell>
          <cell r="D2104">
            <v>0</v>
          </cell>
          <cell r="E2104" t="str">
            <v>大字奥田650番地の1</v>
          </cell>
          <cell r="F2104" t="str">
            <v>田中町三丁目</v>
          </cell>
          <cell r="G2104">
            <v>1</v>
          </cell>
          <cell r="H2104" t="str">
            <v>72-304</v>
          </cell>
          <cell r="I2104">
            <v>304</v>
          </cell>
          <cell r="J2104" t="str">
            <v>二又町7組のE</v>
          </cell>
          <cell r="K2104" t="str">
            <v>田中町三丁目</v>
          </cell>
          <cell r="L2104"/>
          <cell r="M2104" t="str">
            <v>工藤  芳恵</v>
          </cell>
          <cell r="N2104" t="str">
            <v>工藤</v>
          </cell>
          <cell r="O2104" t="str">
            <v>芳恵</v>
          </cell>
          <cell r="P2104" t="str">
            <v>颯</v>
          </cell>
          <cell r="Q2104" t="str">
            <v>颯</v>
          </cell>
          <cell r="R2104" t="str">
            <v>　</v>
          </cell>
          <cell r="S2104" t="str">
            <v>　</v>
          </cell>
          <cell r="T2104" t="str">
            <v>　</v>
          </cell>
          <cell r="U2104" t="str">
            <v>　</v>
          </cell>
          <cell r="V2104" t="str">
            <v>　</v>
          </cell>
          <cell r="W2104" t="str">
            <v>　</v>
          </cell>
          <cell r="X2104" t="str">
            <v>　</v>
          </cell>
          <cell r="Y2104" t="str">
            <v>　</v>
          </cell>
          <cell r="Z2104" t="str">
            <v>　</v>
          </cell>
          <cell r="AA2104" t="str">
            <v>　</v>
          </cell>
          <cell r="AB2104" t="str">
            <v>　</v>
          </cell>
          <cell r="AC2104" t="str">
            <v>　</v>
          </cell>
          <cell r="AD2104" t="str">
            <v>　</v>
          </cell>
          <cell r="AE2104" t="str">
            <v>第3みのりﾏﾝｼｮﾝ304</v>
          </cell>
          <cell r="AF2104"/>
          <cell r="AG2104"/>
          <cell r="AH2104" t="str">
            <v>3-01-72-304</v>
          </cell>
        </row>
        <row r="2105">
          <cell r="A2105">
            <v>2104</v>
          </cell>
          <cell r="B2105"/>
          <cell r="C2105">
            <v>0</v>
          </cell>
          <cell r="D2105">
            <v>0</v>
          </cell>
          <cell r="E2105" t="str">
            <v>大字奥田650番地の1</v>
          </cell>
          <cell r="F2105" t="str">
            <v>田中町三丁目</v>
          </cell>
          <cell r="G2105">
            <v>1</v>
          </cell>
          <cell r="H2105" t="str">
            <v>72-305</v>
          </cell>
          <cell r="I2105">
            <v>305</v>
          </cell>
          <cell r="J2105" t="str">
            <v>二又町7組のE</v>
          </cell>
          <cell r="K2105" t="str">
            <v>田中町三丁目</v>
          </cell>
          <cell r="L2105"/>
          <cell r="M2105" t="str">
            <v/>
          </cell>
          <cell r="N2105">
            <v>0</v>
          </cell>
          <cell r="O2105">
            <v>0</v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 t="str">
            <v/>
          </cell>
          <cell r="AA2105" t="str">
            <v/>
          </cell>
          <cell r="AB2105" t="str">
            <v/>
          </cell>
          <cell r="AC2105" t="str">
            <v/>
          </cell>
          <cell r="AD2105" t="str">
            <v/>
          </cell>
          <cell r="AE2105" t="str">
            <v>第3みのりﾏﾝｼｮﾝ305(空室)</v>
          </cell>
          <cell r="AF2105"/>
          <cell r="AG2105"/>
          <cell r="AH2105" t="str">
            <v>3-01-72-305</v>
          </cell>
        </row>
        <row r="2106">
          <cell r="A2106">
            <v>2105</v>
          </cell>
          <cell r="B2106"/>
          <cell r="C2106">
            <v>0</v>
          </cell>
          <cell r="D2106">
            <v>0</v>
          </cell>
          <cell r="E2106" t="str">
            <v>大字奥田650番地の1</v>
          </cell>
          <cell r="F2106" t="str">
            <v>田中町三丁目</v>
          </cell>
          <cell r="G2106">
            <v>1</v>
          </cell>
          <cell r="H2106" t="str">
            <v>72-401</v>
          </cell>
          <cell r="I2106">
            <v>401</v>
          </cell>
          <cell r="J2106" t="str">
            <v>二又町7組のE</v>
          </cell>
          <cell r="K2106" t="str">
            <v>田中町三丁目</v>
          </cell>
          <cell r="L2106"/>
          <cell r="M2106" t="str">
            <v>木村  誠治</v>
          </cell>
          <cell r="N2106" t="str">
            <v>木村</v>
          </cell>
          <cell r="O2106" t="str">
            <v>誠治</v>
          </cell>
          <cell r="P2106" t="str">
            <v/>
          </cell>
          <cell r="Q2106" t="str">
            <v>　</v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 t="str">
            <v/>
          </cell>
          <cell r="AA2106" t="str">
            <v/>
          </cell>
          <cell r="AB2106" t="str">
            <v/>
          </cell>
          <cell r="AC2106" t="str">
            <v/>
          </cell>
          <cell r="AD2106" t="str">
            <v/>
          </cell>
          <cell r="AE2106" t="str">
            <v>第3みのりﾏﾝｼｮﾝ401</v>
          </cell>
          <cell r="AF2106"/>
          <cell r="AG2106"/>
          <cell r="AH2106" t="str">
            <v>3-01-72-401a</v>
          </cell>
        </row>
        <row r="2107">
          <cell r="A2107">
            <v>2106</v>
          </cell>
          <cell r="B2107"/>
          <cell r="C2107">
            <v>0</v>
          </cell>
          <cell r="D2107">
            <v>0</v>
          </cell>
          <cell r="E2107" t="str">
            <v>大字奥田650番地の1</v>
          </cell>
          <cell r="F2107" t="str">
            <v>田中町三丁目</v>
          </cell>
          <cell r="G2107">
            <v>1</v>
          </cell>
          <cell r="H2107" t="str">
            <v>72-401</v>
          </cell>
          <cell r="I2107">
            <v>401</v>
          </cell>
          <cell r="J2107" t="str">
            <v>二又町7組のE</v>
          </cell>
          <cell r="K2107" t="str">
            <v>田中町三丁目</v>
          </cell>
          <cell r="L2107"/>
          <cell r="M2107" t="str">
            <v>川﨑  佳代子</v>
          </cell>
          <cell r="N2107" t="str">
            <v>川﨑</v>
          </cell>
          <cell r="O2107" t="str">
            <v>佳代子</v>
          </cell>
          <cell r="P2107" t="str">
            <v/>
          </cell>
          <cell r="Q2107" t="str">
            <v>　</v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 t="str">
            <v/>
          </cell>
          <cell r="AA2107" t="str">
            <v/>
          </cell>
          <cell r="AB2107" t="str">
            <v/>
          </cell>
          <cell r="AC2107" t="str">
            <v/>
          </cell>
          <cell r="AD2107" t="str">
            <v/>
          </cell>
          <cell r="AE2107" t="str">
            <v>第3みのりﾏﾝｼｮﾝ401</v>
          </cell>
          <cell r="AF2107"/>
          <cell r="AG2107"/>
          <cell r="AH2107" t="str">
            <v>3-01-72-401b</v>
          </cell>
        </row>
        <row r="2108">
          <cell r="A2108">
            <v>2107</v>
          </cell>
          <cell r="B2108"/>
          <cell r="C2108">
            <v>0</v>
          </cell>
          <cell r="D2108">
            <v>0</v>
          </cell>
          <cell r="E2108" t="str">
            <v>大字奥田650番地の1</v>
          </cell>
          <cell r="F2108" t="str">
            <v>田中町三丁目</v>
          </cell>
          <cell r="G2108">
            <v>1</v>
          </cell>
          <cell r="H2108" t="str">
            <v>72-402</v>
          </cell>
          <cell r="I2108">
            <v>402</v>
          </cell>
          <cell r="J2108" t="str">
            <v>二又町7組のE</v>
          </cell>
          <cell r="K2108" t="str">
            <v>田中町三丁目</v>
          </cell>
          <cell r="L2108"/>
          <cell r="M2108" t="str">
            <v>森山  末喜</v>
          </cell>
          <cell r="N2108" t="str">
            <v>森山</v>
          </cell>
          <cell r="O2108" t="str">
            <v>末喜</v>
          </cell>
          <cell r="P2108" t="str">
            <v>文子</v>
          </cell>
          <cell r="Q2108" t="str">
            <v>文子</v>
          </cell>
          <cell r="R2108" t="str">
            <v>　</v>
          </cell>
          <cell r="S2108" t="str">
            <v>　</v>
          </cell>
          <cell r="T2108" t="str">
            <v>　</v>
          </cell>
          <cell r="U2108" t="str">
            <v>　</v>
          </cell>
          <cell r="V2108" t="str">
            <v>　</v>
          </cell>
          <cell r="W2108" t="str">
            <v>　</v>
          </cell>
          <cell r="X2108" t="str">
            <v>　</v>
          </cell>
          <cell r="Y2108" t="str">
            <v>　</v>
          </cell>
          <cell r="Z2108" t="str">
            <v>　</v>
          </cell>
          <cell r="AA2108" t="str">
            <v>　</v>
          </cell>
          <cell r="AB2108" t="str">
            <v>　</v>
          </cell>
          <cell r="AC2108" t="str">
            <v>　</v>
          </cell>
          <cell r="AD2108" t="str">
            <v>　</v>
          </cell>
          <cell r="AE2108" t="str">
            <v>第3みのりﾏﾝｼｮﾝ402</v>
          </cell>
          <cell r="AF2108"/>
          <cell r="AG2108"/>
          <cell r="AH2108" t="str">
            <v>3-01-72-402</v>
          </cell>
        </row>
        <row r="2109">
          <cell r="A2109">
            <v>2108</v>
          </cell>
          <cell r="B2109"/>
          <cell r="C2109">
            <v>0</v>
          </cell>
          <cell r="D2109">
            <v>0</v>
          </cell>
          <cell r="E2109" t="str">
            <v>大字奥田650番地の1</v>
          </cell>
          <cell r="F2109" t="str">
            <v>田中町三丁目</v>
          </cell>
          <cell r="G2109">
            <v>1</v>
          </cell>
          <cell r="H2109" t="str">
            <v>72-403</v>
          </cell>
          <cell r="I2109">
            <v>403</v>
          </cell>
          <cell r="J2109" t="str">
            <v>二又町7組のE</v>
          </cell>
          <cell r="K2109" t="str">
            <v>田中町三丁目</v>
          </cell>
          <cell r="L2109"/>
          <cell r="M2109" t="str">
            <v>河野  司</v>
          </cell>
          <cell r="N2109" t="str">
            <v>河野</v>
          </cell>
          <cell r="O2109" t="str">
            <v>司</v>
          </cell>
          <cell r="P2109" t="str">
            <v>千恵子</v>
          </cell>
          <cell r="Q2109" t="str">
            <v>千恵子</v>
          </cell>
          <cell r="R2109" t="str">
            <v>　</v>
          </cell>
          <cell r="S2109" t="str">
            <v>　</v>
          </cell>
          <cell r="T2109" t="str">
            <v>　</v>
          </cell>
          <cell r="U2109" t="str">
            <v>　</v>
          </cell>
          <cell r="V2109" t="str">
            <v>　</v>
          </cell>
          <cell r="W2109" t="str">
            <v>　</v>
          </cell>
          <cell r="X2109" t="str">
            <v>　</v>
          </cell>
          <cell r="Y2109" t="str">
            <v>　</v>
          </cell>
          <cell r="Z2109" t="str">
            <v>　</v>
          </cell>
          <cell r="AA2109" t="str">
            <v>　</v>
          </cell>
          <cell r="AB2109" t="str">
            <v>　</v>
          </cell>
          <cell r="AC2109" t="str">
            <v>　</v>
          </cell>
          <cell r="AD2109" t="str">
            <v>　</v>
          </cell>
          <cell r="AE2109" t="str">
            <v>第3みのりﾏﾝｼｮﾝ403</v>
          </cell>
          <cell r="AF2109"/>
          <cell r="AG2109"/>
          <cell r="AH2109" t="str">
            <v>3-01-72-403</v>
          </cell>
        </row>
        <row r="2110">
          <cell r="A2110">
            <v>2109</v>
          </cell>
          <cell r="B2110"/>
          <cell r="C2110">
            <v>0</v>
          </cell>
          <cell r="D2110">
            <v>0</v>
          </cell>
          <cell r="E2110" t="str">
            <v>大字奥田650番地の1</v>
          </cell>
          <cell r="F2110" t="str">
            <v>田中町三丁目</v>
          </cell>
          <cell r="G2110">
            <v>1</v>
          </cell>
          <cell r="H2110" t="str">
            <v>72-404</v>
          </cell>
          <cell r="I2110">
            <v>404</v>
          </cell>
          <cell r="J2110" t="str">
            <v>二又町7組のE</v>
          </cell>
          <cell r="K2110" t="str">
            <v>田中町三丁目</v>
          </cell>
          <cell r="L2110"/>
          <cell r="M2110" t="str">
            <v>佐藤  六子</v>
          </cell>
          <cell r="N2110" t="str">
            <v>佐藤</v>
          </cell>
          <cell r="O2110" t="str">
            <v>六子</v>
          </cell>
          <cell r="P2110" t="str">
            <v/>
          </cell>
          <cell r="Q2110" t="str">
            <v>　</v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 t="str">
            <v/>
          </cell>
          <cell r="AA2110" t="str">
            <v/>
          </cell>
          <cell r="AB2110" t="str">
            <v/>
          </cell>
          <cell r="AC2110" t="str">
            <v/>
          </cell>
          <cell r="AD2110" t="str">
            <v/>
          </cell>
          <cell r="AE2110" t="str">
            <v>第3みのりﾏﾝｼｮﾝ404</v>
          </cell>
          <cell r="AF2110"/>
          <cell r="AG2110"/>
          <cell r="AH2110" t="str">
            <v>3-01-72-404</v>
          </cell>
        </row>
        <row r="2111">
          <cell r="A2111">
            <v>2110</v>
          </cell>
          <cell r="B2111"/>
          <cell r="C2111">
            <v>0</v>
          </cell>
          <cell r="D2111">
            <v>0</v>
          </cell>
          <cell r="E2111" t="str">
            <v>大字奥田650番地の1</v>
          </cell>
          <cell r="F2111" t="str">
            <v>田中町三丁目</v>
          </cell>
          <cell r="G2111">
            <v>1</v>
          </cell>
          <cell r="H2111" t="str">
            <v>72-405</v>
          </cell>
          <cell r="I2111">
            <v>405</v>
          </cell>
          <cell r="J2111" t="str">
            <v>二又町7組のE</v>
          </cell>
          <cell r="K2111" t="str">
            <v>田中町三丁目</v>
          </cell>
          <cell r="L2111"/>
          <cell r="M2111" t="str">
            <v>別府  清志</v>
          </cell>
          <cell r="N2111" t="str">
            <v>別府</v>
          </cell>
          <cell r="O2111" t="str">
            <v>清志</v>
          </cell>
          <cell r="P2111" t="str">
            <v>梨絵、星、幸星</v>
          </cell>
          <cell r="Q2111" t="str">
            <v>梨絵</v>
          </cell>
          <cell r="R2111" t="str">
            <v>星</v>
          </cell>
          <cell r="S2111" t="str">
            <v>幸星</v>
          </cell>
          <cell r="T2111" t="str">
            <v>　</v>
          </cell>
          <cell r="U2111" t="str">
            <v>　</v>
          </cell>
          <cell r="V2111" t="str">
            <v>　</v>
          </cell>
          <cell r="W2111" t="str">
            <v>　</v>
          </cell>
          <cell r="X2111" t="str">
            <v>　</v>
          </cell>
          <cell r="Y2111" t="str">
            <v>　</v>
          </cell>
          <cell r="Z2111" t="str">
            <v>　</v>
          </cell>
          <cell r="AA2111" t="str">
            <v>　</v>
          </cell>
          <cell r="AB2111" t="str">
            <v>　</v>
          </cell>
          <cell r="AC2111" t="str">
            <v>　</v>
          </cell>
          <cell r="AD2111" t="str">
            <v>　</v>
          </cell>
          <cell r="AE2111" t="str">
            <v>第3みのりﾏﾝｼｮﾝ405</v>
          </cell>
          <cell r="AF2111"/>
          <cell r="AG2111"/>
          <cell r="AH2111" t="str">
            <v>3-01-72-405</v>
          </cell>
        </row>
        <row r="2112">
          <cell r="A2112">
            <v>2111</v>
          </cell>
          <cell r="B2112"/>
          <cell r="C2112">
            <v>0</v>
          </cell>
          <cell r="D2112">
            <v>0</v>
          </cell>
          <cell r="E2112" t="str">
            <v>大字奥田650番地の1</v>
          </cell>
          <cell r="F2112" t="str">
            <v>田中町三丁目</v>
          </cell>
          <cell r="G2112">
            <v>1</v>
          </cell>
          <cell r="H2112" t="str">
            <v>72-501</v>
          </cell>
          <cell r="I2112">
            <v>501</v>
          </cell>
          <cell r="J2112" t="str">
            <v>二又町7組のE</v>
          </cell>
          <cell r="K2112" t="str">
            <v>田中町三丁目</v>
          </cell>
          <cell r="L2112"/>
          <cell r="M2112" t="str">
            <v/>
          </cell>
          <cell r="N2112">
            <v>0</v>
          </cell>
          <cell r="O2112">
            <v>0</v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 t="str">
            <v/>
          </cell>
          <cell r="AA2112" t="str">
            <v/>
          </cell>
          <cell r="AB2112" t="str">
            <v/>
          </cell>
          <cell r="AC2112" t="str">
            <v/>
          </cell>
          <cell r="AD2112" t="str">
            <v/>
          </cell>
          <cell r="AE2112" t="str">
            <v>第3みのりﾏﾝｼｮﾝ501(空室)</v>
          </cell>
          <cell r="AF2112"/>
          <cell r="AG2112"/>
          <cell r="AH2112" t="str">
            <v>3-01-72-501</v>
          </cell>
        </row>
        <row r="2113">
          <cell r="A2113">
            <v>2112</v>
          </cell>
          <cell r="B2113"/>
          <cell r="C2113">
            <v>0</v>
          </cell>
          <cell r="D2113">
            <v>0</v>
          </cell>
          <cell r="E2113" t="str">
            <v>大字奥田650番地の1</v>
          </cell>
          <cell r="F2113" t="str">
            <v>田中町三丁目</v>
          </cell>
          <cell r="G2113">
            <v>1</v>
          </cell>
          <cell r="H2113" t="str">
            <v>72-502</v>
          </cell>
          <cell r="I2113">
            <v>502</v>
          </cell>
          <cell r="J2113" t="str">
            <v>二又町7組のE</v>
          </cell>
          <cell r="K2113" t="str">
            <v>田中町三丁目</v>
          </cell>
          <cell r="L2113"/>
          <cell r="M2113" t="str">
            <v>SHEN  HONGWEI</v>
          </cell>
          <cell r="N2113" t="str">
            <v>SHEN</v>
          </cell>
          <cell r="O2113" t="str">
            <v>HONGWEI</v>
          </cell>
          <cell r="P2113" t="str">
            <v>沈　宏巍、TANG　QIAN、唐　倩</v>
          </cell>
          <cell r="Q2113" t="str">
            <v>沈　宏巍</v>
          </cell>
          <cell r="R2113" t="str">
            <v>TANG　QIAN</v>
          </cell>
          <cell r="S2113" t="str">
            <v>唐　倩</v>
          </cell>
          <cell r="T2113" t="str">
            <v>　</v>
          </cell>
          <cell r="U2113" t="str">
            <v>　</v>
          </cell>
          <cell r="V2113" t="str">
            <v>　</v>
          </cell>
          <cell r="W2113" t="str">
            <v>　</v>
          </cell>
          <cell r="X2113" t="str">
            <v>　</v>
          </cell>
          <cell r="Y2113" t="str">
            <v>　</v>
          </cell>
          <cell r="Z2113" t="str">
            <v>　</v>
          </cell>
          <cell r="AA2113" t="str">
            <v>　</v>
          </cell>
          <cell r="AB2113" t="str">
            <v>　</v>
          </cell>
          <cell r="AC2113" t="str">
            <v>　</v>
          </cell>
          <cell r="AD2113" t="str">
            <v>　</v>
          </cell>
          <cell r="AE2113" t="str">
            <v>第3みのりﾏﾝｼｮﾝ502</v>
          </cell>
          <cell r="AF2113"/>
          <cell r="AG2113"/>
          <cell r="AH2113" t="str">
            <v>3-01-72-502</v>
          </cell>
        </row>
        <row r="2114">
          <cell r="A2114">
            <v>2113</v>
          </cell>
          <cell r="B2114"/>
          <cell r="C2114">
            <v>0</v>
          </cell>
          <cell r="D2114">
            <v>0</v>
          </cell>
          <cell r="E2114" t="str">
            <v>大字奥田650番地の1</v>
          </cell>
          <cell r="F2114" t="str">
            <v>田中町三丁目</v>
          </cell>
          <cell r="G2114">
            <v>1</v>
          </cell>
          <cell r="H2114" t="str">
            <v>72-503</v>
          </cell>
          <cell r="I2114">
            <v>503</v>
          </cell>
          <cell r="J2114" t="str">
            <v>二又町7組のE</v>
          </cell>
          <cell r="K2114" t="str">
            <v>田中町三丁目</v>
          </cell>
          <cell r="L2114"/>
          <cell r="M2114" t="str">
            <v>工藤  明美</v>
          </cell>
          <cell r="N2114" t="str">
            <v>工藤</v>
          </cell>
          <cell r="O2114" t="str">
            <v>明美</v>
          </cell>
          <cell r="P2114" t="str">
            <v/>
          </cell>
          <cell r="Q2114" t="str">
            <v>　</v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 t="str">
            <v/>
          </cell>
          <cell r="AA2114" t="str">
            <v/>
          </cell>
          <cell r="AB2114" t="str">
            <v/>
          </cell>
          <cell r="AC2114" t="str">
            <v/>
          </cell>
          <cell r="AD2114" t="str">
            <v/>
          </cell>
          <cell r="AE2114" t="str">
            <v>第3みのりﾏﾝｼｮﾝ503</v>
          </cell>
          <cell r="AF2114"/>
          <cell r="AG2114"/>
          <cell r="AH2114" t="str">
            <v>3-01-72-503</v>
          </cell>
        </row>
        <row r="2115">
          <cell r="A2115">
            <v>2114</v>
          </cell>
          <cell r="B2115"/>
          <cell r="C2115">
            <v>0</v>
          </cell>
          <cell r="D2115">
            <v>0</v>
          </cell>
          <cell r="E2115" t="str">
            <v>大字奥田650番地の1</v>
          </cell>
          <cell r="F2115" t="str">
            <v>田中町三丁目</v>
          </cell>
          <cell r="G2115">
            <v>1</v>
          </cell>
          <cell r="H2115" t="str">
            <v>72-504</v>
          </cell>
          <cell r="I2115">
            <v>504</v>
          </cell>
          <cell r="J2115" t="str">
            <v>二又町7組のE</v>
          </cell>
          <cell r="K2115" t="str">
            <v>田中町三丁目</v>
          </cell>
          <cell r="L2115"/>
          <cell r="M2115" t="str">
            <v>釘宮  慶</v>
          </cell>
          <cell r="N2115" t="str">
            <v>釘宮</v>
          </cell>
          <cell r="O2115" t="str">
            <v>慶</v>
          </cell>
          <cell r="P2115" t="str">
            <v/>
          </cell>
          <cell r="Q2115" t="str">
            <v>　</v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 t="str">
            <v/>
          </cell>
          <cell r="AA2115" t="str">
            <v/>
          </cell>
          <cell r="AB2115" t="str">
            <v/>
          </cell>
          <cell r="AC2115" t="str">
            <v/>
          </cell>
          <cell r="AD2115" t="str">
            <v/>
          </cell>
          <cell r="AE2115" t="str">
            <v>第3みのりﾏﾝｼｮﾝ504</v>
          </cell>
          <cell r="AF2115"/>
          <cell r="AG2115"/>
          <cell r="AH2115" t="str">
            <v>3-01-72-504</v>
          </cell>
        </row>
        <row r="2116">
          <cell r="A2116">
            <v>2115</v>
          </cell>
          <cell r="B2116"/>
          <cell r="C2116">
            <v>0</v>
          </cell>
          <cell r="D2116">
            <v>0</v>
          </cell>
          <cell r="E2116" t="str">
            <v>大字奥田650番地の1</v>
          </cell>
          <cell r="F2116" t="str">
            <v>田中町三丁目</v>
          </cell>
          <cell r="G2116">
            <v>1</v>
          </cell>
          <cell r="H2116" t="str">
            <v>72-505</v>
          </cell>
          <cell r="I2116">
            <v>505</v>
          </cell>
          <cell r="J2116" t="str">
            <v>二又町7組のE</v>
          </cell>
          <cell r="K2116" t="str">
            <v>田中町三丁目</v>
          </cell>
          <cell r="L2116"/>
          <cell r="M2116" t="str">
            <v>川崎  美佐子</v>
          </cell>
          <cell r="N2116" t="str">
            <v>川崎</v>
          </cell>
          <cell r="O2116" t="str">
            <v>美佐子</v>
          </cell>
          <cell r="P2116" t="str">
            <v>来美、茜</v>
          </cell>
          <cell r="Q2116" t="str">
            <v>来美</v>
          </cell>
          <cell r="R2116" t="str">
            <v>茜</v>
          </cell>
          <cell r="S2116" t="str">
            <v>　</v>
          </cell>
          <cell r="T2116" t="str">
            <v>　</v>
          </cell>
          <cell r="U2116" t="str">
            <v>　</v>
          </cell>
          <cell r="V2116" t="str">
            <v>　</v>
          </cell>
          <cell r="W2116" t="str">
            <v>　</v>
          </cell>
          <cell r="X2116" t="str">
            <v>　</v>
          </cell>
          <cell r="Y2116" t="str">
            <v>　</v>
          </cell>
          <cell r="Z2116" t="str">
            <v>　</v>
          </cell>
          <cell r="AA2116" t="str">
            <v>　</v>
          </cell>
          <cell r="AB2116" t="str">
            <v>　</v>
          </cell>
          <cell r="AC2116" t="str">
            <v>　</v>
          </cell>
          <cell r="AD2116" t="str">
            <v>　</v>
          </cell>
          <cell r="AE2116" t="str">
            <v>第3みのりﾏﾝｼｮﾝ505</v>
          </cell>
          <cell r="AF2116"/>
          <cell r="AG2116"/>
          <cell r="AH2116" t="str">
            <v>3-01-72-505a</v>
          </cell>
        </row>
        <row r="2117">
          <cell r="A2117">
            <v>2116</v>
          </cell>
          <cell r="B2117"/>
          <cell r="C2117">
            <v>0</v>
          </cell>
          <cell r="D2117">
            <v>0</v>
          </cell>
          <cell r="E2117" t="str">
            <v>大字奥田650番地の1</v>
          </cell>
          <cell r="F2117" t="str">
            <v>田中町三丁目</v>
          </cell>
          <cell r="G2117">
            <v>1</v>
          </cell>
          <cell r="H2117" t="str">
            <v>72-505</v>
          </cell>
          <cell r="I2117">
            <v>505</v>
          </cell>
          <cell r="J2117" t="str">
            <v>二又町7組のE</v>
          </cell>
          <cell r="K2117" t="str">
            <v>田中町三丁目</v>
          </cell>
          <cell r="L2117"/>
          <cell r="M2117" t="str">
            <v>川崎  祐希</v>
          </cell>
          <cell r="N2117" t="str">
            <v>川崎</v>
          </cell>
          <cell r="O2117" t="str">
            <v>祐希</v>
          </cell>
          <cell r="P2117" t="str">
            <v/>
          </cell>
          <cell r="Q2117" t="str">
            <v>　</v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 t="str">
            <v/>
          </cell>
          <cell r="AA2117" t="str">
            <v/>
          </cell>
          <cell r="AB2117" t="str">
            <v/>
          </cell>
          <cell r="AC2117" t="str">
            <v/>
          </cell>
          <cell r="AD2117" t="str">
            <v/>
          </cell>
          <cell r="AE2117" t="str">
            <v>第3みのりﾏﾝｼｮﾝ505</v>
          </cell>
          <cell r="AF2117"/>
          <cell r="AG2117"/>
          <cell r="AH2117" t="str">
            <v>3-01-72-505b</v>
          </cell>
        </row>
        <row r="2118">
          <cell r="A2118">
            <v>2117</v>
          </cell>
          <cell r="B2118"/>
          <cell r="C2118">
            <v>0</v>
          </cell>
          <cell r="D2118">
            <v>0</v>
          </cell>
          <cell r="E2118" t="str">
            <v>大字奥田674番地の1</v>
          </cell>
          <cell r="F2118" t="str">
            <v>田中町三丁目</v>
          </cell>
          <cell r="G2118">
            <v>2</v>
          </cell>
          <cell r="H2118">
            <v>1</v>
          </cell>
          <cell r="I2118">
            <v>0</v>
          </cell>
          <cell r="J2118" t="str">
            <v>田中町18組の1B</v>
          </cell>
          <cell r="K2118" t="str">
            <v>田中町三丁目</v>
          </cell>
          <cell r="L2118"/>
          <cell r="M2118" t="str">
            <v>忠願寺  尚文</v>
          </cell>
          <cell r="N2118" t="str">
            <v>忠願寺</v>
          </cell>
          <cell r="O2118" t="str">
            <v>尚文</v>
          </cell>
          <cell r="P2118" t="str">
            <v>教子</v>
          </cell>
          <cell r="Q2118" t="str">
            <v>教子</v>
          </cell>
          <cell r="R2118" t="str">
            <v>　</v>
          </cell>
          <cell r="S2118" t="str">
            <v>　</v>
          </cell>
          <cell r="T2118" t="str">
            <v>　</v>
          </cell>
          <cell r="U2118" t="str">
            <v>　</v>
          </cell>
          <cell r="V2118" t="str">
            <v>　</v>
          </cell>
          <cell r="W2118" t="str">
            <v>　</v>
          </cell>
          <cell r="X2118" t="str">
            <v>　</v>
          </cell>
          <cell r="Y2118" t="str">
            <v>　</v>
          </cell>
          <cell r="Z2118" t="str">
            <v>　</v>
          </cell>
          <cell r="AA2118" t="str">
            <v>　</v>
          </cell>
          <cell r="AB2118" t="str">
            <v>　</v>
          </cell>
          <cell r="AC2118" t="str">
            <v>　</v>
          </cell>
          <cell r="AD2118" t="str">
            <v>　</v>
          </cell>
          <cell r="AE2118" t="str">
            <v/>
          </cell>
          <cell r="AF2118"/>
          <cell r="AG2118"/>
          <cell r="AH2118" t="str">
            <v>3-02-01a</v>
          </cell>
        </row>
        <row r="2119">
          <cell r="A2119">
            <v>2118</v>
          </cell>
          <cell r="B2119"/>
          <cell r="C2119">
            <v>0</v>
          </cell>
          <cell r="D2119">
            <v>0</v>
          </cell>
          <cell r="E2119" t="str">
            <v>田中町18組-1B</v>
          </cell>
          <cell r="F2119" t="str">
            <v>田中町三丁目</v>
          </cell>
          <cell r="G2119">
            <v>2</v>
          </cell>
          <cell r="H2119">
            <v>1</v>
          </cell>
          <cell r="I2119">
            <v>0</v>
          </cell>
          <cell r="J2119">
            <v>0</v>
          </cell>
          <cell r="K2119" t="str">
            <v>田中町三丁目</v>
          </cell>
          <cell r="L2119"/>
          <cell r="M2119" t="str">
            <v>株式会社ふじの瓦店</v>
          </cell>
          <cell r="N2119">
            <v>0</v>
          </cell>
          <cell r="O2119">
            <v>0</v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 t="str">
            <v/>
          </cell>
          <cell r="AA2119" t="str">
            <v/>
          </cell>
          <cell r="AB2119" t="str">
            <v/>
          </cell>
          <cell r="AC2119" t="str">
            <v/>
          </cell>
          <cell r="AD2119" t="str">
            <v/>
          </cell>
          <cell r="AE2119" t="str">
            <v/>
          </cell>
          <cell r="AF2119"/>
          <cell r="AG2119"/>
          <cell r="AH2119" t="str">
            <v>3-02-01b</v>
          </cell>
        </row>
        <row r="2120">
          <cell r="A2120">
            <v>2119</v>
          </cell>
          <cell r="B2120"/>
          <cell r="C2120">
            <v>0</v>
          </cell>
          <cell r="D2120">
            <v>0</v>
          </cell>
          <cell r="E2120" t="str">
            <v>大字奥田674番地の9</v>
          </cell>
          <cell r="F2120" t="str">
            <v>田中町三丁目</v>
          </cell>
          <cell r="G2120">
            <v>2</v>
          </cell>
          <cell r="H2120">
            <v>5</v>
          </cell>
          <cell r="I2120">
            <v>0</v>
          </cell>
          <cell r="J2120" t="str">
            <v>田中町18組の1B</v>
          </cell>
          <cell r="K2120" t="str">
            <v>田中町三丁目</v>
          </cell>
          <cell r="L2120"/>
          <cell r="M2120" t="str">
            <v>橋本  淳子</v>
          </cell>
          <cell r="N2120" t="str">
            <v>橋本</v>
          </cell>
          <cell r="O2120" t="str">
            <v>淳子</v>
          </cell>
          <cell r="P2120" t="str">
            <v/>
          </cell>
          <cell r="Q2120" t="str">
            <v>　</v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 t="str">
            <v/>
          </cell>
          <cell r="AA2120" t="str">
            <v/>
          </cell>
          <cell r="AB2120" t="str">
            <v/>
          </cell>
          <cell r="AC2120" t="str">
            <v/>
          </cell>
          <cell r="AD2120" t="str">
            <v/>
          </cell>
          <cell r="AE2120" t="str">
            <v/>
          </cell>
          <cell r="AF2120"/>
          <cell r="AG2120"/>
          <cell r="AH2120" t="str">
            <v>3-02-05</v>
          </cell>
        </row>
        <row r="2121">
          <cell r="A2121">
            <v>2120</v>
          </cell>
          <cell r="B2121"/>
          <cell r="C2121">
            <v>0</v>
          </cell>
          <cell r="D2121">
            <v>0</v>
          </cell>
          <cell r="E2121" t="str">
            <v>大字奥田674番地の9</v>
          </cell>
          <cell r="F2121" t="str">
            <v>田中町三丁目</v>
          </cell>
          <cell r="G2121">
            <v>2</v>
          </cell>
          <cell r="H2121">
            <v>6</v>
          </cell>
          <cell r="I2121">
            <v>0</v>
          </cell>
          <cell r="J2121" t="str">
            <v>田中町18組の1B</v>
          </cell>
          <cell r="K2121" t="str">
            <v>田中町三丁目</v>
          </cell>
          <cell r="L2121"/>
          <cell r="M2121" t="str">
            <v>本  栄一</v>
          </cell>
          <cell r="N2121" t="str">
            <v>本</v>
          </cell>
          <cell r="O2121" t="str">
            <v>栄一</v>
          </cell>
          <cell r="P2121" t="str">
            <v>良美</v>
          </cell>
          <cell r="Q2121" t="str">
            <v>良美</v>
          </cell>
          <cell r="R2121" t="str">
            <v>　</v>
          </cell>
          <cell r="S2121" t="str">
            <v>　</v>
          </cell>
          <cell r="T2121" t="str">
            <v>　</v>
          </cell>
          <cell r="U2121" t="str">
            <v>　</v>
          </cell>
          <cell r="V2121" t="str">
            <v>　</v>
          </cell>
          <cell r="W2121" t="str">
            <v>　</v>
          </cell>
          <cell r="X2121" t="str">
            <v>　</v>
          </cell>
          <cell r="Y2121" t="str">
            <v>　</v>
          </cell>
          <cell r="Z2121" t="str">
            <v>　</v>
          </cell>
          <cell r="AA2121" t="str">
            <v>　</v>
          </cell>
          <cell r="AB2121" t="str">
            <v>　</v>
          </cell>
          <cell r="AC2121" t="str">
            <v>　</v>
          </cell>
          <cell r="AD2121" t="str">
            <v>　</v>
          </cell>
          <cell r="AE2121" t="str">
            <v/>
          </cell>
          <cell r="AF2121"/>
          <cell r="AG2121"/>
          <cell r="AH2121" t="str">
            <v>3-02-06</v>
          </cell>
        </row>
        <row r="2122">
          <cell r="A2122">
            <v>2121</v>
          </cell>
          <cell r="B2122"/>
          <cell r="C2122">
            <v>0</v>
          </cell>
          <cell r="D2122">
            <v>0</v>
          </cell>
          <cell r="E2122" t="str">
            <v xml:space="preserve">大字奥田671番地の9 </v>
          </cell>
          <cell r="F2122" t="str">
            <v>田中町三丁目</v>
          </cell>
          <cell r="G2122">
            <v>2</v>
          </cell>
          <cell r="H2122">
            <v>7</v>
          </cell>
          <cell r="I2122">
            <v>0</v>
          </cell>
          <cell r="J2122" t="str">
            <v>田中町18組の1B</v>
          </cell>
          <cell r="K2122" t="str">
            <v>田中町三丁目</v>
          </cell>
          <cell r="L2122"/>
          <cell r="M2122" t="str">
            <v>馬場  秀一</v>
          </cell>
          <cell r="N2122" t="str">
            <v>馬場</v>
          </cell>
          <cell r="O2122" t="str">
            <v>秀一</v>
          </cell>
          <cell r="P2122" t="str">
            <v>ヒデコ</v>
          </cell>
          <cell r="Q2122" t="str">
            <v>ヒデコ</v>
          </cell>
          <cell r="R2122" t="str">
            <v>　</v>
          </cell>
          <cell r="S2122" t="str">
            <v>　</v>
          </cell>
          <cell r="T2122" t="str">
            <v>　</v>
          </cell>
          <cell r="U2122" t="str">
            <v>　</v>
          </cell>
          <cell r="V2122" t="str">
            <v>　</v>
          </cell>
          <cell r="W2122" t="str">
            <v>　</v>
          </cell>
          <cell r="X2122" t="str">
            <v>　</v>
          </cell>
          <cell r="Y2122" t="str">
            <v>　</v>
          </cell>
          <cell r="Z2122" t="str">
            <v>　</v>
          </cell>
          <cell r="AA2122" t="str">
            <v>　</v>
          </cell>
          <cell r="AB2122" t="str">
            <v>　</v>
          </cell>
          <cell r="AC2122" t="str">
            <v>　</v>
          </cell>
          <cell r="AD2122" t="str">
            <v>　</v>
          </cell>
          <cell r="AE2122" t="str">
            <v/>
          </cell>
          <cell r="AF2122"/>
          <cell r="AG2122"/>
          <cell r="AH2122" t="str">
            <v>3-02-07</v>
          </cell>
        </row>
        <row r="2123">
          <cell r="A2123">
            <v>2122</v>
          </cell>
          <cell r="B2123"/>
          <cell r="C2123">
            <v>0</v>
          </cell>
          <cell r="D2123">
            <v>0</v>
          </cell>
          <cell r="E2123" t="str">
            <v/>
          </cell>
          <cell r="F2123" t="str">
            <v>田中町三丁目</v>
          </cell>
          <cell r="G2123">
            <v>2</v>
          </cell>
          <cell r="H2123">
            <v>8</v>
          </cell>
          <cell r="I2123">
            <v>0</v>
          </cell>
          <cell r="J2123" t="str">
            <v/>
          </cell>
          <cell r="K2123" t="str">
            <v>田中町三丁目</v>
          </cell>
          <cell r="L2123"/>
          <cell r="M2123" t="str">
            <v/>
          </cell>
          <cell r="N2123">
            <v>0</v>
          </cell>
          <cell r="O2123">
            <v>0</v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 t="str">
            <v/>
          </cell>
          <cell r="AA2123" t="str">
            <v/>
          </cell>
          <cell r="AB2123" t="str">
            <v/>
          </cell>
          <cell r="AC2123" t="str">
            <v/>
          </cell>
          <cell r="AD2123" t="str">
            <v/>
          </cell>
          <cell r="AE2123" t="str">
            <v>(空家)</v>
          </cell>
          <cell r="AF2123"/>
          <cell r="AG2123"/>
          <cell r="AH2123" t="str">
            <v>3-02-08</v>
          </cell>
        </row>
        <row r="2124">
          <cell r="A2124">
            <v>2123</v>
          </cell>
          <cell r="B2124"/>
          <cell r="C2124">
            <v>1</v>
          </cell>
          <cell r="D2124">
            <v>0</v>
          </cell>
          <cell r="E2124" t="str">
            <v>田中町18-1B</v>
          </cell>
          <cell r="F2124" t="str">
            <v>田中町三丁目</v>
          </cell>
          <cell r="G2124">
            <v>2</v>
          </cell>
          <cell r="H2124">
            <v>9</v>
          </cell>
          <cell r="I2124">
            <v>0</v>
          </cell>
          <cell r="J2124">
            <v>0</v>
          </cell>
          <cell r="K2124" t="str">
            <v>田中町三丁目</v>
          </cell>
          <cell r="L2124"/>
          <cell r="M2124" t="str">
            <v>橋本  美誉</v>
          </cell>
          <cell r="N2124" t="str">
            <v>橋本</v>
          </cell>
          <cell r="O2124" t="str">
            <v>美誉</v>
          </cell>
          <cell r="P2124" t="str">
            <v/>
          </cell>
          <cell r="Q2124" t="str">
            <v>　</v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 t="str">
            <v/>
          </cell>
          <cell r="AA2124" t="str">
            <v/>
          </cell>
          <cell r="AB2124" t="str">
            <v/>
          </cell>
          <cell r="AC2124" t="str">
            <v/>
          </cell>
          <cell r="AD2124" t="str">
            <v/>
          </cell>
          <cell r="AE2124" t="str">
            <v>(住登外)</v>
          </cell>
          <cell r="AF2124"/>
          <cell r="AG2124"/>
          <cell r="AH2124" t="str">
            <v>3-02-09</v>
          </cell>
        </row>
        <row r="2125">
          <cell r="A2125">
            <v>2124</v>
          </cell>
          <cell r="B2125"/>
          <cell r="C2125">
            <v>0</v>
          </cell>
          <cell r="D2125">
            <v>0</v>
          </cell>
          <cell r="E2125" t="str">
            <v>大字奥田671番地の11</v>
          </cell>
          <cell r="F2125" t="str">
            <v>田中町三丁目</v>
          </cell>
          <cell r="G2125">
            <v>2</v>
          </cell>
          <cell r="H2125">
            <v>10</v>
          </cell>
          <cell r="I2125">
            <v>0</v>
          </cell>
          <cell r="J2125" t="str">
            <v>田中町18組の1B</v>
          </cell>
          <cell r="K2125" t="str">
            <v>田中町三丁目</v>
          </cell>
          <cell r="L2125"/>
          <cell r="M2125" t="str">
            <v>小橋  楢久</v>
          </cell>
          <cell r="N2125" t="str">
            <v>小橋</v>
          </cell>
          <cell r="O2125" t="str">
            <v>楢久</v>
          </cell>
          <cell r="P2125" t="str">
            <v>洋美</v>
          </cell>
          <cell r="Q2125" t="str">
            <v>洋美</v>
          </cell>
          <cell r="R2125" t="str">
            <v>　</v>
          </cell>
          <cell r="S2125" t="str">
            <v>　</v>
          </cell>
          <cell r="T2125" t="str">
            <v>　</v>
          </cell>
          <cell r="U2125" t="str">
            <v>　</v>
          </cell>
          <cell r="V2125" t="str">
            <v>　</v>
          </cell>
          <cell r="W2125" t="str">
            <v>　</v>
          </cell>
          <cell r="X2125" t="str">
            <v>　</v>
          </cell>
          <cell r="Y2125" t="str">
            <v>　</v>
          </cell>
          <cell r="Z2125" t="str">
            <v>　</v>
          </cell>
          <cell r="AA2125" t="str">
            <v>　</v>
          </cell>
          <cell r="AB2125" t="str">
            <v>　</v>
          </cell>
          <cell r="AC2125" t="str">
            <v>　</v>
          </cell>
          <cell r="AD2125" t="str">
            <v>　</v>
          </cell>
          <cell r="AE2125" t="str">
            <v/>
          </cell>
          <cell r="AF2125"/>
          <cell r="AG2125"/>
          <cell r="AH2125" t="str">
            <v>3-02-10</v>
          </cell>
        </row>
        <row r="2126">
          <cell r="A2126">
            <v>2125</v>
          </cell>
          <cell r="B2126"/>
          <cell r="C2126">
            <v>0</v>
          </cell>
          <cell r="D2126">
            <v>0</v>
          </cell>
          <cell r="E2126" t="str">
            <v>大字奥田673番地の1</v>
          </cell>
          <cell r="F2126" t="str">
            <v>田中町三丁目</v>
          </cell>
          <cell r="G2126">
            <v>2</v>
          </cell>
          <cell r="H2126">
            <v>14</v>
          </cell>
          <cell r="I2126">
            <v>0</v>
          </cell>
          <cell r="J2126" t="str">
            <v>田中町18組の1B</v>
          </cell>
          <cell r="K2126" t="str">
            <v>田中町三丁目</v>
          </cell>
          <cell r="L2126"/>
          <cell r="M2126" t="str">
            <v>上野  秀晃</v>
          </cell>
          <cell r="N2126" t="str">
            <v>上野</v>
          </cell>
          <cell r="O2126" t="str">
            <v>秀晃</v>
          </cell>
          <cell r="P2126" t="str">
            <v>佳子、暉仁、由敬、佑里子</v>
          </cell>
          <cell r="Q2126" t="str">
            <v>佳子</v>
          </cell>
          <cell r="R2126" t="str">
            <v>暉仁</v>
          </cell>
          <cell r="S2126" t="str">
            <v>由敬</v>
          </cell>
          <cell r="T2126" t="str">
            <v>佑里子</v>
          </cell>
          <cell r="U2126" t="str">
            <v>　</v>
          </cell>
          <cell r="V2126" t="str">
            <v>　</v>
          </cell>
          <cell r="W2126" t="str">
            <v>　</v>
          </cell>
          <cell r="X2126" t="str">
            <v>　</v>
          </cell>
          <cell r="Y2126" t="str">
            <v>　</v>
          </cell>
          <cell r="Z2126" t="str">
            <v>　</v>
          </cell>
          <cell r="AA2126" t="str">
            <v>　</v>
          </cell>
          <cell r="AB2126" t="str">
            <v>　</v>
          </cell>
          <cell r="AC2126" t="str">
            <v>　</v>
          </cell>
          <cell r="AD2126" t="str">
            <v>　</v>
          </cell>
          <cell r="AE2126" t="str">
            <v/>
          </cell>
          <cell r="AF2126"/>
          <cell r="AG2126"/>
          <cell r="AH2126" t="str">
            <v>3-02-14a</v>
          </cell>
        </row>
        <row r="2127">
          <cell r="A2127">
            <v>2126</v>
          </cell>
          <cell r="B2127"/>
          <cell r="C2127">
            <v>0</v>
          </cell>
          <cell r="D2127">
            <v>0</v>
          </cell>
          <cell r="E2127" t="str">
            <v>大字奥田673番地の1</v>
          </cell>
          <cell r="F2127" t="str">
            <v>田中町三丁目</v>
          </cell>
          <cell r="G2127">
            <v>2</v>
          </cell>
          <cell r="H2127">
            <v>14</v>
          </cell>
          <cell r="I2127">
            <v>0</v>
          </cell>
          <cell r="J2127">
            <v>0</v>
          </cell>
          <cell r="K2127" t="str">
            <v>田中町三丁目</v>
          </cell>
          <cell r="L2127"/>
          <cell r="M2127" t="str">
            <v>上野醫院</v>
          </cell>
          <cell r="N2127">
            <v>0</v>
          </cell>
          <cell r="O2127">
            <v>0</v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 t="str">
            <v/>
          </cell>
          <cell r="AA2127" t="str">
            <v/>
          </cell>
          <cell r="AB2127" t="str">
            <v/>
          </cell>
          <cell r="AC2127" t="str">
            <v/>
          </cell>
          <cell r="AD2127" t="str">
            <v/>
          </cell>
          <cell r="AE2127" t="str">
            <v/>
          </cell>
          <cell r="AF2127"/>
          <cell r="AG2127"/>
          <cell r="AH2127" t="str">
            <v>3-02-14b</v>
          </cell>
        </row>
        <row r="2128">
          <cell r="A2128">
            <v>2127</v>
          </cell>
          <cell r="B2128"/>
          <cell r="C2128">
            <v>0</v>
          </cell>
          <cell r="D2128">
            <v>0</v>
          </cell>
          <cell r="E2128" t="str">
            <v xml:space="preserve">大字奥田672番地の6 </v>
          </cell>
          <cell r="F2128" t="str">
            <v>田中町三丁目</v>
          </cell>
          <cell r="G2128">
            <v>2</v>
          </cell>
          <cell r="H2128">
            <v>21</v>
          </cell>
          <cell r="I2128">
            <v>0</v>
          </cell>
          <cell r="J2128" t="str">
            <v>田中町18組の1B</v>
          </cell>
          <cell r="K2128" t="str">
            <v>田中町三丁目</v>
          </cell>
          <cell r="L2128"/>
          <cell r="M2128" t="str">
            <v>小橋  星児</v>
          </cell>
          <cell r="N2128" t="str">
            <v>小橋</v>
          </cell>
          <cell r="O2128" t="str">
            <v>星児</v>
          </cell>
          <cell r="P2128" t="str">
            <v>由美、星七、昊空、時空</v>
          </cell>
          <cell r="Q2128" t="str">
            <v>由美</v>
          </cell>
          <cell r="R2128" t="str">
            <v>星七</v>
          </cell>
          <cell r="S2128" t="str">
            <v>昊空</v>
          </cell>
          <cell r="T2128" t="str">
            <v>時空</v>
          </cell>
          <cell r="U2128" t="str">
            <v>　</v>
          </cell>
          <cell r="V2128" t="str">
            <v>　</v>
          </cell>
          <cell r="W2128" t="str">
            <v>　</v>
          </cell>
          <cell r="X2128" t="str">
            <v>　</v>
          </cell>
          <cell r="Y2128" t="str">
            <v>　</v>
          </cell>
          <cell r="Z2128" t="str">
            <v>　</v>
          </cell>
          <cell r="AA2128" t="str">
            <v>　</v>
          </cell>
          <cell r="AB2128" t="str">
            <v>　</v>
          </cell>
          <cell r="AC2128" t="str">
            <v>　</v>
          </cell>
          <cell r="AD2128" t="str">
            <v>　</v>
          </cell>
          <cell r="AE2128" t="str">
            <v/>
          </cell>
          <cell r="AF2128"/>
          <cell r="AG2128"/>
          <cell r="AH2128" t="str">
            <v>3-02-21a</v>
          </cell>
        </row>
        <row r="2129">
          <cell r="A2129">
            <v>2128</v>
          </cell>
          <cell r="B2129"/>
          <cell r="C2129">
            <v>0</v>
          </cell>
          <cell r="D2129">
            <v>0</v>
          </cell>
          <cell r="E2129" t="str">
            <v>大字奥田672番地の6</v>
          </cell>
          <cell r="F2129" t="str">
            <v>田中町三丁目</v>
          </cell>
          <cell r="G2129">
            <v>2</v>
          </cell>
          <cell r="H2129">
            <v>21</v>
          </cell>
          <cell r="I2129">
            <v>0</v>
          </cell>
          <cell r="J2129" t="str">
            <v>田中町18組の1B</v>
          </cell>
          <cell r="K2129" t="str">
            <v>田中町三丁目</v>
          </cell>
          <cell r="L2129"/>
          <cell r="M2129" t="str">
            <v>合資会社小橋商会</v>
          </cell>
          <cell r="N2129">
            <v>0</v>
          </cell>
          <cell r="O2129">
            <v>0</v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 t="str">
            <v/>
          </cell>
          <cell r="AA2129" t="str">
            <v/>
          </cell>
          <cell r="AB2129" t="str">
            <v/>
          </cell>
          <cell r="AC2129" t="str">
            <v/>
          </cell>
          <cell r="AD2129" t="str">
            <v/>
          </cell>
          <cell r="AE2129" t="str">
            <v/>
          </cell>
          <cell r="AF2129"/>
          <cell r="AG2129"/>
          <cell r="AH2129" t="str">
            <v>3-02-21b</v>
          </cell>
        </row>
        <row r="2130">
          <cell r="A2130">
            <v>2129</v>
          </cell>
          <cell r="B2130"/>
          <cell r="C2130">
            <v>0</v>
          </cell>
          <cell r="D2130">
            <v>0</v>
          </cell>
          <cell r="E2130" t="str">
            <v>大字奥田672番地の6</v>
          </cell>
          <cell r="F2130" t="str">
            <v>田中町三丁目</v>
          </cell>
          <cell r="G2130">
            <v>2</v>
          </cell>
          <cell r="H2130">
            <v>21</v>
          </cell>
          <cell r="I2130">
            <v>0</v>
          </cell>
          <cell r="J2130" t="str">
            <v>田中町18組の1B</v>
          </cell>
          <cell r="K2130" t="str">
            <v>田中町三丁目</v>
          </cell>
          <cell r="L2130"/>
          <cell r="M2130" t="str">
            <v>株式会社ﾃﾞｭｵ</v>
          </cell>
          <cell r="N2130">
            <v>0</v>
          </cell>
          <cell r="O2130">
            <v>0</v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 t="str">
            <v/>
          </cell>
          <cell r="AA2130" t="str">
            <v/>
          </cell>
          <cell r="AB2130" t="str">
            <v/>
          </cell>
          <cell r="AC2130" t="str">
            <v/>
          </cell>
          <cell r="AD2130" t="str">
            <v/>
          </cell>
          <cell r="AE2130" t="str">
            <v/>
          </cell>
          <cell r="AF2130"/>
          <cell r="AG2130"/>
          <cell r="AH2130" t="str">
            <v>3-02-21c</v>
          </cell>
        </row>
        <row r="2131">
          <cell r="A2131">
            <v>2130</v>
          </cell>
          <cell r="B2131"/>
          <cell r="C2131">
            <v>0</v>
          </cell>
          <cell r="D2131">
            <v>0</v>
          </cell>
          <cell r="E2131" t="str">
            <v>大字奥田672番地の5</v>
          </cell>
          <cell r="F2131" t="str">
            <v>田中町三丁目</v>
          </cell>
          <cell r="G2131">
            <v>2</v>
          </cell>
          <cell r="H2131">
            <v>23</v>
          </cell>
          <cell r="I2131">
            <v>0</v>
          </cell>
          <cell r="J2131" t="str">
            <v>田中町18組の1B</v>
          </cell>
          <cell r="K2131" t="str">
            <v>田中町三丁目</v>
          </cell>
          <cell r="L2131"/>
          <cell r="M2131" t="str">
            <v>阿南  洋一</v>
          </cell>
          <cell r="N2131" t="str">
            <v>阿南</v>
          </cell>
          <cell r="O2131" t="str">
            <v>洋一</v>
          </cell>
          <cell r="P2131" t="str">
            <v/>
          </cell>
          <cell r="Q2131" t="str">
            <v>　</v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 t="str">
            <v/>
          </cell>
          <cell r="AA2131" t="str">
            <v/>
          </cell>
          <cell r="AB2131" t="str">
            <v/>
          </cell>
          <cell r="AC2131" t="str">
            <v/>
          </cell>
          <cell r="AD2131" t="str">
            <v/>
          </cell>
          <cell r="AE2131" t="str">
            <v/>
          </cell>
          <cell r="AF2131"/>
          <cell r="AG2131"/>
          <cell r="AH2131" t="str">
            <v>3-02-23</v>
          </cell>
        </row>
        <row r="2132">
          <cell r="A2132">
            <v>2131</v>
          </cell>
          <cell r="B2132"/>
          <cell r="C2132">
            <v>0</v>
          </cell>
          <cell r="D2132">
            <v>0</v>
          </cell>
          <cell r="E2132" t="str">
            <v xml:space="preserve">大字奥田666番地の3 </v>
          </cell>
          <cell r="F2132" t="str">
            <v>田中町三丁目</v>
          </cell>
          <cell r="G2132">
            <v>2</v>
          </cell>
          <cell r="H2132">
            <v>26</v>
          </cell>
          <cell r="I2132">
            <v>0</v>
          </cell>
          <cell r="J2132" t="str">
            <v>田中町16組の3B</v>
          </cell>
          <cell r="K2132" t="str">
            <v>田中町三丁目</v>
          </cell>
          <cell r="L2132"/>
          <cell r="M2132" t="str">
            <v>神尊  秀雄</v>
          </cell>
          <cell r="N2132" t="str">
            <v>神尊</v>
          </cell>
          <cell r="O2132" t="str">
            <v>秀雄</v>
          </cell>
          <cell r="P2132" t="str">
            <v>千恵子、ひかる</v>
          </cell>
          <cell r="Q2132" t="str">
            <v>千恵子</v>
          </cell>
          <cell r="R2132" t="str">
            <v>ひかる</v>
          </cell>
          <cell r="S2132" t="str">
            <v>　</v>
          </cell>
          <cell r="T2132" t="str">
            <v>　</v>
          </cell>
          <cell r="U2132" t="str">
            <v>　</v>
          </cell>
          <cell r="V2132" t="str">
            <v>　</v>
          </cell>
          <cell r="W2132" t="str">
            <v>　</v>
          </cell>
          <cell r="X2132" t="str">
            <v>　</v>
          </cell>
          <cell r="Y2132" t="str">
            <v>　</v>
          </cell>
          <cell r="Z2132" t="str">
            <v>　</v>
          </cell>
          <cell r="AA2132" t="str">
            <v>　</v>
          </cell>
          <cell r="AB2132" t="str">
            <v>　</v>
          </cell>
          <cell r="AC2132" t="str">
            <v>　</v>
          </cell>
          <cell r="AD2132" t="str">
            <v>　</v>
          </cell>
          <cell r="AE2132" t="str">
            <v/>
          </cell>
          <cell r="AF2132"/>
          <cell r="AG2132"/>
          <cell r="AH2132" t="str">
            <v>3-02-26</v>
          </cell>
        </row>
        <row r="2133">
          <cell r="A2133">
            <v>2132</v>
          </cell>
          <cell r="B2133"/>
          <cell r="C2133">
            <v>0</v>
          </cell>
          <cell r="D2133">
            <v>0</v>
          </cell>
          <cell r="E2133" t="str">
            <v>大字奥田671番地の3</v>
          </cell>
          <cell r="F2133" t="str">
            <v>田中町三丁目</v>
          </cell>
          <cell r="G2133">
            <v>2</v>
          </cell>
          <cell r="H2133">
            <v>28</v>
          </cell>
          <cell r="I2133">
            <v>0</v>
          </cell>
          <cell r="J2133" t="str">
            <v>田中町16組の3B</v>
          </cell>
          <cell r="K2133" t="str">
            <v>田中町三丁目</v>
          </cell>
          <cell r="L2133"/>
          <cell r="M2133" t="str">
            <v>礒﨑  達生</v>
          </cell>
          <cell r="N2133" t="str">
            <v>礒﨑</v>
          </cell>
          <cell r="O2133" t="str">
            <v>達生</v>
          </cell>
          <cell r="P2133" t="str">
            <v>眞知子、由木恵</v>
          </cell>
          <cell r="Q2133" t="str">
            <v>眞知子</v>
          </cell>
          <cell r="R2133" t="str">
            <v>由木恵</v>
          </cell>
          <cell r="S2133" t="str">
            <v>　</v>
          </cell>
          <cell r="T2133" t="str">
            <v>　</v>
          </cell>
          <cell r="U2133" t="str">
            <v>　</v>
          </cell>
          <cell r="V2133" t="str">
            <v>　</v>
          </cell>
          <cell r="W2133" t="str">
            <v>　</v>
          </cell>
          <cell r="X2133" t="str">
            <v>　</v>
          </cell>
          <cell r="Y2133" t="str">
            <v>　</v>
          </cell>
          <cell r="Z2133" t="str">
            <v>　</v>
          </cell>
          <cell r="AA2133" t="str">
            <v>　</v>
          </cell>
          <cell r="AB2133" t="str">
            <v>　</v>
          </cell>
          <cell r="AC2133" t="str">
            <v>　</v>
          </cell>
          <cell r="AD2133" t="str">
            <v>　</v>
          </cell>
          <cell r="AE2133" t="str">
            <v/>
          </cell>
          <cell r="AF2133"/>
          <cell r="AG2133"/>
          <cell r="AH2133" t="str">
            <v>3-02-28</v>
          </cell>
        </row>
        <row r="2134">
          <cell r="A2134">
            <v>2133</v>
          </cell>
          <cell r="B2134"/>
          <cell r="C2134">
            <v>0</v>
          </cell>
          <cell r="D2134">
            <v>0</v>
          </cell>
          <cell r="E2134" t="str">
            <v>大字奥田641番地の4</v>
          </cell>
          <cell r="F2134" t="str">
            <v>田中町三丁目</v>
          </cell>
          <cell r="G2134">
            <v>2</v>
          </cell>
          <cell r="H2134">
            <v>30</v>
          </cell>
          <cell r="I2134">
            <v>0</v>
          </cell>
          <cell r="J2134" t="str">
            <v>田中町16組の3B</v>
          </cell>
          <cell r="K2134" t="str">
            <v>田中町三丁目</v>
          </cell>
          <cell r="L2134"/>
          <cell r="M2134" t="str">
            <v>日高  五男</v>
          </cell>
          <cell r="N2134" t="str">
            <v>日高</v>
          </cell>
          <cell r="O2134" t="str">
            <v>五男</v>
          </cell>
          <cell r="P2134" t="str">
            <v>信子</v>
          </cell>
          <cell r="Q2134" t="str">
            <v>信子</v>
          </cell>
          <cell r="R2134" t="str">
            <v>　</v>
          </cell>
          <cell r="S2134" t="str">
            <v>　</v>
          </cell>
          <cell r="T2134" t="str">
            <v>　</v>
          </cell>
          <cell r="U2134" t="str">
            <v>　</v>
          </cell>
          <cell r="V2134" t="str">
            <v>　</v>
          </cell>
          <cell r="W2134" t="str">
            <v>　</v>
          </cell>
          <cell r="X2134" t="str">
            <v>　</v>
          </cell>
          <cell r="Y2134" t="str">
            <v>　</v>
          </cell>
          <cell r="Z2134" t="str">
            <v>　</v>
          </cell>
          <cell r="AA2134" t="str">
            <v>　</v>
          </cell>
          <cell r="AB2134" t="str">
            <v>　</v>
          </cell>
          <cell r="AC2134" t="str">
            <v>　</v>
          </cell>
          <cell r="AD2134" t="str">
            <v>　</v>
          </cell>
          <cell r="AE2134" t="str">
            <v/>
          </cell>
          <cell r="AF2134"/>
          <cell r="AG2134"/>
          <cell r="AH2134" t="str">
            <v>3-02-30a</v>
          </cell>
        </row>
        <row r="2135">
          <cell r="A2135">
            <v>2134</v>
          </cell>
          <cell r="B2135"/>
          <cell r="C2135">
            <v>0</v>
          </cell>
          <cell r="D2135">
            <v>0</v>
          </cell>
          <cell r="E2135" t="str">
            <v>大字奥田641番地の4</v>
          </cell>
          <cell r="F2135" t="str">
            <v>田中町三丁目</v>
          </cell>
          <cell r="G2135">
            <v>2</v>
          </cell>
          <cell r="H2135">
            <v>30</v>
          </cell>
          <cell r="I2135">
            <v>0</v>
          </cell>
          <cell r="J2135" t="str">
            <v>田中町16組の3B</v>
          </cell>
          <cell r="K2135" t="str">
            <v>田中町三丁目</v>
          </cell>
          <cell r="L2135"/>
          <cell r="M2135" t="str">
            <v>株式会社ｴｲｷ産業</v>
          </cell>
          <cell r="N2135">
            <v>0</v>
          </cell>
          <cell r="O2135">
            <v>0</v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 t="str">
            <v/>
          </cell>
          <cell r="AA2135" t="str">
            <v/>
          </cell>
          <cell r="AB2135" t="str">
            <v/>
          </cell>
          <cell r="AC2135" t="str">
            <v/>
          </cell>
          <cell r="AD2135" t="str">
            <v/>
          </cell>
          <cell r="AE2135" t="str">
            <v/>
          </cell>
          <cell r="AF2135"/>
          <cell r="AG2135"/>
          <cell r="AH2135" t="str">
            <v>3-02-30b</v>
          </cell>
        </row>
        <row r="2136">
          <cell r="A2136">
            <v>2135</v>
          </cell>
          <cell r="B2136"/>
          <cell r="C2136">
            <v>0</v>
          </cell>
          <cell r="D2136">
            <v>0</v>
          </cell>
          <cell r="E2136" t="str">
            <v>大字奥田671番地の5</v>
          </cell>
          <cell r="F2136" t="str">
            <v>田中町三丁目</v>
          </cell>
          <cell r="G2136">
            <v>2</v>
          </cell>
          <cell r="H2136">
            <v>32</v>
          </cell>
          <cell r="I2136">
            <v>0</v>
          </cell>
          <cell r="J2136" t="str">
            <v>田中町16組の3B</v>
          </cell>
          <cell r="K2136" t="str">
            <v>田中町三丁目</v>
          </cell>
          <cell r="L2136"/>
          <cell r="M2136" t="str">
            <v>楠原  知子</v>
          </cell>
          <cell r="N2136" t="str">
            <v>楠原</v>
          </cell>
          <cell r="O2136" t="str">
            <v>知子</v>
          </cell>
          <cell r="P2136" t="str">
            <v/>
          </cell>
          <cell r="Q2136" t="str">
            <v>　</v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 t="str">
            <v/>
          </cell>
          <cell r="AA2136" t="str">
            <v/>
          </cell>
          <cell r="AB2136" t="str">
            <v/>
          </cell>
          <cell r="AC2136" t="str">
            <v/>
          </cell>
          <cell r="AD2136" t="str">
            <v/>
          </cell>
          <cell r="AE2136" t="str">
            <v/>
          </cell>
          <cell r="AF2136"/>
          <cell r="AG2136"/>
          <cell r="AH2136" t="str">
            <v>3-02-32</v>
          </cell>
        </row>
        <row r="2137">
          <cell r="A2137">
            <v>2136</v>
          </cell>
          <cell r="B2137"/>
          <cell r="C2137">
            <v>0</v>
          </cell>
          <cell r="D2137">
            <v>0</v>
          </cell>
          <cell r="E2137" t="str">
            <v>大字奥田671番地の6</v>
          </cell>
          <cell r="F2137" t="str">
            <v>田中町三丁目</v>
          </cell>
          <cell r="G2137">
            <v>2</v>
          </cell>
          <cell r="H2137">
            <v>33</v>
          </cell>
          <cell r="I2137">
            <v>0</v>
          </cell>
          <cell r="J2137" t="str">
            <v>田中町16組の3B</v>
          </cell>
          <cell r="K2137" t="str">
            <v>田中町三丁目</v>
          </cell>
          <cell r="L2137"/>
          <cell r="M2137" t="str">
            <v>後藤  惣一</v>
          </cell>
          <cell r="N2137" t="str">
            <v>後藤</v>
          </cell>
          <cell r="O2137" t="str">
            <v>惣一</v>
          </cell>
          <cell r="P2137" t="str">
            <v>京子</v>
          </cell>
          <cell r="Q2137" t="str">
            <v>京子</v>
          </cell>
          <cell r="R2137" t="str">
            <v>　</v>
          </cell>
          <cell r="S2137" t="str">
            <v>　</v>
          </cell>
          <cell r="T2137" t="str">
            <v>　</v>
          </cell>
          <cell r="U2137" t="str">
            <v>　</v>
          </cell>
          <cell r="V2137" t="str">
            <v>　</v>
          </cell>
          <cell r="W2137" t="str">
            <v>　</v>
          </cell>
          <cell r="X2137" t="str">
            <v>　</v>
          </cell>
          <cell r="Y2137" t="str">
            <v>　</v>
          </cell>
          <cell r="Z2137" t="str">
            <v>　</v>
          </cell>
          <cell r="AA2137" t="str">
            <v>　</v>
          </cell>
          <cell r="AB2137" t="str">
            <v>　</v>
          </cell>
          <cell r="AC2137" t="str">
            <v>　</v>
          </cell>
          <cell r="AD2137" t="str">
            <v>　</v>
          </cell>
          <cell r="AE2137" t="str">
            <v/>
          </cell>
          <cell r="AF2137"/>
          <cell r="AG2137"/>
          <cell r="AH2137" t="str">
            <v>3-02-33</v>
          </cell>
        </row>
        <row r="2138">
          <cell r="A2138">
            <v>2137</v>
          </cell>
          <cell r="B2138"/>
          <cell r="C2138">
            <v>0</v>
          </cell>
          <cell r="D2138">
            <v>0</v>
          </cell>
          <cell r="E2138" t="str">
            <v>大字奥田671番地の7</v>
          </cell>
          <cell r="F2138" t="str">
            <v>田中町三丁目</v>
          </cell>
          <cell r="G2138">
            <v>2</v>
          </cell>
          <cell r="H2138">
            <v>34</v>
          </cell>
          <cell r="I2138">
            <v>0</v>
          </cell>
          <cell r="J2138" t="str">
            <v>田中町16組の3B</v>
          </cell>
          <cell r="K2138" t="str">
            <v>田中町三丁目</v>
          </cell>
          <cell r="L2138"/>
          <cell r="M2138" t="str">
            <v>後藤  晃一</v>
          </cell>
          <cell r="N2138" t="str">
            <v>後藤</v>
          </cell>
          <cell r="O2138" t="str">
            <v>晃一</v>
          </cell>
          <cell r="P2138" t="str">
            <v>子、美咲、優花</v>
          </cell>
          <cell r="Q2138" t="str">
            <v>子</v>
          </cell>
          <cell r="R2138" t="str">
            <v>美咲</v>
          </cell>
          <cell r="S2138" t="str">
            <v>優花</v>
          </cell>
          <cell r="T2138" t="str">
            <v>　</v>
          </cell>
          <cell r="U2138" t="str">
            <v>　</v>
          </cell>
          <cell r="V2138" t="str">
            <v>　</v>
          </cell>
          <cell r="W2138" t="str">
            <v>　</v>
          </cell>
          <cell r="X2138" t="str">
            <v>　</v>
          </cell>
          <cell r="Y2138" t="str">
            <v>　</v>
          </cell>
          <cell r="Z2138" t="str">
            <v>　</v>
          </cell>
          <cell r="AA2138" t="str">
            <v>　</v>
          </cell>
          <cell r="AB2138" t="str">
            <v>　</v>
          </cell>
          <cell r="AC2138" t="str">
            <v>　</v>
          </cell>
          <cell r="AD2138" t="str">
            <v>　</v>
          </cell>
          <cell r="AE2138" t="str">
            <v/>
          </cell>
          <cell r="AF2138"/>
          <cell r="AG2138"/>
          <cell r="AH2138" t="str">
            <v>3-02-34</v>
          </cell>
        </row>
        <row r="2139">
          <cell r="A2139">
            <v>2138</v>
          </cell>
          <cell r="B2139"/>
          <cell r="C2139">
            <v>0</v>
          </cell>
          <cell r="D2139">
            <v>0</v>
          </cell>
          <cell r="E2139" t="str">
            <v>大字奥田671番地の8</v>
          </cell>
          <cell r="F2139" t="str">
            <v>田中町三丁目</v>
          </cell>
          <cell r="G2139">
            <v>2</v>
          </cell>
          <cell r="H2139">
            <v>35</v>
          </cell>
          <cell r="I2139">
            <v>0</v>
          </cell>
          <cell r="J2139" t="str">
            <v>田中町16組の3B</v>
          </cell>
          <cell r="K2139" t="str">
            <v>田中町三丁目</v>
          </cell>
          <cell r="L2139"/>
          <cell r="M2139" t="str">
            <v>衛藤  裕二</v>
          </cell>
          <cell r="N2139" t="str">
            <v>衛藤</v>
          </cell>
          <cell r="O2139" t="str">
            <v>裕二</v>
          </cell>
          <cell r="P2139" t="str">
            <v>寿子、和也</v>
          </cell>
          <cell r="Q2139" t="str">
            <v>寿子</v>
          </cell>
          <cell r="R2139" t="str">
            <v>和也</v>
          </cell>
          <cell r="S2139" t="str">
            <v>　</v>
          </cell>
          <cell r="T2139" t="str">
            <v>　</v>
          </cell>
          <cell r="U2139" t="str">
            <v>　</v>
          </cell>
          <cell r="V2139" t="str">
            <v>　</v>
          </cell>
          <cell r="W2139" t="str">
            <v>　</v>
          </cell>
          <cell r="X2139" t="str">
            <v>　</v>
          </cell>
          <cell r="Y2139" t="str">
            <v>　</v>
          </cell>
          <cell r="Z2139" t="str">
            <v>　</v>
          </cell>
          <cell r="AA2139" t="str">
            <v>　</v>
          </cell>
          <cell r="AB2139" t="str">
            <v>　</v>
          </cell>
          <cell r="AC2139" t="str">
            <v>　</v>
          </cell>
          <cell r="AD2139" t="str">
            <v>　</v>
          </cell>
          <cell r="AE2139" t="str">
            <v/>
          </cell>
          <cell r="AF2139"/>
          <cell r="AG2139"/>
          <cell r="AH2139" t="str">
            <v>3-02-35</v>
          </cell>
        </row>
        <row r="2140">
          <cell r="A2140">
            <v>2139</v>
          </cell>
          <cell r="B2140"/>
          <cell r="C2140">
            <v>0</v>
          </cell>
          <cell r="D2140">
            <v>0</v>
          </cell>
          <cell r="E2140" t="str">
            <v>大字奥田670番地</v>
          </cell>
          <cell r="F2140" t="str">
            <v>田中町三丁目</v>
          </cell>
          <cell r="G2140">
            <v>2</v>
          </cell>
          <cell r="H2140">
            <v>37</v>
          </cell>
          <cell r="I2140">
            <v>0</v>
          </cell>
          <cell r="J2140" t="str">
            <v>田中町16組の3A</v>
          </cell>
          <cell r="K2140" t="str">
            <v>田中町三丁目</v>
          </cell>
          <cell r="L2140"/>
          <cell r="M2140" t="str">
            <v>荒井  沙織</v>
          </cell>
          <cell r="N2140" t="str">
            <v>荒井</v>
          </cell>
          <cell r="O2140" t="str">
            <v>沙織</v>
          </cell>
          <cell r="P2140" t="str">
            <v>快斗、遥斗</v>
          </cell>
          <cell r="Q2140" t="str">
            <v>快斗</v>
          </cell>
          <cell r="R2140" t="str">
            <v>遥斗</v>
          </cell>
          <cell r="S2140" t="str">
            <v>　</v>
          </cell>
          <cell r="T2140" t="str">
            <v>　</v>
          </cell>
          <cell r="U2140" t="str">
            <v>　</v>
          </cell>
          <cell r="V2140" t="str">
            <v>　</v>
          </cell>
          <cell r="W2140" t="str">
            <v>　</v>
          </cell>
          <cell r="X2140" t="str">
            <v>　</v>
          </cell>
          <cell r="Y2140" t="str">
            <v>　</v>
          </cell>
          <cell r="Z2140" t="str">
            <v>　</v>
          </cell>
          <cell r="AA2140" t="str">
            <v>　</v>
          </cell>
          <cell r="AB2140" t="str">
            <v>　</v>
          </cell>
          <cell r="AC2140" t="str">
            <v>　</v>
          </cell>
          <cell r="AD2140" t="str">
            <v>　</v>
          </cell>
          <cell r="AE2140" t="str">
            <v>宝ﾏﾝｼｮﾝ101</v>
          </cell>
          <cell r="AF2140"/>
          <cell r="AG2140"/>
          <cell r="AH2140" t="str">
            <v>3-02-37a</v>
          </cell>
        </row>
        <row r="2141">
          <cell r="A2141">
            <v>2140</v>
          </cell>
          <cell r="B2141"/>
          <cell r="C2141">
            <v>0</v>
          </cell>
          <cell r="D2141">
            <v>0</v>
          </cell>
          <cell r="E2141" t="str">
            <v>大字奥田670番地</v>
          </cell>
          <cell r="F2141" t="str">
            <v>田中町三丁目</v>
          </cell>
          <cell r="G2141">
            <v>2</v>
          </cell>
          <cell r="H2141">
            <v>37</v>
          </cell>
          <cell r="I2141">
            <v>0</v>
          </cell>
          <cell r="J2141" t="str">
            <v>田中町16組の3A</v>
          </cell>
          <cell r="K2141" t="str">
            <v>田中町三丁目</v>
          </cell>
          <cell r="L2141"/>
          <cell r="M2141" t="str">
            <v>後藤  艶子</v>
          </cell>
          <cell r="N2141" t="str">
            <v>後藤</v>
          </cell>
          <cell r="O2141" t="str">
            <v>艶子</v>
          </cell>
          <cell r="P2141" t="str">
            <v/>
          </cell>
          <cell r="Q2141" t="str">
            <v>　</v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 t="str">
            <v/>
          </cell>
          <cell r="AA2141" t="str">
            <v/>
          </cell>
          <cell r="AB2141" t="str">
            <v/>
          </cell>
          <cell r="AC2141" t="str">
            <v/>
          </cell>
          <cell r="AD2141" t="str">
            <v/>
          </cell>
          <cell r="AE2141" t="str">
            <v>宝ﾏﾝｼｮﾝ102</v>
          </cell>
          <cell r="AF2141"/>
          <cell r="AG2141"/>
          <cell r="AH2141" t="str">
            <v>3-02-37b</v>
          </cell>
        </row>
        <row r="2142">
          <cell r="A2142">
            <v>2141</v>
          </cell>
          <cell r="B2142"/>
          <cell r="C2142">
            <v>0</v>
          </cell>
          <cell r="D2142">
            <v>0</v>
          </cell>
          <cell r="E2142" t="str">
            <v>大字奥田670番地</v>
          </cell>
          <cell r="F2142" t="str">
            <v>田中町三丁目</v>
          </cell>
          <cell r="G2142">
            <v>2</v>
          </cell>
          <cell r="H2142">
            <v>37</v>
          </cell>
          <cell r="I2142">
            <v>0</v>
          </cell>
          <cell r="J2142" t="str">
            <v>田中町16組の3A</v>
          </cell>
          <cell r="K2142" t="str">
            <v>田中町三丁目</v>
          </cell>
          <cell r="L2142"/>
          <cell r="M2142" t="str">
            <v>後藤  辰三</v>
          </cell>
          <cell r="N2142" t="str">
            <v>後藤</v>
          </cell>
          <cell r="O2142" t="str">
            <v>辰三</v>
          </cell>
          <cell r="P2142" t="str">
            <v>まり子</v>
          </cell>
          <cell r="Q2142" t="str">
            <v>まり子</v>
          </cell>
          <cell r="R2142" t="str">
            <v>　</v>
          </cell>
          <cell r="S2142" t="str">
            <v>　</v>
          </cell>
          <cell r="T2142" t="str">
            <v>　</v>
          </cell>
          <cell r="U2142" t="str">
            <v>　</v>
          </cell>
          <cell r="V2142" t="str">
            <v>　</v>
          </cell>
          <cell r="W2142" t="str">
            <v>　</v>
          </cell>
          <cell r="X2142" t="str">
            <v>　</v>
          </cell>
          <cell r="Y2142" t="str">
            <v>　</v>
          </cell>
          <cell r="Z2142" t="str">
            <v>　</v>
          </cell>
          <cell r="AA2142" t="str">
            <v>　</v>
          </cell>
          <cell r="AB2142" t="str">
            <v>　</v>
          </cell>
          <cell r="AC2142" t="str">
            <v>　</v>
          </cell>
          <cell r="AD2142" t="str">
            <v>　</v>
          </cell>
          <cell r="AE2142" t="str">
            <v>宝ﾏﾝｼｮﾝ102</v>
          </cell>
          <cell r="AF2142"/>
          <cell r="AG2142"/>
          <cell r="AH2142" t="str">
            <v>3-02-37c</v>
          </cell>
        </row>
        <row r="2143">
          <cell r="A2143">
            <v>2142</v>
          </cell>
          <cell r="B2143"/>
          <cell r="C2143">
            <v>0</v>
          </cell>
          <cell r="D2143">
            <v>0</v>
          </cell>
          <cell r="E2143" t="str">
            <v>大字奥田670番地</v>
          </cell>
          <cell r="F2143" t="str">
            <v>田中町三丁目</v>
          </cell>
          <cell r="G2143">
            <v>2</v>
          </cell>
          <cell r="H2143">
            <v>37</v>
          </cell>
          <cell r="I2143">
            <v>0</v>
          </cell>
          <cell r="J2143" t="str">
            <v>田中町16組の3A</v>
          </cell>
          <cell r="K2143" t="str">
            <v>田中町三丁目</v>
          </cell>
          <cell r="L2143"/>
          <cell r="M2143" t="str">
            <v>永野  寿人</v>
          </cell>
          <cell r="N2143" t="str">
            <v>永野</v>
          </cell>
          <cell r="O2143" t="str">
            <v>寿人</v>
          </cell>
          <cell r="P2143" t="str">
            <v>辰美、和寿、弘貴、伸也</v>
          </cell>
          <cell r="Q2143" t="str">
            <v>辰美</v>
          </cell>
          <cell r="R2143" t="str">
            <v>和寿</v>
          </cell>
          <cell r="S2143" t="str">
            <v>弘貴</v>
          </cell>
          <cell r="T2143" t="str">
            <v>伸也</v>
          </cell>
          <cell r="U2143" t="str">
            <v>　</v>
          </cell>
          <cell r="V2143" t="str">
            <v>　</v>
          </cell>
          <cell r="W2143" t="str">
            <v>　</v>
          </cell>
          <cell r="X2143" t="str">
            <v>　</v>
          </cell>
          <cell r="Y2143" t="str">
            <v>　</v>
          </cell>
          <cell r="Z2143" t="str">
            <v>　</v>
          </cell>
          <cell r="AA2143" t="str">
            <v>　</v>
          </cell>
          <cell r="AB2143" t="str">
            <v>　</v>
          </cell>
          <cell r="AC2143" t="str">
            <v>　</v>
          </cell>
          <cell r="AD2143" t="str">
            <v>　</v>
          </cell>
          <cell r="AE2143" t="str">
            <v>宝ﾏﾝｼｮﾝ103</v>
          </cell>
          <cell r="AF2143"/>
          <cell r="AG2143"/>
          <cell r="AH2143" t="str">
            <v>3-02-37d</v>
          </cell>
        </row>
        <row r="2144">
          <cell r="A2144">
            <v>2143</v>
          </cell>
          <cell r="B2144"/>
          <cell r="C2144">
            <v>0</v>
          </cell>
          <cell r="D2144">
            <v>0</v>
          </cell>
          <cell r="E2144" t="str">
            <v>大字奥田670番地</v>
          </cell>
          <cell r="F2144" t="str">
            <v>田中町三丁目</v>
          </cell>
          <cell r="G2144">
            <v>2</v>
          </cell>
          <cell r="H2144">
            <v>37</v>
          </cell>
          <cell r="I2144">
            <v>0</v>
          </cell>
          <cell r="J2144" t="str">
            <v>田中町16組の3A</v>
          </cell>
          <cell r="K2144" t="str">
            <v>田中町三丁目</v>
          </cell>
          <cell r="L2144"/>
          <cell r="M2144" t="str">
            <v>秋篠  繁</v>
          </cell>
          <cell r="N2144" t="str">
            <v>秋篠</v>
          </cell>
          <cell r="O2144" t="str">
            <v>繁</v>
          </cell>
          <cell r="P2144" t="str">
            <v/>
          </cell>
          <cell r="Q2144" t="str">
            <v>　</v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 t="str">
            <v/>
          </cell>
          <cell r="AA2144" t="str">
            <v/>
          </cell>
          <cell r="AB2144" t="str">
            <v/>
          </cell>
          <cell r="AC2144" t="str">
            <v/>
          </cell>
          <cell r="AD2144" t="str">
            <v/>
          </cell>
          <cell r="AE2144" t="str">
            <v>宝ﾏﾝｼｮﾝ201</v>
          </cell>
          <cell r="AF2144"/>
          <cell r="AG2144"/>
          <cell r="AH2144" t="str">
            <v>3-02-37e</v>
          </cell>
        </row>
        <row r="2145">
          <cell r="A2145">
            <v>2144</v>
          </cell>
          <cell r="B2145"/>
          <cell r="C2145">
            <v>0</v>
          </cell>
          <cell r="D2145">
            <v>0</v>
          </cell>
          <cell r="E2145" t="str">
            <v>大字奥田670番地</v>
          </cell>
          <cell r="F2145" t="str">
            <v>田中町三丁目</v>
          </cell>
          <cell r="G2145">
            <v>2</v>
          </cell>
          <cell r="H2145">
            <v>37</v>
          </cell>
          <cell r="I2145">
            <v>0</v>
          </cell>
          <cell r="J2145" t="str">
            <v>田中町16組の3A</v>
          </cell>
          <cell r="K2145" t="str">
            <v>田中町三丁目</v>
          </cell>
          <cell r="L2145"/>
          <cell r="M2145" t="str">
            <v>興梠  未子</v>
          </cell>
          <cell r="N2145" t="str">
            <v>興梠</v>
          </cell>
          <cell r="O2145" t="str">
            <v>未子</v>
          </cell>
          <cell r="P2145" t="str">
            <v/>
          </cell>
          <cell r="Q2145" t="str">
            <v>　</v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 t="str">
            <v/>
          </cell>
          <cell r="AA2145" t="str">
            <v/>
          </cell>
          <cell r="AB2145" t="str">
            <v/>
          </cell>
          <cell r="AC2145" t="str">
            <v/>
          </cell>
          <cell r="AD2145" t="str">
            <v/>
          </cell>
          <cell r="AE2145" t="str">
            <v>宝ﾏﾝｼｮﾝ202</v>
          </cell>
          <cell r="AF2145"/>
          <cell r="AG2145"/>
          <cell r="AH2145" t="str">
            <v>3-02-37f</v>
          </cell>
        </row>
        <row r="2146">
          <cell r="A2146">
            <v>2145</v>
          </cell>
          <cell r="B2146"/>
          <cell r="C2146">
            <v>0</v>
          </cell>
          <cell r="D2146">
            <v>0</v>
          </cell>
          <cell r="E2146" t="str">
            <v>大字奥田690番地</v>
          </cell>
          <cell r="F2146" t="str">
            <v>田中町三丁目</v>
          </cell>
          <cell r="G2146">
            <v>2</v>
          </cell>
          <cell r="H2146">
            <v>37</v>
          </cell>
          <cell r="I2146">
            <v>0</v>
          </cell>
          <cell r="J2146" t="str">
            <v>田中町16組の3A</v>
          </cell>
          <cell r="K2146" t="str">
            <v>田中町三丁目</v>
          </cell>
          <cell r="L2146"/>
          <cell r="M2146" t="str">
            <v>後藤  髙代</v>
          </cell>
          <cell r="N2146" t="str">
            <v>後藤</v>
          </cell>
          <cell r="O2146" t="str">
            <v>髙代</v>
          </cell>
          <cell r="P2146" t="str">
            <v/>
          </cell>
          <cell r="Q2146" t="str">
            <v>　</v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 t="str">
            <v/>
          </cell>
          <cell r="AA2146" t="str">
            <v/>
          </cell>
          <cell r="AB2146" t="str">
            <v/>
          </cell>
          <cell r="AC2146" t="str">
            <v/>
          </cell>
          <cell r="AD2146" t="str">
            <v/>
          </cell>
          <cell r="AE2146" t="str">
            <v>宝ﾏﾝｼｮﾝ203</v>
          </cell>
          <cell r="AF2146"/>
          <cell r="AG2146"/>
          <cell r="AH2146" t="str">
            <v>3-02-37g</v>
          </cell>
        </row>
        <row r="2147">
          <cell r="A2147">
            <v>2146</v>
          </cell>
          <cell r="B2147"/>
          <cell r="C2147">
            <v>0</v>
          </cell>
          <cell r="D2147">
            <v>0</v>
          </cell>
          <cell r="E2147" t="str">
            <v>大字奥田690番地</v>
          </cell>
          <cell r="F2147" t="str">
            <v>田中町三丁目</v>
          </cell>
          <cell r="G2147">
            <v>2</v>
          </cell>
          <cell r="H2147">
            <v>37</v>
          </cell>
          <cell r="I2147">
            <v>0</v>
          </cell>
          <cell r="J2147" t="str">
            <v>田中町16組の3A</v>
          </cell>
          <cell r="K2147" t="str">
            <v>田中町三丁目</v>
          </cell>
          <cell r="L2147"/>
          <cell r="M2147" t="str">
            <v>株式会社共進</v>
          </cell>
          <cell r="N2147">
            <v>0</v>
          </cell>
          <cell r="O2147">
            <v>0</v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 t="str">
            <v/>
          </cell>
          <cell r="AA2147" t="str">
            <v/>
          </cell>
          <cell r="AB2147" t="str">
            <v/>
          </cell>
          <cell r="AC2147" t="str">
            <v/>
          </cell>
          <cell r="AD2147" t="str">
            <v/>
          </cell>
          <cell r="AE2147" t="str">
            <v>宝ﾏﾝｼｮﾝ203</v>
          </cell>
          <cell r="AF2147"/>
          <cell r="AG2147"/>
          <cell r="AH2147" t="str">
            <v>3-02-37h</v>
          </cell>
        </row>
        <row r="2148">
          <cell r="A2148">
            <v>2147</v>
          </cell>
          <cell r="B2148"/>
          <cell r="C2148">
            <v>0</v>
          </cell>
          <cell r="D2148">
            <v>0</v>
          </cell>
          <cell r="E2148" t="str">
            <v xml:space="preserve">大字奥田670番地の2 </v>
          </cell>
          <cell r="F2148" t="str">
            <v>田中町三丁目</v>
          </cell>
          <cell r="G2148">
            <v>2</v>
          </cell>
          <cell r="H2148">
            <v>47</v>
          </cell>
          <cell r="I2148">
            <v>0</v>
          </cell>
          <cell r="J2148" t="str">
            <v>田中町16組の3A</v>
          </cell>
          <cell r="K2148" t="str">
            <v>田中町三丁目</v>
          </cell>
          <cell r="L2148"/>
          <cell r="M2148" t="str">
            <v>宇藤  令子</v>
          </cell>
          <cell r="N2148" t="str">
            <v>宇藤</v>
          </cell>
          <cell r="O2148" t="str">
            <v>令子</v>
          </cell>
          <cell r="P2148" t="str">
            <v/>
          </cell>
          <cell r="Q2148" t="str">
            <v>　</v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 t="str">
            <v/>
          </cell>
          <cell r="AA2148" t="str">
            <v/>
          </cell>
          <cell r="AB2148" t="str">
            <v/>
          </cell>
          <cell r="AC2148" t="str">
            <v/>
          </cell>
          <cell r="AD2148" t="str">
            <v/>
          </cell>
          <cell r="AE2148" t="str">
            <v/>
          </cell>
          <cell r="AF2148"/>
          <cell r="AG2148"/>
          <cell r="AH2148" t="str">
            <v>3-02-47</v>
          </cell>
        </row>
        <row r="2149">
          <cell r="A2149">
            <v>2148</v>
          </cell>
          <cell r="B2149"/>
          <cell r="C2149">
            <v>0</v>
          </cell>
          <cell r="D2149">
            <v>0</v>
          </cell>
          <cell r="E2149" t="str">
            <v>大字奥田670番地</v>
          </cell>
          <cell r="F2149" t="str">
            <v>田中町三丁目</v>
          </cell>
          <cell r="G2149">
            <v>2</v>
          </cell>
          <cell r="H2149">
            <v>50</v>
          </cell>
          <cell r="I2149">
            <v>0</v>
          </cell>
          <cell r="J2149" t="str">
            <v>田中町16組の3A</v>
          </cell>
          <cell r="K2149" t="str">
            <v>田中町三丁目</v>
          </cell>
          <cell r="L2149"/>
          <cell r="M2149" t="str">
            <v>阿部  秀樹</v>
          </cell>
          <cell r="N2149" t="str">
            <v>阿部</v>
          </cell>
          <cell r="O2149" t="str">
            <v>秀樹</v>
          </cell>
          <cell r="P2149" t="str">
            <v>勝子</v>
          </cell>
          <cell r="Q2149" t="str">
            <v>勝子</v>
          </cell>
          <cell r="R2149" t="str">
            <v>　</v>
          </cell>
          <cell r="S2149" t="str">
            <v>　</v>
          </cell>
          <cell r="T2149" t="str">
            <v>　</v>
          </cell>
          <cell r="U2149" t="str">
            <v>　</v>
          </cell>
          <cell r="V2149" t="str">
            <v>　</v>
          </cell>
          <cell r="W2149" t="str">
            <v>　</v>
          </cell>
          <cell r="X2149" t="str">
            <v>　</v>
          </cell>
          <cell r="Y2149" t="str">
            <v>　</v>
          </cell>
          <cell r="Z2149" t="str">
            <v>　</v>
          </cell>
          <cell r="AA2149" t="str">
            <v>　</v>
          </cell>
          <cell r="AB2149" t="str">
            <v>　</v>
          </cell>
          <cell r="AC2149" t="str">
            <v>　</v>
          </cell>
          <cell r="AD2149" t="str">
            <v>　</v>
          </cell>
          <cell r="AE2149" t="str">
            <v/>
          </cell>
          <cell r="AF2149"/>
          <cell r="AG2149"/>
          <cell r="AH2149" t="str">
            <v>3-02-50</v>
          </cell>
        </row>
        <row r="2150">
          <cell r="A2150">
            <v>2149</v>
          </cell>
          <cell r="B2150"/>
          <cell r="C2150">
            <v>0</v>
          </cell>
          <cell r="D2150">
            <v>0</v>
          </cell>
          <cell r="E2150" t="str">
            <v xml:space="preserve">大字奥田670番地の8 </v>
          </cell>
          <cell r="F2150" t="str">
            <v>田中町三丁目</v>
          </cell>
          <cell r="G2150">
            <v>2</v>
          </cell>
          <cell r="H2150">
            <v>54</v>
          </cell>
          <cell r="I2150">
            <v>0</v>
          </cell>
          <cell r="J2150" t="str">
            <v>田中町16組の3A</v>
          </cell>
          <cell r="K2150" t="str">
            <v>田中町三丁目</v>
          </cell>
          <cell r="L2150"/>
          <cell r="M2150" t="str">
            <v>椎原  眞砂子</v>
          </cell>
          <cell r="N2150" t="str">
            <v>椎原</v>
          </cell>
          <cell r="O2150" t="str">
            <v>眞砂子</v>
          </cell>
          <cell r="P2150" t="str">
            <v>清彦</v>
          </cell>
          <cell r="Q2150" t="str">
            <v>清彦</v>
          </cell>
          <cell r="R2150" t="str">
            <v>　</v>
          </cell>
          <cell r="S2150" t="str">
            <v>　</v>
          </cell>
          <cell r="T2150" t="str">
            <v>　</v>
          </cell>
          <cell r="U2150" t="str">
            <v>　</v>
          </cell>
          <cell r="V2150" t="str">
            <v>　</v>
          </cell>
          <cell r="W2150" t="str">
            <v>　</v>
          </cell>
          <cell r="X2150" t="str">
            <v>　</v>
          </cell>
          <cell r="Y2150" t="str">
            <v>　</v>
          </cell>
          <cell r="Z2150" t="str">
            <v>　</v>
          </cell>
          <cell r="AA2150" t="str">
            <v>　</v>
          </cell>
          <cell r="AB2150" t="str">
            <v>　</v>
          </cell>
          <cell r="AC2150" t="str">
            <v>　</v>
          </cell>
          <cell r="AD2150" t="str">
            <v>　</v>
          </cell>
          <cell r="AE2150" t="str">
            <v/>
          </cell>
          <cell r="AF2150"/>
          <cell r="AG2150"/>
          <cell r="AH2150" t="str">
            <v>3-02-54</v>
          </cell>
        </row>
        <row r="2151">
          <cell r="A2151">
            <v>2150</v>
          </cell>
          <cell r="B2151"/>
          <cell r="C2151">
            <v>0</v>
          </cell>
          <cell r="D2151">
            <v>0</v>
          </cell>
          <cell r="E2151" t="str">
            <v>大字奥田669番地の1</v>
          </cell>
          <cell r="F2151" t="str">
            <v>田中町三丁目</v>
          </cell>
          <cell r="G2151">
            <v>3</v>
          </cell>
          <cell r="H2151">
            <v>1</v>
          </cell>
          <cell r="I2151">
            <v>0</v>
          </cell>
          <cell r="J2151" t="str">
            <v>田中町16組の3A</v>
          </cell>
          <cell r="K2151" t="str">
            <v>田中町三丁目</v>
          </cell>
          <cell r="L2151"/>
          <cell r="M2151" t="str">
            <v>塚﨑  知教</v>
          </cell>
          <cell r="N2151" t="str">
            <v>塚﨑</v>
          </cell>
          <cell r="O2151" t="str">
            <v>知教</v>
          </cell>
          <cell r="P2151" t="str">
            <v>日出美</v>
          </cell>
          <cell r="Q2151" t="str">
            <v>日出美</v>
          </cell>
          <cell r="R2151" t="str">
            <v>　</v>
          </cell>
          <cell r="S2151" t="str">
            <v>　</v>
          </cell>
          <cell r="T2151" t="str">
            <v>　</v>
          </cell>
          <cell r="U2151" t="str">
            <v>　</v>
          </cell>
          <cell r="V2151" t="str">
            <v>　</v>
          </cell>
          <cell r="W2151" t="str">
            <v>　</v>
          </cell>
          <cell r="X2151" t="str">
            <v>　</v>
          </cell>
          <cell r="Y2151" t="str">
            <v>　</v>
          </cell>
          <cell r="Z2151" t="str">
            <v>　</v>
          </cell>
          <cell r="AA2151" t="str">
            <v>　</v>
          </cell>
          <cell r="AB2151" t="str">
            <v>　</v>
          </cell>
          <cell r="AC2151" t="str">
            <v>　</v>
          </cell>
          <cell r="AD2151" t="str">
            <v>　</v>
          </cell>
          <cell r="AE2151" t="str">
            <v/>
          </cell>
          <cell r="AF2151"/>
          <cell r="AG2151"/>
          <cell r="AH2151" t="str">
            <v>3-03-01</v>
          </cell>
        </row>
        <row r="2152">
          <cell r="A2152">
            <v>2151</v>
          </cell>
          <cell r="B2152"/>
          <cell r="C2152">
            <v>0</v>
          </cell>
          <cell r="D2152">
            <v>0</v>
          </cell>
          <cell r="E2152" t="str">
            <v>大字奥田669番地の7</v>
          </cell>
          <cell r="F2152" t="str">
            <v>田中町三丁目</v>
          </cell>
          <cell r="G2152">
            <v>3</v>
          </cell>
          <cell r="H2152">
            <v>2</v>
          </cell>
          <cell r="I2152">
            <v>0</v>
          </cell>
          <cell r="J2152" t="str">
            <v>田中町16組の3A</v>
          </cell>
          <cell r="K2152" t="str">
            <v>田中町三丁目</v>
          </cell>
          <cell r="L2152"/>
          <cell r="M2152" t="str">
            <v>山崎  栄作</v>
          </cell>
          <cell r="N2152" t="str">
            <v>山崎</v>
          </cell>
          <cell r="O2152" t="str">
            <v>栄作</v>
          </cell>
          <cell r="P2152" t="str">
            <v>三恵、孝介、郁、友莉夏</v>
          </cell>
          <cell r="Q2152" t="str">
            <v>三恵</v>
          </cell>
          <cell r="R2152" t="str">
            <v>孝介</v>
          </cell>
          <cell r="S2152" t="str">
            <v>郁</v>
          </cell>
          <cell r="T2152" t="str">
            <v>友莉夏</v>
          </cell>
          <cell r="U2152" t="str">
            <v>　</v>
          </cell>
          <cell r="V2152" t="str">
            <v>　</v>
          </cell>
          <cell r="W2152" t="str">
            <v>　</v>
          </cell>
          <cell r="X2152" t="str">
            <v>　</v>
          </cell>
          <cell r="Y2152" t="str">
            <v>　</v>
          </cell>
          <cell r="Z2152" t="str">
            <v>　</v>
          </cell>
          <cell r="AA2152" t="str">
            <v>　</v>
          </cell>
          <cell r="AB2152" t="str">
            <v>　</v>
          </cell>
          <cell r="AC2152" t="str">
            <v>　</v>
          </cell>
          <cell r="AD2152" t="str">
            <v>　</v>
          </cell>
          <cell r="AE2152" t="str">
            <v/>
          </cell>
          <cell r="AF2152"/>
          <cell r="AG2152"/>
          <cell r="AH2152" t="str">
            <v>3-03-02</v>
          </cell>
        </row>
        <row r="2153">
          <cell r="A2153">
            <v>2152</v>
          </cell>
          <cell r="B2153"/>
          <cell r="C2153">
            <v>0</v>
          </cell>
          <cell r="D2153">
            <v>0</v>
          </cell>
          <cell r="E2153" t="str">
            <v>大字奥田669番地の8</v>
          </cell>
          <cell r="F2153" t="str">
            <v>田中町三丁目</v>
          </cell>
          <cell r="G2153">
            <v>3</v>
          </cell>
          <cell r="H2153">
            <v>3</v>
          </cell>
          <cell r="I2153">
            <v>0</v>
          </cell>
          <cell r="J2153" t="str">
            <v>田中町16組の3A</v>
          </cell>
          <cell r="K2153" t="str">
            <v>田中町三丁目</v>
          </cell>
          <cell r="L2153"/>
          <cell r="M2153" t="str">
            <v>松尾  トモヨ</v>
          </cell>
          <cell r="N2153" t="str">
            <v>松尾</v>
          </cell>
          <cell r="O2153" t="str">
            <v>トモヨ</v>
          </cell>
          <cell r="P2153" t="str">
            <v>麻耶</v>
          </cell>
          <cell r="Q2153" t="str">
            <v>麻耶</v>
          </cell>
          <cell r="R2153" t="str">
            <v>　</v>
          </cell>
          <cell r="S2153" t="str">
            <v>　</v>
          </cell>
          <cell r="T2153" t="str">
            <v>　</v>
          </cell>
          <cell r="U2153" t="str">
            <v>　</v>
          </cell>
          <cell r="V2153" t="str">
            <v>　</v>
          </cell>
          <cell r="W2153" t="str">
            <v>　</v>
          </cell>
          <cell r="X2153" t="str">
            <v>　</v>
          </cell>
          <cell r="Y2153" t="str">
            <v>　</v>
          </cell>
          <cell r="Z2153" t="str">
            <v>　</v>
          </cell>
          <cell r="AA2153" t="str">
            <v>　</v>
          </cell>
          <cell r="AB2153" t="str">
            <v>　</v>
          </cell>
          <cell r="AC2153" t="str">
            <v>　</v>
          </cell>
          <cell r="AD2153" t="str">
            <v>　</v>
          </cell>
          <cell r="AE2153" t="str">
            <v/>
          </cell>
          <cell r="AF2153"/>
          <cell r="AG2153"/>
          <cell r="AH2153" t="str">
            <v>3-03-03a</v>
          </cell>
        </row>
        <row r="2154">
          <cell r="A2154">
            <v>2153</v>
          </cell>
          <cell r="B2154"/>
          <cell r="C2154">
            <v>0</v>
          </cell>
          <cell r="D2154">
            <v>0</v>
          </cell>
          <cell r="E2154" t="str">
            <v>大字奥田669番地の8</v>
          </cell>
          <cell r="F2154" t="str">
            <v>田中町三丁目</v>
          </cell>
          <cell r="G2154">
            <v>3</v>
          </cell>
          <cell r="H2154">
            <v>3</v>
          </cell>
          <cell r="I2154">
            <v>0</v>
          </cell>
          <cell r="J2154" t="str">
            <v>田中町16組の3A</v>
          </cell>
          <cell r="K2154" t="str">
            <v>田中町三丁目</v>
          </cell>
          <cell r="L2154"/>
          <cell r="M2154" t="str">
            <v>松尾  博文</v>
          </cell>
          <cell r="N2154" t="str">
            <v>松尾</v>
          </cell>
          <cell r="O2154" t="str">
            <v>博文</v>
          </cell>
          <cell r="P2154" t="str">
            <v/>
          </cell>
          <cell r="Q2154" t="str">
            <v>　</v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 t="str">
            <v/>
          </cell>
          <cell r="AA2154" t="str">
            <v/>
          </cell>
          <cell r="AB2154" t="str">
            <v/>
          </cell>
          <cell r="AC2154" t="str">
            <v/>
          </cell>
          <cell r="AD2154" t="str">
            <v/>
          </cell>
          <cell r="AE2154" t="str">
            <v/>
          </cell>
          <cell r="AF2154"/>
          <cell r="AG2154"/>
          <cell r="AH2154" t="str">
            <v>3-03-03b</v>
          </cell>
        </row>
        <row r="2155">
          <cell r="A2155">
            <v>2154</v>
          </cell>
          <cell r="B2155"/>
          <cell r="C2155">
            <v>0</v>
          </cell>
          <cell r="D2155">
            <v>0</v>
          </cell>
          <cell r="E2155" t="str">
            <v>大字奥田669番地の6</v>
          </cell>
          <cell r="F2155" t="str">
            <v>田中町三丁目</v>
          </cell>
          <cell r="G2155">
            <v>3</v>
          </cell>
          <cell r="H2155">
            <v>4</v>
          </cell>
          <cell r="I2155">
            <v>0</v>
          </cell>
          <cell r="J2155" t="str">
            <v>田中町16組の3A</v>
          </cell>
          <cell r="K2155" t="str">
            <v>田中町三丁目</v>
          </cell>
          <cell r="L2155"/>
          <cell r="M2155" t="str">
            <v>地本  千惠子</v>
          </cell>
          <cell r="N2155" t="str">
            <v>地本</v>
          </cell>
          <cell r="O2155" t="str">
            <v>千惠子</v>
          </cell>
          <cell r="P2155" t="str">
            <v/>
          </cell>
          <cell r="Q2155" t="str">
            <v>　</v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 t="str">
            <v/>
          </cell>
          <cell r="AA2155" t="str">
            <v/>
          </cell>
          <cell r="AB2155" t="str">
            <v/>
          </cell>
          <cell r="AC2155" t="str">
            <v/>
          </cell>
          <cell r="AD2155" t="str">
            <v/>
          </cell>
          <cell r="AE2155" t="str">
            <v/>
          </cell>
          <cell r="AF2155"/>
          <cell r="AG2155"/>
          <cell r="AH2155" t="str">
            <v>3-03-04a</v>
          </cell>
        </row>
        <row r="2156">
          <cell r="A2156">
            <v>2155</v>
          </cell>
          <cell r="B2156"/>
          <cell r="C2156">
            <v>0</v>
          </cell>
          <cell r="D2156">
            <v>0</v>
          </cell>
          <cell r="E2156" t="str">
            <v>大字奥田669番地の6</v>
          </cell>
          <cell r="F2156" t="str">
            <v>田中町三丁目</v>
          </cell>
          <cell r="G2156">
            <v>3</v>
          </cell>
          <cell r="H2156">
            <v>4</v>
          </cell>
          <cell r="I2156">
            <v>0</v>
          </cell>
          <cell r="J2156">
            <v>0</v>
          </cell>
          <cell r="K2156" t="str">
            <v>田中町三丁目</v>
          </cell>
          <cell r="L2156"/>
          <cell r="M2156" t="str">
            <v>株式会社ﾀﾞｲｿｳ</v>
          </cell>
          <cell r="N2156">
            <v>0</v>
          </cell>
          <cell r="O2156">
            <v>0</v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 t="str">
            <v/>
          </cell>
          <cell r="AA2156" t="str">
            <v/>
          </cell>
          <cell r="AB2156" t="str">
            <v/>
          </cell>
          <cell r="AC2156" t="str">
            <v/>
          </cell>
          <cell r="AD2156" t="str">
            <v/>
          </cell>
          <cell r="AE2156" t="str">
            <v/>
          </cell>
          <cell r="AF2156"/>
          <cell r="AG2156"/>
          <cell r="AH2156" t="str">
            <v>3-03-04b</v>
          </cell>
        </row>
        <row r="2157">
          <cell r="A2157">
            <v>2156</v>
          </cell>
          <cell r="B2157"/>
          <cell r="C2157">
            <v>0</v>
          </cell>
          <cell r="D2157">
            <v>0</v>
          </cell>
          <cell r="E2157" t="str">
            <v>大字奥田669番地の5</v>
          </cell>
          <cell r="F2157" t="str">
            <v>田中町三丁目</v>
          </cell>
          <cell r="G2157">
            <v>3</v>
          </cell>
          <cell r="H2157">
            <v>5</v>
          </cell>
          <cell r="I2157">
            <v>0</v>
          </cell>
          <cell r="J2157" t="str">
            <v>田中町16組の3A</v>
          </cell>
          <cell r="K2157" t="str">
            <v>田中町三丁目</v>
          </cell>
          <cell r="L2157"/>
          <cell r="M2157" t="str">
            <v>永  幸子</v>
          </cell>
          <cell r="N2157" t="str">
            <v>永</v>
          </cell>
          <cell r="O2157" t="str">
            <v>幸子</v>
          </cell>
          <cell r="P2157" t="str">
            <v>典明、キミ子</v>
          </cell>
          <cell r="Q2157" t="str">
            <v>典明</v>
          </cell>
          <cell r="R2157" t="str">
            <v>キミ子</v>
          </cell>
          <cell r="S2157" t="str">
            <v>　</v>
          </cell>
          <cell r="T2157" t="str">
            <v>　</v>
          </cell>
          <cell r="U2157" t="str">
            <v>　</v>
          </cell>
          <cell r="V2157" t="str">
            <v>　</v>
          </cell>
          <cell r="W2157" t="str">
            <v>　</v>
          </cell>
          <cell r="X2157" t="str">
            <v>　</v>
          </cell>
          <cell r="Y2157" t="str">
            <v>　</v>
          </cell>
          <cell r="Z2157" t="str">
            <v>　</v>
          </cell>
          <cell r="AA2157" t="str">
            <v>　</v>
          </cell>
          <cell r="AB2157" t="str">
            <v>　</v>
          </cell>
          <cell r="AC2157" t="str">
            <v>　</v>
          </cell>
          <cell r="AD2157" t="str">
            <v>　</v>
          </cell>
          <cell r="AE2157" t="str">
            <v/>
          </cell>
          <cell r="AF2157"/>
          <cell r="AG2157"/>
          <cell r="AH2157" t="str">
            <v>3-03-05a</v>
          </cell>
        </row>
        <row r="2158">
          <cell r="A2158">
            <v>2157</v>
          </cell>
          <cell r="B2158"/>
          <cell r="C2158">
            <v>0</v>
          </cell>
          <cell r="D2158">
            <v>0</v>
          </cell>
          <cell r="E2158" t="str">
            <v>大字奥田669番地の5</v>
          </cell>
          <cell r="F2158" t="str">
            <v>田中町三丁目</v>
          </cell>
          <cell r="G2158">
            <v>3</v>
          </cell>
          <cell r="H2158">
            <v>5</v>
          </cell>
          <cell r="I2158">
            <v>0</v>
          </cell>
          <cell r="J2158" t="str">
            <v>田中町16組の3A</v>
          </cell>
          <cell r="K2158" t="str">
            <v>田中町三丁目</v>
          </cell>
          <cell r="L2158"/>
          <cell r="M2158" t="str">
            <v>永  享子</v>
          </cell>
          <cell r="N2158" t="str">
            <v>永</v>
          </cell>
          <cell r="O2158" t="str">
            <v>享子</v>
          </cell>
          <cell r="P2158" t="str">
            <v/>
          </cell>
          <cell r="Q2158" t="str">
            <v>　</v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 t="str">
            <v/>
          </cell>
          <cell r="AA2158" t="str">
            <v/>
          </cell>
          <cell r="AB2158" t="str">
            <v/>
          </cell>
          <cell r="AC2158" t="str">
            <v/>
          </cell>
          <cell r="AD2158" t="str">
            <v/>
          </cell>
          <cell r="AE2158" t="str">
            <v/>
          </cell>
          <cell r="AF2158"/>
          <cell r="AG2158"/>
          <cell r="AH2158" t="str">
            <v>3-03-05b</v>
          </cell>
        </row>
        <row r="2159">
          <cell r="A2159">
            <v>2158</v>
          </cell>
          <cell r="B2159"/>
          <cell r="C2159">
            <v>0</v>
          </cell>
          <cell r="D2159">
            <v>0</v>
          </cell>
          <cell r="E2159" t="str">
            <v>大字奥田669番地の3</v>
          </cell>
          <cell r="F2159" t="str">
            <v>田中町三丁目</v>
          </cell>
          <cell r="G2159">
            <v>3</v>
          </cell>
          <cell r="H2159">
            <v>6</v>
          </cell>
          <cell r="I2159">
            <v>0</v>
          </cell>
          <cell r="J2159" t="str">
            <v>田中町16組の3A</v>
          </cell>
          <cell r="K2159" t="str">
            <v>田中町三丁目</v>
          </cell>
          <cell r="L2159"/>
          <cell r="M2159" t="str">
            <v>加藤  雄</v>
          </cell>
          <cell r="N2159" t="str">
            <v>加藤</v>
          </cell>
          <cell r="O2159" t="str">
            <v>雄</v>
          </cell>
          <cell r="P2159" t="str">
            <v>京子</v>
          </cell>
          <cell r="Q2159" t="str">
            <v>京子</v>
          </cell>
          <cell r="R2159" t="str">
            <v>　</v>
          </cell>
          <cell r="S2159" t="str">
            <v>　</v>
          </cell>
          <cell r="T2159" t="str">
            <v>　</v>
          </cell>
          <cell r="U2159" t="str">
            <v>　</v>
          </cell>
          <cell r="V2159" t="str">
            <v>　</v>
          </cell>
          <cell r="W2159" t="str">
            <v>　</v>
          </cell>
          <cell r="X2159" t="str">
            <v>　</v>
          </cell>
          <cell r="Y2159" t="str">
            <v>　</v>
          </cell>
          <cell r="Z2159" t="str">
            <v>　</v>
          </cell>
          <cell r="AA2159" t="str">
            <v>　</v>
          </cell>
          <cell r="AB2159" t="str">
            <v>　</v>
          </cell>
          <cell r="AC2159" t="str">
            <v>　</v>
          </cell>
          <cell r="AD2159" t="str">
            <v>　</v>
          </cell>
          <cell r="AE2159" t="str">
            <v/>
          </cell>
          <cell r="AF2159"/>
          <cell r="AG2159"/>
          <cell r="AH2159" t="str">
            <v>3-03-06</v>
          </cell>
        </row>
        <row r="2160">
          <cell r="A2160">
            <v>2159</v>
          </cell>
          <cell r="B2160"/>
          <cell r="C2160">
            <v>0</v>
          </cell>
          <cell r="D2160">
            <v>0</v>
          </cell>
          <cell r="E2160" t="str">
            <v>大字奥田669番地の2</v>
          </cell>
          <cell r="F2160" t="str">
            <v>田中町三丁目</v>
          </cell>
          <cell r="G2160">
            <v>3</v>
          </cell>
          <cell r="H2160">
            <v>8</v>
          </cell>
          <cell r="I2160">
            <v>0</v>
          </cell>
          <cell r="J2160" t="str">
            <v>田中町16組の3A</v>
          </cell>
          <cell r="K2160" t="str">
            <v>田中町三丁目</v>
          </cell>
          <cell r="L2160"/>
          <cell r="M2160" t="str">
            <v>安藤  務</v>
          </cell>
          <cell r="N2160" t="str">
            <v>安藤</v>
          </cell>
          <cell r="O2160" t="str">
            <v>務</v>
          </cell>
          <cell r="P2160" t="str">
            <v/>
          </cell>
          <cell r="Q2160" t="str">
            <v>　</v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 t="str">
            <v/>
          </cell>
          <cell r="AA2160" t="str">
            <v/>
          </cell>
          <cell r="AB2160" t="str">
            <v/>
          </cell>
          <cell r="AC2160" t="str">
            <v/>
          </cell>
          <cell r="AD2160" t="str">
            <v/>
          </cell>
          <cell r="AE2160" t="str">
            <v xml:space="preserve">ｺｰﾎﾟ池辺101 </v>
          </cell>
          <cell r="AF2160"/>
          <cell r="AG2160"/>
          <cell r="AH2160" t="str">
            <v>3-03-08a</v>
          </cell>
        </row>
        <row r="2161">
          <cell r="A2161">
            <v>2160</v>
          </cell>
          <cell r="B2161"/>
          <cell r="C2161">
            <v>0</v>
          </cell>
          <cell r="D2161">
            <v>0</v>
          </cell>
          <cell r="E2161" t="str">
            <v>大字奥田669番地の2</v>
          </cell>
          <cell r="F2161" t="str">
            <v>田中町三丁目</v>
          </cell>
          <cell r="G2161">
            <v>3</v>
          </cell>
          <cell r="H2161">
            <v>8</v>
          </cell>
          <cell r="I2161">
            <v>0</v>
          </cell>
          <cell r="J2161" t="str">
            <v>田中町16組の3A</v>
          </cell>
          <cell r="K2161" t="str">
            <v>田中町三丁目</v>
          </cell>
          <cell r="L2161"/>
          <cell r="M2161" t="str">
            <v/>
          </cell>
          <cell r="N2161">
            <v>0</v>
          </cell>
          <cell r="O2161">
            <v>0</v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 t="str">
            <v/>
          </cell>
          <cell r="AA2161" t="str">
            <v/>
          </cell>
          <cell r="AB2161" t="str">
            <v/>
          </cell>
          <cell r="AC2161" t="str">
            <v/>
          </cell>
          <cell r="AD2161" t="str">
            <v/>
          </cell>
          <cell r="AE2161" t="str">
            <v>ｺｰﾎﾟ池辺102(空室)</v>
          </cell>
          <cell r="AF2161"/>
          <cell r="AG2161"/>
          <cell r="AH2161" t="str">
            <v>3-03-08b</v>
          </cell>
        </row>
        <row r="2162">
          <cell r="A2162">
            <v>2161</v>
          </cell>
          <cell r="B2162"/>
          <cell r="C2162">
            <v>0</v>
          </cell>
          <cell r="D2162">
            <v>0</v>
          </cell>
          <cell r="E2162" t="str">
            <v>大字奥田669番地の2</v>
          </cell>
          <cell r="F2162" t="str">
            <v>田中町三丁目</v>
          </cell>
          <cell r="G2162">
            <v>3</v>
          </cell>
          <cell r="H2162">
            <v>8</v>
          </cell>
          <cell r="I2162">
            <v>0</v>
          </cell>
          <cell r="J2162" t="str">
            <v>田中町16組の3A</v>
          </cell>
          <cell r="K2162" t="str">
            <v>田中町三丁目</v>
          </cell>
          <cell r="L2162"/>
          <cell r="M2162" t="str">
            <v>大川  節子</v>
          </cell>
          <cell r="N2162" t="str">
            <v>大川</v>
          </cell>
          <cell r="O2162" t="str">
            <v>節子</v>
          </cell>
          <cell r="P2162" t="str">
            <v/>
          </cell>
          <cell r="Q2162" t="str">
            <v>　</v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 t="str">
            <v/>
          </cell>
          <cell r="AA2162" t="str">
            <v/>
          </cell>
          <cell r="AB2162" t="str">
            <v/>
          </cell>
          <cell r="AC2162" t="str">
            <v/>
          </cell>
          <cell r="AD2162" t="str">
            <v/>
          </cell>
          <cell r="AE2162" t="str">
            <v>ｺｰﾎﾟ池辺103</v>
          </cell>
          <cell r="AF2162"/>
          <cell r="AG2162"/>
          <cell r="AH2162" t="str">
            <v>3-03-08c</v>
          </cell>
        </row>
        <row r="2163">
          <cell r="A2163">
            <v>2162</v>
          </cell>
          <cell r="B2163"/>
          <cell r="C2163">
            <v>0</v>
          </cell>
          <cell r="D2163">
            <v>0</v>
          </cell>
          <cell r="E2163" t="str">
            <v>大字奥田669番地の2</v>
          </cell>
          <cell r="F2163" t="str">
            <v>田中町三丁目</v>
          </cell>
          <cell r="G2163">
            <v>3</v>
          </cell>
          <cell r="H2163">
            <v>8</v>
          </cell>
          <cell r="I2163">
            <v>0</v>
          </cell>
          <cell r="J2163" t="str">
            <v>田中町16組の3A</v>
          </cell>
          <cell r="K2163" t="str">
            <v>田中町三丁目</v>
          </cell>
          <cell r="L2163"/>
          <cell r="M2163" t="str">
            <v>森  浩三</v>
          </cell>
          <cell r="N2163" t="str">
            <v>森</v>
          </cell>
          <cell r="O2163" t="str">
            <v>浩三</v>
          </cell>
          <cell r="P2163" t="str">
            <v/>
          </cell>
          <cell r="Q2163" t="str">
            <v>　</v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 t="str">
            <v/>
          </cell>
          <cell r="AA2163" t="str">
            <v/>
          </cell>
          <cell r="AB2163" t="str">
            <v/>
          </cell>
          <cell r="AC2163" t="str">
            <v/>
          </cell>
          <cell r="AD2163" t="str">
            <v/>
          </cell>
          <cell r="AE2163" t="str">
            <v>ｺｰﾎﾟ池辺201</v>
          </cell>
          <cell r="AF2163"/>
          <cell r="AG2163"/>
          <cell r="AH2163" t="str">
            <v>3-03-08d</v>
          </cell>
        </row>
        <row r="2164">
          <cell r="A2164">
            <v>2163</v>
          </cell>
          <cell r="B2164"/>
          <cell r="C2164">
            <v>0</v>
          </cell>
          <cell r="D2164">
            <v>0</v>
          </cell>
          <cell r="E2164" t="str">
            <v>大字奥田669番地の2</v>
          </cell>
          <cell r="F2164" t="str">
            <v>田中町三丁目</v>
          </cell>
          <cell r="G2164">
            <v>3</v>
          </cell>
          <cell r="H2164">
            <v>8</v>
          </cell>
          <cell r="I2164">
            <v>0</v>
          </cell>
          <cell r="J2164" t="str">
            <v>田中町16組の3A</v>
          </cell>
          <cell r="K2164" t="str">
            <v>田中町三丁目</v>
          </cell>
          <cell r="L2164"/>
          <cell r="M2164" t="str">
            <v>森  美千子</v>
          </cell>
          <cell r="N2164" t="str">
            <v>森</v>
          </cell>
          <cell r="O2164" t="str">
            <v>美千子</v>
          </cell>
          <cell r="P2164" t="str">
            <v/>
          </cell>
          <cell r="Q2164" t="str">
            <v>　</v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 t="str">
            <v/>
          </cell>
          <cell r="AA2164" t="str">
            <v/>
          </cell>
          <cell r="AB2164" t="str">
            <v/>
          </cell>
          <cell r="AC2164" t="str">
            <v/>
          </cell>
          <cell r="AD2164" t="str">
            <v/>
          </cell>
          <cell r="AE2164" t="str">
            <v>ｺｰﾎﾟ池辺201</v>
          </cell>
          <cell r="AF2164"/>
          <cell r="AG2164"/>
          <cell r="AH2164" t="str">
            <v>3-03-08e</v>
          </cell>
        </row>
        <row r="2165">
          <cell r="A2165">
            <v>2164</v>
          </cell>
          <cell r="B2165"/>
          <cell r="C2165">
            <v>0</v>
          </cell>
          <cell r="D2165">
            <v>0</v>
          </cell>
          <cell r="E2165" t="str">
            <v>田中町16-3A</v>
          </cell>
          <cell r="F2165" t="str">
            <v>田中町三丁目</v>
          </cell>
          <cell r="G2165">
            <v>3</v>
          </cell>
          <cell r="H2165">
            <v>8</v>
          </cell>
          <cell r="I2165">
            <v>0</v>
          </cell>
          <cell r="J2165">
            <v>0</v>
          </cell>
          <cell r="K2165" t="str">
            <v>田中町三丁目</v>
          </cell>
          <cell r="L2165"/>
          <cell r="M2165" t="str">
            <v>森塗装工業</v>
          </cell>
          <cell r="N2165">
            <v>0</v>
          </cell>
          <cell r="O2165">
            <v>0</v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 t="str">
            <v/>
          </cell>
          <cell r="AA2165" t="str">
            <v/>
          </cell>
          <cell r="AB2165" t="str">
            <v/>
          </cell>
          <cell r="AC2165" t="str">
            <v/>
          </cell>
          <cell r="AD2165" t="str">
            <v/>
          </cell>
          <cell r="AE2165" t="str">
            <v>ｺｰﾎﾟ池辺201</v>
          </cell>
          <cell r="AF2165"/>
          <cell r="AG2165"/>
          <cell r="AH2165" t="str">
            <v>3-03-08f</v>
          </cell>
        </row>
        <row r="2166">
          <cell r="A2166">
            <v>2165</v>
          </cell>
          <cell r="B2166"/>
          <cell r="C2166">
            <v>0</v>
          </cell>
          <cell r="D2166">
            <v>0</v>
          </cell>
          <cell r="E2166" t="str">
            <v>大字奥田669番地の2</v>
          </cell>
          <cell r="F2166" t="str">
            <v>田中町三丁目</v>
          </cell>
          <cell r="G2166">
            <v>3</v>
          </cell>
          <cell r="H2166">
            <v>8</v>
          </cell>
          <cell r="I2166">
            <v>0</v>
          </cell>
          <cell r="J2166" t="str">
            <v>田中町16組の3A</v>
          </cell>
          <cell r="K2166" t="str">
            <v>田中町三丁目</v>
          </cell>
          <cell r="L2166"/>
          <cell r="M2166" t="str">
            <v>柳井  由紀子</v>
          </cell>
          <cell r="N2166" t="str">
            <v>柳井</v>
          </cell>
          <cell r="O2166" t="str">
            <v>由紀子</v>
          </cell>
          <cell r="P2166" t="str">
            <v/>
          </cell>
          <cell r="Q2166" t="str">
            <v>　</v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 t="str">
            <v/>
          </cell>
          <cell r="AA2166" t="str">
            <v/>
          </cell>
          <cell r="AB2166" t="str">
            <v/>
          </cell>
          <cell r="AC2166" t="str">
            <v/>
          </cell>
          <cell r="AD2166" t="str">
            <v/>
          </cell>
          <cell r="AE2166" t="str">
            <v>ｺｰﾎﾟ池辺202</v>
          </cell>
          <cell r="AF2166"/>
          <cell r="AG2166"/>
          <cell r="AH2166" t="str">
            <v>3-03-08g</v>
          </cell>
        </row>
        <row r="2167">
          <cell r="A2167">
            <v>2166</v>
          </cell>
          <cell r="B2167"/>
          <cell r="C2167">
            <v>0</v>
          </cell>
          <cell r="D2167">
            <v>0</v>
          </cell>
          <cell r="E2167" t="str">
            <v>大字奥田666番地の6</v>
          </cell>
          <cell r="F2167" t="str">
            <v>田中町三丁目</v>
          </cell>
          <cell r="G2167">
            <v>3</v>
          </cell>
          <cell r="H2167">
            <v>11</v>
          </cell>
          <cell r="I2167">
            <v>0</v>
          </cell>
          <cell r="J2167" t="str">
            <v xml:space="preserve">田中町16組の3A </v>
          </cell>
          <cell r="K2167" t="str">
            <v>田中町三丁目</v>
          </cell>
          <cell r="L2167"/>
          <cell r="M2167" t="str">
            <v>池邉  カツエ</v>
          </cell>
          <cell r="N2167" t="str">
            <v>池邉</v>
          </cell>
          <cell r="O2167" t="str">
            <v>カツエ</v>
          </cell>
          <cell r="P2167" t="str">
            <v/>
          </cell>
          <cell r="Q2167" t="str">
            <v>　</v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 t="str">
            <v/>
          </cell>
          <cell r="AA2167" t="str">
            <v/>
          </cell>
          <cell r="AB2167" t="str">
            <v/>
          </cell>
          <cell r="AC2167" t="str">
            <v/>
          </cell>
          <cell r="AD2167" t="str">
            <v/>
          </cell>
          <cell r="AE2167" t="str">
            <v/>
          </cell>
          <cell r="AF2167"/>
          <cell r="AG2167"/>
          <cell r="AH2167" t="str">
            <v>3-03-11</v>
          </cell>
        </row>
        <row r="2168">
          <cell r="A2168">
            <v>2167</v>
          </cell>
          <cell r="B2168"/>
          <cell r="C2168">
            <v>0</v>
          </cell>
          <cell r="D2168">
            <v>0</v>
          </cell>
          <cell r="E2168" t="str">
            <v>大字奥田666番地の7</v>
          </cell>
          <cell r="F2168" t="str">
            <v>田中町三丁目</v>
          </cell>
          <cell r="G2168">
            <v>3</v>
          </cell>
          <cell r="H2168">
            <v>12</v>
          </cell>
          <cell r="I2168">
            <v>0</v>
          </cell>
          <cell r="J2168" t="str">
            <v>田中町16組の2</v>
          </cell>
          <cell r="K2168" t="str">
            <v>田中町三丁目</v>
          </cell>
          <cell r="L2168"/>
          <cell r="M2168" t="str">
            <v>大津留  俊文</v>
          </cell>
          <cell r="N2168" t="str">
            <v>大津留</v>
          </cell>
          <cell r="O2168" t="str">
            <v>俊文</v>
          </cell>
          <cell r="P2168" t="str">
            <v>洋子、哲二</v>
          </cell>
          <cell r="Q2168" t="str">
            <v>洋子</v>
          </cell>
          <cell r="R2168" t="str">
            <v>哲二</v>
          </cell>
          <cell r="S2168" t="str">
            <v>　</v>
          </cell>
          <cell r="T2168" t="str">
            <v>　</v>
          </cell>
          <cell r="U2168" t="str">
            <v>　</v>
          </cell>
          <cell r="V2168" t="str">
            <v>　</v>
          </cell>
          <cell r="W2168" t="str">
            <v>　</v>
          </cell>
          <cell r="X2168" t="str">
            <v>　</v>
          </cell>
          <cell r="Y2168" t="str">
            <v>　</v>
          </cell>
          <cell r="Z2168" t="str">
            <v>　</v>
          </cell>
          <cell r="AA2168" t="str">
            <v>　</v>
          </cell>
          <cell r="AB2168" t="str">
            <v>　</v>
          </cell>
          <cell r="AC2168" t="str">
            <v>　</v>
          </cell>
          <cell r="AD2168" t="str">
            <v>　</v>
          </cell>
          <cell r="AE2168" t="str">
            <v/>
          </cell>
          <cell r="AF2168"/>
          <cell r="AG2168"/>
          <cell r="AH2168" t="str">
            <v>3-03-12a</v>
          </cell>
        </row>
        <row r="2169">
          <cell r="A2169">
            <v>2168</v>
          </cell>
          <cell r="B2169"/>
          <cell r="C2169">
            <v>0</v>
          </cell>
          <cell r="D2169">
            <v>0</v>
          </cell>
          <cell r="E2169" t="str">
            <v>大字奥田666番地の7</v>
          </cell>
          <cell r="F2169" t="str">
            <v>田中町三丁目</v>
          </cell>
          <cell r="G2169">
            <v>3</v>
          </cell>
          <cell r="H2169">
            <v>12</v>
          </cell>
          <cell r="I2169">
            <v>0</v>
          </cell>
          <cell r="J2169" t="str">
            <v>田中町16組の2</v>
          </cell>
          <cell r="K2169" t="str">
            <v>田中町三丁目</v>
          </cell>
          <cell r="L2169"/>
          <cell r="M2169" t="str">
            <v>大津留  啓介</v>
          </cell>
          <cell r="N2169" t="str">
            <v>大津留</v>
          </cell>
          <cell r="O2169" t="str">
            <v>啓介</v>
          </cell>
          <cell r="P2169" t="str">
            <v>美保、涼介</v>
          </cell>
          <cell r="Q2169" t="str">
            <v>美保</v>
          </cell>
          <cell r="R2169" t="str">
            <v>涼介</v>
          </cell>
          <cell r="S2169" t="str">
            <v>　</v>
          </cell>
          <cell r="T2169" t="str">
            <v>　</v>
          </cell>
          <cell r="U2169" t="str">
            <v>　</v>
          </cell>
          <cell r="V2169" t="str">
            <v>　</v>
          </cell>
          <cell r="W2169" t="str">
            <v>　</v>
          </cell>
          <cell r="X2169" t="str">
            <v>　</v>
          </cell>
          <cell r="Y2169" t="str">
            <v>　</v>
          </cell>
          <cell r="Z2169" t="str">
            <v>　</v>
          </cell>
          <cell r="AA2169" t="str">
            <v>　</v>
          </cell>
          <cell r="AB2169" t="str">
            <v>　</v>
          </cell>
          <cell r="AC2169" t="str">
            <v>　</v>
          </cell>
          <cell r="AD2169" t="str">
            <v>　</v>
          </cell>
          <cell r="AE2169" t="str">
            <v/>
          </cell>
          <cell r="AF2169"/>
          <cell r="AG2169"/>
          <cell r="AH2169" t="str">
            <v>3-03-12b</v>
          </cell>
        </row>
        <row r="2170">
          <cell r="A2170">
            <v>2169</v>
          </cell>
          <cell r="B2170"/>
          <cell r="C2170">
            <v>0</v>
          </cell>
          <cell r="D2170">
            <v>0</v>
          </cell>
          <cell r="E2170" t="str">
            <v/>
          </cell>
          <cell r="F2170" t="str">
            <v>田中町三丁目</v>
          </cell>
          <cell r="G2170">
            <v>3</v>
          </cell>
          <cell r="H2170">
            <v>14</v>
          </cell>
          <cell r="I2170">
            <v>0</v>
          </cell>
          <cell r="J2170" t="str">
            <v/>
          </cell>
          <cell r="K2170" t="str">
            <v>田中町三丁目</v>
          </cell>
          <cell r="L2170"/>
          <cell r="M2170" t="str">
            <v/>
          </cell>
          <cell r="N2170">
            <v>0</v>
          </cell>
          <cell r="O2170">
            <v>0</v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 t="str">
            <v/>
          </cell>
          <cell r="AA2170" t="str">
            <v/>
          </cell>
          <cell r="AB2170" t="str">
            <v/>
          </cell>
          <cell r="AC2170" t="str">
            <v/>
          </cell>
          <cell r="AD2170" t="str">
            <v/>
          </cell>
          <cell r="AE2170" t="str">
            <v>(空家)</v>
          </cell>
          <cell r="AF2170"/>
          <cell r="AG2170"/>
          <cell r="AH2170" t="str">
            <v>3-03-14</v>
          </cell>
        </row>
        <row r="2171">
          <cell r="A2171">
            <v>2170</v>
          </cell>
          <cell r="B2171"/>
          <cell r="C2171">
            <v>0</v>
          </cell>
          <cell r="D2171">
            <v>0</v>
          </cell>
          <cell r="E2171" t="str">
            <v>大字奥田667番地の1</v>
          </cell>
          <cell r="F2171" t="str">
            <v>田中町三丁目</v>
          </cell>
          <cell r="G2171">
            <v>3</v>
          </cell>
          <cell r="H2171">
            <v>16</v>
          </cell>
          <cell r="I2171">
            <v>0</v>
          </cell>
          <cell r="J2171" t="str">
            <v>田中町16組の2</v>
          </cell>
          <cell r="K2171" t="str">
            <v>田中町三丁目</v>
          </cell>
          <cell r="L2171"/>
          <cell r="M2171" t="str">
            <v>岡島  初正</v>
          </cell>
          <cell r="N2171" t="str">
            <v>岡島</v>
          </cell>
          <cell r="O2171" t="str">
            <v>初正</v>
          </cell>
          <cell r="P2171" t="str">
            <v>綾子、健</v>
          </cell>
          <cell r="Q2171" t="str">
            <v>綾子</v>
          </cell>
          <cell r="R2171" t="str">
            <v>健</v>
          </cell>
          <cell r="S2171" t="str">
            <v>　</v>
          </cell>
          <cell r="T2171" t="str">
            <v>　</v>
          </cell>
          <cell r="U2171" t="str">
            <v>　</v>
          </cell>
          <cell r="V2171" t="str">
            <v>　</v>
          </cell>
          <cell r="W2171" t="str">
            <v>　</v>
          </cell>
          <cell r="X2171" t="str">
            <v>　</v>
          </cell>
          <cell r="Y2171" t="str">
            <v>　</v>
          </cell>
          <cell r="Z2171" t="str">
            <v>　</v>
          </cell>
          <cell r="AA2171" t="str">
            <v>　</v>
          </cell>
          <cell r="AB2171" t="str">
            <v>　</v>
          </cell>
          <cell r="AC2171" t="str">
            <v>　</v>
          </cell>
          <cell r="AD2171" t="str">
            <v>　</v>
          </cell>
          <cell r="AE2171" t="str">
            <v/>
          </cell>
          <cell r="AF2171"/>
          <cell r="AG2171"/>
          <cell r="AH2171" t="str">
            <v>3-03-16a</v>
          </cell>
        </row>
        <row r="2172">
          <cell r="A2172">
            <v>2171</v>
          </cell>
          <cell r="B2172"/>
          <cell r="C2172">
            <v>0</v>
          </cell>
          <cell r="D2172">
            <v>0</v>
          </cell>
          <cell r="E2172" t="str">
            <v>大字奥田667番地の1</v>
          </cell>
          <cell r="F2172" t="str">
            <v>田中町三丁目</v>
          </cell>
          <cell r="G2172">
            <v>3</v>
          </cell>
          <cell r="H2172">
            <v>16</v>
          </cell>
          <cell r="I2172">
            <v>0</v>
          </cell>
          <cell r="J2172" t="str">
            <v>田中町16組の2</v>
          </cell>
          <cell r="K2172" t="str">
            <v>田中町三丁目</v>
          </cell>
          <cell r="L2172"/>
          <cell r="M2172" t="str">
            <v>岡島  吉哉</v>
          </cell>
          <cell r="N2172" t="str">
            <v>岡島</v>
          </cell>
          <cell r="O2172" t="str">
            <v>吉哉</v>
          </cell>
          <cell r="P2172" t="str">
            <v/>
          </cell>
          <cell r="Q2172" t="str">
            <v>　</v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 t="str">
            <v/>
          </cell>
          <cell r="AA2172" t="str">
            <v/>
          </cell>
          <cell r="AB2172" t="str">
            <v/>
          </cell>
          <cell r="AC2172" t="str">
            <v/>
          </cell>
          <cell r="AD2172" t="str">
            <v/>
          </cell>
          <cell r="AE2172" t="str">
            <v/>
          </cell>
          <cell r="AF2172"/>
          <cell r="AG2172"/>
          <cell r="AH2172" t="str">
            <v>3-03-16b</v>
          </cell>
        </row>
        <row r="2173">
          <cell r="A2173">
            <v>2172</v>
          </cell>
          <cell r="B2173"/>
          <cell r="C2173">
            <v>0</v>
          </cell>
          <cell r="D2173">
            <v>0</v>
          </cell>
          <cell r="E2173" t="str">
            <v>大字奥田667番地の3</v>
          </cell>
          <cell r="F2173" t="str">
            <v>田中町三丁目</v>
          </cell>
          <cell r="G2173">
            <v>3</v>
          </cell>
          <cell r="H2173">
            <v>18</v>
          </cell>
          <cell r="I2173">
            <v>0</v>
          </cell>
          <cell r="J2173" t="str">
            <v>田中町16組の2</v>
          </cell>
          <cell r="K2173" t="str">
            <v>田中町三丁目</v>
          </cell>
          <cell r="L2173"/>
          <cell r="M2173" t="str">
            <v>清水  賢治</v>
          </cell>
          <cell r="N2173" t="str">
            <v>清水</v>
          </cell>
          <cell r="O2173" t="str">
            <v>賢治</v>
          </cell>
          <cell r="P2173" t="str">
            <v/>
          </cell>
          <cell r="Q2173" t="str">
            <v>　</v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 t="str">
            <v/>
          </cell>
          <cell r="AA2173" t="str">
            <v/>
          </cell>
          <cell r="AB2173" t="str">
            <v/>
          </cell>
          <cell r="AC2173" t="str">
            <v/>
          </cell>
          <cell r="AD2173" t="str">
            <v/>
          </cell>
          <cell r="AE2173" t="str">
            <v/>
          </cell>
          <cell r="AF2173"/>
          <cell r="AG2173"/>
          <cell r="AH2173" t="str">
            <v>3-03-18</v>
          </cell>
        </row>
        <row r="2174">
          <cell r="A2174">
            <v>2173</v>
          </cell>
          <cell r="B2174"/>
          <cell r="C2174">
            <v>0</v>
          </cell>
          <cell r="D2174">
            <v>0</v>
          </cell>
          <cell r="E2174" t="str">
            <v>大字奥田667番地の4</v>
          </cell>
          <cell r="F2174" t="str">
            <v>田中町三丁目</v>
          </cell>
          <cell r="G2174">
            <v>3</v>
          </cell>
          <cell r="H2174">
            <v>19</v>
          </cell>
          <cell r="I2174">
            <v>0</v>
          </cell>
          <cell r="J2174" t="str">
            <v>田中町16組の2</v>
          </cell>
          <cell r="K2174" t="str">
            <v>田中町三丁目</v>
          </cell>
          <cell r="L2174"/>
          <cell r="M2174" t="str">
            <v>唐澤  真也</v>
          </cell>
          <cell r="N2174" t="str">
            <v>唐澤</v>
          </cell>
          <cell r="O2174" t="str">
            <v>真也</v>
          </cell>
          <cell r="P2174" t="str">
            <v>由希子、拓実、美結、良輔</v>
          </cell>
          <cell r="Q2174" t="str">
            <v>由希子</v>
          </cell>
          <cell r="R2174" t="str">
            <v>拓実</v>
          </cell>
          <cell r="S2174" t="str">
            <v>美結</v>
          </cell>
          <cell r="T2174" t="str">
            <v>良輔</v>
          </cell>
          <cell r="U2174" t="str">
            <v>　</v>
          </cell>
          <cell r="V2174" t="str">
            <v>　</v>
          </cell>
          <cell r="W2174" t="str">
            <v>　</v>
          </cell>
          <cell r="X2174" t="str">
            <v>　</v>
          </cell>
          <cell r="Y2174" t="str">
            <v>　</v>
          </cell>
          <cell r="Z2174" t="str">
            <v>　</v>
          </cell>
          <cell r="AA2174" t="str">
            <v>　</v>
          </cell>
          <cell r="AB2174" t="str">
            <v>　</v>
          </cell>
          <cell r="AC2174" t="str">
            <v>　</v>
          </cell>
          <cell r="AD2174" t="str">
            <v>　</v>
          </cell>
          <cell r="AE2174" t="str">
            <v/>
          </cell>
          <cell r="AF2174"/>
          <cell r="AG2174"/>
          <cell r="AH2174" t="str">
            <v>3-03-19</v>
          </cell>
        </row>
        <row r="2175">
          <cell r="A2175">
            <v>2174</v>
          </cell>
          <cell r="B2175"/>
          <cell r="C2175">
            <v>0</v>
          </cell>
          <cell r="D2175">
            <v>0</v>
          </cell>
          <cell r="E2175" t="str">
            <v>大字奥田667番地の5</v>
          </cell>
          <cell r="F2175" t="str">
            <v>田中町三丁目</v>
          </cell>
          <cell r="G2175">
            <v>3</v>
          </cell>
          <cell r="H2175">
            <v>20</v>
          </cell>
          <cell r="I2175">
            <v>0</v>
          </cell>
          <cell r="J2175" t="str">
            <v>田中町16組の2</v>
          </cell>
          <cell r="K2175" t="str">
            <v>田中町三丁目</v>
          </cell>
          <cell r="L2175"/>
          <cell r="M2175" t="str">
            <v>藤  純惠</v>
          </cell>
          <cell r="N2175" t="str">
            <v>藤</v>
          </cell>
          <cell r="O2175" t="str">
            <v>純惠</v>
          </cell>
          <cell r="P2175" t="str">
            <v/>
          </cell>
          <cell r="Q2175" t="str">
            <v>　</v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 t="str">
            <v/>
          </cell>
          <cell r="AA2175" t="str">
            <v/>
          </cell>
          <cell r="AB2175" t="str">
            <v/>
          </cell>
          <cell r="AC2175" t="str">
            <v/>
          </cell>
          <cell r="AD2175" t="str">
            <v/>
          </cell>
          <cell r="AE2175" t="str">
            <v/>
          </cell>
          <cell r="AF2175"/>
          <cell r="AG2175"/>
          <cell r="AH2175" t="str">
            <v>3-03-20</v>
          </cell>
        </row>
        <row r="2176">
          <cell r="A2176">
            <v>2175</v>
          </cell>
          <cell r="B2176"/>
          <cell r="C2176">
            <v>0</v>
          </cell>
          <cell r="D2176">
            <v>0</v>
          </cell>
          <cell r="E2176" t="str">
            <v>大字奥田667番地の7</v>
          </cell>
          <cell r="F2176" t="str">
            <v>田中町三丁目</v>
          </cell>
          <cell r="G2176">
            <v>4</v>
          </cell>
          <cell r="H2176">
            <v>1</v>
          </cell>
          <cell r="I2176">
            <v>0</v>
          </cell>
          <cell r="J2176" t="str">
            <v>田中町16組の2</v>
          </cell>
          <cell r="K2176" t="str">
            <v>田中町三丁目</v>
          </cell>
          <cell r="L2176"/>
          <cell r="M2176" t="str">
            <v>上野  統一郎</v>
          </cell>
          <cell r="N2176" t="str">
            <v>上野</v>
          </cell>
          <cell r="O2176" t="str">
            <v>統一郎</v>
          </cell>
          <cell r="P2176" t="str">
            <v/>
          </cell>
          <cell r="Q2176" t="str">
            <v>　</v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 t="str">
            <v/>
          </cell>
          <cell r="AA2176" t="str">
            <v/>
          </cell>
          <cell r="AB2176" t="str">
            <v/>
          </cell>
          <cell r="AC2176" t="str">
            <v/>
          </cell>
          <cell r="AD2176" t="str">
            <v/>
          </cell>
          <cell r="AE2176" t="str">
            <v/>
          </cell>
          <cell r="AF2176"/>
          <cell r="AG2176"/>
          <cell r="AH2176" t="str">
            <v>3-04-01</v>
          </cell>
        </row>
        <row r="2177">
          <cell r="A2177">
            <v>2176</v>
          </cell>
          <cell r="B2177"/>
          <cell r="C2177">
            <v>0</v>
          </cell>
          <cell r="D2177">
            <v>0</v>
          </cell>
          <cell r="E2177" t="str">
            <v>大字奥田667番地の8</v>
          </cell>
          <cell r="F2177" t="str">
            <v>田中町三丁目</v>
          </cell>
          <cell r="G2177">
            <v>4</v>
          </cell>
          <cell r="H2177">
            <v>3</v>
          </cell>
          <cell r="I2177">
            <v>0</v>
          </cell>
          <cell r="J2177" t="str">
            <v>田中町16組の2</v>
          </cell>
          <cell r="K2177" t="str">
            <v>田中町三丁目</v>
          </cell>
          <cell r="L2177"/>
          <cell r="M2177" t="str">
            <v>三宮  佳之</v>
          </cell>
          <cell r="N2177" t="str">
            <v>三宮</v>
          </cell>
          <cell r="O2177" t="str">
            <v>佳之</v>
          </cell>
          <cell r="P2177" t="str">
            <v/>
          </cell>
          <cell r="Q2177" t="str">
            <v>　</v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 t="str">
            <v/>
          </cell>
          <cell r="AA2177" t="str">
            <v/>
          </cell>
          <cell r="AB2177" t="str">
            <v/>
          </cell>
          <cell r="AC2177" t="str">
            <v/>
          </cell>
          <cell r="AD2177" t="str">
            <v/>
          </cell>
          <cell r="AE2177" t="str">
            <v/>
          </cell>
          <cell r="AF2177"/>
          <cell r="AG2177"/>
          <cell r="AH2177" t="str">
            <v>3-04-03a</v>
          </cell>
        </row>
        <row r="2178">
          <cell r="A2178">
            <v>2177</v>
          </cell>
          <cell r="B2178"/>
          <cell r="C2178">
            <v>0</v>
          </cell>
          <cell r="D2178">
            <v>0</v>
          </cell>
          <cell r="E2178" t="str">
            <v>大字奥田667番地の8</v>
          </cell>
          <cell r="F2178" t="str">
            <v>田中町三丁目</v>
          </cell>
          <cell r="G2178">
            <v>4</v>
          </cell>
          <cell r="H2178">
            <v>3</v>
          </cell>
          <cell r="I2178">
            <v>0</v>
          </cell>
          <cell r="J2178" t="str">
            <v>田中町16組の2</v>
          </cell>
          <cell r="K2178" t="str">
            <v>田中町三丁目</v>
          </cell>
          <cell r="L2178"/>
          <cell r="M2178" t="str">
            <v>三宮  安央</v>
          </cell>
          <cell r="N2178" t="str">
            <v>三宮</v>
          </cell>
          <cell r="O2178" t="str">
            <v>安央</v>
          </cell>
          <cell r="P2178" t="str">
            <v>惠美子</v>
          </cell>
          <cell r="Q2178" t="str">
            <v>惠美子</v>
          </cell>
          <cell r="R2178" t="str">
            <v>　</v>
          </cell>
          <cell r="S2178" t="str">
            <v>　</v>
          </cell>
          <cell r="T2178" t="str">
            <v>　</v>
          </cell>
          <cell r="U2178" t="str">
            <v>　</v>
          </cell>
          <cell r="V2178" t="str">
            <v>　</v>
          </cell>
          <cell r="W2178" t="str">
            <v>　</v>
          </cell>
          <cell r="X2178" t="str">
            <v>　</v>
          </cell>
          <cell r="Y2178" t="str">
            <v>　</v>
          </cell>
          <cell r="Z2178" t="str">
            <v>　</v>
          </cell>
          <cell r="AA2178" t="str">
            <v>　</v>
          </cell>
          <cell r="AB2178" t="str">
            <v>　</v>
          </cell>
          <cell r="AC2178" t="str">
            <v>　</v>
          </cell>
          <cell r="AD2178" t="str">
            <v>　</v>
          </cell>
          <cell r="AE2178" t="str">
            <v/>
          </cell>
          <cell r="AF2178"/>
          <cell r="AG2178"/>
          <cell r="AH2178" t="str">
            <v>3-04-03b</v>
          </cell>
        </row>
        <row r="2179">
          <cell r="A2179">
            <v>2178</v>
          </cell>
          <cell r="B2179"/>
          <cell r="C2179">
            <v>0</v>
          </cell>
          <cell r="D2179">
            <v>0</v>
          </cell>
          <cell r="E2179" t="str">
            <v>大字奥田667番地の9</v>
          </cell>
          <cell r="F2179" t="str">
            <v>田中町三丁目</v>
          </cell>
          <cell r="G2179">
            <v>4</v>
          </cell>
          <cell r="H2179">
            <v>4</v>
          </cell>
          <cell r="I2179">
            <v>0</v>
          </cell>
          <cell r="J2179" t="str">
            <v>田中町16組の2</v>
          </cell>
          <cell r="K2179" t="str">
            <v>田中町三丁目</v>
          </cell>
          <cell r="L2179"/>
          <cell r="M2179" t="str">
            <v>光田  正幸</v>
          </cell>
          <cell r="N2179" t="str">
            <v>光田</v>
          </cell>
          <cell r="O2179" t="str">
            <v>正幸</v>
          </cell>
          <cell r="P2179" t="str">
            <v>トミエ</v>
          </cell>
          <cell r="Q2179" t="str">
            <v>トミエ</v>
          </cell>
          <cell r="R2179" t="str">
            <v>　</v>
          </cell>
          <cell r="S2179" t="str">
            <v>　</v>
          </cell>
          <cell r="T2179" t="str">
            <v>　</v>
          </cell>
          <cell r="U2179" t="str">
            <v>　</v>
          </cell>
          <cell r="V2179" t="str">
            <v>　</v>
          </cell>
          <cell r="W2179" t="str">
            <v>　</v>
          </cell>
          <cell r="X2179" t="str">
            <v>　</v>
          </cell>
          <cell r="Y2179" t="str">
            <v>　</v>
          </cell>
          <cell r="Z2179" t="str">
            <v>　</v>
          </cell>
          <cell r="AA2179" t="str">
            <v>　</v>
          </cell>
          <cell r="AB2179" t="str">
            <v>　</v>
          </cell>
          <cell r="AC2179" t="str">
            <v>　</v>
          </cell>
          <cell r="AD2179" t="str">
            <v>　</v>
          </cell>
          <cell r="AE2179" t="str">
            <v/>
          </cell>
          <cell r="AF2179"/>
          <cell r="AG2179"/>
          <cell r="AH2179" t="str">
            <v>3-04-04</v>
          </cell>
        </row>
        <row r="2180">
          <cell r="A2180">
            <v>2179</v>
          </cell>
          <cell r="B2180"/>
          <cell r="C2180">
            <v>0</v>
          </cell>
          <cell r="D2180">
            <v>0</v>
          </cell>
          <cell r="E2180" t="str">
            <v>大字奥田667番地の10</v>
          </cell>
          <cell r="F2180" t="str">
            <v>田中町三丁目</v>
          </cell>
          <cell r="G2180">
            <v>4</v>
          </cell>
          <cell r="H2180">
            <v>5</v>
          </cell>
          <cell r="I2180">
            <v>0</v>
          </cell>
          <cell r="J2180" t="str">
            <v>田中町16組の2</v>
          </cell>
          <cell r="K2180" t="str">
            <v>田中町三丁目</v>
          </cell>
          <cell r="L2180"/>
          <cell r="M2180" t="str">
            <v>岡村  正淳</v>
          </cell>
          <cell r="N2180" t="str">
            <v>岡村</v>
          </cell>
          <cell r="O2180" t="str">
            <v>正淳</v>
          </cell>
          <cell r="P2180" t="str">
            <v>温子、香絵</v>
          </cell>
          <cell r="Q2180" t="str">
            <v>温子</v>
          </cell>
          <cell r="R2180" t="str">
            <v>香絵</v>
          </cell>
          <cell r="S2180" t="str">
            <v>　</v>
          </cell>
          <cell r="T2180" t="str">
            <v>　</v>
          </cell>
          <cell r="U2180" t="str">
            <v>　</v>
          </cell>
          <cell r="V2180" t="str">
            <v>　</v>
          </cell>
          <cell r="W2180" t="str">
            <v>　</v>
          </cell>
          <cell r="X2180" t="str">
            <v>　</v>
          </cell>
          <cell r="Y2180" t="str">
            <v>　</v>
          </cell>
          <cell r="Z2180" t="str">
            <v>　</v>
          </cell>
          <cell r="AA2180" t="str">
            <v>　</v>
          </cell>
          <cell r="AB2180" t="str">
            <v>　</v>
          </cell>
          <cell r="AC2180" t="str">
            <v>　</v>
          </cell>
          <cell r="AD2180" t="str">
            <v>　</v>
          </cell>
          <cell r="AE2180" t="str">
            <v/>
          </cell>
          <cell r="AF2180"/>
          <cell r="AG2180"/>
          <cell r="AH2180" t="str">
            <v>3-04-05</v>
          </cell>
        </row>
        <row r="2181">
          <cell r="A2181">
            <v>2180</v>
          </cell>
          <cell r="B2181"/>
          <cell r="C2181">
            <v>0</v>
          </cell>
          <cell r="D2181">
            <v>0</v>
          </cell>
          <cell r="E2181" t="str">
            <v>大字奥田667番地の11</v>
          </cell>
          <cell r="F2181" t="str">
            <v>田中町三丁目</v>
          </cell>
          <cell r="G2181">
            <v>4</v>
          </cell>
          <cell r="H2181">
            <v>6</v>
          </cell>
          <cell r="I2181">
            <v>0</v>
          </cell>
          <cell r="J2181" t="str">
            <v>田中町16組の2</v>
          </cell>
          <cell r="K2181" t="str">
            <v>田中町三丁目</v>
          </cell>
          <cell r="L2181"/>
          <cell r="M2181" t="str">
            <v>川津  和夫</v>
          </cell>
          <cell r="N2181" t="str">
            <v>川津</v>
          </cell>
          <cell r="O2181" t="str">
            <v>和夫</v>
          </cell>
          <cell r="P2181" t="str">
            <v>千鶴</v>
          </cell>
          <cell r="Q2181" t="str">
            <v>千鶴</v>
          </cell>
          <cell r="R2181" t="str">
            <v>　</v>
          </cell>
          <cell r="S2181" t="str">
            <v>　</v>
          </cell>
          <cell r="T2181" t="str">
            <v>　</v>
          </cell>
          <cell r="U2181" t="str">
            <v>　</v>
          </cell>
          <cell r="V2181" t="str">
            <v>　</v>
          </cell>
          <cell r="W2181" t="str">
            <v>　</v>
          </cell>
          <cell r="X2181" t="str">
            <v>　</v>
          </cell>
          <cell r="Y2181" t="str">
            <v>　</v>
          </cell>
          <cell r="Z2181" t="str">
            <v>　</v>
          </cell>
          <cell r="AA2181" t="str">
            <v>　</v>
          </cell>
          <cell r="AB2181" t="str">
            <v>　</v>
          </cell>
          <cell r="AC2181" t="str">
            <v>　</v>
          </cell>
          <cell r="AD2181" t="str">
            <v>　</v>
          </cell>
          <cell r="AE2181" t="str">
            <v/>
          </cell>
          <cell r="AF2181"/>
          <cell r="AG2181"/>
          <cell r="AH2181" t="str">
            <v>3-04-06</v>
          </cell>
        </row>
        <row r="2182">
          <cell r="A2182">
            <v>2181</v>
          </cell>
          <cell r="B2182"/>
          <cell r="C2182">
            <v>0</v>
          </cell>
          <cell r="D2182">
            <v>0</v>
          </cell>
          <cell r="E2182" t="str">
            <v/>
          </cell>
          <cell r="F2182" t="str">
            <v>田中町三丁目</v>
          </cell>
          <cell r="G2182">
            <v>4</v>
          </cell>
          <cell r="H2182">
            <v>7</v>
          </cell>
          <cell r="I2182">
            <v>0</v>
          </cell>
          <cell r="J2182" t="str">
            <v/>
          </cell>
          <cell r="K2182" t="str">
            <v>田中町三丁目</v>
          </cell>
          <cell r="L2182"/>
          <cell r="M2182" t="str">
            <v/>
          </cell>
          <cell r="N2182">
            <v>0</v>
          </cell>
          <cell r="O2182">
            <v>0</v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 t="str">
            <v/>
          </cell>
          <cell r="AA2182" t="str">
            <v/>
          </cell>
          <cell r="AB2182" t="str">
            <v/>
          </cell>
          <cell r="AC2182" t="str">
            <v/>
          </cell>
          <cell r="AD2182" t="str">
            <v/>
          </cell>
          <cell r="AE2182" t="str">
            <v>(空家)</v>
          </cell>
          <cell r="AF2182"/>
          <cell r="AG2182"/>
          <cell r="AH2182" t="str">
            <v>3-04-07</v>
          </cell>
        </row>
        <row r="2183">
          <cell r="A2183">
            <v>2182</v>
          </cell>
          <cell r="B2183"/>
          <cell r="C2183">
            <v>0</v>
          </cell>
          <cell r="D2183">
            <v>0</v>
          </cell>
          <cell r="E2183" t="str">
            <v>大字奥田667番地の12</v>
          </cell>
          <cell r="F2183" t="str">
            <v>田中町三丁目</v>
          </cell>
          <cell r="G2183">
            <v>4</v>
          </cell>
          <cell r="H2183">
            <v>8</v>
          </cell>
          <cell r="I2183">
            <v>0</v>
          </cell>
          <cell r="J2183" t="str">
            <v>田中町16組の2</v>
          </cell>
          <cell r="K2183" t="str">
            <v>田中町三丁目</v>
          </cell>
          <cell r="L2183"/>
          <cell r="M2183" t="str">
            <v>宮川  和彦</v>
          </cell>
          <cell r="N2183" t="str">
            <v>宮川</v>
          </cell>
          <cell r="O2183" t="str">
            <v>和彦</v>
          </cell>
          <cell r="P2183" t="str">
            <v/>
          </cell>
          <cell r="Q2183" t="str">
            <v>　</v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 t="str">
            <v/>
          </cell>
          <cell r="AA2183" t="str">
            <v/>
          </cell>
          <cell r="AB2183" t="str">
            <v/>
          </cell>
          <cell r="AC2183" t="str">
            <v/>
          </cell>
          <cell r="AD2183" t="str">
            <v/>
          </cell>
          <cell r="AE2183" t="str">
            <v/>
          </cell>
          <cell r="AF2183"/>
          <cell r="AG2183"/>
          <cell r="AH2183" t="str">
            <v>3-04-08</v>
          </cell>
        </row>
        <row r="2184">
          <cell r="A2184">
            <v>2183</v>
          </cell>
          <cell r="B2184"/>
          <cell r="C2184">
            <v>0</v>
          </cell>
          <cell r="D2184">
            <v>0</v>
          </cell>
          <cell r="E2184" t="str">
            <v>大字奥田666番地の1</v>
          </cell>
          <cell r="F2184" t="str">
            <v>田中町三丁目</v>
          </cell>
          <cell r="G2184">
            <v>4</v>
          </cell>
          <cell r="H2184">
            <v>10</v>
          </cell>
          <cell r="I2184">
            <v>0</v>
          </cell>
          <cell r="J2184" t="str">
            <v>田中町16組の2</v>
          </cell>
          <cell r="K2184" t="str">
            <v>田中町三丁目</v>
          </cell>
          <cell r="L2184"/>
          <cell r="M2184" t="str">
            <v>平野  忠</v>
          </cell>
          <cell r="N2184" t="str">
            <v>平野</v>
          </cell>
          <cell r="O2184" t="str">
            <v>忠</v>
          </cell>
          <cell r="P2184" t="str">
            <v>セツコ</v>
          </cell>
          <cell r="Q2184" t="str">
            <v>セツコ</v>
          </cell>
          <cell r="R2184" t="str">
            <v>　</v>
          </cell>
          <cell r="S2184" t="str">
            <v>　</v>
          </cell>
          <cell r="T2184" t="str">
            <v>　</v>
          </cell>
          <cell r="U2184" t="str">
            <v>　</v>
          </cell>
          <cell r="V2184" t="str">
            <v>　</v>
          </cell>
          <cell r="W2184" t="str">
            <v>　</v>
          </cell>
          <cell r="X2184" t="str">
            <v>　</v>
          </cell>
          <cell r="Y2184" t="str">
            <v>　</v>
          </cell>
          <cell r="Z2184" t="str">
            <v>　</v>
          </cell>
          <cell r="AA2184" t="str">
            <v>　</v>
          </cell>
          <cell r="AB2184" t="str">
            <v>　</v>
          </cell>
          <cell r="AC2184" t="str">
            <v>　</v>
          </cell>
          <cell r="AD2184" t="str">
            <v>　</v>
          </cell>
          <cell r="AE2184" t="str">
            <v/>
          </cell>
          <cell r="AF2184"/>
          <cell r="AG2184"/>
          <cell r="AH2184" t="str">
            <v>3-04-10</v>
          </cell>
        </row>
        <row r="2185">
          <cell r="A2185">
            <v>2184</v>
          </cell>
          <cell r="B2185"/>
          <cell r="C2185">
            <v>0</v>
          </cell>
          <cell r="D2185">
            <v>0</v>
          </cell>
          <cell r="E2185" t="str">
            <v>大字奥田666番地の10</v>
          </cell>
          <cell r="F2185" t="str">
            <v>田中町三丁目</v>
          </cell>
          <cell r="G2185">
            <v>4</v>
          </cell>
          <cell r="H2185">
            <v>12</v>
          </cell>
          <cell r="I2185">
            <v>0</v>
          </cell>
          <cell r="J2185" t="str">
            <v>田中町16組の1</v>
          </cell>
          <cell r="K2185" t="str">
            <v>田中町三丁目</v>
          </cell>
          <cell r="L2185"/>
          <cell r="M2185" t="str">
            <v>岩田  真一</v>
          </cell>
          <cell r="N2185" t="str">
            <v>岩田</v>
          </cell>
          <cell r="O2185" t="str">
            <v>真一</v>
          </cell>
          <cell r="P2185" t="str">
            <v/>
          </cell>
          <cell r="Q2185" t="str">
            <v>　</v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 t="str">
            <v/>
          </cell>
          <cell r="AA2185" t="str">
            <v/>
          </cell>
          <cell r="AB2185" t="str">
            <v/>
          </cell>
          <cell r="AC2185" t="str">
            <v/>
          </cell>
          <cell r="AD2185" t="str">
            <v/>
          </cell>
          <cell r="AE2185" t="str">
            <v/>
          </cell>
          <cell r="AF2185"/>
          <cell r="AG2185"/>
          <cell r="AH2185" t="str">
            <v>3-04-12a</v>
          </cell>
        </row>
        <row r="2186">
          <cell r="A2186">
            <v>2185</v>
          </cell>
          <cell r="B2186"/>
          <cell r="C2186">
            <v>0</v>
          </cell>
          <cell r="D2186">
            <v>0</v>
          </cell>
          <cell r="E2186" t="str">
            <v>大字奥田666番地の10</v>
          </cell>
          <cell r="F2186" t="str">
            <v>田中町三丁目</v>
          </cell>
          <cell r="G2186">
            <v>4</v>
          </cell>
          <cell r="H2186">
            <v>12</v>
          </cell>
          <cell r="I2186">
            <v>0</v>
          </cell>
          <cell r="J2186" t="str">
            <v>田中町16組の1</v>
          </cell>
          <cell r="K2186" t="str">
            <v>田中町三丁目</v>
          </cell>
          <cell r="L2186"/>
          <cell r="M2186" t="str">
            <v>岩田  寿美</v>
          </cell>
          <cell r="N2186" t="str">
            <v>岩田</v>
          </cell>
          <cell r="O2186" t="str">
            <v>寿美</v>
          </cell>
          <cell r="P2186" t="str">
            <v>悠真、拓真</v>
          </cell>
          <cell r="Q2186" t="str">
            <v>悠真</v>
          </cell>
          <cell r="R2186" t="str">
            <v>拓真</v>
          </cell>
          <cell r="S2186" t="str">
            <v>　</v>
          </cell>
          <cell r="T2186" t="str">
            <v>　</v>
          </cell>
          <cell r="U2186" t="str">
            <v>　</v>
          </cell>
          <cell r="V2186" t="str">
            <v>　</v>
          </cell>
          <cell r="W2186" t="str">
            <v>　</v>
          </cell>
          <cell r="X2186" t="str">
            <v>　</v>
          </cell>
          <cell r="Y2186" t="str">
            <v>　</v>
          </cell>
          <cell r="Z2186" t="str">
            <v>　</v>
          </cell>
          <cell r="AA2186" t="str">
            <v>　</v>
          </cell>
          <cell r="AB2186" t="str">
            <v>　</v>
          </cell>
          <cell r="AC2186" t="str">
            <v>　</v>
          </cell>
          <cell r="AD2186" t="str">
            <v>　</v>
          </cell>
          <cell r="AE2186" t="str">
            <v/>
          </cell>
          <cell r="AF2186"/>
          <cell r="AG2186"/>
          <cell r="AH2186" t="str">
            <v>3-04-12b</v>
          </cell>
        </row>
        <row r="2187">
          <cell r="A2187">
            <v>2186</v>
          </cell>
          <cell r="B2187"/>
          <cell r="C2187">
            <v>0</v>
          </cell>
          <cell r="D2187">
            <v>0</v>
          </cell>
          <cell r="E2187" t="str">
            <v>大字奥田581番地の3</v>
          </cell>
          <cell r="F2187" t="str">
            <v>田中町三丁目</v>
          </cell>
          <cell r="G2187">
            <v>4</v>
          </cell>
          <cell r="H2187">
            <v>15</v>
          </cell>
          <cell r="I2187">
            <v>0</v>
          </cell>
          <cell r="J2187" t="str">
            <v>田中町16組の1</v>
          </cell>
          <cell r="K2187" t="str">
            <v>田中町三丁目</v>
          </cell>
          <cell r="L2187"/>
          <cell r="M2187" t="str">
            <v>仲山  サヱ子</v>
          </cell>
          <cell r="N2187" t="str">
            <v>仲山</v>
          </cell>
          <cell r="O2187" t="str">
            <v>サヱ子</v>
          </cell>
          <cell r="P2187" t="str">
            <v/>
          </cell>
          <cell r="Q2187" t="str">
            <v>　</v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 t="str">
            <v/>
          </cell>
          <cell r="AA2187" t="str">
            <v/>
          </cell>
          <cell r="AB2187" t="str">
            <v/>
          </cell>
          <cell r="AC2187" t="str">
            <v/>
          </cell>
          <cell r="AD2187" t="str">
            <v/>
          </cell>
          <cell r="AE2187" t="str">
            <v/>
          </cell>
          <cell r="AF2187"/>
          <cell r="AG2187"/>
          <cell r="AH2187" t="str">
            <v>3-04-15</v>
          </cell>
        </row>
        <row r="2188">
          <cell r="A2188">
            <v>2187</v>
          </cell>
          <cell r="B2188"/>
          <cell r="C2188">
            <v>0</v>
          </cell>
          <cell r="D2188">
            <v>0</v>
          </cell>
          <cell r="E2188" t="str">
            <v>大字奥田581番地の12</v>
          </cell>
          <cell r="F2188" t="str">
            <v>田中町三丁目</v>
          </cell>
          <cell r="G2188">
            <v>4</v>
          </cell>
          <cell r="H2188">
            <v>17</v>
          </cell>
          <cell r="I2188">
            <v>0</v>
          </cell>
          <cell r="J2188" t="str">
            <v>田中町16組の1</v>
          </cell>
          <cell r="K2188" t="str">
            <v>田中町三丁目</v>
          </cell>
          <cell r="L2188"/>
          <cell r="M2188" t="str">
            <v>森﨑  光　</v>
          </cell>
          <cell r="N2188" t="str">
            <v>森﨑</v>
          </cell>
          <cell r="O2188" t="str">
            <v>光　</v>
          </cell>
          <cell r="P2188" t="str">
            <v>秀子</v>
          </cell>
          <cell r="Q2188" t="str">
            <v>秀子</v>
          </cell>
          <cell r="R2188" t="str">
            <v>　</v>
          </cell>
          <cell r="S2188" t="str">
            <v>　</v>
          </cell>
          <cell r="T2188" t="str">
            <v>　</v>
          </cell>
          <cell r="U2188" t="str">
            <v>　</v>
          </cell>
          <cell r="V2188" t="str">
            <v>　</v>
          </cell>
          <cell r="W2188" t="str">
            <v>　</v>
          </cell>
          <cell r="X2188" t="str">
            <v>　</v>
          </cell>
          <cell r="Y2188" t="str">
            <v>　</v>
          </cell>
          <cell r="Z2188" t="str">
            <v>　</v>
          </cell>
          <cell r="AA2188" t="str">
            <v>　</v>
          </cell>
          <cell r="AB2188" t="str">
            <v>　</v>
          </cell>
          <cell r="AC2188" t="str">
            <v>　</v>
          </cell>
          <cell r="AD2188" t="str">
            <v>　</v>
          </cell>
          <cell r="AE2188" t="str">
            <v/>
          </cell>
          <cell r="AF2188"/>
          <cell r="AG2188"/>
          <cell r="AH2188" t="str">
            <v>3-04-17</v>
          </cell>
        </row>
        <row r="2189">
          <cell r="A2189">
            <v>2188</v>
          </cell>
          <cell r="B2189"/>
          <cell r="C2189">
            <v>0</v>
          </cell>
          <cell r="D2189">
            <v>0</v>
          </cell>
          <cell r="E2189" t="str">
            <v>大字奥田581番地の13</v>
          </cell>
          <cell r="F2189" t="str">
            <v>田中町三丁目</v>
          </cell>
          <cell r="G2189">
            <v>4</v>
          </cell>
          <cell r="H2189">
            <v>18</v>
          </cell>
          <cell r="I2189">
            <v>0</v>
          </cell>
          <cell r="J2189" t="str">
            <v>田中町16組の1</v>
          </cell>
          <cell r="K2189" t="str">
            <v>田中町三丁目</v>
          </cell>
          <cell r="L2189"/>
          <cell r="M2189" t="str">
            <v>野尻  成美</v>
          </cell>
          <cell r="N2189" t="str">
            <v>野尻</v>
          </cell>
          <cell r="O2189" t="str">
            <v>成美</v>
          </cell>
          <cell r="P2189" t="str">
            <v>美代子</v>
          </cell>
          <cell r="Q2189" t="str">
            <v>美代子</v>
          </cell>
          <cell r="R2189" t="str">
            <v>　</v>
          </cell>
          <cell r="S2189" t="str">
            <v>　</v>
          </cell>
          <cell r="T2189" t="str">
            <v>　</v>
          </cell>
          <cell r="U2189" t="str">
            <v>　</v>
          </cell>
          <cell r="V2189" t="str">
            <v>　</v>
          </cell>
          <cell r="W2189" t="str">
            <v>　</v>
          </cell>
          <cell r="X2189" t="str">
            <v>　</v>
          </cell>
          <cell r="Y2189" t="str">
            <v>　</v>
          </cell>
          <cell r="Z2189" t="str">
            <v>　</v>
          </cell>
          <cell r="AA2189" t="str">
            <v>　</v>
          </cell>
          <cell r="AB2189" t="str">
            <v>　</v>
          </cell>
          <cell r="AC2189" t="str">
            <v>　</v>
          </cell>
          <cell r="AD2189" t="str">
            <v>　</v>
          </cell>
          <cell r="AE2189" t="str">
            <v/>
          </cell>
          <cell r="AF2189"/>
          <cell r="AG2189"/>
          <cell r="AH2189" t="str">
            <v>3-04-18</v>
          </cell>
        </row>
        <row r="2190">
          <cell r="A2190">
            <v>2189</v>
          </cell>
          <cell r="B2190"/>
          <cell r="C2190">
            <v>0</v>
          </cell>
          <cell r="D2190">
            <v>0</v>
          </cell>
          <cell r="E2190" t="str">
            <v/>
          </cell>
          <cell r="F2190" t="str">
            <v>田中町三丁目</v>
          </cell>
          <cell r="G2190">
            <v>4</v>
          </cell>
          <cell r="H2190">
            <v>19</v>
          </cell>
          <cell r="I2190">
            <v>0</v>
          </cell>
          <cell r="J2190" t="str">
            <v/>
          </cell>
          <cell r="K2190" t="str">
            <v>田中町三丁目</v>
          </cell>
          <cell r="L2190"/>
          <cell r="M2190" t="str">
            <v/>
          </cell>
          <cell r="N2190">
            <v>0</v>
          </cell>
          <cell r="O2190">
            <v>0</v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 t="str">
            <v/>
          </cell>
          <cell r="AA2190" t="str">
            <v/>
          </cell>
          <cell r="AB2190" t="str">
            <v/>
          </cell>
          <cell r="AC2190" t="str">
            <v/>
          </cell>
          <cell r="AD2190" t="str">
            <v/>
          </cell>
          <cell r="AE2190" t="str">
            <v>(空家)</v>
          </cell>
          <cell r="AF2190"/>
          <cell r="AG2190"/>
          <cell r="AH2190" t="str">
            <v>3-04-19</v>
          </cell>
        </row>
        <row r="2191">
          <cell r="A2191">
            <v>2190</v>
          </cell>
          <cell r="B2191"/>
          <cell r="C2191">
            <v>0</v>
          </cell>
          <cell r="D2191">
            <v>0</v>
          </cell>
          <cell r="E2191" t="str">
            <v>大字奥田581番地の10</v>
          </cell>
          <cell r="F2191" t="str">
            <v>田中町三丁目</v>
          </cell>
          <cell r="G2191">
            <v>4</v>
          </cell>
          <cell r="H2191">
            <v>21</v>
          </cell>
          <cell r="I2191">
            <v>0</v>
          </cell>
          <cell r="J2191" t="str">
            <v>田中町16組の1</v>
          </cell>
          <cell r="K2191" t="str">
            <v>田中町三丁目</v>
          </cell>
          <cell r="L2191"/>
          <cell r="M2191" t="str">
            <v>上地  弘記</v>
          </cell>
          <cell r="N2191" t="str">
            <v>上地</v>
          </cell>
          <cell r="O2191" t="str">
            <v>弘記</v>
          </cell>
          <cell r="P2191" t="str">
            <v>孝枝、悠太、莉子</v>
          </cell>
          <cell r="Q2191" t="str">
            <v>孝枝</v>
          </cell>
          <cell r="R2191" t="str">
            <v>悠太</v>
          </cell>
          <cell r="S2191" t="str">
            <v>莉子</v>
          </cell>
          <cell r="T2191" t="str">
            <v>　</v>
          </cell>
          <cell r="U2191" t="str">
            <v>　</v>
          </cell>
          <cell r="V2191" t="str">
            <v>　</v>
          </cell>
          <cell r="W2191" t="str">
            <v>　</v>
          </cell>
          <cell r="X2191" t="str">
            <v>　</v>
          </cell>
          <cell r="Y2191" t="str">
            <v>　</v>
          </cell>
          <cell r="Z2191" t="str">
            <v>　</v>
          </cell>
          <cell r="AA2191" t="str">
            <v>　</v>
          </cell>
          <cell r="AB2191" t="str">
            <v>　</v>
          </cell>
          <cell r="AC2191" t="str">
            <v>　</v>
          </cell>
          <cell r="AD2191" t="str">
            <v>　</v>
          </cell>
          <cell r="AE2191" t="str">
            <v/>
          </cell>
          <cell r="AF2191"/>
          <cell r="AG2191"/>
          <cell r="AH2191" t="str">
            <v>3-04-21</v>
          </cell>
        </row>
        <row r="2192">
          <cell r="A2192">
            <v>2191</v>
          </cell>
          <cell r="B2192"/>
          <cell r="C2192">
            <v>0</v>
          </cell>
          <cell r="D2192">
            <v>0</v>
          </cell>
          <cell r="E2192" t="str">
            <v>大字奥田581番地の11</v>
          </cell>
          <cell r="F2192" t="str">
            <v>田中町三丁目</v>
          </cell>
          <cell r="G2192">
            <v>4</v>
          </cell>
          <cell r="H2192">
            <v>22</v>
          </cell>
          <cell r="I2192">
            <v>0</v>
          </cell>
          <cell r="J2192" t="str">
            <v>田中町16組の1</v>
          </cell>
          <cell r="K2192" t="str">
            <v>田中町三丁目</v>
          </cell>
          <cell r="L2192"/>
          <cell r="M2192" t="str">
            <v>池  豊</v>
          </cell>
          <cell r="N2192" t="str">
            <v>池</v>
          </cell>
          <cell r="O2192" t="str">
            <v>豊</v>
          </cell>
          <cell r="P2192" t="str">
            <v/>
          </cell>
          <cell r="Q2192" t="str">
            <v>　</v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 t="str">
            <v/>
          </cell>
          <cell r="AA2192" t="str">
            <v/>
          </cell>
          <cell r="AB2192" t="str">
            <v/>
          </cell>
          <cell r="AC2192" t="str">
            <v/>
          </cell>
          <cell r="AD2192" t="str">
            <v/>
          </cell>
          <cell r="AE2192" t="str">
            <v/>
          </cell>
          <cell r="AF2192"/>
          <cell r="AG2192"/>
          <cell r="AH2192" t="str">
            <v>3-04-22</v>
          </cell>
        </row>
        <row r="2193">
          <cell r="A2193">
            <v>2192</v>
          </cell>
          <cell r="B2193"/>
          <cell r="C2193">
            <v>0</v>
          </cell>
          <cell r="D2193">
            <v>0</v>
          </cell>
          <cell r="E2193" t="str">
            <v>大字奥田581番地の8</v>
          </cell>
          <cell r="F2193" t="str">
            <v>田中町三丁目</v>
          </cell>
          <cell r="G2193">
            <v>4</v>
          </cell>
          <cell r="H2193">
            <v>23</v>
          </cell>
          <cell r="I2193">
            <v>0</v>
          </cell>
          <cell r="J2193" t="str">
            <v>田中町16組の1</v>
          </cell>
          <cell r="K2193" t="str">
            <v>田中町三丁目</v>
          </cell>
          <cell r="L2193"/>
          <cell r="M2193" t="str">
            <v>大野  義男</v>
          </cell>
          <cell r="N2193" t="str">
            <v>大野</v>
          </cell>
          <cell r="O2193" t="str">
            <v>義男</v>
          </cell>
          <cell r="P2193" t="str">
            <v>千春、和喜、瑞穂、彩海、大輝、桃香</v>
          </cell>
          <cell r="Q2193" t="str">
            <v>千春</v>
          </cell>
          <cell r="R2193" t="str">
            <v>和喜</v>
          </cell>
          <cell r="S2193" t="str">
            <v>瑞穂</v>
          </cell>
          <cell r="T2193" t="str">
            <v>彩海</v>
          </cell>
          <cell r="U2193" t="str">
            <v>大輝</v>
          </cell>
          <cell r="V2193" t="str">
            <v>桃香</v>
          </cell>
          <cell r="W2193" t="str">
            <v>　</v>
          </cell>
          <cell r="X2193" t="str">
            <v>　</v>
          </cell>
          <cell r="Y2193" t="str">
            <v>　</v>
          </cell>
          <cell r="Z2193" t="str">
            <v>　</v>
          </cell>
          <cell r="AA2193" t="str">
            <v>　</v>
          </cell>
          <cell r="AB2193" t="str">
            <v>　</v>
          </cell>
          <cell r="AC2193" t="str">
            <v>　</v>
          </cell>
          <cell r="AD2193" t="str">
            <v>　</v>
          </cell>
          <cell r="AE2193" t="str">
            <v>小野ｱﾊﾟｰﾄ101</v>
          </cell>
          <cell r="AF2193"/>
          <cell r="AG2193"/>
          <cell r="AH2193" t="str">
            <v>3-04-23a</v>
          </cell>
        </row>
        <row r="2194">
          <cell r="A2194">
            <v>2193</v>
          </cell>
          <cell r="B2194"/>
          <cell r="C2194">
            <v>0</v>
          </cell>
          <cell r="D2194">
            <v>0</v>
          </cell>
          <cell r="E2194" t="str">
            <v>大字奥田581番地の8</v>
          </cell>
          <cell r="F2194" t="str">
            <v>田中町三丁目</v>
          </cell>
          <cell r="G2194">
            <v>4</v>
          </cell>
          <cell r="H2194">
            <v>23</v>
          </cell>
          <cell r="I2194">
            <v>0</v>
          </cell>
          <cell r="J2194" t="str">
            <v>田中町16組の1</v>
          </cell>
          <cell r="K2194" t="str">
            <v>田中町三丁目</v>
          </cell>
          <cell r="L2194"/>
          <cell r="M2194" t="str">
            <v/>
          </cell>
          <cell r="N2194">
            <v>0</v>
          </cell>
          <cell r="O2194">
            <v>0</v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 t="str">
            <v/>
          </cell>
          <cell r="AA2194" t="str">
            <v/>
          </cell>
          <cell r="AB2194" t="str">
            <v/>
          </cell>
          <cell r="AC2194" t="str">
            <v/>
          </cell>
          <cell r="AD2194" t="str">
            <v/>
          </cell>
          <cell r="AE2194" t="str">
            <v>小野ｱﾊﾟｰﾄ201(空室)</v>
          </cell>
          <cell r="AF2194"/>
          <cell r="AG2194"/>
          <cell r="AH2194" t="str">
            <v>3-04-23b</v>
          </cell>
        </row>
        <row r="2195">
          <cell r="A2195">
            <v>2194</v>
          </cell>
          <cell r="B2195"/>
          <cell r="C2195">
            <v>0</v>
          </cell>
          <cell r="D2195">
            <v>0</v>
          </cell>
          <cell r="E2195" t="str">
            <v>大字奥田581番地の8</v>
          </cell>
          <cell r="F2195" t="str">
            <v>田中町三丁目</v>
          </cell>
          <cell r="G2195">
            <v>4</v>
          </cell>
          <cell r="H2195">
            <v>23</v>
          </cell>
          <cell r="I2195">
            <v>0</v>
          </cell>
          <cell r="J2195" t="str">
            <v>田中町16組の1</v>
          </cell>
          <cell r="K2195" t="str">
            <v>田中町三丁目</v>
          </cell>
          <cell r="L2195"/>
          <cell r="M2195" t="str">
            <v/>
          </cell>
          <cell r="N2195">
            <v>0</v>
          </cell>
          <cell r="O2195">
            <v>0</v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 t="str">
            <v/>
          </cell>
          <cell r="AA2195" t="str">
            <v/>
          </cell>
          <cell r="AB2195" t="str">
            <v/>
          </cell>
          <cell r="AC2195" t="str">
            <v/>
          </cell>
          <cell r="AD2195" t="str">
            <v/>
          </cell>
          <cell r="AE2195" t="str">
            <v>小野ｱﾊﾟｰﾄ202(空室)</v>
          </cell>
          <cell r="AF2195"/>
          <cell r="AG2195"/>
          <cell r="AH2195" t="str">
            <v>3-04-23c</v>
          </cell>
        </row>
        <row r="2196">
          <cell r="A2196">
            <v>2195</v>
          </cell>
          <cell r="B2196"/>
          <cell r="C2196">
            <v>0</v>
          </cell>
          <cell r="D2196">
            <v>0</v>
          </cell>
          <cell r="E2196" t="str">
            <v>大字奥田581番地の7</v>
          </cell>
          <cell r="F2196" t="str">
            <v>田中町三丁目</v>
          </cell>
          <cell r="G2196">
            <v>4</v>
          </cell>
          <cell r="H2196">
            <v>24</v>
          </cell>
          <cell r="I2196">
            <v>0</v>
          </cell>
          <cell r="J2196" t="str">
            <v>田中町16組の1</v>
          </cell>
          <cell r="K2196" t="str">
            <v>田中町三丁目</v>
          </cell>
          <cell r="L2196"/>
          <cell r="M2196" t="str">
            <v>髙橋  哲博</v>
          </cell>
          <cell r="N2196" t="str">
            <v>髙橋</v>
          </cell>
          <cell r="O2196" t="str">
            <v>哲博</v>
          </cell>
          <cell r="P2196" t="str">
            <v>満子、真実</v>
          </cell>
          <cell r="Q2196" t="str">
            <v>満子</v>
          </cell>
          <cell r="R2196" t="str">
            <v>真実</v>
          </cell>
          <cell r="S2196" t="str">
            <v>　</v>
          </cell>
          <cell r="T2196" t="str">
            <v>　</v>
          </cell>
          <cell r="U2196" t="str">
            <v>　</v>
          </cell>
          <cell r="V2196" t="str">
            <v>　</v>
          </cell>
          <cell r="W2196" t="str">
            <v>　</v>
          </cell>
          <cell r="X2196" t="str">
            <v>　</v>
          </cell>
          <cell r="Y2196" t="str">
            <v>　</v>
          </cell>
          <cell r="Z2196" t="str">
            <v>　</v>
          </cell>
          <cell r="AA2196" t="str">
            <v>　</v>
          </cell>
          <cell r="AB2196" t="str">
            <v>　</v>
          </cell>
          <cell r="AC2196" t="str">
            <v>　</v>
          </cell>
          <cell r="AD2196" t="str">
            <v>　</v>
          </cell>
          <cell r="AE2196" t="str">
            <v/>
          </cell>
          <cell r="AF2196"/>
          <cell r="AG2196"/>
          <cell r="AH2196" t="str">
            <v>3-04-24</v>
          </cell>
        </row>
        <row r="2197">
          <cell r="A2197">
            <v>2196</v>
          </cell>
          <cell r="B2197"/>
          <cell r="C2197">
            <v>0</v>
          </cell>
          <cell r="D2197">
            <v>0</v>
          </cell>
          <cell r="E2197" t="str">
            <v>大字奥田581番地の6</v>
          </cell>
          <cell r="F2197" t="str">
            <v>田中町三丁目</v>
          </cell>
          <cell r="G2197">
            <v>4</v>
          </cell>
          <cell r="H2197">
            <v>25</v>
          </cell>
          <cell r="I2197">
            <v>0</v>
          </cell>
          <cell r="J2197" t="str">
            <v>田中町16組の1</v>
          </cell>
          <cell r="K2197" t="str">
            <v>田中町三丁目</v>
          </cell>
          <cell r="L2197"/>
          <cell r="M2197" t="str">
            <v>森  敬</v>
          </cell>
          <cell r="N2197" t="str">
            <v>森</v>
          </cell>
          <cell r="O2197" t="str">
            <v>敬</v>
          </cell>
          <cell r="P2197" t="str">
            <v/>
          </cell>
          <cell r="Q2197" t="str">
            <v>　</v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 t="str">
            <v/>
          </cell>
          <cell r="AA2197" t="str">
            <v/>
          </cell>
          <cell r="AB2197" t="str">
            <v/>
          </cell>
          <cell r="AC2197" t="str">
            <v/>
          </cell>
          <cell r="AD2197" t="str">
            <v/>
          </cell>
          <cell r="AE2197" t="str">
            <v/>
          </cell>
          <cell r="AF2197"/>
          <cell r="AG2197"/>
          <cell r="AH2197" t="str">
            <v>3-04-25</v>
          </cell>
        </row>
        <row r="2198">
          <cell r="A2198">
            <v>2197</v>
          </cell>
          <cell r="B2198"/>
          <cell r="C2198">
            <v>0</v>
          </cell>
          <cell r="D2198">
            <v>0</v>
          </cell>
          <cell r="E2198" t="str">
            <v>大字奥田581番地の5</v>
          </cell>
          <cell r="F2198" t="str">
            <v>田中町三丁目</v>
          </cell>
          <cell r="G2198">
            <v>4</v>
          </cell>
          <cell r="H2198">
            <v>26</v>
          </cell>
          <cell r="I2198">
            <v>0</v>
          </cell>
          <cell r="J2198" t="str">
            <v>田中町16組の1</v>
          </cell>
          <cell r="K2198" t="str">
            <v>田中町三丁目</v>
          </cell>
          <cell r="L2198"/>
          <cell r="M2198" t="str">
            <v>日髙  冨士江</v>
          </cell>
          <cell r="N2198" t="str">
            <v>日髙</v>
          </cell>
          <cell r="O2198" t="str">
            <v>冨士江</v>
          </cell>
          <cell r="P2198" t="str">
            <v/>
          </cell>
          <cell r="Q2198" t="str">
            <v>　</v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 t="str">
            <v/>
          </cell>
          <cell r="AA2198" t="str">
            <v/>
          </cell>
          <cell r="AB2198" t="str">
            <v/>
          </cell>
          <cell r="AC2198" t="str">
            <v/>
          </cell>
          <cell r="AD2198" t="str">
            <v/>
          </cell>
          <cell r="AE2198" t="str">
            <v/>
          </cell>
          <cell r="AF2198"/>
          <cell r="AG2198"/>
          <cell r="AH2198" t="str">
            <v>3-04-26a</v>
          </cell>
        </row>
        <row r="2199">
          <cell r="A2199">
            <v>2198</v>
          </cell>
          <cell r="B2199"/>
          <cell r="C2199">
            <v>0</v>
          </cell>
          <cell r="D2199">
            <v>0</v>
          </cell>
          <cell r="E2199" t="str">
            <v>大字奥田581番地の5</v>
          </cell>
          <cell r="F2199" t="str">
            <v>田中町三丁目</v>
          </cell>
          <cell r="G2199">
            <v>4</v>
          </cell>
          <cell r="H2199">
            <v>26</v>
          </cell>
          <cell r="I2199">
            <v>0</v>
          </cell>
          <cell r="J2199" t="str">
            <v>田中町16組の1</v>
          </cell>
          <cell r="K2199" t="str">
            <v>田中町三丁目</v>
          </cell>
          <cell r="L2199"/>
          <cell r="M2199" t="str">
            <v>伊藤  安男</v>
          </cell>
          <cell r="N2199" t="str">
            <v>伊藤</v>
          </cell>
          <cell r="O2199" t="str">
            <v>安男</v>
          </cell>
          <cell r="P2199" t="str">
            <v>弘美</v>
          </cell>
          <cell r="Q2199" t="str">
            <v>弘美</v>
          </cell>
          <cell r="R2199" t="str">
            <v>　</v>
          </cell>
          <cell r="S2199" t="str">
            <v>　</v>
          </cell>
          <cell r="T2199" t="str">
            <v>　</v>
          </cell>
          <cell r="U2199" t="str">
            <v>　</v>
          </cell>
          <cell r="V2199" t="str">
            <v>　</v>
          </cell>
          <cell r="W2199" t="str">
            <v>　</v>
          </cell>
          <cell r="X2199" t="str">
            <v>　</v>
          </cell>
          <cell r="Y2199" t="str">
            <v>　</v>
          </cell>
          <cell r="Z2199" t="str">
            <v>　</v>
          </cell>
          <cell r="AA2199" t="str">
            <v>　</v>
          </cell>
          <cell r="AB2199" t="str">
            <v>　</v>
          </cell>
          <cell r="AC2199" t="str">
            <v>　</v>
          </cell>
          <cell r="AD2199" t="str">
            <v>　</v>
          </cell>
          <cell r="AE2199" t="str">
            <v/>
          </cell>
          <cell r="AF2199"/>
          <cell r="AG2199"/>
          <cell r="AH2199" t="str">
            <v>3-04-26b</v>
          </cell>
        </row>
        <row r="2200">
          <cell r="A2200">
            <v>2199</v>
          </cell>
          <cell r="B2200"/>
          <cell r="C2200">
            <v>0</v>
          </cell>
          <cell r="D2200">
            <v>0</v>
          </cell>
          <cell r="E2200" t="str">
            <v>大字奥田581番地の4</v>
          </cell>
          <cell r="F2200" t="str">
            <v>田中町三丁目</v>
          </cell>
          <cell r="G2200">
            <v>4</v>
          </cell>
          <cell r="H2200">
            <v>28</v>
          </cell>
          <cell r="I2200">
            <v>0</v>
          </cell>
          <cell r="J2200" t="str">
            <v>田中町16組の1</v>
          </cell>
          <cell r="K2200" t="str">
            <v>田中町三丁目</v>
          </cell>
          <cell r="L2200"/>
          <cell r="M2200" t="str">
            <v>後藤  政夫</v>
          </cell>
          <cell r="N2200" t="str">
            <v>後藤</v>
          </cell>
          <cell r="O2200" t="str">
            <v>政夫</v>
          </cell>
          <cell r="P2200" t="str">
            <v>里子、佳子</v>
          </cell>
          <cell r="Q2200" t="str">
            <v>里子</v>
          </cell>
          <cell r="R2200" t="str">
            <v>佳子</v>
          </cell>
          <cell r="S2200" t="str">
            <v>　</v>
          </cell>
          <cell r="T2200" t="str">
            <v>　</v>
          </cell>
          <cell r="U2200" t="str">
            <v>　</v>
          </cell>
          <cell r="V2200" t="str">
            <v>　</v>
          </cell>
          <cell r="W2200" t="str">
            <v>　</v>
          </cell>
          <cell r="X2200" t="str">
            <v>　</v>
          </cell>
          <cell r="Y2200" t="str">
            <v>　</v>
          </cell>
          <cell r="Z2200" t="str">
            <v>　</v>
          </cell>
          <cell r="AA2200" t="str">
            <v>　</v>
          </cell>
          <cell r="AB2200" t="str">
            <v>　</v>
          </cell>
          <cell r="AC2200" t="str">
            <v>　</v>
          </cell>
          <cell r="AD2200" t="str">
            <v>　</v>
          </cell>
          <cell r="AE2200" t="str">
            <v/>
          </cell>
          <cell r="AF2200"/>
          <cell r="AG2200"/>
          <cell r="AH2200" t="str">
            <v>3-04-28</v>
          </cell>
        </row>
        <row r="2201">
          <cell r="A2201">
            <v>2200</v>
          </cell>
          <cell r="B2201"/>
          <cell r="C2201">
            <v>0</v>
          </cell>
          <cell r="D2201">
            <v>0</v>
          </cell>
          <cell r="E2201" t="str">
            <v>大字奥田581番地の1</v>
          </cell>
          <cell r="F2201" t="str">
            <v>田中町三丁目</v>
          </cell>
          <cell r="G2201">
            <v>4</v>
          </cell>
          <cell r="H2201">
            <v>29</v>
          </cell>
          <cell r="I2201">
            <v>0</v>
          </cell>
          <cell r="J2201" t="str">
            <v>田中町16組の1</v>
          </cell>
          <cell r="K2201" t="str">
            <v>田中町三丁目</v>
          </cell>
          <cell r="L2201"/>
          <cell r="M2201" t="str">
            <v>松井  源治</v>
          </cell>
          <cell r="N2201" t="str">
            <v>松井</v>
          </cell>
          <cell r="O2201" t="str">
            <v>源治</v>
          </cell>
          <cell r="P2201" t="str">
            <v>真司</v>
          </cell>
          <cell r="Q2201" t="str">
            <v>真司</v>
          </cell>
          <cell r="R2201" t="str">
            <v>　</v>
          </cell>
          <cell r="S2201" t="str">
            <v>　</v>
          </cell>
          <cell r="T2201" t="str">
            <v>　</v>
          </cell>
          <cell r="U2201" t="str">
            <v>　</v>
          </cell>
          <cell r="V2201" t="str">
            <v>　</v>
          </cell>
          <cell r="W2201" t="str">
            <v>　</v>
          </cell>
          <cell r="X2201" t="str">
            <v>　</v>
          </cell>
          <cell r="Y2201" t="str">
            <v>　</v>
          </cell>
          <cell r="Z2201" t="str">
            <v>　</v>
          </cell>
          <cell r="AA2201" t="str">
            <v>　</v>
          </cell>
          <cell r="AB2201" t="str">
            <v>　</v>
          </cell>
          <cell r="AC2201" t="str">
            <v>　</v>
          </cell>
          <cell r="AD2201" t="str">
            <v>　</v>
          </cell>
          <cell r="AE2201" t="str">
            <v/>
          </cell>
          <cell r="AF2201"/>
          <cell r="AG2201"/>
          <cell r="AH2201" t="str">
            <v>3-04-29</v>
          </cell>
        </row>
        <row r="2202">
          <cell r="A2202">
            <v>2201</v>
          </cell>
          <cell r="B2202"/>
          <cell r="C2202">
            <v>0</v>
          </cell>
          <cell r="D2202">
            <v>0</v>
          </cell>
          <cell r="E2202" t="str">
            <v>田中町16組</v>
          </cell>
          <cell r="F2202" t="str">
            <v>田中町三丁目</v>
          </cell>
          <cell r="G2202">
            <v>4</v>
          </cell>
          <cell r="H2202">
            <v>30</v>
          </cell>
          <cell r="I2202">
            <v>0</v>
          </cell>
          <cell r="J2202">
            <v>0</v>
          </cell>
          <cell r="K2202" t="str">
            <v>田中町三丁目</v>
          </cell>
          <cell r="L2202"/>
          <cell r="M2202" t="str">
            <v>松井酒店</v>
          </cell>
          <cell r="N2202">
            <v>0</v>
          </cell>
          <cell r="O2202">
            <v>0</v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 t="str">
            <v/>
          </cell>
          <cell r="AA2202" t="str">
            <v/>
          </cell>
          <cell r="AB2202" t="str">
            <v/>
          </cell>
          <cell r="AC2202" t="str">
            <v/>
          </cell>
          <cell r="AD2202" t="str">
            <v/>
          </cell>
          <cell r="AE2202" t="str">
            <v/>
          </cell>
          <cell r="AF2202"/>
          <cell r="AG2202"/>
          <cell r="AH2202" t="str">
            <v>3-04-30</v>
          </cell>
        </row>
        <row r="2203">
          <cell r="A2203">
            <v>2202</v>
          </cell>
          <cell r="B2203"/>
          <cell r="C2203">
            <v>0</v>
          </cell>
          <cell r="D2203">
            <v>0</v>
          </cell>
          <cell r="E2203" t="str">
            <v>大字奥田583番地の3</v>
          </cell>
          <cell r="F2203" t="str">
            <v>田中町三丁目</v>
          </cell>
          <cell r="G2203">
            <v>5</v>
          </cell>
          <cell r="H2203">
            <v>1</v>
          </cell>
          <cell r="I2203">
            <v>0</v>
          </cell>
          <cell r="J2203" t="str">
            <v>田中町13組の3</v>
          </cell>
          <cell r="K2203" t="str">
            <v>田中町三丁目</v>
          </cell>
          <cell r="L2203"/>
          <cell r="M2203" t="str">
            <v>須本  清巳</v>
          </cell>
          <cell r="N2203" t="str">
            <v>須本</v>
          </cell>
          <cell r="O2203" t="str">
            <v>清巳</v>
          </cell>
          <cell r="P2203" t="str">
            <v/>
          </cell>
          <cell r="Q2203" t="str">
            <v>　</v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 t="str">
            <v/>
          </cell>
          <cell r="AA2203" t="str">
            <v/>
          </cell>
          <cell r="AB2203" t="str">
            <v/>
          </cell>
          <cell r="AC2203" t="str">
            <v/>
          </cell>
          <cell r="AD2203" t="str">
            <v/>
          </cell>
          <cell r="AE2203" t="str">
            <v/>
          </cell>
          <cell r="AF2203"/>
          <cell r="AG2203"/>
          <cell r="AH2203" t="str">
            <v>3-05-1a</v>
          </cell>
        </row>
        <row r="2204">
          <cell r="A2204">
            <v>2203</v>
          </cell>
          <cell r="B2204"/>
          <cell r="C2204">
            <v>0</v>
          </cell>
          <cell r="D2204">
            <v>0</v>
          </cell>
          <cell r="E2204" t="str">
            <v>大字奥田583番地の3</v>
          </cell>
          <cell r="F2204" t="str">
            <v>田中町三丁目</v>
          </cell>
          <cell r="G2204">
            <v>5</v>
          </cell>
          <cell r="H2204">
            <v>1</v>
          </cell>
          <cell r="I2204">
            <v>0</v>
          </cell>
          <cell r="J2204" t="str">
            <v>田中町13組の3</v>
          </cell>
          <cell r="K2204" t="str">
            <v>田中町三丁目</v>
          </cell>
          <cell r="L2204"/>
          <cell r="M2204" t="str">
            <v>須本  良雄</v>
          </cell>
          <cell r="N2204" t="str">
            <v>須本</v>
          </cell>
          <cell r="O2204" t="str">
            <v>良雄</v>
          </cell>
          <cell r="P2204" t="str">
            <v>峰子</v>
          </cell>
          <cell r="Q2204" t="str">
            <v>峰子</v>
          </cell>
          <cell r="R2204" t="str">
            <v>　</v>
          </cell>
          <cell r="S2204" t="str">
            <v>　</v>
          </cell>
          <cell r="T2204" t="str">
            <v>　</v>
          </cell>
          <cell r="U2204" t="str">
            <v>　</v>
          </cell>
          <cell r="V2204" t="str">
            <v>　</v>
          </cell>
          <cell r="W2204" t="str">
            <v>　</v>
          </cell>
          <cell r="X2204" t="str">
            <v>　</v>
          </cell>
          <cell r="Y2204" t="str">
            <v>　</v>
          </cell>
          <cell r="Z2204" t="str">
            <v>　</v>
          </cell>
          <cell r="AA2204" t="str">
            <v>　</v>
          </cell>
          <cell r="AB2204" t="str">
            <v>　</v>
          </cell>
          <cell r="AC2204" t="str">
            <v>　</v>
          </cell>
          <cell r="AD2204" t="str">
            <v>　</v>
          </cell>
          <cell r="AE2204" t="str">
            <v/>
          </cell>
          <cell r="AF2204"/>
          <cell r="AG2204"/>
          <cell r="AH2204" t="str">
            <v>3-05-1b</v>
          </cell>
        </row>
        <row r="2205">
          <cell r="A2205">
            <v>2204</v>
          </cell>
          <cell r="B2205"/>
          <cell r="C2205">
            <v>0</v>
          </cell>
          <cell r="D2205">
            <v>0</v>
          </cell>
          <cell r="E2205" t="str">
            <v>大字奥田583番地の3</v>
          </cell>
          <cell r="F2205" t="str">
            <v>田中町三丁目</v>
          </cell>
          <cell r="G2205">
            <v>5</v>
          </cell>
          <cell r="H2205">
            <v>1</v>
          </cell>
          <cell r="I2205">
            <v>0</v>
          </cell>
          <cell r="J2205" t="str">
            <v>田中町13組の3</v>
          </cell>
          <cell r="K2205" t="str">
            <v>田中町三丁目</v>
          </cell>
          <cell r="L2205"/>
          <cell r="M2205" t="str">
            <v>須本  隆弘</v>
          </cell>
          <cell r="N2205" t="str">
            <v>須本</v>
          </cell>
          <cell r="O2205" t="str">
            <v>隆弘</v>
          </cell>
          <cell r="P2205" t="str">
            <v>照代</v>
          </cell>
          <cell r="Q2205" t="str">
            <v>照代</v>
          </cell>
          <cell r="R2205" t="str">
            <v>　</v>
          </cell>
          <cell r="S2205" t="str">
            <v>　</v>
          </cell>
          <cell r="T2205" t="str">
            <v>　</v>
          </cell>
          <cell r="U2205" t="str">
            <v>　</v>
          </cell>
          <cell r="V2205" t="str">
            <v>　</v>
          </cell>
          <cell r="W2205" t="str">
            <v>　</v>
          </cell>
          <cell r="X2205" t="str">
            <v>　</v>
          </cell>
          <cell r="Y2205" t="str">
            <v>　</v>
          </cell>
          <cell r="Z2205" t="str">
            <v>　</v>
          </cell>
          <cell r="AA2205" t="str">
            <v>　</v>
          </cell>
          <cell r="AB2205" t="str">
            <v>　</v>
          </cell>
          <cell r="AC2205" t="str">
            <v>　</v>
          </cell>
          <cell r="AD2205" t="str">
            <v>　</v>
          </cell>
          <cell r="AE2205" t="str">
            <v/>
          </cell>
          <cell r="AF2205"/>
          <cell r="AG2205"/>
          <cell r="AH2205" t="str">
            <v>3-05-1c</v>
          </cell>
        </row>
        <row r="2206">
          <cell r="A2206">
            <v>2205</v>
          </cell>
          <cell r="B2206"/>
          <cell r="C2206">
            <v>0</v>
          </cell>
          <cell r="D2206">
            <v>0</v>
          </cell>
          <cell r="E2206" t="str">
            <v>大字奥田582番地の5</v>
          </cell>
          <cell r="F2206" t="str">
            <v>田中町三丁目</v>
          </cell>
          <cell r="G2206">
            <v>5</v>
          </cell>
          <cell r="H2206">
            <v>3</v>
          </cell>
          <cell r="I2206">
            <v>0</v>
          </cell>
          <cell r="J2206" t="str">
            <v>田中町13組の3</v>
          </cell>
          <cell r="K2206" t="str">
            <v>田中町三丁目</v>
          </cell>
          <cell r="L2206"/>
          <cell r="M2206" t="str">
            <v>後藤  直樹</v>
          </cell>
          <cell r="N2206" t="str">
            <v>後藤</v>
          </cell>
          <cell r="O2206" t="str">
            <v>直樹</v>
          </cell>
          <cell r="P2206" t="str">
            <v>みずえ</v>
          </cell>
          <cell r="Q2206" t="str">
            <v>みずえ</v>
          </cell>
          <cell r="R2206" t="str">
            <v>　</v>
          </cell>
          <cell r="S2206" t="str">
            <v>　</v>
          </cell>
          <cell r="T2206" t="str">
            <v>　</v>
          </cell>
          <cell r="U2206" t="str">
            <v>　</v>
          </cell>
          <cell r="V2206" t="str">
            <v>　</v>
          </cell>
          <cell r="W2206" t="str">
            <v>　</v>
          </cell>
          <cell r="X2206" t="str">
            <v>　</v>
          </cell>
          <cell r="Y2206" t="str">
            <v>　</v>
          </cell>
          <cell r="Z2206" t="str">
            <v>　</v>
          </cell>
          <cell r="AA2206" t="str">
            <v>　</v>
          </cell>
          <cell r="AB2206" t="str">
            <v>　</v>
          </cell>
          <cell r="AC2206" t="str">
            <v>　</v>
          </cell>
          <cell r="AD2206" t="str">
            <v>　</v>
          </cell>
          <cell r="AE2206" t="str">
            <v/>
          </cell>
          <cell r="AF2206"/>
          <cell r="AG2206"/>
          <cell r="AH2206" t="str">
            <v>3-05-03</v>
          </cell>
        </row>
        <row r="2207">
          <cell r="A2207">
            <v>2206</v>
          </cell>
          <cell r="B2207"/>
          <cell r="C2207">
            <v>0</v>
          </cell>
          <cell r="D2207">
            <v>0</v>
          </cell>
          <cell r="E2207" t="str">
            <v>大字奥田582番地の1</v>
          </cell>
          <cell r="F2207" t="str">
            <v>田中町三丁目</v>
          </cell>
          <cell r="G2207">
            <v>5</v>
          </cell>
          <cell r="H2207">
            <v>7</v>
          </cell>
          <cell r="I2207">
            <v>0</v>
          </cell>
          <cell r="J2207" t="str">
            <v>田中町13組の3</v>
          </cell>
          <cell r="K2207" t="str">
            <v>田中町三丁目</v>
          </cell>
          <cell r="L2207"/>
          <cell r="M2207" t="str">
            <v>平原  冨美子</v>
          </cell>
          <cell r="N2207" t="str">
            <v>平原</v>
          </cell>
          <cell r="O2207" t="str">
            <v>冨美子</v>
          </cell>
          <cell r="P2207" t="str">
            <v/>
          </cell>
          <cell r="Q2207" t="str">
            <v>　</v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 t="str">
            <v/>
          </cell>
          <cell r="AA2207" t="str">
            <v/>
          </cell>
          <cell r="AB2207" t="str">
            <v/>
          </cell>
          <cell r="AC2207" t="str">
            <v/>
          </cell>
          <cell r="AD2207" t="str">
            <v/>
          </cell>
          <cell r="AE2207" t="str">
            <v/>
          </cell>
          <cell r="AF2207"/>
          <cell r="AG2207"/>
          <cell r="AH2207" t="str">
            <v>3-05-07</v>
          </cell>
        </row>
        <row r="2208">
          <cell r="A2208">
            <v>2207</v>
          </cell>
          <cell r="B2208"/>
          <cell r="C2208">
            <v>0</v>
          </cell>
          <cell r="D2208">
            <v>0</v>
          </cell>
          <cell r="E2208" t="str">
            <v>大字奥田582番地の6</v>
          </cell>
          <cell r="F2208" t="str">
            <v>田中町三丁目</v>
          </cell>
          <cell r="G2208">
            <v>5</v>
          </cell>
          <cell r="H2208">
            <v>8</v>
          </cell>
          <cell r="I2208">
            <v>0</v>
          </cell>
          <cell r="J2208" t="str">
            <v>田中町13組の3</v>
          </cell>
          <cell r="K2208" t="str">
            <v>田中町三丁目</v>
          </cell>
          <cell r="L2208"/>
          <cell r="M2208" t="str">
            <v>大城  彌生子</v>
          </cell>
          <cell r="N2208" t="str">
            <v>大城</v>
          </cell>
          <cell r="O2208" t="str">
            <v>彌生子</v>
          </cell>
          <cell r="P2208" t="str">
            <v/>
          </cell>
          <cell r="Q2208" t="str">
            <v>　</v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 t="str">
            <v/>
          </cell>
          <cell r="AA2208" t="str">
            <v/>
          </cell>
          <cell r="AB2208" t="str">
            <v/>
          </cell>
          <cell r="AC2208" t="str">
            <v/>
          </cell>
          <cell r="AD2208" t="str">
            <v/>
          </cell>
          <cell r="AE2208" t="str">
            <v/>
          </cell>
          <cell r="AF2208"/>
          <cell r="AG2208"/>
          <cell r="AH2208" t="str">
            <v>3-05-08a</v>
          </cell>
        </row>
        <row r="2209">
          <cell r="A2209">
            <v>2208</v>
          </cell>
          <cell r="B2209"/>
          <cell r="C2209">
            <v>0</v>
          </cell>
          <cell r="D2209">
            <v>0</v>
          </cell>
          <cell r="E2209" t="str">
            <v>大字奥田582番地の6</v>
          </cell>
          <cell r="F2209" t="str">
            <v>田中町三丁目</v>
          </cell>
          <cell r="G2209">
            <v>5</v>
          </cell>
          <cell r="H2209">
            <v>8</v>
          </cell>
          <cell r="I2209">
            <v>0</v>
          </cell>
          <cell r="J2209" t="str">
            <v>田中町13組の3</v>
          </cell>
          <cell r="K2209" t="str">
            <v>田中町三丁目</v>
          </cell>
          <cell r="L2209"/>
          <cell r="M2209" t="str">
            <v>大城  俊二</v>
          </cell>
          <cell r="N2209" t="str">
            <v>大城</v>
          </cell>
          <cell r="O2209" t="str">
            <v>俊二</v>
          </cell>
          <cell r="P2209" t="str">
            <v>和歌子、凜太朗、奈々花</v>
          </cell>
          <cell r="Q2209" t="str">
            <v>和歌子</v>
          </cell>
          <cell r="R2209" t="str">
            <v>凜太朗</v>
          </cell>
          <cell r="S2209" t="str">
            <v>奈々花</v>
          </cell>
          <cell r="T2209" t="str">
            <v>　</v>
          </cell>
          <cell r="U2209" t="str">
            <v>　</v>
          </cell>
          <cell r="V2209" t="str">
            <v>　</v>
          </cell>
          <cell r="W2209" t="str">
            <v>　</v>
          </cell>
          <cell r="X2209" t="str">
            <v>　</v>
          </cell>
          <cell r="Y2209" t="str">
            <v>　</v>
          </cell>
          <cell r="Z2209" t="str">
            <v>　</v>
          </cell>
          <cell r="AA2209" t="str">
            <v>　</v>
          </cell>
          <cell r="AB2209" t="str">
            <v>　</v>
          </cell>
          <cell r="AC2209" t="str">
            <v>　</v>
          </cell>
          <cell r="AD2209" t="str">
            <v>　</v>
          </cell>
          <cell r="AE2209" t="str">
            <v/>
          </cell>
          <cell r="AF2209"/>
          <cell r="AG2209"/>
          <cell r="AH2209" t="str">
            <v>3-05-08b</v>
          </cell>
        </row>
        <row r="2210">
          <cell r="A2210">
            <v>2209</v>
          </cell>
          <cell r="B2210"/>
          <cell r="C2210">
            <v>0</v>
          </cell>
          <cell r="D2210">
            <v>0</v>
          </cell>
          <cell r="E2210" t="str">
            <v>大字奥田582番地の6</v>
          </cell>
          <cell r="F2210" t="str">
            <v>田中町三丁目</v>
          </cell>
          <cell r="G2210">
            <v>5</v>
          </cell>
          <cell r="H2210">
            <v>8</v>
          </cell>
          <cell r="I2210">
            <v>0</v>
          </cell>
          <cell r="J2210" t="str">
            <v>田中町13組の3</v>
          </cell>
          <cell r="K2210" t="str">
            <v>田中町三丁目</v>
          </cell>
          <cell r="L2210"/>
          <cell r="M2210" t="str">
            <v>有限会社ｴｽｴｽﾓｰﾀｰｽ</v>
          </cell>
          <cell r="N2210">
            <v>0</v>
          </cell>
          <cell r="O2210">
            <v>0</v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 t="str">
            <v/>
          </cell>
          <cell r="AA2210" t="str">
            <v/>
          </cell>
          <cell r="AB2210" t="str">
            <v/>
          </cell>
          <cell r="AC2210" t="str">
            <v/>
          </cell>
          <cell r="AD2210" t="str">
            <v/>
          </cell>
          <cell r="AE2210" t="str">
            <v/>
          </cell>
          <cell r="AF2210"/>
          <cell r="AG2210"/>
          <cell r="AH2210" t="str">
            <v>3-05-08c</v>
          </cell>
        </row>
        <row r="2211">
          <cell r="A2211">
            <v>2210</v>
          </cell>
          <cell r="B2211"/>
          <cell r="C2211">
            <v>0</v>
          </cell>
          <cell r="D2211">
            <v>0</v>
          </cell>
          <cell r="E2211" t="str">
            <v>大字奥田584番地の1</v>
          </cell>
          <cell r="F2211" t="str">
            <v>田中町三丁目</v>
          </cell>
          <cell r="G2211">
            <v>5</v>
          </cell>
          <cell r="H2211">
            <v>11</v>
          </cell>
          <cell r="I2211">
            <v>0</v>
          </cell>
          <cell r="J2211" t="str">
            <v>田中町13組の3</v>
          </cell>
          <cell r="K2211" t="str">
            <v>田中町三丁目</v>
          </cell>
          <cell r="L2211"/>
          <cell r="M2211" t="str">
            <v>中磨  將文</v>
          </cell>
          <cell r="N2211" t="str">
            <v>中磨</v>
          </cell>
          <cell r="O2211" t="str">
            <v>將文</v>
          </cell>
          <cell r="P2211" t="str">
            <v>牧子</v>
          </cell>
          <cell r="Q2211" t="str">
            <v>牧子</v>
          </cell>
          <cell r="R2211" t="str">
            <v>　</v>
          </cell>
          <cell r="S2211" t="str">
            <v>　</v>
          </cell>
          <cell r="T2211" t="str">
            <v>　</v>
          </cell>
          <cell r="U2211" t="str">
            <v>　</v>
          </cell>
          <cell r="V2211" t="str">
            <v>　</v>
          </cell>
          <cell r="W2211" t="str">
            <v>　</v>
          </cell>
          <cell r="X2211" t="str">
            <v>　</v>
          </cell>
          <cell r="Y2211" t="str">
            <v>　</v>
          </cell>
          <cell r="Z2211" t="str">
            <v>　</v>
          </cell>
          <cell r="AA2211" t="str">
            <v>　</v>
          </cell>
          <cell r="AB2211" t="str">
            <v>　</v>
          </cell>
          <cell r="AC2211" t="str">
            <v>　</v>
          </cell>
          <cell r="AD2211" t="str">
            <v>　</v>
          </cell>
          <cell r="AE2211" t="str">
            <v/>
          </cell>
          <cell r="AF2211"/>
          <cell r="AG2211"/>
          <cell r="AH2211" t="str">
            <v>3-05-11</v>
          </cell>
        </row>
        <row r="2212">
          <cell r="A2212">
            <v>2211</v>
          </cell>
          <cell r="B2212"/>
          <cell r="C2212">
            <v>0</v>
          </cell>
          <cell r="D2212">
            <v>0</v>
          </cell>
          <cell r="E2212" t="str">
            <v>大字奥田583番地の1</v>
          </cell>
          <cell r="F2212" t="str">
            <v>田中町三丁目</v>
          </cell>
          <cell r="G2212">
            <v>5</v>
          </cell>
          <cell r="H2212">
            <v>14</v>
          </cell>
          <cell r="I2212">
            <v>0</v>
          </cell>
          <cell r="J2212" t="str">
            <v>田中町13組の3</v>
          </cell>
          <cell r="K2212" t="str">
            <v>田中町三丁目</v>
          </cell>
          <cell r="L2212"/>
          <cell r="M2212" t="str">
            <v>堀内  英子</v>
          </cell>
          <cell r="N2212" t="str">
            <v>堀内</v>
          </cell>
          <cell r="O2212" t="str">
            <v>英子</v>
          </cell>
          <cell r="P2212" t="str">
            <v/>
          </cell>
          <cell r="Q2212" t="str">
            <v>　</v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 t="str">
            <v/>
          </cell>
          <cell r="AA2212" t="str">
            <v/>
          </cell>
          <cell r="AB2212" t="str">
            <v/>
          </cell>
          <cell r="AC2212" t="str">
            <v/>
          </cell>
          <cell r="AD2212" t="str">
            <v/>
          </cell>
          <cell r="AE2212" t="str">
            <v/>
          </cell>
          <cell r="AF2212"/>
          <cell r="AG2212"/>
          <cell r="AH2212" t="str">
            <v>3-05-14</v>
          </cell>
        </row>
        <row r="2213">
          <cell r="A2213">
            <v>2212</v>
          </cell>
          <cell r="B2213"/>
          <cell r="C2213">
            <v>0</v>
          </cell>
          <cell r="D2213">
            <v>0</v>
          </cell>
          <cell r="E2213" t="str">
            <v>大字奥田581番地の8</v>
          </cell>
          <cell r="F2213" t="str">
            <v>田中町三丁目</v>
          </cell>
          <cell r="G2213">
            <v>6</v>
          </cell>
          <cell r="H2213">
            <v>1</v>
          </cell>
          <cell r="I2213">
            <v>0</v>
          </cell>
          <cell r="J2213" t="str">
            <v>田中町16組の1</v>
          </cell>
          <cell r="K2213" t="str">
            <v>田中町三丁目</v>
          </cell>
          <cell r="L2213"/>
          <cell r="M2213" t="str">
            <v>小野  初男</v>
          </cell>
          <cell r="N2213" t="str">
            <v>小野</v>
          </cell>
          <cell r="O2213" t="str">
            <v>初男</v>
          </cell>
          <cell r="P2213" t="str">
            <v>里恵、健人</v>
          </cell>
          <cell r="Q2213" t="str">
            <v>里恵</v>
          </cell>
          <cell r="R2213" t="str">
            <v>健人</v>
          </cell>
          <cell r="S2213" t="str">
            <v>　</v>
          </cell>
          <cell r="T2213" t="str">
            <v>　</v>
          </cell>
          <cell r="U2213" t="str">
            <v>　</v>
          </cell>
          <cell r="V2213" t="str">
            <v>　</v>
          </cell>
          <cell r="W2213" t="str">
            <v>　</v>
          </cell>
          <cell r="X2213" t="str">
            <v>　</v>
          </cell>
          <cell r="Y2213" t="str">
            <v>　</v>
          </cell>
          <cell r="Z2213" t="str">
            <v>　</v>
          </cell>
          <cell r="AA2213" t="str">
            <v>　</v>
          </cell>
          <cell r="AB2213" t="str">
            <v>　</v>
          </cell>
          <cell r="AC2213" t="str">
            <v>　</v>
          </cell>
          <cell r="AD2213" t="str">
            <v>　</v>
          </cell>
          <cell r="AE2213" t="str">
            <v/>
          </cell>
          <cell r="AF2213"/>
          <cell r="AG2213"/>
          <cell r="AH2213" t="str">
            <v>3-06-01</v>
          </cell>
        </row>
        <row r="2214">
          <cell r="A2214">
            <v>2213</v>
          </cell>
          <cell r="B2214"/>
          <cell r="C2214">
            <v>0</v>
          </cell>
          <cell r="D2214">
            <v>0</v>
          </cell>
          <cell r="E2214" t="str">
            <v>大字奥田581番地の20</v>
          </cell>
          <cell r="F2214" t="str">
            <v>田中町三丁目</v>
          </cell>
          <cell r="G2214">
            <v>6</v>
          </cell>
          <cell r="H2214">
            <v>2</v>
          </cell>
          <cell r="I2214">
            <v>0</v>
          </cell>
          <cell r="J2214" t="str">
            <v>田中町17組の1</v>
          </cell>
          <cell r="K2214" t="str">
            <v>田中町三丁目</v>
          </cell>
          <cell r="L2214"/>
          <cell r="M2214" t="str">
            <v>岡村  偉生</v>
          </cell>
          <cell r="N2214" t="str">
            <v>岡村</v>
          </cell>
          <cell r="O2214" t="str">
            <v>偉生</v>
          </cell>
          <cell r="P2214" t="str">
            <v/>
          </cell>
          <cell r="Q2214" t="str">
            <v>　</v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 t="str">
            <v/>
          </cell>
          <cell r="AA2214" t="str">
            <v/>
          </cell>
          <cell r="AB2214" t="str">
            <v/>
          </cell>
          <cell r="AC2214" t="str">
            <v/>
          </cell>
          <cell r="AD2214" t="str">
            <v/>
          </cell>
          <cell r="AE2214" t="str">
            <v/>
          </cell>
          <cell r="AF2214"/>
          <cell r="AG2214"/>
          <cell r="AH2214" t="str">
            <v>3-06-02</v>
          </cell>
        </row>
        <row r="2215">
          <cell r="A2215">
            <v>2214</v>
          </cell>
          <cell r="B2215"/>
          <cell r="C2215">
            <v>0</v>
          </cell>
          <cell r="D2215">
            <v>0</v>
          </cell>
          <cell r="E2215" t="str">
            <v>大字奥田581番地の21</v>
          </cell>
          <cell r="F2215" t="str">
            <v>田中町三丁目</v>
          </cell>
          <cell r="G2215">
            <v>6</v>
          </cell>
          <cell r="H2215">
            <v>3</v>
          </cell>
          <cell r="I2215">
            <v>0</v>
          </cell>
          <cell r="J2215" t="str">
            <v>田中町17組の1</v>
          </cell>
          <cell r="K2215" t="str">
            <v>田中町三丁目</v>
          </cell>
          <cell r="L2215"/>
          <cell r="M2215" t="str">
            <v>河﨑  良雄</v>
          </cell>
          <cell r="N2215" t="str">
            <v>河﨑</v>
          </cell>
          <cell r="O2215" t="str">
            <v>良雄</v>
          </cell>
          <cell r="P2215" t="str">
            <v>ケイ子、川野　友美、川野　哲司</v>
          </cell>
          <cell r="Q2215" t="str">
            <v>ケイ子</v>
          </cell>
          <cell r="R2215" t="str">
            <v>川野　友美</v>
          </cell>
          <cell r="S2215" t="str">
            <v>川野　哲司</v>
          </cell>
          <cell r="T2215" t="str">
            <v>　</v>
          </cell>
          <cell r="U2215" t="str">
            <v>　</v>
          </cell>
          <cell r="V2215" t="str">
            <v>　</v>
          </cell>
          <cell r="W2215" t="str">
            <v>　</v>
          </cell>
          <cell r="X2215" t="str">
            <v>　</v>
          </cell>
          <cell r="Y2215" t="str">
            <v>　</v>
          </cell>
          <cell r="Z2215" t="str">
            <v>　</v>
          </cell>
          <cell r="AA2215" t="str">
            <v>　</v>
          </cell>
          <cell r="AB2215" t="str">
            <v>　</v>
          </cell>
          <cell r="AC2215" t="str">
            <v>　</v>
          </cell>
          <cell r="AD2215" t="str">
            <v>　</v>
          </cell>
          <cell r="AE2215" t="str">
            <v/>
          </cell>
          <cell r="AF2215"/>
          <cell r="AG2215"/>
          <cell r="AH2215" t="str">
            <v>3-06-03</v>
          </cell>
        </row>
        <row r="2216">
          <cell r="A2216">
            <v>2215</v>
          </cell>
          <cell r="B2216"/>
          <cell r="C2216">
            <v>0</v>
          </cell>
          <cell r="D2216">
            <v>0</v>
          </cell>
          <cell r="E2216" t="str">
            <v>大字奥田581番地の2</v>
          </cell>
          <cell r="F2216" t="str">
            <v>田中町三丁目</v>
          </cell>
          <cell r="G2216">
            <v>6</v>
          </cell>
          <cell r="H2216">
            <v>4</v>
          </cell>
          <cell r="I2216">
            <v>0</v>
          </cell>
          <cell r="J2216" t="str">
            <v>田中町17組の1</v>
          </cell>
          <cell r="K2216" t="str">
            <v>田中町三丁目</v>
          </cell>
          <cell r="L2216"/>
          <cell r="M2216" t="str">
            <v>髙橋  尚敬</v>
          </cell>
          <cell r="N2216" t="str">
            <v>髙橋</v>
          </cell>
          <cell r="O2216" t="str">
            <v>尚敬</v>
          </cell>
          <cell r="P2216" t="str">
            <v>光都子、和晴</v>
          </cell>
          <cell r="Q2216" t="str">
            <v>光都子</v>
          </cell>
          <cell r="R2216" t="str">
            <v>和晴</v>
          </cell>
          <cell r="S2216" t="str">
            <v>　</v>
          </cell>
          <cell r="T2216" t="str">
            <v>　</v>
          </cell>
          <cell r="U2216" t="str">
            <v>　</v>
          </cell>
          <cell r="V2216" t="str">
            <v>　</v>
          </cell>
          <cell r="W2216" t="str">
            <v>　</v>
          </cell>
          <cell r="X2216" t="str">
            <v>　</v>
          </cell>
          <cell r="Y2216" t="str">
            <v>　</v>
          </cell>
          <cell r="Z2216" t="str">
            <v>　</v>
          </cell>
          <cell r="AA2216" t="str">
            <v>　</v>
          </cell>
          <cell r="AB2216" t="str">
            <v>　</v>
          </cell>
          <cell r="AC2216" t="str">
            <v>　</v>
          </cell>
          <cell r="AD2216" t="str">
            <v>　</v>
          </cell>
          <cell r="AE2216" t="str">
            <v/>
          </cell>
          <cell r="AF2216"/>
          <cell r="AG2216"/>
          <cell r="AH2216" t="str">
            <v>3-06-04</v>
          </cell>
        </row>
        <row r="2217">
          <cell r="A2217">
            <v>2216</v>
          </cell>
          <cell r="B2217"/>
          <cell r="C2217">
            <v>0</v>
          </cell>
          <cell r="D2217">
            <v>0</v>
          </cell>
          <cell r="E2217" t="str">
            <v>大字奥田581番地の19</v>
          </cell>
          <cell r="F2217" t="str">
            <v>田中町三丁目</v>
          </cell>
          <cell r="G2217">
            <v>6</v>
          </cell>
          <cell r="H2217">
            <v>5</v>
          </cell>
          <cell r="I2217">
            <v>0</v>
          </cell>
          <cell r="J2217" t="str">
            <v>田中町17組の1</v>
          </cell>
          <cell r="K2217" t="str">
            <v>田中町三丁目</v>
          </cell>
          <cell r="L2217"/>
          <cell r="M2217" t="str">
            <v>安部  大和</v>
          </cell>
          <cell r="N2217" t="str">
            <v>安部</v>
          </cell>
          <cell r="O2217" t="str">
            <v>大和</v>
          </cell>
          <cell r="P2217" t="str">
            <v>好恵、壮流、紗彩</v>
          </cell>
          <cell r="Q2217" t="str">
            <v>好恵</v>
          </cell>
          <cell r="R2217" t="str">
            <v>壮流</v>
          </cell>
          <cell r="S2217" t="str">
            <v>紗彩</v>
          </cell>
          <cell r="T2217" t="str">
            <v>　</v>
          </cell>
          <cell r="U2217" t="str">
            <v>　</v>
          </cell>
          <cell r="V2217" t="str">
            <v>　</v>
          </cell>
          <cell r="W2217" t="str">
            <v>　</v>
          </cell>
          <cell r="X2217" t="str">
            <v>　</v>
          </cell>
          <cell r="Y2217" t="str">
            <v>　</v>
          </cell>
          <cell r="Z2217" t="str">
            <v>　</v>
          </cell>
          <cell r="AA2217" t="str">
            <v>　</v>
          </cell>
          <cell r="AB2217" t="str">
            <v>　</v>
          </cell>
          <cell r="AC2217" t="str">
            <v>　</v>
          </cell>
          <cell r="AD2217" t="str">
            <v>　</v>
          </cell>
          <cell r="AE2217" t="str">
            <v/>
          </cell>
          <cell r="AF2217"/>
          <cell r="AG2217"/>
          <cell r="AH2217" t="str">
            <v>3-06-05</v>
          </cell>
        </row>
        <row r="2218">
          <cell r="A2218">
            <v>2217</v>
          </cell>
          <cell r="B2218"/>
          <cell r="C2218">
            <v>0</v>
          </cell>
          <cell r="D2218">
            <v>0</v>
          </cell>
          <cell r="E2218" t="str">
            <v>大字奥田581番地の18</v>
          </cell>
          <cell r="F2218" t="str">
            <v>田中町三丁目</v>
          </cell>
          <cell r="G2218">
            <v>6</v>
          </cell>
          <cell r="H2218">
            <v>6</v>
          </cell>
          <cell r="I2218">
            <v>0</v>
          </cell>
          <cell r="J2218" t="str">
            <v>田中町17組の1</v>
          </cell>
          <cell r="K2218" t="str">
            <v>田中町三丁目</v>
          </cell>
          <cell r="L2218"/>
          <cell r="M2218" t="str">
            <v>衞藤  士郎</v>
          </cell>
          <cell r="N2218" t="str">
            <v>衞藤</v>
          </cell>
          <cell r="O2218" t="str">
            <v>士郎</v>
          </cell>
          <cell r="P2218" t="str">
            <v>喜美子</v>
          </cell>
          <cell r="Q2218" t="str">
            <v>喜美子</v>
          </cell>
          <cell r="R2218" t="str">
            <v>　</v>
          </cell>
          <cell r="S2218" t="str">
            <v>　</v>
          </cell>
          <cell r="T2218" t="str">
            <v>　</v>
          </cell>
          <cell r="U2218" t="str">
            <v>　</v>
          </cell>
          <cell r="V2218" t="str">
            <v>　</v>
          </cell>
          <cell r="W2218" t="str">
            <v>　</v>
          </cell>
          <cell r="X2218" t="str">
            <v>　</v>
          </cell>
          <cell r="Y2218" t="str">
            <v>　</v>
          </cell>
          <cell r="Z2218" t="str">
            <v>　</v>
          </cell>
          <cell r="AA2218" t="str">
            <v>　</v>
          </cell>
          <cell r="AB2218" t="str">
            <v>　</v>
          </cell>
          <cell r="AC2218" t="str">
            <v>　</v>
          </cell>
          <cell r="AD2218" t="str">
            <v>　</v>
          </cell>
          <cell r="AE2218" t="str">
            <v/>
          </cell>
          <cell r="AF2218"/>
          <cell r="AG2218"/>
          <cell r="AH2218" t="str">
            <v>3-06-06</v>
          </cell>
        </row>
        <row r="2219">
          <cell r="A2219">
            <v>2218</v>
          </cell>
          <cell r="B2219"/>
          <cell r="C2219">
            <v>0</v>
          </cell>
          <cell r="D2219">
            <v>0</v>
          </cell>
          <cell r="E2219" t="str">
            <v>大字奥田581番地の17</v>
          </cell>
          <cell r="F2219" t="str">
            <v>田中町三丁目</v>
          </cell>
          <cell r="G2219">
            <v>6</v>
          </cell>
          <cell r="H2219">
            <v>7</v>
          </cell>
          <cell r="I2219">
            <v>0</v>
          </cell>
          <cell r="J2219" t="str">
            <v>田中町17組の1</v>
          </cell>
          <cell r="K2219" t="str">
            <v>田中町三丁目</v>
          </cell>
          <cell r="L2219"/>
          <cell r="M2219" t="str">
            <v>秦野  浩司</v>
          </cell>
          <cell r="N2219" t="str">
            <v>秦野</v>
          </cell>
          <cell r="O2219" t="str">
            <v>浩司</v>
          </cell>
          <cell r="P2219" t="str">
            <v>智美、結花、蒼祐</v>
          </cell>
          <cell r="Q2219" t="str">
            <v>智美</v>
          </cell>
          <cell r="R2219" t="str">
            <v>結花</v>
          </cell>
          <cell r="S2219" t="str">
            <v>蒼祐</v>
          </cell>
          <cell r="T2219" t="str">
            <v>　</v>
          </cell>
          <cell r="U2219" t="str">
            <v>　</v>
          </cell>
          <cell r="V2219" t="str">
            <v>　</v>
          </cell>
          <cell r="W2219" t="str">
            <v>　</v>
          </cell>
          <cell r="X2219" t="str">
            <v>　</v>
          </cell>
          <cell r="Y2219" t="str">
            <v>　</v>
          </cell>
          <cell r="Z2219" t="str">
            <v>　</v>
          </cell>
          <cell r="AA2219" t="str">
            <v>　</v>
          </cell>
          <cell r="AB2219" t="str">
            <v>　</v>
          </cell>
          <cell r="AC2219" t="str">
            <v>　</v>
          </cell>
          <cell r="AD2219" t="str">
            <v>　</v>
          </cell>
          <cell r="AE2219" t="str">
            <v/>
          </cell>
          <cell r="AF2219"/>
          <cell r="AG2219"/>
          <cell r="AH2219" t="str">
            <v>3-06-07</v>
          </cell>
        </row>
        <row r="2220">
          <cell r="A2220">
            <v>2219</v>
          </cell>
          <cell r="B2220"/>
          <cell r="C2220">
            <v>0</v>
          </cell>
          <cell r="D2220">
            <v>0</v>
          </cell>
          <cell r="E2220" t="str">
            <v/>
          </cell>
          <cell r="F2220" t="str">
            <v>田中町三丁目</v>
          </cell>
          <cell r="G2220">
            <v>6</v>
          </cell>
          <cell r="H2220">
            <v>8</v>
          </cell>
          <cell r="I2220">
            <v>0</v>
          </cell>
          <cell r="J2220" t="str">
            <v/>
          </cell>
          <cell r="K2220" t="str">
            <v>田中町三丁目</v>
          </cell>
          <cell r="L2220"/>
          <cell r="M2220" t="str">
            <v/>
          </cell>
          <cell r="N2220">
            <v>0</v>
          </cell>
          <cell r="O2220">
            <v>0</v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 t="str">
            <v/>
          </cell>
          <cell r="AA2220" t="str">
            <v/>
          </cell>
          <cell r="AB2220" t="str">
            <v/>
          </cell>
          <cell r="AC2220" t="str">
            <v/>
          </cell>
          <cell r="AD2220" t="str">
            <v/>
          </cell>
          <cell r="AE2220" t="str">
            <v>(空家)</v>
          </cell>
          <cell r="AF2220"/>
          <cell r="AG2220"/>
          <cell r="AH2220" t="str">
            <v>3-06-08</v>
          </cell>
        </row>
        <row r="2221">
          <cell r="A2221">
            <v>2220</v>
          </cell>
          <cell r="B2221"/>
          <cell r="C2221">
            <v>0</v>
          </cell>
          <cell r="D2221">
            <v>0</v>
          </cell>
          <cell r="E2221" t="str">
            <v>大字奥田581番地の15</v>
          </cell>
          <cell r="F2221" t="str">
            <v>田中町三丁目</v>
          </cell>
          <cell r="G2221">
            <v>6</v>
          </cell>
          <cell r="H2221">
            <v>11</v>
          </cell>
          <cell r="I2221">
            <v>0</v>
          </cell>
          <cell r="J2221" t="str">
            <v>田中町17組の1</v>
          </cell>
          <cell r="K2221" t="str">
            <v>田中町三丁目</v>
          </cell>
          <cell r="L2221"/>
          <cell r="M2221" t="str">
            <v>粟  高美</v>
          </cell>
          <cell r="N2221" t="str">
            <v>粟</v>
          </cell>
          <cell r="O2221" t="str">
            <v>高美</v>
          </cell>
          <cell r="P2221" t="str">
            <v>和子</v>
          </cell>
          <cell r="Q2221" t="str">
            <v>和子</v>
          </cell>
          <cell r="R2221" t="str">
            <v>　</v>
          </cell>
          <cell r="S2221" t="str">
            <v>　</v>
          </cell>
          <cell r="T2221" t="str">
            <v>　</v>
          </cell>
          <cell r="U2221" t="str">
            <v>　</v>
          </cell>
          <cell r="V2221" t="str">
            <v>　</v>
          </cell>
          <cell r="W2221" t="str">
            <v>　</v>
          </cell>
          <cell r="X2221" t="str">
            <v>　</v>
          </cell>
          <cell r="Y2221" t="str">
            <v>　</v>
          </cell>
          <cell r="Z2221" t="str">
            <v>　</v>
          </cell>
          <cell r="AA2221" t="str">
            <v>　</v>
          </cell>
          <cell r="AB2221" t="str">
            <v>　</v>
          </cell>
          <cell r="AC2221" t="str">
            <v>　</v>
          </cell>
          <cell r="AD2221" t="str">
            <v>　</v>
          </cell>
          <cell r="AE2221" t="str">
            <v/>
          </cell>
          <cell r="AF2221"/>
          <cell r="AG2221"/>
          <cell r="AH2221" t="str">
            <v>3-06-11</v>
          </cell>
        </row>
        <row r="2222">
          <cell r="A2222">
            <v>2221</v>
          </cell>
          <cell r="B2222"/>
          <cell r="C2222">
            <v>0</v>
          </cell>
          <cell r="D2222">
            <v>0</v>
          </cell>
          <cell r="E2222" t="str">
            <v>大字奥田580番地の3</v>
          </cell>
          <cell r="F2222" t="str">
            <v>田中町三丁目</v>
          </cell>
          <cell r="G2222">
            <v>6</v>
          </cell>
          <cell r="H2222">
            <v>15</v>
          </cell>
          <cell r="I2222">
            <v>0</v>
          </cell>
          <cell r="J2222" t="str">
            <v>田中町17組の1</v>
          </cell>
          <cell r="K2222" t="str">
            <v>田中町三丁目</v>
          </cell>
          <cell r="L2222"/>
          <cell r="M2222" t="str">
            <v>須藤  正弘</v>
          </cell>
          <cell r="N2222" t="str">
            <v>須藤</v>
          </cell>
          <cell r="O2222" t="str">
            <v>正弘</v>
          </cell>
          <cell r="P2222" t="str">
            <v>子</v>
          </cell>
          <cell r="Q2222" t="str">
            <v>子</v>
          </cell>
          <cell r="R2222" t="str">
            <v>　</v>
          </cell>
          <cell r="S2222" t="str">
            <v>　</v>
          </cell>
          <cell r="T2222" t="str">
            <v>　</v>
          </cell>
          <cell r="U2222" t="str">
            <v>　</v>
          </cell>
          <cell r="V2222" t="str">
            <v>　</v>
          </cell>
          <cell r="W2222" t="str">
            <v>　</v>
          </cell>
          <cell r="X2222" t="str">
            <v>　</v>
          </cell>
          <cell r="Y2222" t="str">
            <v>　</v>
          </cell>
          <cell r="Z2222" t="str">
            <v>　</v>
          </cell>
          <cell r="AA2222" t="str">
            <v>　</v>
          </cell>
          <cell r="AB2222" t="str">
            <v>　</v>
          </cell>
          <cell r="AC2222" t="str">
            <v>　</v>
          </cell>
          <cell r="AD2222" t="str">
            <v>　</v>
          </cell>
          <cell r="AE2222" t="str">
            <v/>
          </cell>
          <cell r="AF2222"/>
          <cell r="AG2222"/>
          <cell r="AH2222" t="str">
            <v>3-06-15</v>
          </cell>
        </row>
        <row r="2223">
          <cell r="A2223">
            <v>2222</v>
          </cell>
          <cell r="B2223"/>
          <cell r="C2223">
            <v>0</v>
          </cell>
          <cell r="D2223">
            <v>0</v>
          </cell>
          <cell r="E2223" t="str">
            <v>大字奥田580番地の4</v>
          </cell>
          <cell r="F2223" t="str">
            <v>田中町三丁目</v>
          </cell>
          <cell r="G2223">
            <v>6</v>
          </cell>
          <cell r="H2223">
            <v>17</v>
          </cell>
          <cell r="I2223">
            <v>0</v>
          </cell>
          <cell r="J2223" t="str">
            <v>田中町17組の1</v>
          </cell>
          <cell r="K2223" t="str">
            <v>田中町三丁目</v>
          </cell>
          <cell r="L2223"/>
          <cell r="M2223" t="str">
            <v>那須  満貴子</v>
          </cell>
          <cell r="N2223" t="str">
            <v>那須</v>
          </cell>
          <cell r="O2223" t="str">
            <v>満貴子</v>
          </cell>
          <cell r="P2223" t="str">
            <v/>
          </cell>
          <cell r="Q2223" t="str">
            <v>　</v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 t="str">
            <v/>
          </cell>
          <cell r="AA2223" t="str">
            <v/>
          </cell>
          <cell r="AB2223" t="str">
            <v/>
          </cell>
          <cell r="AC2223" t="str">
            <v/>
          </cell>
          <cell r="AD2223" t="str">
            <v/>
          </cell>
          <cell r="AE2223" t="str">
            <v/>
          </cell>
          <cell r="AF2223"/>
          <cell r="AG2223"/>
          <cell r="AH2223" t="str">
            <v>3-06-17a</v>
          </cell>
        </row>
        <row r="2224">
          <cell r="A2224">
            <v>2223</v>
          </cell>
          <cell r="B2224"/>
          <cell r="C2224">
            <v>0</v>
          </cell>
          <cell r="D2224">
            <v>0</v>
          </cell>
          <cell r="E2224" t="str">
            <v>大字奥田580番地の4</v>
          </cell>
          <cell r="F2224" t="str">
            <v>田中町三丁目</v>
          </cell>
          <cell r="G2224">
            <v>6</v>
          </cell>
          <cell r="H2224">
            <v>17</v>
          </cell>
          <cell r="I2224">
            <v>0</v>
          </cell>
          <cell r="J2224" t="str">
            <v>田中町17組の1</v>
          </cell>
          <cell r="K2224" t="str">
            <v>田中町三丁目</v>
          </cell>
          <cell r="L2224"/>
          <cell r="M2224" t="str">
            <v>小池  翼</v>
          </cell>
          <cell r="N2224" t="str">
            <v>小池</v>
          </cell>
          <cell r="O2224" t="str">
            <v>翼</v>
          </cell>
          <cell r="P2224" t="str">
            <v>恵、昴、惺</v>
          </cell>
          <cell r="Q2224" t="str">
            <v>恵</v>
          </cell>
          <cell r="R2224" t="str">
            <v>昴</v>
          </cell>
          <cell r="S2224" t="str">
            <v>惺</v>
          </cell>
          <cell r="T2224" t="str">
            <v>　</v>
          </cell>
          <cell r="U2224" t="str">
            <v>　</v>
          </cell>
          <cell r="V2224" t="str">
            <v>　</v>
          </cell>
          <cell r="W2224" t="str">
            <v>　</v>
          </cell>
          <cell r="X2224" t="str">
            <v>　</v>
          </cell>
          <cell r="Y2224" t="str">
            <v>　</v>
          </cell>
          <cell r="Z2224" t="str">
            <v>　</v>
          </cell>
          <cell r="AA2224" t="str">
            <v>　</v>
          </cell>
          <cell r="AB2224" t="str">
            <v>　</v>
          </cell>
          <cell r="AC2224" t="str">
            <v>　</v>
          </cell>
          <cell r="AD2224" t="str">
            <v>　</v>
          </cell>
          <cell r="AE2224" t="str">
            <v/>
          </cell>
          <cell r="AF2224"/>
          <cell r="AG2224"/>
          <cell r="AH2224" t="str">
            <v>3-06-17b</v>
          </cell>
        </row>
        <row r="2225">
          <cell r="A2225">
            <v>2224</v>
          </cell>
          <cell r="B2225"/>
          <cell r="C2225">
            <v>0</v>
          </cell>
          <cell r="D2225">
            <v>0</v>
          </cell>
          <cell r="E2225" t="str">
            <v>大字奥田580番地の7</v>
          </cell>
          <cell r="F2225" t="str">
            <v>田中町三丁目</v>
          </cell>
          <cell r="G2225">
            <v>6</v>
          </cell>
          <cell r="H2225">
            <v>18</v>
          </cell>
          <cell r="I2225">
            <v>0</v>
          </cell>
          <cell r="J2225" t="str">
            <v>田中町17組の1</v>
          </cell>
          <cell r="K2225" t="str">
            <v>田中町三丁目</v>
          </cell>
          <cell r="L2225"/>
          <cell r="M2225" t="str">
            <v>御手洗  恵</v>
          </cell>
          <cell r="N2225" t="str">
            <v>御手洗</v>
          </cell>
          <cell r="O2225" t="str">
            <v>恵</v>
          </cell>
          <cell r="P2225" t="str">
            <v>彩夏</v>
          </cell>
          <cell r="Q2225" t="str">
            <v>彩夏</v>
          </cell>
          <cell r="R2225" t="str">
            <v>　</v>
          </cell>
          <cell r="S2225" t="str">
            <v>　</v>
          </cell>
          <cell r="T2225" t="str">
            <v>　</v>
          </cell>
          <cell r="U2225" t="str">
            <v>　</v>
          </cell>
          <cell r="V2225" t="str">
            <v>　</v>
          </cell>
          <cell r="W2225" t="str">
            <v>　</v>
          </cell>
          <cell r="X2225" t="str">
            <v>　</v>
          </cell>
          <cell r="Y2225" t="str">
            <v>　</v>
          </cell>
          <cell r="Z2225" t="str">
            <v>　</v>
          </cell>
          <cell r="AA2225" t="str">
            <v>　</v>
          </cell>
          <cell r="AB2225" t="str">
            <v>　</v>
          </cell>
          <cell r="AC2225" t="str">
            <v>　</v>
          </cell>
          <cell r="AD2225" t="str">
            <v>　</v>
          </cell>
          <cell r="AE2225" t="str">
            <v/>
          </cell>
          <cell r="AF2225"/>
          <cell r="AG2225"/>
          <cell r="AH2225" t="str">
            <v>3-06-18a</v>
          </cell>
        </row>
        <row r="2226">
          <cell r="A2226">
            <v>2225</v>
          </cell>
          <cell r="B2226"/>
          <cell r="C2226">
            <v>0</v>
          </cell>
          <cell r="D2226">
            <v>0</v>
          </cell>
          <cell r="E2226" t="str">
            <v>大字奥田580番地の7</v>
          </cell>
          <cell r="F2226" t="str">
            <v>田中町三丁目</v>
          </cell>
          <cell r="G2226">
            <v>6</v>
          </cell>
          <cell r="H2226">
            <v>18</v>
          </cell>
          <cell r="I2226">
            <v>0</v>
          </cell>
          <cell r="J2226" t="str">
            <v>田中町17組の1</v>
          </cell>
          <cell r="K2226" t="str">
            <v>田中町三丁目</v>
          </cell>
          <cell r="L2226"/>
          <cell r="M2226" t="str">
            <v>御手洗  德久</v>
          </cell>
          <cell r="N2226" t="str">
            <v>御手洗</v>
          </cell>
          <cell r="O2226" t="str">
            <v>德久</v>
          </cell>
          <cell r="P2226" t="str">
            <v>妙子</v>
          </cell>
          <cell r="Q2226" t="str">
            <v>妙子</v>
          </cell>
          <cell r="R2226" t="str">
            <v>　</v>
          </cell>
          <cell r="S2226" t="str">
            <v>　</v>
          </cell>
          <cell r="T2226" t="str">
            <v>　</v>
          </cell>
          <cell r="U2226" t="str">
            <v>　</v>
          </cell>
          <cell r="V2226" t="str">
            <v>　</v>
          </cell>
          <cell r="W2226" t="str">
            <v>　</v>
          </cell>
          <cell r="X2226" t="str">
            <v>　</v>
          </cell>
          <cell r="Y2226" t="str">
            <v>　</v>
          </cell>
          <cell r="Z2226" t="str">
            <v>　</v>
          </cell>
          <cell r="AA2226" t="str">
            <v>　</v>
          </cell>
          <cell r="AB2226" t="str">
            <v>　</v>
          </cell>
          <cell r="AC2226" t="str">
            <v>　</v>
          </cell>
          <cell r="AD2226" t="str">
            <v>　</v>
          </cell>
          <cell r="AE2226" t="str">
            <v/>
          </cell>
          <cell r="AF2226"/>
          <cell r="AG2226"/>
          <cell r="AH2226" t="str">
            <v>3-06-18b</v>
          </cell>
        </row>
        <row r="2227">
          <cell r="A2227">
            <v>2226</v>
          </cell>
          <cell r="B2227"/>
          <cell r="C2227">
            <v>0</v>
          </cell>
          <cell r="D2227">
            <v>0</v>
          </cell>
          <cell r="E2227" t="str">
            <v>大字奥田580番地の5</v>
          </cell>
          <cell r="F2227" t="str">
            <v>田中町三丁目</v>
          </cell>
          <cell r="G2227">
            <v>6</v>
          </cell>
          <cell r="H2227">
            <v>19</v>
          </cell>
          <cell r="I2227">
            <v>0</v>
          </cell>
          <cell r="J2227" t="str">
            <v>田中町17組の1</v>
          </cell>
          <cell r="K2227" t="str">
            <v>田中町三丁目</v>
          </cell>
          <cell r="L2227"/>
          <cell r="M2227" t="str">
            <v>二宮  三</v>
          </cell>
          <cell r="N2227" t="str">
            <v>二宮</v>
          </cell>
          <cell r="O2227" t="str">
            <v>三</v>
          </cell>
          <cell r="P2227" t="str">
            <v>定子</v>
          </cell>
          <cell r="Q2227" t="str">
            <v>定子</v>
          </cell>
          <cell r="R2227" t="str">
            <v>　</v>
          </cell>
          <cell r="S2227" t="str">
            <v>　</v>
          </cell>
          <cell r="T2227" t="str">
            <v>　</v>
          </cell>
          <cell r="U2227" t="str">
            <v>　</v>
          </cell>
          <cell r="V2227" t="str">
            <v>　</v>
          </cell>
          <cell r="W2227" t="str">
            <v>　</v>
          </cell>
          <cell r="X2227" t="str">
            <v>　</v>
          </cell>
          <cell r="Y2227" t="str">
            <v>　</v>
          </cell>
          <cell r="Z2227" t="str">
            <v>　</v>
          </cell>
          <cell r="AA2227" t="str">
            <v>　</v>
          </cell>
          <cell r="AB2227" t="str">
            <v>　</v>
          </cell>
          <cell r="AC2227" t="str">
            <v>　</v>
          </cell>
          <cell r="AD2227" t="str">
            <v>　</v>
          </cell>
          <cell r="AE2227" t="str">
            <v/>
          </cell>
          <cell r="AF2227"/>
          <cell r="AG2227"/>
          <cell r="AH2227" t="str">
            <v>3-06-19a</v>
          </cell>
        </row>
        <row r="2228">
          <cell r="A2228">
            <v>2227</v>
          </cell>
          <cell r="B2228"/>
          <cell r="C2228">
            <v>0</v>
          </cell>
          <cell r="D2228">
            <v>0</v>
          </cell>
          <cell r="E2228" t="str">
            <v>大字奥田580番地の5</v>
          </cell>
          <cell r="F2228" t="str">
            <v>田中町三丁目</v>
          </cell>
          <cell r="G2228">
            <v>6</v>
          </cell>
          <cell r="H2228">
            <v>19</v>
          </cell>
          <cell r="I2228">
            <v>0</v>
          </cell>
          <cell r="J2228" t="str">
            <v>田中町17-1</v>
          </cell>
          <cell r="K2228" t="str">
            <v>田中町三丁目</v>
          </cell>
          <cell r="L2228"/>
          <cell r="M2228" t="str">
            <v>有限会社ｻﾝﾚｲ</v>
          </cell>
          <cell r="N2228">
            <v>0</v>
          </cell>
          <cell r="O2228">
            <v>0</v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 t="str">
            <v/>
          </cell>
          <cell r="AA2228" t="str">
            <v/>
          </cell>
          <cell r="AB2228" t="str">
            <v/>
          </cell>
          <cell r="AC2228" t="str">
            <v/>
          </cell>
          <cell r="AD2228" t="str">
            <v/>
          </cell>
          <cell r="AE2228" t="str">
            <v/>
          </cell>
          <cell r="AF2228"/>
          <cell r="AG2228"/>
          <cell r="AH2228" t="str">
            <v>3-06-19b</v>
          </cell>
        </row>
        <row r="2229">
          <cell r="A2229">
            <v>2228</v>
          </cell>
          <cell r="B2229"/>
          <cell r="C2229">
            <v>0</v>
          </cell>
          <cell r="D2229">
            <v>0</v>
          </cell>
          <cell r="E2229" t="str">
            <v>大字奥田580番地の6</v>
          </cell>
          <cell r="F2229" t="str">
            <v>田中町三丁目</v>
          </cell>
          <cell r="G2229">
            <v>6</v>
          </cell>
          <cell r="H2229">
            <v>22</v>
          </cell>
          <cell r="I2229">
            <v>0</v>
          </cell>
          <cell r="J2229" t="str">
            <v>田中町17組の1</v>
          </cell>
          <cell r="K2229" t="str">
            <v>田中町三丁目</v>
          </cell>
          <cell r="L2229"/>
          <cell r="M2229" t="str">
            <v>佐藤  紘造</v>
          </cell>
          <cell r="N2229" t="str">
            <v>佐藤</v>
          </cell>
          <cell r="O2229" t="str">
            <v>紘造</v>
          </cell>
          <cell r="P2229" t="str">
            <v>俊江</v>
          </cell>
          <cell r="Q2229" t="str">
            <v>俊江</v>
          </cell>
          <cell r="R2229" t="str">
            <v>　</v>
          </cell>
          <cell r="S2229" t="str">
            <v>　</v>
          </cell>
          <cell r="T2229" t="str">
            <v>　</v>
          </cell>
          <cell r="U2229" t="str">
            <v>　</v>
          </cell>
          <cell r="V2229" t="str">
            <v>　</v>
          </cell>
          <cell r="W2229" t="str">
            <v>　</v>
          </cell>
          <cell r="X2229" t="str">
            <v>　</v>
          </cell>
          <cell r="Y2229" t="str">
            <v>　</v>
          </cell>
          <cell r="Z2229" t="str">
            <v>　</v>
          </cell>
          <cell r="AA2229" t="str">
            <v>　</v>
          </cell>
          <cell r="AB2229" t="str">
            <v>　</v>
          </cell>
          <cell r="AC2229" t="str">
            <v>　</v>
          </cell>
          <cell r="AD2229" t="str">
            <v>　</v>
          </cell>
          <cell r="AE2229" t="str">
            <v/>
          </cell>
          <cell r="AF2229"/>
          <cell r="AG2229"/>
          <cell r="AH2229" t="str">
            <v>3-06-22</v>
          </cell>
        </row>
        <row r="2230">
          <cell r="A2230">
            <v>2229</v>
          </cell>
          <cell r="B2230"/>
          <cell r="C2230">
            <v>0</v>
          </cell>
          <cell r="D2230">
            <v>0</v>
          </cell>
          <cell r="E2230" t="str">
            <v>大字奥田538番地の5</v>
          </cell>
          <cell r="F2230" t="str">
            <v>田中町三丁目</v>
          </cell>
          <cell r="G2230">
            <v>7</v>
          </cell>
          <cell r="H2230">
            <v>1</v>
          </cell>
          <cell r="I2230">
            <v>0</v>
          </cell>
          <cell r="J2230" t="str">
            <v xml:space="preserve">田中町17組の2 </v>
          </cell>
          <cell r="K2230" t="str">
            <v>田中町三丁目</v>
          </cell>
          <cell r="L2230"/>
          <cell r="M2230" t="str">
            <v>加  正義</v>
          </cell>
          <cell r="N2230" t="str">
            <v>加</v>
          </cell>
          <cell r="O2230" t="str">
            <v>正義</v>
          </cell>
          <cell r="P2230" t="str">
            <v/>
          </cell>
          <cell r="Q2230" t="str">
            <v>　</v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 t="str">
            <v/>
          </cell>
          <cell r="AA2230" t="str">
            <v/>
          </cell>
          <cell r="AB2230" t="str">
            <v/>
          </cell>
          <cell r="AC2230" t="str">
            <v/>
          </cell>
          <cell r="AD2230" t="str">
            <v/>
          </cell>
          <cell r="AE2230" t="str">
            <v/>
          </cell>
          <cell r="AF2230"/>
          <cell r="AG2230"/>
          <cell r="AH2230" t="str">
            <v>3-07-01</v>
          </cell>
        </row>
        <row r="2231">
          <cell r="A2231">
            <v>2230</v>
          </cell>
          <cell r="B2231"/>
          <cell r="C2231">
            <v>0</v>
          </cell>
          <cell r="D2231">
            <v>0</v>
          </cell>
          <cell r="E2231" t="str">
            <v>大字奥田538番地の4</v>
          </cell>
          <cell r="F2231" t="str">
            <v>田中町三丁目</v>
          </cell>
          <cell r="G2231">
            <v>7</v>
          </cell>
          <cell r="H2231">
            <v>3</v>
          </cell>
          <cell r="I2231">
            <v>0</v>
          </cell>
          <cell r="J2231" t="str">
            <v xml:space="preserve">田中町17組の2 </v>
          </cell>
          <cell r="K2231" t="str">
            <v>田中町三丁目</v>
          </cell>
          <cell r="L2231"/>
          <cell r="M2231" t="str">
            <v>德丸  益清</v>
          </cell>
          <cell r="N2231" t="str">
            <v>德丸</v>
          </cell>
          <cell r="O2231" t="str">
            <v>益清</v>
          </cell>
          <cell r="P2231" t="str">
            <v>政子</v>
          </cell>
          <cell r="Q2231" t="str">
            <v>政子</v>
          </cell>
          <cell r="R2231" t="str">
            <v>　</v>
          </cell>
          <cell r="S2231" t="str">
            <v>　</v>
          </cell>
          <cell r="T2231" t="str">
            <v>　</v>
          </cell>
          <cell r="U2231" t="str">
            <v>　</v>
          </cell>
          <cell r="V2231" t="str">
            <v>　</v>
          </cell>
          <cell r="W2231" t="str">
            <v>　</v>
          </cell>
          <cell r="X2231" t="str">
            <v>　</v>
          </cell>
          <cell r="Y2231" t="str">
            <v>　</v>
          </cell>
          <cell r="Z2231" t="str">
            <v>　</v>
          </cell>
          <cell r="AA2231" t="str">
            <v>　</v>
          </cell>
          <cell r="AB2231" t="str">
            <v>　</v>
          </cell>
          <cell r="AC2231" t="str">
            <v>　</v>
          </cell>
          <cell r="AD2231" t="str">
            <v>　</v>
          </cell>
          <cell r="AE2231" t="str">
            <v/>
          </cell>
          <cell r="AF2231"/>
          <cell r="AG2231"/>
          <cell r="AH2231" t="str">
            <v>3-07-03</v>
          </cell>
        </row>
        <row r="2232">
          <cell r="A2232">
            <v>2231</v>
          </cell>
          <cell r="B2232"/>
          <cell r="C2232">
            <v>0</v>
          </cell>
          <cell r="D2232">
            <v>0</v>
          </cell>
          <cell r="E2232" t="str">
            <v>大字奥田538番地の1</v>
          </cell>
          <cell r="F2232" t="str">
            <v>田中町三丁目</v>
          </cell>
          <cell r="G2232">
            <v>7</v>
          </cell>
          <cell r="H2232">
            <v>4</v>
          </cell>
          <cell r="I2232">
            <v>0</v>
          </cell>
          <cell r="J2232" t="str">
            <v>田中町17組の2</v>
          </cell>
          <cell r="K2232" t="str">
            <v>田中町三丁目</v>
          </cell>
          <cell r="L2232"/>
          <cell r="M2232" t="str">
            <v>入學  幸子</v>
          </cell>
          <cell r="N2232" t="str">
            <v>入學</v>
          </cell>
          <cell r="O2232" t="str">
            <v>幸子</v>
          </cell>
          <cell r="P2232" t="str">
            <v/>
          </cell>
          <cell r="Q2232" t="str">
            <v>　</v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 t="str">
            <v/>
          </cell>
          <cell r="AA2232" t="str">
            <v/>
          </cell>
          <cell r="AB2232" t="str">
            <v/>
          </cell>
          <cell r="AC2232" t="str">
            <v/>
          </cell>
          <cell r="AD2232" t="str">
            <v/>
          </cell>
          <cell r="AE2232" t="str">
            <v/>
          </cell>
          <cell r="AF2232"/>
          <cell r="AG2232"/>
          <cell r="AH2232" t="str">
            <v>3-07-04a</v>
          </cell>
        </row>
        <row r="2233">
          <cell r="A2233">
            <v>2232</v>
          </cell>
          <cell r="B2233"/>
          <cell r="C2233">
            <v>0</v>
          </cell>
          <cell r="D2233">
            <v>0</v>
          </cell>
          <cell r="E2233" t="str">
            <v>大字奥田538番地の1</v>
          </cell>
          <cell r="F2233" t="str">
            <v>田中町三丁目</v>
          </cell>
          <cell r="G2233">
            <v>7</v>
          </cell>
          <cell r="H2233">
            <v>4</v>
          </cell>
          <cell r="I2233">
            <v>0</v>
          </cell>
          <cell r="J2233" t="str">
            <v>田中町17組の2</v>
          </cell>
          <cell r="K2233" t="str">
            <v>田中町三丁目</v>
          </cell>
          <cell r="L2233"/>
          <cell r="M2233" t="str">
            <v>佐藤  直登</v>
          </cell>
          <cell r="N2233" t="str">
            <v>佐藤</v>
          </cell>
          <cell r="O2233" t="str">
            <v>直登</v>
          </cell>
          <cell r="P2233" t="str">
            <v>里美</v>
          </cell>
          <cell r="Q2233" t="str">
            <v>里美</v>
          </cell>
          <cell r="R2233" t="str">
            <v>　</v>
          </cell>
          <cell r="S2233" t="str">
            <v>　</v>
          </cell>
          <cell r="T2233" t="str">
            <v>　</v>
          </cell>
          <cell r="U2233" t="str">
            <v>　</v>
          </cell>
          <cell r="V2233" t="str">
            <v>　</v>
          </cell>
          <cell r="W2233" t="str">
            <v>　</v>
          </cell>
          <cell r="X2233" t="str">
            <v>　</v>
          </cell>
          <cell r="Y2233" t="str">
            <v>　</v>
          </cell>
          <cell r="Z2233" t="str">
            <v>　</v>
          </cell>
          <cell r="AA2233" t="str">
            <v>　</v>
          </cell>
          <cell r="AB2233" t="str">
            <v>　</v>
          </cell>
          <cell r="AC2233" t="str">
            <v>　</v>
          </cell>
          <cell r="AD2233" t="str">
            <v>　</v>
          </cell>
          <cell r="AE2233" t="str">
            <v/>
          </cell>
          <cell r="AF2233"/>
          <cell r="AG2233"/>
          <cell r="AH2233" t="str">
            <v>3-07-04b</v>
          </cell>
        </row>
        <row r="2234">
          <cell r="A2234">
            <v>2233</v>
          </cell>
          <cell r="B2234"/>
          <cell r="C2234">
            <v>0</v>
          </cell>
          <cell r="D2234">
            <v>0</v>
          </cell>
          <cell r="E2234" t="str">
            <v/>
          </cell>
          <cell r="F2234" t="str">
            <v>田中町三丁目</v>
          </cell>
          <cell r="G2234">
            <v>7</v>
          </cell>
          <cell r="H2234">
            <v>5</v>
          </cell>
          <cell r="I2234">
            <v>0</v>
          </cell>
          <cell r="J2234" t="str">
            <v/>
          </cell>
          <cell r="K2234" t="str">
            <v>田中町三丁目</v>
          </cell>
          <cell r="L2234"/>
          <cell r="M2234" t="str">
            <v/>
          </cell>
          <cell r="N2234">
            <v>0</v>
          </cell>
          <cell r="O2234">
            <v>0</v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 t="str">
            <v/>
          </cell>
          <cell r="AA2234" t="str">
            <v/>
          </cell>
          <cell r="AB2234" t="str">
            <v/>
          </cell>
          <cell r="AC2234" t="str">
            <v/>
          </cell>
          <cell r="AD2234" t="str">
            <v/>
          </cell>
          <cell r="AE2234" t="str">
            <v>(空家)</v>
          </cell>
          <cell r="AF2234"/>
          <cell r="AG2234"/>
          <cell r="AH2234" t="str">
            <v>3-07-05</v>
          </cell>
        </row>
        <row r="2235">
          <cell r="A2235">
            <v>2234</v>
          </cell>
          <cell r="B2235"/>
          <cell r="C2235">
            <v>0</v>
          </cell>
          <cell r="D2235">
            <v>0</v>
          </cell>
          <cell r="E2235" t="str">
            <v>大字奥田538番地の6</v>
          </cell>
          <cell r="F2235" t="str">
            <v>田中町三丁目</v>
          </cell>
          <cell r="G2235">
            <v>7</v>
          </cell>
          <cell r="H2235">
            <v>7</v>
          </cell>
          <cell r="I2235">
            <v>0</v>
          </cell>
          <cell r="J2235" t="str">
            <v>田中町17組の2</v>
          </cell>
          <cell r="K2235" t="str">
            <v>田中町三丁目</v>
          </cell>
          <cell r="L2235"/>
          <cell r="M2235" t="str">
            <v>堀  節子</v>
          </cell>
          <cell r="N2235" t="str">
            <v>堀</v>
          </cell>
          <cell r="O2235" t="str">
            <v>節子</v>
          </cell>
          <cell r="P2235" t="str">
            <v/>
          </cell>
          <cell r="Q2235" t="str">
            <v>　</v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 t="str">
            <v/>
          </cell>
          <cell r="AA2235" t="str">
            <v/>
          </cell>
          <cell r="AB2235" t="str">
            <v/>
          </cell>
          <cell r="AC2235" t="str">
            <v/>
          </cell>
          <cell r="AD2235" t="str">
            <v/>
          </cell>
          <cell r="AE2235" t="str">
            <v/>
          </cell>
          <cell r="AF2235"/>
          <cell r="AG2235"/>
          <cell r="AH2235" t="str">
            <v>3-07-07</v>
          </cell>
        </row>
        <row r="2236">
          <cell r="A2236">
            <v>2235</v>
          </cell>
          <cell r="B2236"/>
          <cell r="C2236">
            <v>0</v>
          </cell>
          <cell r="D2236">
            <v>0</v>
          </cell>
          <cell r="E2236" t="str">
            <v>大字奥田538番地の3</v>
          </cell>
          <cell r="F2236" t="str">
            <v>田中町三丁目</v>
          </cell>
          <cell r="G2236">
            <v>7</v>
          </cell>
          <cell r="H2236">
            <v>8</v>
          </cell>
          <cell r="I2236">
            <v>0</v>
          </cell>
          <cell r="J2236" t="str">
            <v>田中町17組の2</v>
          </cell>
          <cell r="K2236" t="str">
            <v>田中町三丁目</v>
          </cell>
          <cell r="L2236"/>
          <cell r="M2236" t="str">
            <v>渡邊  慶子</v>
          </cell>
          <cell r="N2236" t="str">
            <v>渡邊</v>
          </cell>
          <cell r="O2236" t="str">
            <v>慶子</v>
          </cell>
          <cell r="P2236" t="str">
            <v/>
          </cell>
          <cell r="Q2236" t="str">
            <v>　</v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 t="str">
            <v/>
          </cell>
          <cell r="AA2236" t="str">
            <v/>
          </cell>
          <cell r="AB2236" t="str">
            <v/>
          </cell>
          <cell r="AC2236" t="str">
            <v/>
          </cell>
          <cell r="AD2236" t="str">
            <v/>
          </cell>
          <cell r="AE2236" t="str">
            <v/>
          </cell>
          <cell r="AF2236"/>
          <cell r="AG2236"/>
          <cell r="AH2236" t="str">
            <v>3-07-08</v>
          </cell>
        </row>
        <row r="2237">
          <cell r="A2237">
            <v>2236</v>
          </cell>
          <cell r="B2237"/>
          <cell r="C2237">
            <v>0</v>
          </cell>
          <cell r="D2237">
            <v>0</v>
          </cell>
          <cell r="E2237" t="str">
            <v>大字奥田538番地の2</v>
          </cell>
          <cell r="F2237" t="str">
            <v>田中町三丁目</v>
          </cell>
          <cell r="G2237">
            <v>7</v>
          </cell>
          <cell r="H2237">
            <v>10</v>
          </cell>
          <cell r="I2237">
            <v>0</v>
          </cell>
          <cell r="J2237" t="str">
            <v>田中町17組の2</v>
          </cell>
          <cell r="K2237" t="str">
            <v>田中町三丁目</v>
          </cell>
          <cell r="L2237"/>
          <cell r="M2237" t="str">
            <v>三代  奈都湖</v>
          </cell>
          <cell r="N2237" t="str">
            <v>三代</v>
          </cell>
          <cell r="O2237" t="str">
            <v>奈都湖</v>
          </cell>
          <cell r="P2237" t="str">
            <v>順子、鷹一</v>
          </cell>
          <cell r="Q2237" t="str">
            <v>順子</v>
          </cell>
          <cell r="R2237" t="str">
            <v>鷹一</v>
          </cell>
          <cell r="S2237" t="str">
            <v>　</v>
          </cell>
          <cell r="T2237" t="str">
            <v>　</v>
          </cell>
          <cell r="U2237" t="str">
            <v>　</v>
          </cell>
          <cell r="V2237" t="str">
            <v>　</v>
          </cell>
          <cell r="W2237" t="str">
            <v>　</v>
          </cell>
          <cell r="X2237" t="str">
            <v>　</v>
          </cell>
          <cell r="Y2237" t="str">
            <v>　</v>
          </cell>
          <cell r="Z2237" t="str">
            <v>　</v>
          </cell>
          <cell r="AA2237" t="str">
            <v>　</v>
          </cell>
          <cell r="AB2237" t="str">
            <v>　</v>
          </cell>
          <cell r="AC2237" t="str">
            <v>　</v>
          </cell>
          <cell r="AD2237" t="str">
            <v>　</v>
          </cell>
          <cell r="AE2237" t="str">
            <v/>
          </cell>
          <cell r="AF2237"/>
          <cell r="AG2237"/>
          <cell r="AH2237" t="str">
            <v>3-07-10</v>
          </cell>
        </row>
        <row r="2238">
          <cell r="A2238">
            <v>2237</v>
          </cell>
          <cell r="B2238"/>
          <cell r="C2238">
            <v>0</v>
          </cell>
          <cell r="D2238">
            <v>0</v>
          </cell>
          <cell r="E2238" t="str">
            <v>大字奥田537番地の2</v>
          </cell>
          <cell r="F2238" t="str">
            <v>田中町三丁目</v>
          </cell>
          <cell r="G2238">
            <v>7</v>
          </cell>
          <cell r="H2238">
            <v>12</v>
          </cell>
          <cell r="I2238">
            <v>0</v>
          </cell>
          <cell r="J2238" t="str">
            <v>田中町17組の2</v>
          </cell>
          <cell r="K2238" t="str">
            <v>田中町三丁目</v>
          </cell>
          <cell r="L2238"/>
          <cell r="M2238" t="str">
            <v>松田  徹</v>
          </cell>
          <cell r="N2238" t="str">
            <v>松田</v>
          </cell>
          <cell r="O2238" t="str">
            <v>徹</v>
          </cell>
          <cell r="P2238" t="str">
            <v>早苗</v>
          </cell>
          <cell r="Q2238" t="str">
            <v>早苗</v>
          </cell>
          <cell r="R2238" t="str">
            <v>　</v>
          </cell>
          <cell r="S2238" t="str">
            <v>　</v>
          </cell>
          <cell r="T2238" t="str">
            <v>　</v>
          </cell>
          <cell r="U2238" t="str">
            <v>　</v>
          </cell>
          <cell r="V2238" t="str">
            <v>　</v>
          </cell>
          <cell r="W2238" t="str">
            <v>　</v>
          </cell>
          <cell r="X2238" t="str">
            <v>　</v>
          </cell>
          <cell r="Y2238" t="str">
            <v>　</v>
          </cell>
          <cell r="Z2238" t="str">
            <v>　</v>
          </cell>
          <cell r="AA2238" t="str">
            <v>　</v>
          </cell>
          <cell r="AB2238" t="str">
            <v>　</v>
          </cell>
          <cell r="AC2238" t="str">
            <v>　</v>
          </cell>
          <cell r="AD2238" t="str">
            <v>　</v>
          </cell>
          <cell r="AE2238" t="str">
            <v/>
          </cell>
          <cell r="AF2238"/>
          <cell r="AG2238"/>
          <cell r="AH2238" t="str">
            <v>3-07-12</v>
          </cell>
        </row>
        <row r="2239">
          <cell r="A2239">
            <v>2238</v>
          </cell>
          <cell r="B2239"/>
          <cell r="C2239">
            <v>0</v>
          </cell>
          <cell r="D2239">
            <v>0</v>
          </cell>
          <cell r="E2239" t="str">
            <v>大字奥田537番地の2</v>
          </cell>
          <cell r="F2239" t="str">
            <v>田中町三丁目</v>
          </cell>
          <cell r="G2239">
            <v>7</v>
          </cell>
          <cell r="H2239">
            <v>13</v>
          </cell>
          <cell r="I2239">
            <v>0</v>
          </cell>
          <cell r="J2239" t="str">
            <v>田中町17組の2</v>
          </cell>
          <cell r="K2239" t="str">
            <v>田中町三丁目</v>
          </cell>
          <cell r="L2239"/>
          <cell r="M2239" t="str">
            <v>玉田  香</v>
          </cell>
          <cell r="N2239" t="str">
            <v>玉田</v>
          </cell>
          <cell r="O2239" t="str">
            <v>香</v>
          </cell>
          <cell r="P2239" t="str">
            <v>照美、絵里香</v>
          </cell>
          <cell r="Q2239" t="str">
            <v>照美</v>
          </cell>
          <cell r="R2239" t="str">
            <v>絵里香</v>
          </cell>
          <cell r="S2239" t="str">
            <v>　</v>
          </cell>
          <cell r="T2239" t="str">
            <v>　</v>
          </cell>
          <cell r="U2239" t="str">
            <v>　</v>
          </cell>
          <cell r="V2239" t="str">
            <v>　</v>
          </cell>
          <cell r="W2239" t="str">
            <v>　</v>
          </cell>
          <cell r="X2239" t="str">
            <v>　</v>
          </cell>
          <cell r="Y2239" t="str">
            <v>　</v>
          </cell>
          <cell r="Z2239" t="str">
            <v>　</v>
          </cell>
          <cell r="AA2239" t="str">
            <v>　</v>
          </cell>
          <cell r="AB2239" t="str">
            <v>　</v>
          </cell>
          <cell r="AC2239" t="str">
            <v>　</v>
          </cell>
          <cell r="AD2239" t="str">
            <v>　</v>
          </cell>
          <cell r="AE2239" t="str">
            <v/>
          </cell>
          <cell r="AF2239"/>
          <cell r="AG2239"/>
          <cell r="AH2239" t="str">
            <v>3-07-13</v>
          </cell>
        </row>
        <row r="2240">
          <cell r="A2240">
            <v>2239</v>
          </cell>
          <cell r="B2240"/>
          <cell r="C2240">
            <v>0</v>
          </cell>
          <cell r="D2240">
            <v>0</v>
          </cell>
          <cell r="E2240" t="str">
            <v>大字奥田537番地の4</v>
          </cell>
          <cell r="F2240" t="str">
            <v>田中町三丁目</v>
          </cell>
          <cell r="G2240">
            <v>7</v>
          </cell>
          <cell r="H2240">
            <v>16</v>
          </cell>
          <cell r="I2240">
            <v>0</v>
          </cell>
          <cell r="J2240" t="str">
            <v>田中町17組の2</v>
          </cell>
          <cell r="K2240" t="str">
            <v>田中町三丁目</v>
          </cell>
          <cell r="L2240"/>
          <cell r="M2240" t="str">
            <v>酒井  フジ子</v>
          </cell>
          <cell r="N2240" t="str">
            <v>酒井</v>
          </cell>
          <cell r="O2240" t="str">
            <v>フジ子</v>
          </cell>
          <cell r="P2240" t="str">
            <v/>
          </cell>
          <cell r="Q2240" t="str">
            <v>　</v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 t="str">
            <v/>
          </cell>
          <cell r="AA2240" t="str">
            <v/>
          </cell>
          <cell r="AB2240" t="str">
            <v/>
          </cell>
          <cell r="AC2240" t="str">
            <v/>
          </cell>
          <cell r="AD2240" t="str">
            <v/>
          </cell>
          <cell r="AE2240" t="str">
            <v/>
          </cell>
          <cell r="AF2240"/>
          <cell r="AG2240"/>
          <cell r="AH2240" t="str">
            <v>3-07-16</v>
          </cell>
        </row>
        <row r="2241">
          <cell r="A2241">
            <v>2240</v>
          </cell>
          <cell r="B2241"/>
          <cell r="C2241">
            <v>0</v>
          </cell>
          <cell r="D2241">
            <v>0</v>
          </cell>
          <cell r="E2241" t="str">
            <v>大字奥田537番地の5</v>
          </cell>
          <cell r="F2241" t="str">
            <v>田中町三丁目</v>
          </cell>
          <cell r="G2241">
            <v>7</v>
          </cell>
          <cell r="H2241">
            <v>18</v>
          </cell>
          <cell r="I2241">
            <v>0</v>
          </cell>
          <cell r="J2241" t="str">
            <v>田中町17組の2</v>
          </cell>
          <cell r="K2241" t="str">
            <v>田中町三丁目</v>
          </cell>
          <cell r="L2241"/>
          <cell r="M2241" t="str">
            <v>井野  敏彦</v>
          </cell>
          <cell r="N2241" t="str">
            <v>井野</v>
          </cell>
          <cell r="O2241" t="str">
            <v>敏彦</v>
          </cell>
          <cell r="P2241" t="str">
            <v>ヱツ子</v>
          </cell>
          <cell r="Q2241" t="str">
            <v>ヱツ子</v>
          </cell>
          <cell r="R2241" t="str">
            <v>　</v>
          </cell>
          <cell r="S2241" t="str">
            <v>　</v>
          </cell>
          <cell r="T2241" t="str">
            <v>　</v>
          </cell>
          <cell r="U2241" t="str">
            <v>　</v>
          </cell>
          <cell r="V2241" t="str">
            <v>　</v>
          </cell>
          <cell r="W2241" t="str">
            <v>　</v>
          </cell>
          <cell r="X2241" t="str">
            <v>　</v>
          </cell>
          <cell r="Y2241" t="str">
            <v>　</v>
          </cell>
          <cell r="Z2241" t="str">
            <v>　</v>
          </cell>
          <cell r="AA2241" t="str">
            <v>　</v>
          </cell>
          <cell r="AB2241" t="str">
            <v>　</v>
          </cell>
          <cell r="AC2241" t="str">
            <v>　</v>
          </cell>
          <cell r="AD2241" t="str">
            <v>　</v>
          </cell>
          <cell r="AE2241" t="str">
            <v/>
          </cell>
          <cell r="AF2241"/>
          <cell r="AG2241"/>
          <cell r="AH2241" t="str">
            <v>3-07-18a</v>
          </cell>
        </row>
        <row r="2242">
          <cell r="A2242">
            <v>2241</v>
          </cell>
          <cell r="B2242"/>
          <cell r="C2242">
            <v>0</v>
          </cell>
          <cell r="D2242">
            <v>0</v>
          </cell>
          <cell r="E2242" t="str">
            <v>大字奥田537番地の5</v>
          </cell>
          <cell r="F2242" t="str">
            <v>田中町三丁目</v>
          </cell>
          <cell r="G2242">
            <v>7</v>
          </cell>
          <cell r="H2242">
            <v>18</v>
          </cell>
          <cell r="I2242">
            <v>0</v>
          </cell>
          <cell r="J2242" t="str">
            <v>田中町17組の2</v>
          </cell>
          <cell r="K2242" t="str">
            <v>田中町三丁目</v>
          </cell>
          <cell r="L2242"/>
          <cell r="M2242" t="str">
            <v>甲斐  直子</v>
          </cell>
          <cell r="N2242" t="str">
            <v>甲斐</v>
          </cell>
          <cell r="O2242" t="str">
            <v>直子</v>
          </cell>
          <cell r="P2242" t="str">
            <v>幸香</v>
          </cell>
          <cell r="Q2242" t="str">
            <v>幸香</v>
          </cell>
          <cell r="R2242" t="str">
            <v>　</v>
          </cell>
          <cell r="S2242" t="str">
            <v>　</v>
          </cell>
          <cell r="T2242" t="str">
            <v>　</v>
          </cell>
          <cell r="U2242" t="str">
            <v>　</v>
          </cell>
          <cell r="V2242" t="str">
            <v>　</v>
          </cell>
          <cell r="W2242" t="str">
            <v>　</v>
          </cell>
          <cell r="X2242" t="str">
            <v>　</v>
          </cell>
          <cell r="Y2242" t="str">
            <v>　</v>
          </cell>
          <cell r="Z2242" t="str">
            <v>　</v>
          </cell>
          <cell r="AA2242" t="str">
            <v>　</v>
          </cell>
          <cell r="AB2242" t="str">
            <v>　</v>
          </cell>
          <cell r="AC2242" t="str">
            <v>　</v>
          </cell>
          <cell r="AD2242" t="str">
            <v>　</v>
          </cell>
          <cell r="AE2242" t="str">
            <v/>
          </cell>
          <cell r="AF2242"/>
          <cell r="AG2242"/>
          <cell r="AH2242" t="str">
            <v>3-07-18b</v>
          </cell>
        </row>
        <row r="2243">
          <cell r="A2243">
            <v>2242</v>
          </cell>
          <cell r="B2243"/>
          <cell r="C2243">
            <v>0</v>
          </cell>
          <cell r="D2243">
            <v>0</v>
          </cell>
          <cell r="E2243">
            <v>0</v>
          </cell>
          <cell r="F2243" t="str">
            <v>田中町三丁目</v>
          </cell>
          <cell r="G2243">
            <v>7</v>
          </cell>
          <cell r="H2243">
            <v>19</v>
          </cell>
          <cell r="I2243">
            <v>0</v>
          </cell>
          <cell r="J2243" t="str">
            <v/>
          </cell>
          <cell r="K2243" t="str">
            <v>田中町三丁目</v>
          </cell>
          <cell r="L2243"/>
          <cell r="M2243" t="str">
            <v/>
          </cell>
          <cell r="N2243">
            <v>0</v>
          </cell>
          <cell r="O2243">
            <v>0</v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 t="str">
            <v/>
          </cell>
          <cell r="AA2243" t="str">
            <v/>
          </cell>
          <cell r="AB2243" t="str">
            <v/>
          </cell>
          <cell r="AC2243" t="str">
            <v/>
          </cell>
          <cell r="AD2243" t="str">
            <v/>
          </cell>
          <cell r="AE2243" t="str">
            <v>(空家)</v>
          </cell>
          <cell r="AF2243"/>
          <cell r="AG2243"/>
          <cell r="AH2243" t="str">
            <v>3-07-19</v>
          </cell>
        </row>
        <row r="2244">
          <cell r="A2244">
            <v>2243</v>
          </cell>
          <cell r="B2244"/>
          <cell r="C2244">
            <v>0</v>
          </cell>
          <cell r="D2244">
            <v>0</v>
          </cell>
          <cell r="E2244" t="str">
            <v>大字奥田536番地の7</v>
          </cell>
          <cell r="F2244" t="str">
            <v>田中町三丁目</v>
          </cell>
          <cell r="G2244">
            <v>8</v>
          </cell>
          <cell r="H2244">
            <v>1</v>
          </cell>
          <cell r="I2244">
            <v>0</v>
          </cell>
          <cell r="J2244" t="str">
            <v>田中町17組の2</v>
          </cell>
          <cell r="K2244" t="str">
            <v>田中町三丁目</v>
          </cell>
          <cell r="L2244"/>
          <cell r="M2244" t="str">
            <v>後藤  一枝</v>
          </cell>
          <cell r="N2244" t="str">
            <v>後藤</v>
          </cell>
          <cell r="O2244" t="str">
            <v>一枝</v>
          </cell>
          <cell r="P2244" t="str">
            <v>澤木　雅子</v>
          </cell>
          <cell r="Q2244" t="str">
            <v>澤木　雅子</v>
          </cell>
          <cell r="R2244" t="str">
            <v>　</v>
          </cell>
          <cell r="S2244" t="str">
            <v>　</v>
          </cell>
          <cell r="T2244" t="str">
            <v>　</v>
          </cell>
          <cell r="U2244" t="str">
            <v>　</v>
          </cell>
          <cell r="V2244" t="str">
            <v>　</v>
          </cell>
          <cell r="W2244" t="str">
            <v>　</v>
          </cell>
          <cell r="X2244" t="str">
            <v>　</v>
          </cell>
          <cell r="Y2244" t="str">
            <v>　</v>
          </cell>
          <cell r="Z2244" t="str">
            <v>　</v>
          </cell>
          <cell r="AA2244" t="str">
            <v>　</v>
          </cell>
          <cell r="AB2244" t="str">
            <v>　</v>
          </cell>
          <cell r="AC2244" t="str">
            <v>　</v>
          </cell>
          <cell r="AD2244" t="str">
            <v>　</v>
          </cell>
          <cell r="AE2244" t="str">
            <v/>
          </cell>
          <cell r="AF2244"/>
          <cell r="AG2244"/>
          <cell r="AH2244" t="str">
            <v>3-08-01</v>
          </cell>
        </row>
        <row r="2245">
          <cell r="A2245">
            <v>2244</v>
          </cell>
          <cell r="B2245"/>
          <cell r="C2245">
            <v>0</v>
          </cell>
          <cell r="D2245">
            <v>0</v>
          </cell>
          <cell r="E2245" t="str">
            <v>大字奥田536番地の6</v>
          </cell>
          <cell r="F2245" t="str">
            <v>田中町三丁目</v>
          </cell>
          <cell r="G2245">
            <v>8</v>
          </cell>
          <cell r="H2245">
            <v>2</v>
          </cell>
          <cell r="I2245">
            <v>0</v>
          </cell>
          <cell r="J2245" t="str">
            <v>田中町17組の2</v>
          </cell>
          <cell r="K2245" t="str">
            <v>田中町三丁目</v>
          </cell>
          <cell r="L2245"/>
          <cell r="M2245" t="str">
            <v>河野  俊章</v>
          </cell>
          <cell r="N2245" t="str">
            <v>河野</v>
          </cell>
          <cell r="O2245" t="str">
            <v>俊章</v>
          </cell>
          <cell r="P2245" t="str">
            <v>鈴子</v>
          </cell>
          <cell r="Q2245" t="str">
            <v>鈴子</v>
          </cell>
          <cell r="R2245" t="str">
            <v>　</v>
          </cell>
          <cell r="S2245" t="str">
            <v>　</v>
          </cell>
          <cell r="T2245" t="str">
            <v>　</v>
          </cell>
          <cell r="U2245" t="str">
            <v>　</v>
          </cell>
          <cell r="V2245" t="str">
            <v>　</v>
          </cell>
          <cell r="W2245" t="str">
            <v>　</v>
          </cell>
          <cell r="X2245" t="str">
            <v>　</v>
          </cell>
          <cell r="Y2245" t="str">
            <v>　</v>
          </cell>
          <cell r="Z2245" t="str">
            <v>　</v>
          </cell>
          <cell r="AA2245" t="str">
            <v>　</v>
          </cell>
          <cell r="AB2245" t="str">
            <v>　</v>
          </cell>
          <cell r="AC2245" t="str">
            <v>　</v>
          </cell>
          <cell r="AD2245" t="str">
            <v>　</v>
          </cell>
          <cell r="AE2245" t="str">
            <v/>
          </cell>
          <cell r="AF2245"/>
          <cell r="AG2245"/>
          <cell r="AH2245" t="str">
            <v>3-08-02</v>
          </cell>
        </row>
        <row r="2246">
          <cell r="A2246">
            <v>2245</v>
          </cell>
          <cell r="B2246"/>
          <cell r="C2246">
            <v>0</v>
          </cell>
          <cell r="D2246">
            <v>0</v>
          </cell>
          <cell r="E2246" t="str">
            <v>大字奥田536番地の5</v>
          </cell>
          <cell r="F2246" t="str">
            <v>田中町三丁目</v>
          </cell>
          <cell r="G2246">
            <v>8</v>
          </cell>
          <cell r="H2246">
            <v>4</v>
          </cell>
          <cell r="I2246">
            <v>0</v>
          </cell>
          <cell r="J2246" t="str">
            <v>田中町17組の2</v>
          </cell>
          <cell r="K2246" t="str">
            <v>田中町三丁目</v>
          </cell>
          <cell r="L2246"/>
          <cell r="M2246" t="str">
            <v>安部  浩二</v>
          </cell>
          <cell r="N2246" t="str">
            <v>安部</v>
          </cell>
          <cell r="O2246" t="str">
            <v>浩二</v>
          </cell>
          <cell r="P2246" t="str">
            <v>秀子</v>
          </cell>
          <cell r="Q2246" t="str">
            <v>秀子</v>
          </cell>
          <cell r="R2246" t="str">
            <v>　</v>
          </cell>
          <cell r="S2246" t="str">
            <v>　</v>
          </cell>
          <cell r="T2246" t="str">
            <v>　</v>
          </cell>
          <cell r="U2246" t="str">
            <v>　</v>
          </cell>
          <cell r="V2246" t="str">
            <v>　</v>
          </cell>
          <cell r="W2246" t="str">
            <v>　</v>
          </cell>
          <cell r="X2246" t="str">
            <v>　</v>
          </cell>
          <cell r="Y2246" t="str">
            <v>　</v>
          </cell>
          <cell r="Z2246" t="str">
            <v>　</v>
          </cell>
          <cell r="AA2246" t="str">
            <v>　</v>
          </cell>
          <cell r="AB2246" t="str">
            <v>　</v>
          </cell>
          <cell r="AC2246" t="str">
            <v>　</v>
          </cell>
          <cell r="AD2246" t="str">
            <v>　</v>
          </cell>
          <cell r="AE2246" t="str">
            <v/>
          </cell>
          <cell r="AF2246"/>
          <cell r="AG2246"/>
          <cell r="AH2246" t="str">
            <v>3-08-04</v>
          </cell>
        </row>
        <row r="2247">
          <cell r="A2247">
            <v>2246</v>
          </cell>
          <cell r="B2247"/>
          <cell r="C2247">
            <v>0</v>
          </cell>
          <cell r="D2247">
            <v>0</v>
          </cell>
          <cell r="E2247" t="str">
            <v>大字奥田536番地の4</v>
          </cell>
          <cell r="F2247" t="str">
            <v>田中町三丁目</v>
          </cell>
          <cell r="G2247">
            <v>8</v>
          </cell>
          <cell r="H2247">
            <v>5</v>
          </cell>
          <cell r="I2247">
            <v>0</v>
          </cell>
          <cell r="J2247" t="str">
            <v>田中町17組の2</v>
          </cell>
          <cell r="K2247" t="str">
            <v>田中町三丁目</v>
          </cell>
          <cell r="L2247"/>
          <cell r="M2247" t="str">
            <v>安井  久枝</v>
          </cell>
          <cell r="N2247" t="str">
            <v>安井</v>
          </cell>
          <cell r="O2247" t="str">
            <v>久枝</v>
          </cell>
          <cell r="P2247" t="str">
            <v/>
          </cell>
          <cell r="Q2247" t="str">
            <v>　</v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 t="str">
            <v/>
          </cell>
          <cell r="AA2247" t="str">
            <v/>
          </cell>
          <cell r="AB2247" t="str">
            <v/>
          </cell>
          <cell r="AC2247" t="str">
            <v/>
          </cell>
          <cell r="AD2247" t="str">
            <v/>
          </cell>
          <cell r="AE2247" t="str">
            <v/>
          </cell>
          <cell r="AF2247"/>
          <cell r="AG2247"/>
          <cell r="AH2247" t="str">
            <v>3-08-05</v>
          </cell>
        </row>
        <row r="2248">
          <cell r="A2248">
            <v>2247</v>
          </cell>
          <cell r="B2248"/>
          <cell r="C2248" t="e">
            <v>#N/A</v>
          </cell>
          <cell r="D2248" t="e">
            <v>#N/A</v>
          </cell>
          <cell r="E2248" t="e">
            <v>#N/A</v>
          </cell>
          <cell r="F2248" t="e">
            <v>#N/A</v>
          </cell>
          <cell r="G2248" t="e">
            <v>#N/A</v>
          </cell>
          <cell r="H2248" t="e">
            <v>#N/A</v>
          </cell>
          <cell r="I2248" t="e">
            <v>#N/A</v>
          </cell>
          <cell r="J2248" t="e">
            <v>#N/A</v>
          </cell>
          <cell r="K2248" t="e">
            <v>#N/A</v>
          </cell>
          <cell r="L2248"/>
          <cell r="M2248" t="e">
            <v>#N/A</v>
          </cell>
          <cell r="N2248" t="e">
            <v>#N/A</v>
          </cell>
          <cell r="O2248" t="e">
            <v>#N/A</v>
          </cell>
          <cell r="P2248" t="e">
            <v>#N/A</v>
          </cell>
          <cell r="Q2248" t="e">
            <v>#N/A</v>
          </cell>
          <cell r="R2248" t="e">
            <v>#N/A</v>
          </cell>
          <cell r="S2248" t="e">
            <v>#N/A</v>
          </cell>
          <cell r="T2248" t="e">
            <v>#N/A</v>
          </cell>
          <cell r="U2248" t="e">
            <v>#N/A</v>
          </cell>
          <cell r="V2248" t="e">
            <v>#N/A</v>
          </cell>
          <cell r="W2248" t="e">
            <v>#N/A</v>
          </cell>
          <cell r="X2248" t="e">
            <v>#N/A</v>
          </cell>
          <cell r="Y2248" t="e">
            <v>#N/A</v>
          </cell>
          <cell r="Z2248" t="e">
            <v>#N/A</v>
          </cell>
          <cell r="AA2248" t="e">
            <v>#N/A</v>
          </cell>
          <cell r="AB2248" t="e">
            <v>#N/A</v>
          </cell>
          <cell r="AC2248" t="e">
            <v>#N/A</v>
          </cell>
          <cell r="AD2248" t="e">
            <v>#N/A</v>
          </cell>
          <cell r="AE2248" t="e">
            <v>#N/A</v>
          </cell>
          <cell r="AF2248"/>
          <cell r="AG2248"/>
          <cell r="AH2248" t="str">
            <v>3-08-07a</v>
          </cell>
        </row>
        <row r="2249">
          <cell r="A2249">
            <v>2248</v>
          </cell>
          <cell r="B2249"/>
          <cell r="C2249" t="e">
            <v>#N/A</v>
          </cell>
          <cell r="D2249" t="e">
            <v>#N/A</v>
          </cell>
          <cell r="E2249" t="e">
            <v>#N/A</v>
          </cell>
          <cell r="F2249" t="e">
            <v>#N/A</v>
          </cell>
          <cell r="G2249" t="e">
            <v>#N/A</v>
          </cell>
          <cell r="H2249" t="e">
            <v>#N/A</v>
          </cell>
          <cell r="I2249" t="e">
            <v>#N/A</v>
          </cell>
          <cell r="J2249" t="e">
            <v>#N/A</v>
          </cell>
          <cell r="K2249" t="e">
            <v>#N/A</v>
          </cell>
          <cell r="L2249"/>
          <cell r="M2249" t="e">
            <v>#N/A</v>
          </cell>
          <cell r="N2249" t="e">
            <v>#N/A</v>
          </cell>
          <cell r="O2249" t="e">
            <v>#N/A</v>
          </cell>
          <cell r="P2249" t="e">
            <v>#N/A</v>
          </cell>
          <cell r="Q2249" t="e">
            <v>#N/A</v>
          </cell>
          <cell r="R2249" t="e">
            <v>#N/A</v>
          </cell>
          <cell r="S2249" t="e">
            <v>#N/A</v>
          </cell>
          <cell r="T2249" t="e">
            <v>#N/A</v>
          </cell>
          <cell r="U2249" t="e">
            <v>#N/A</v>
          </cell>
          <cell r="V2249" t="e">
            <v>#N/A</v>
          </cell>
          <cell r="W2249" t="e">
            <v>#N/A</v>
          </cell>
          <cell r="X2249" t="e">
            <v>#N/A</v>
          </cell>
          <cell r="Y2249" t="e">
            <v>#N/A</v>
          </cell>
          <cell r="Z2249" t="e">
            <v>#N/A</v>
          </cell>
          <cell r="AA2249" t="e">
            <v>#N/A</v>
          </cell>
          <cell r="AB2249" t="e">
            <v>#N/A</v>
          </cell>
          <cell r="AC2249" t="e">
            <v>#N/A</v>
          </cell>
          <cell r="AD2249" t="e">
            <v>#N/A</v>
          </cell>
          <cell r="AE2249" t="e">
            <v>#N/A</v>
          </cell>
          <cell r="AF2249"/>
          <cell r="AG2249"/>
          <cell r="AH2249" t="str">
            <v>3-08-07b</v>
          </cell>
        </row>
        <row r="2250">
          <cell r="A2250">
            <v>2249</v>
          </cell>
          <cell r="B2250"/>
          <cell r="C2250">
            <v>0</v>
          </cell>
          <cell r="D2250">
            <v>0</v>
          </cell>
          <cell r="E2250" t="str">
            <v>大字奥田536番地の2</v>
          </cell>
          <cell r="F2250" t="str">
            <v>田中町三丁目</v>
          </cell>
          <cell r="G2250">
            <v>8</v>
          </cell>
          <cell r="H2250">
            <v>10</v>
          </cell>
          <cell r="I2250">
            <v>0</v>
          </cell>
          <cell r="J2250" t="str">
            <v>田中町17組の2</v>
          </cell>
          <cell r="K2250" t="str">
            <v>田中町三丁目</v>
          </cell>
          <cell r="L2250"/>
          <cell r="M2250" t="str">
            <v>西村  俊一</v>
          </cell>
          <cell r="N2250" t="str">
            <v>西村</v>
          </cell>
          <cell r="O2250" t="str">
            <v>俊一</v>
          </cell>
          <cell r="P2250" t="str">
            <v/>
          </cell>
          <cell r="Q2250" t="str">
            <v>　</v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 t="str">
            <v/>
          </cell>
          <cell r="AA2250" t="str">
            <v/>
          </cell>
          <cell r="AB2250" t="str">
            <v/>
          </cell>
          <cell r="AC2250" t="str">
            <v/>
          </cell>
          <cell r="AD2250" t="str">
            <v/>
          </cell>
          <cell r="AE2250" t="str">
            <v/>
          </cell>
          <cell r="AF2250"/>
          <cell r="AG2250"/>
          <cell r="AH2250" t="str">
            <v>3-08-10a</v>
          </cell>
        </row>
        <row r="2251">
          <cell r="A2251">
            <v>2250</v>
          </cell>
          <cell r="B2251"/>
          <cell r="C2251">
            <v>0</v>
          </cell>
          <cell r="D2251">
            <v>0</v>
          </cell>
          <cell r="E2251" t="str">
            <v>大字奥田536番地の2</v>
          </cell>
          <cell r="F2251" t="str">
            <v>田中町三丁目</v>
          </cell>
          <cell r="G2251">
            <v>8</v>
          </cell>
          <cell r="H2251">
            <v>10</v>
          </cell>
          <cell r="I2251">
            <v>0</v>
          </cell>
          <cell r="J2251" t="str">
            <v>田中町17組の2</v>
          </cell>
          <cell r="K2251" t="str">
            <v>田中町三丁目</v>
          </cell>
          <cell r="L2251"/>
          <cell r="M2251" t="str">
            <v>西村  晶子</v>
          </cell>
          <cell r="N2251" t="str">
            <v>西村</v>
          </cell>
          <cell r="O2251" t="str">
            <v>晶子</v>
          </cell>
          <cell r="P2251" t="str">
            <v/>
          </cell>
          <cell r="Q2251" t="str">
            <v>　</v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 t="str">
            <v/>
          </cell>
          <cell r="AA2251" t="str">
            <v/>
          </cell>
          <cell r="AB2251" t="str">
            <v/>
          </cell>
          <cell r="AC2251" t="str">
            <v/>
          </cell>
          <cell r="AD2251" t="str">
            <v/>
          </cell>
          <cell r="AE2251" t="str">
            <v/>
          </cell>
          <cell r="AF2251"/>
          <cell r="AG2251"/>
          <cell r="AH2251" t="str">
            <v>3-08-10b</v>
          </cell>
        </row>
        <row r="2252">
          <cell r="A2252">
            <v>2251</v>
          </cell>
          <cell r="B2252"/>
          <cell r="C2252">
            <v>0</v>
          </cell>
          <cell r="D2252">
            <v>0</v>
          </cell>
          <cell r="E2252" t="str">
            <v>大字奥田535番地の2</v>
          </cell>
          <cell r="F2252" t="str">
            <v>田中町三丁目</v>
          </cell>
          <cell r="G2252">
            <v>8</v>
          </cell>
          <cell r="H2252">
            <v>11</v>
          </cell>
          <cell r="I2252">
            <v>0</v>
          </cell>
          <cell r="J2252" t="str">
            <v>田中町17組の3A</v>
          </cell>
          <cell r="K2252" t="str">
            <v>田中町三丁目</v>
          </cell>
          <cell r="L2252"/>
          <cell r="M2252" t="str">
            <v>東美開発有限会社</v>
          </cell>
          <cell r="N2252">
            <v>0</v>
          </cell>
          <cell r="O2252">
            <v>0</v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 t="str">
            <v/>
          </cell>
          <cell r="AA2252" t="str">
            <v/>
          </cell>
          <cell r="AB2252" t="str">
            <v/>
          </cell>
          <cell r="AC2252" t="str">
            <v/>
          </cell>
          <cell r="AD2252" t="str">
            <v/>
          </cell>
          <cell r="AE2252" t="str">
            <v/>
          </cell>
          <cell r="AF2252"/>
          <cell r="AG2252"/>
          <cell r="AH2252" t="str">
            <v>3-08-11</v>
          </cell>
        </row>
        <row r="2253">
          <cell r="A2253">
            <v>2252</v>
          </cell>
          <cell r="B2253"/>
          <cell r="C2253">
            <v>0</v>
          </cell>
          <cell r="D2253">
            <v>0</v>
          </cell>
          <cell r="E2253" t="str">
            <v>大字奥田535番地の3</v>
          </cell>
          <cell r="F2253" t="str">
            <v>田中町三丁目</v>
          </cell>
          <cell r="G2253">
            <v>8</v>
          </cell>
          <cell r="H2253">
            <v>14</v>
          </cell>
          <cell r="I2253">
            <v>0</v>
          </cell>
          <cell r="J2253" t="str">
            <v>田中町17組の3A</v>
          </cell>
          <cell r="K2253" t="str">
            <v>田中町三丁目</v>
          </cell>
          <cell r="L2253"/>
          <cell r="M2253" t="str">
            <v>東  昌良</v>
          </cell>
          <cell r="N2253" t="str">
            <v>東</v>
          </cell>
          <cell r="O2253" t="str">
            <v>昌良</v>
          </cell>
          <cell r="P2253" t="str">
            <v/>
          </cell>
          <cell r="Q2253" t="str">
            <v>　美代子</v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 t="str">
            <v/>
          </cell>
          <cell r="AA2253" t="str">
            <v/>
          </cell>
          <cell r="AB2253" t="str">
            <v/>
          </cell>
          <cell r="AC2253" t="str">
            <v/>
          </cell>
          <cell r="AD2253" t="str">
            <v/>
          </cell>
          <cell r="AE2253" t="str">
            <v/>
          </cell>
          <cell r="AF2253"/>
          <cell r="AG2253"/>
          <cell r="AH2253" t="str">
            <v>3-08-14</v>
          </cell>
        </row>
        <row r="2254">
          <cell r="A2254">
            <v>2253</v>
          </cell>
          <cell r="B2254"/>
          <cell r="C2254">
            <v>0</v>
          </cell>
          <cell r="D2254">
            <v>0</v>
          </cell>
          <cell r="E2254" t="str">
            <v>大字奥田535番地の4</v>
          </cell>
          <cell r="F2254" t="str">
            <v>田中町三丁目</v>
          </cell>
          <cell r="G2254">
            <v>8</v>
          </cell>
          <cell r="H2254">
            <v>16</v>
          </cell>
          <cell r="I2254">
            <v>0</v>
          </cell>
          <cell r="J2254" t="str">
            <v>田中町17組の3A</v>
          </cell>
          <cell r="K2254" t="str">
            <v>田中町三丁目</v>
          </cell>
          <cell r="L2254"/>
          <cell r="M2254" t="str">
            <v>飛田  秀</v>
          </cell>
          <cell r="N2254" t="str">
            <v>飛田</v>
          </cell>
          <cell r="O2254" t="str">
            <v>秀</v>
          </cell>
          <cell r="P2254" t="str">
            <v/>
          </cell>
          <cell r="Q2254" t="str">
            <v>　</v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 t="str">
            <v/>
          </cell>
          <cell r="AA2254" t="str">
            <v/>
          </cell>
          <cell r="AB2254" t="str">
            <v/>
          </cell>
          <cell r="AC2254" t="str">
            <v/>
          </cell>
          <cell r="AD2254" t="str">
            <v/>
          </cell>
          <cell r="AE2254" t="str">
            <v/>
          </cell>
          <cell r="AF2254"/>
          <cell r="AG2254"/>
          <cell r="AH2254" t="str">
            <v>3-08-16</v>
          </cell>
        </row>
        <row r="2255">
          <cell r="A2255">
            <v>2254</v>
          </cell>
          <cell r="B2255"/>
          <cell r="C2255">
            <v>0</v>
          </cell>
          <cell r="D2255">
            <v>0</v>
          </cell>
          <cell r="E2255" t="str">
            <v/>
          </cell>
          <cell r="F2255" t="str">
            <v>田中町三丁目</v>
          </cell>
          <cell r="G2255">
            <v>8</v>
          </cell>
          <cell r="H2255">
            <v>17</v>
          </cell>
          <cell r="I2255">
            <v>0</v>
          </cell>
          <cell r="J2255" t="str">
            <v/>
          </cell>
          <cell r="K2255" t="str">
            <v>田中町三丁目</v>
          </cell>
          <cell r="L2255"/>
          <cell r="M2255" t="str">
            <v/>
          </cell>
          <cell r="N2255">
            <v>0</v>
          </cell>
          <cell r="O2255">
            <v>0</v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 t="str">
            <v/>
          </cell>
          <cell r="AA2255" t="str">
            <v/>
          </cell>
          <cell r="AB2255" t="str">
            <v/>
          </cell>
          <cell r="AC2255" t="str">
            <v/>
          </cell>
          <cell r="AD2255" t="str">
            <v/>
          </cell>
          <cell r="AE2255" t="str">
            <v>(空家)</v>
          </cell>
          <cell r="AF2255"/>
          <cell r="AG2255"/>
          <cell r="AH2255" t="str">
            <v>3-08-17</v>
          </cell>
        </row>
        <row r="2256">
          <cell r="A2256">
            <v>2255</v>
          </cell>
          <cell r="B2256"/>
          <cell r="C2256">
            <v>0</v>
          </cell>
          <cell r="D2256">
            <v>0</v>
          </cell>
          <cell r="E2256" t="str">
            <v>大字奥田535番地の6</v>
          </cell>
          <cell r="F2256" t="str">
            <v>田中町三丁目</v>
          </cell>
          <cell r="G2256">
            <v>8</v>
          </cell>
          <cell r="H2256">
            <v>18</v>
          </cell>
          <cell r="I2256">
            <v>0</v>
          </cell>
          <cell r="J2256" t="str">
            <v>田中町17組の3A</v>
          </cell>
          <cell r="K2256" t="str">
            <v>田中町三丁目</v>
          </cell>
          <cell r="L2256"/>
          <cell r="M2256" t="str">
            <v>加治村  好宏</v>
          </cell>
          <cell r="N2256" t="str">
            <v>加治村</v>
          </cell>
          <cell r="O2256" t="str">
            <v>好宏</v>
          </cell>
          <cell r="P2256" t="str">
            <v>子</v>
          </cell>
          <cell r="Q2256" t="str">
            <v>子</v>
          </cell>
          <cell r="R2256" t="str">
            <v>　</v>
          </cell>
          <cell r="S2256" t="str">
            <v>　</v>
          </cell>
          <cell r="T2256" t="str">
            <v>　</v>
          </cell>
          <cell r="U2256" t="str">
            <v>　</v>
          </cell>
          <cell r="V2256" t="str">
            <v>　</v>
          </cell>
          <cell r="W2256" t="str">
            <v>　</v>
          </cell>
          <cell r="X2256" t="str">
            <v>　</v>
          </cell>
          <cell r="Y2256" t="str">
            <v>　</v>
          </cell>
          <cell r="Z2256" t="str">
            <v>　</v>
          </cell>
          <cell r="AA2256" t="str">
            <v>　</v>
          </cell>
          <cell r="AB2256" t="str">
            <v>　</v>
          </cell>
          <cell r="AC2256" t="str">
            <v>　</v>
          </cell>
          <cell r="AD2256" t="str">
            <v>　</v>
          </cell>
          <cell r="AE2256" t="str">
            <v/>
          </cell>
          <cell r="AF2256"/>
          <cell r="AG2256"/>
          <cell r="AH2256" t="str">
            <v>3-08-18</v>
          </cell>
        </row>
        <row r="2257">
          <cell r="A2257">
            <v>2256</v>
          </cell>
          <cell r="B2257"/>
          <cell r="C2257">
            <v>0</v>
          </cell>
          <cell r="D2257">
            <v>0</v>
          </cell>
          <cell r="E2257" t="str">
            <v>大字奥田535番地の7</v>
          </cell>
          <cell r="F2257" t="str">
            <v>田中町三丁目</v>
          </cell>
          <cell r="G2257">
            <v>8</v>
          </cell>
          <cell r="H2257">
            <v>19</v>
          </cell>
          <cell r="I2257">
            <v>0</v>
          </cell>
          <cell r="J2257" t="str">
            <v>田中町17組の3A</v>
          </cell>
          <cell r="K2257" t="str">
            <v>田中町三丁目</v>
          </cell>
          <cell r="L2257"/>
          <cell r="M2257" t="str">
            <v>小川  哲弘</v>
          </cell>
          <cell r="N2257" t="str">
            <v>小川</v>
          </cell>
          <cell r="O2257" t="str">
            <v>哲弘</v>
          </cell>
          <cell r="P2257" t="str">
            <v>幸代</v>
          </cell>
          <cell r="Q2257" t="str">
            <v>幸代</v>
          </cell>
          <cell r="R2257" t="str">
            <v>　</v>
          </cell>
          <cell r="S2257" t="str">
            <v>　</v>
          </cell>
          <cell r="T2257" t="str">
            <v>　</v>
          </cell>
          <cell r="U2257" t="str">
            <v>　</v>
          </cell>
          <cell r="V2257" t="str">
            <v>　</v>
          </cell>
          <cell r="W2257" t="str">
            <v>　</v>
          </cell>
          <cell r="X2257" t="str">
            <v>　</v>
          </cell>
          <cell r="Y2257" t="str">
            <v>　</v>
          </cell>
          <cell r="Z2257" t="str">
            <v>　</v>
          </cell>
          <cell r="AA2257" t="str">
            <v>　</v>
          </cell>
          <cell r="AB2257" t="str">
            <v>　</v>
          </cell>
          <cell r="AC2257" t="str">
            <v>　</v>
          </cell>
          <cell r="AD2257" t="str">
            <v>　</v>
          </cell>
          <cell r="AE2257" t="str">
            <v/>
          </cell>
          <cell r="AF2257"/>
          <cell r="AG2257"/>
          <cell r="AH2257" t="str">
            <v>3-08-19</v>
          </cell>
        </row>
        <row r="2258">
          <cell r="A2258">
            <v>2257</v>
          </cell>
          <cell r="B2258"/>
          <cell r="C2258">
            <v>0</v>
          </cell>
          <cell r="D2258">
            <v>0</v>
          </cell>
          <cell r="E2258" t="str">
            <v>大字奥田531番地の5</v>
          </cell>
          <cell r="F2258" t="str">
            <v>田中町三丁目</v>
          </cell>
          <cell r="G2258">
            <v>8</v>
          </cell>
          <cell r="H2258">
            <v>29</v>
          </cell>
          <cell r="I2258">
            <v>0</v>
          </cell>
          <cell r="J2258" t="str">
            <v>田中町17組の3</v>
          </cell>
          <cell r="K2258" t="str">
            <v>田中町三丁目</v>
          </cell>
          <cell r="L2258"/>
          <cell r="M2258" t="str">
            <v>北村  壽雄</v>
          </cell>
          <cell r="N2258" t="str">
            <v>北村</v>
          </cell>
          <cell r="O2258" t="str">
            <v>壽雄</v>
          </cell>
          <cell r="P2258" t="str">
            <v>武子</v>
          </cell>
          <cell r="Q2258" t="str">
            <v>武子</v>
          </cell>
          <cell r="R2258" t="str">
            <v>　</v>
          </cell>
          <cell r="S2258" t="str">
            <v>　</v>
          </cell>
          <cell r="T2258" t="str">
            <v>　</v>
          </cell>
          <cell r="U2258" t="str">
            <v>　</v>
          </cell>
          <cell r="V2258" t="str">
            <v>　</v>
          </cell>
          <cell r="W2258" t="str">
            <v>　</v>
          </cell>
          <cell r="X2258" t="str">
            <v>　</v>
          </cell>
          <cell r="Y2258" t="str">
            <v>　</v>
          </cell>
          <cell r="Z2258" t="str">
            <v>　</v>
          </cell>
          <cell r="AA2258" t="str">
            <v>　</v>
          </cell>
          <cell r="AB2258" t="str">
            <v>　</v>
          </cell>
          <cell r="AC2258" t="str">
            <v>　</v>
          </cell>
          <cell r="AD2258" t="str">
            <v>　</v>
          </cell>
          <cell r="AE2258" t="str">
            <v/>
          </cell>
          <cell r="AF2258"/>
          <cell r="AG2258"/>
          <cell r="AH2258" t="str">
            <v>3-08-29</v>
          </cell>
        </row>
        <row r="2259">
          <cell r="A2259">
            <v>2258</v>
          </cell>
          <cell r="B2259"/>
          <cell r="C2259">
            <v>0</v>
          </cell>
          <cell r="D2259">
            <v>0</v>
          </cell>
          <cell r="E2259" t="str">
            <v>大字奥田531番地の6</v>
          </cell>
          <cell r="F2259" t="str">
            <v>田中町三丁目</v>
          </cell>
          <cell r="G2259">
            <v>8</v>
          </cell>
          <cell r="H2259">
            <v>30</v>
          </cell>
          <cell r="I2259">
            <v>0</v>
          </cell>
          <cell r="J2259" t="str">
            <v>田中町17組の3A</v>
          </cell>
          <cell r="K2259" t="str">
            <v>田中町三丁目</v>
          </cell>
          <cell r="L2259"/>
          <cell r="M2259" t="str">
            <v>小野  雅之</v>
          </cell>
          <cell r="N2259" t="str">
            <v>小野</v>
          </cell>
          <cell r="O2259" t="str">
            <v>雅之</v>
          </cell>
          <cell r="P2259" t="str">
            <v>美保、巧慎、寛太</v>
          </cell>
          <cell r="Q2259" t="str">
            <v>美保</v>
          </cell>
          <cell r="R2259" t="str">
            <v>巧慎</v>
          </cell>
          <cell r="S2259" t="str">
            <v>寛太</v>
          </cell>
          <cell r="T2259" t="str">
            <v>　</v>
          </cell>
          <cell r="U2259" t="str">
            <v>　</v>
          </cell>
          <cell r="V2259" t="str">
            <v>　</v>
          </cell>
          <cell r="W2259" t="str">
            <v>　</v>
          </cell>
          <cell r="X2259" t="str">
            <v>　</v>
          </cell>
          <cell r="Y2259" t="str">
            <v>　</v>
          </cell>
          <cell r="Z2259" t="str">
            <v>　</v>
          </cell>
          <cell r="AA2259" t="str">
            <v>　</v>
          </cell>
          <cell r="AB2259" t="str">
            <v>　</v>
          </cell>
          <cell r="AC2259" t="str">
            <v>　</v>
          </cell>
          <cell r="AD2259" t="str">
            <v>　</v>
          </cell>
          <cell r="AE2259" t="str">
            <v/>
          </cell>
          <cell r="AF2259"/>
          <cell r="AG2259"/>
          <cell r="AH2259" t="str">
            <v>3-08-30</v>
          </cell>
        </row>
        <row r="2260">
          <cell r="A2260">
            <v>2259</v>
          </cell>
          <cell r="B2260"/>
          <cell r="C2260">
            <v>0</v>
          </cell>
          <cell r="D2260">
            <v>0</v>
          </cell>
          <cell r="E2260" t="str">
            <v>大字奥田531番地の9</v>
          </cell>
          <cell r="F2260" t="str">
            <v>田中町三丁目</v>
          </cell>
          <cell r="G2260">
            <v>8</v>
          </cell>
          <cell r="H2260">
            <v>31</v>
          </cell>
          <cell r="I2260">
            <v>0</v>
          </cell>
          <cell r="J2260" t="str">
            <v>田中町17組の3A</v>
          </cell>
          <cell r="K2260" t="str">
            <v>田中町三丁目</v>
          </cell>
          <cell r="L2260"/>
          <cell r="M2260" t="str">
            <v>藤原  秀文</v>
          </cell>
          <cell r="N2260" t="str">
            <v>藤原</v>
          </cell>
          <cell r="O2260" t="str">
            <v>秀文</v>
          </cell>
          <cell r="P2260" t="str">
            <v>絵美、梨央、千佳</v>
          </cell>
          <cell r="Q2260" t="str">
            <v>絵美</v>
          </cell>
          <cell r="R2260" t="str">
            <v>梨央</v>
          </cell>
          <cell r="S2260" t="str">
            <v>千佳</v>
          </cell>
          <cell r="T2260" t="str">
            <v>　</v>
          </cell>
          <cell r="U2260" t="str">
            <v>　</v>
          </cell>
          <cell r="V2260" t="str">
            <v>　</v>
          </cell>
          <cell r="W2260" t="str">
            <v>　</v>
          </cell>
          <cell r="X2260" t="str">
            <v>　</v>
          </cell>
          <cell r="Y2260" t="str">
            <v>　</v>
          </cell>
          <cell r="Z2260" t="str">
            <v>　</v>
          </cell>
          <cell r="AA2260" t="str">
            <v>　</v>
          </cell>
          <cell r="AB2260" t="str">
            <v>　</v>
          </cell>
          <cell r="AC2260" t="str">
            <v>　</v>
          </cell>
          <cell r="AD2260" t="str">
            <v>　</v>
          </cell>
          <cell r="AE2260" t="str">
            <v/>
          </cell>
          <cell r="AF2260"/>
          <cell r="AG2260"/>
          <cell r="AH2260" t="str">
            <v>3-08-31</v>
          </cell>
        </row>
        <row r="2261">
          <cell r="A2261">
            <v>2260</v>
          </cell>
          <cell r="B2261"/>
          <cell r="C2261">
            <v>0</v>
          </cell>
          <cell r="D2261">
            <v>0</v>
          </cell>
          <cell r="E2261" t="str">
            <v>大字奥田531番地の10</v>
          </cell>
          <cell r="F2261" t="str">
            <v>田中町三丁目</v>
          </cell>
          <cell r="G2261">
            <v>8</v>
          </cell>
          <cell r="H2261">
            <v>33</v>
          </cell>
          <cell r="I2261">
            <v>0</v>
          </cell>
          <cell r="J2261" t="str">
            <v>田中町17組の3A</v>
          </cell>
          <cell r="K2261" t="str">
            <v>田中町三丁目</v>
          </cell>
          <cell r="L2261"/>
          <cell r="M2261" t="str">
            <v>足立  隆一</v>
          </cell>
          <cell r="N2261" t="str">
            <v>足立</v>
          </cell>
          <cell r="O2261" t="str">
            <v>隆一</v>
          </cell>
          <cell r="P2261" t="str">
            <v>望</v>
          </cell>
          <cell r="Q2261" t="str">
            <v>望</v>
          </cell>
          <cell r="R2261" t="str">
            <v>　</v>
          </cell>
          <cell r="S2261" t="str">
            <v>　</v>
          </cell>
          <cell r="T2261" t="str">
            <v>　</v>
          </cell>
          <cell r="U2261" t="str">
            <v>　</v>
          </cell>
          <cell r="V2261" t="str">
            <v>　</v>
          </cell>
          <cell r="W2261" t="str">
            <v>　</v>
          </cell>
          <cell r="X2261" t="str">
            <v>　</v>
          </cell>
          <cell r="Y2261" t="str">
            <v>　</v>
          </cell>
          <cell r="Z2261" t="str">
            <v>　</v>
          </cell>
          <cell r="AA2261" t="str">
            <v>　</v>
          </cell>
          <cell r="AB2261" t="str">
            <v>　</v>
          </cell>
          <cell r="AC2261" t="str">
            <v>　</v>
          </cell>
          <cell r="AD2261" t="str">
            <v>　</v>
          </cell>
          <cell r="AE2261" t="str">
            <v/>
          </cell>
          <cell r="AF2261"/>
          <cell r="AG2261"/>
          <cell r="AH2261" t="str">
            <v>3-08-33</v>
          </cell>
        </row>
        <row r="2262">
          <cell r="A2262">
            <v>2261</v>
          </cell>
          <cell r="B2262"/>
          <cell r="C2262">
            <v>0</v>
          </cell>
          <cell r="D2262">
            <v>0</v>
          </cell>
          <cell r="E2262" t="str">
            <v>大字奥田531番地の11</v>
          </cell>
          <cell r="F2262" t="str">
            <v>田中町三丁目</v>
          </cell>
          <cell r="G2262">
            <v>8</v>
          </cell>
          <cell r="H2262">
            <v>34</v>
          </cell>
          <cell r="I2262">
            <v>0</v>
          </cell>
          <cell r="J2262" t="str">
            <v>田中町17組の3A</v>
          </cell>
          <cell r="K2262" t="str">
            <v>田中町三丁目</v>
          </cell>
          <cell r="L2262"/>
          <cell r="M2262" t="str">
            <v>近  誠</v>
          </cell>
          <cell r="N2262" t="str">
            <v>近</v>
          </cell>
          <cell r="O2262" t="str">
            <v>誠</v>
          </cell>
          <cell r="P2262" t="str">
            <v>洋子</v>
          </cell>
          <cell r="Q2262" t="str">
            <v>洋子</v>
          </cell>
          <cell r="R2262" t="str">
            <v>　</v>
          </cell>
          <cell r="S2262" t="str">
            <v>　</v>
          </cell>
          <cell r="T2262" t="str">
            <v>　</v>
          </cell>
          <cell r="U2262" t="str">
            <v>　</v>
          </cell>
          <cell r="V2262" t="str">
            <v>　</v>
          </cell>
          <cell r="W2262" t="str">
            <v>　</v>
          </cell>
          <cell r="X2262" t="str">
            <v>　</v>
          </cell>
          <cell r="Y2262" t="str">
            <v>　</v>
          </cell>
          <cell r="Z2262" t="str">
            <v>　</v>
          </cell>
          <cell r="AA2262" t="str">
            <v>　</v>
          </cell>
          <cell r="AB2262" t="str">
            <v>　</v>
          </cell>
          <cell r="AC2262" t="str">
            <v>　</v>
          </cell>
          <cell r="AD2262" t="str">
            <v>　</v>
          </cell>
          <cell r="AE2262" t="str">
            <v/>
          </cell>
          <cell r="AF2262"/>
          <cell r="AG2262"/>
          <cell r="AH2262" t="str">
            <v>3-08-34</v>
          </cell>
        </row>
        <row r="2263">
          <cell r="A2263">
            <v>2262</v>
          </cell>
          <cell r="B2263"/>
          <cell r="C2263">
            <v>0</v>
          </cell>
          <cell r="D2263">
            <v>0</v>
          </cell>
          <cell r="E2263" t="str">
            <v>大字奥田531番地の7</v>
          </cell>
          <cell r="F2263" t="str">
            <v>田中町三丁目</v>
          </cell>
          <cell r="G2263">
            <v>8</v>
          </cell>
          <cell r="H2263">
            <v>36</v>
          </cell>
          <cell r="I2263">
            <v>0</v>
          </cell>
          <cell r="J2263" t="str">
            <v>田中町17組の3A</v>
          </cell>
          <cell r="K2263" t="str">
            <v>田中町三丁目</v>
          </cell>
          <cell r="L2263"/>
          <cell r="M2263" t="str">
            <v>松田  雄策</v>
          </cell>
          <cell r="N2263" t="str">
            <v>松田</v>
          </cell>
          <cell r="O2263" t="str">
            <v>雄策</v>
          </cell>
          <cell r="P2263" t="str">
            <v>麻美、紗英、理央、啓汰</v>
          </cell>
          <cell r="Q2263" t="str">
            <v>麻美</v>
          </cell>
          <cell r="R2263" t="str">
            <v>紗英</v>
          </cell>
          <cell r="S2263" t="str">
            <v>理央</v>
          </cell>
          <cell r="T2263" t="str">
            <v>啓汰</v>
          </cell>
          <cell r="U2263" t="str">
            <v>　</v>
          </cell>
          <cell r="V2263" t="str">
            <v>　</v>
          </cell>
          <cell r="W2263" t="str">
            <v>　</v>
          </cell>
          <cell r="X2263" t="str">
            <v>　</v>
          </cell>
          <cell r="Y2263" t="str">
            <v>　</v>
          </cell>
          <cell r="Z2263" t="str">
            <v>　</v>
          </cell>
          <cell r="AA2263" t="str">
            <v>　</v>
          </cell>
          <cell r="AB2263" t="str">
            <v>　</v>
          </cell>
          <cell r="AC2263" t="str">
            <v>　</v>
          </cell>
          <cell r="AD2263" t="str">
            <v>　</v>
          </cell>
          <cell r="AE2263" t="str">
            <v/>
          </cell>
          <cell r="AF2263"/>
          <cell r="AG2263"/>
          <cell r="AH2263" t="str">
            <v>3-08-36</v>
          </cell>
        </row>
        <row r="2264">
          <cell r="A2264">
            <v>2263</v>
          </cell>
          <cell r="B2264"/>
          <cell r="C2264">
            <v>0</v>
          </cell>
          <cell r="D2264">
            <v>0</v>
          </cell>
          <cell r="E2264" t="str">
            <v>大字奥田531番地の8</v>
          </cell>
          <cell r="F2264" t="str">
            <v>田中町三丁目</v>
          </cell>
          <cell r="G2264">
            <v>8</v>
          </cell>
          <cell r="H2264">
            <v>37</v>
          </cell>
          <cell r="I2264">
            <v>0</v>
          </cell>
          <cell r="J2264" t="str">
            <v>田中町17組の3A</v>
          </cell>
          <cell r="K2264" t="str">
            <v>田中町三丁目</v>
          </cell>
          <cell r="L2264"/>
          <cell r="M2264" t="str">
            <v>大久保  善心</v>
          </cell>
          <cell r="N2264" t="str">
            <v>大久保</v>
          </cell>
          <cell r="O2264" t="str">
            <v>善心</v>
          </cell>
          <cell r="P2264" t="str">
            <v>玲子、則宏</v>
          </cell>
          <cell r="Q2264" t="str">
            <v>玲子</v>
          </cell>
          <cell r="R2264" t="str">
            <v>則宏</v>
          </cell>
          <cell r="S2264" t="str">
            <v>　</v>
          </cell>
          <cell r="T2264" t="str">
            <v>　</v>
          </cell>
          <cell r="U2264" t="str">
            <v>　</v>
          </cell>
          <cell r="V2264" t="str">
            <v>　</v>
          </cell>
          <cell r="W2264" t="str">
            <v>　</v>
          </cell>
          <cell r="X2264" t="str">
            <v>　</v>
          </cell>
          <cell r="Y2264" t="str">
            <v>　</v>
          </cell>
          <cell r="Z2264" t="str">
            <v>　</v>
          </cell>
          <cell r="AA2264" t="str">
            <v>　</v>
          </cell>
          <cell r="AB2264" t="str">
            <v>　</v>
          </cell>
          <cell r="AC2264" t="str">
            <v>　</v>
          </cell>
          <cell r="AD2264" t="str">
            <v>　</v>
          </cell>
          <cell r="AE2264" t="str">
            <v/>
          </cell>
          <cell r="AF2264"/>
          <cell r="AG2264"/>
          <cell r="AH2264" t="str">
            <v>3-08-37</v>
          </cell>
        </row>
        <row r="2265">
          <cell r="A2265">
            <v>2264</v>
          </cell>
          <cell r="B2265"/>
          <cell r="C2265">
            <v>0</v>
          </cell>
          <cell r="D2265">
            <v>0</v>
          </cell>
          <cell r="E2265" t="str">
            <v>大字奥田531番地の3</v>
          </cell>
          <cell r="F2265" t="str">
            <v>田中町三丁目</v>
          </cell>
          <cell r="G2265">
            <v>8</v>
          </cell>
          <cell r="H2265">
            <v>40</v>
          </cell>
          <cell r="I2265">
            <v>0</v>
          </cell>
          <cell r="J2265" t="str">
            <v>田中町17組の3A</v>
          </cell>
          <cell r="K2265" t="str">
            <v>田中町三丁目</v>
          </cell>
          <cell r="L2265"/>
          <cell r="M2265" t="str">
            <v>佐藤  地久郎</v>
          </cell>
          <cell r="N2265" t="str">
            <v>佐藤</v>
          </cell>
          <cell r="O2265" t="str">
            <v>地久郎</v>
          </cell>
          <cell r="P2265" t="str">
            <v>桂子</v>
          </cell>
          <cell r="Q2265" t="str">
            <v>桂子</v>
          </cell>
          <cell r="R2265" t="str">
            <v>　</v>
          </cell>
          <cell r="S2265" t="str">
            <v>　</v>
          </cell>
          <cell r="T2265" t="str">
            <v>　</v>
          </cell>
          <cell r="U2265" t="str">
            <v>　</v>
          </cell>
          <cell r="V2265" t="str">
            <v>　</v>
          </cell>
          <cell r="W2265" t="str">
            <v>　</v>
          </cell>
          <cell r="X2265" t="str">
            <v>　</v>
          </cell>
          <cell r="Y2265" t="str">
            <v>　</v>
          </cell>
          <cell r="Z2265" t="str">
            <v>　</v>
          </cell>
          <cell r="AA2265" t="str">
            <v>　</v>
          </cell>
          <cell r="AB2265" t="str">
            <v>　</v>
          </cell>
          <cell r="AC2265" t="str">
            <v>　</v>
          </cell>
          <cell r="AD2265" t="str">
            <v>　</v>
          </cell>
          <cell r="AE2265" t="str">
            <v/>
          </cell>
          <cell r="AF2265"/>
          <cell r="AG2265"/>
          <cell r="AH2265" t="str">
            <v>3-08-40</v>
          </cell>
        </row>
        <row r="2266">
          <cell r="A2266">
            <v>2265</v>
          </cell>
          <cell r="B2266"/>
          <cell r="C2266">
            <v>0</v>
          </cell>
          <cell r="D2266">
            <v>0</v>
          </cell>
          <cell r="E2266" t="str">
            <v>大字奥田530番地の2</v>
          </cell>
          <cell r="F2266" t="str">
            <v>田中町三丁目</v>
          </cell>
          <cell r="G2266">
            <v>8</v>
          </cell>
          <cell r="H2266">
            <v>43</v>
          </cell>
          <cell r="I2266">
            <v>0</v>
          </cell>
          <cell r="J2266" t="str">
            <v>田中町17組の3B</v>
          </cell>
          <cell r="K2266" t="str">
            <v>田中町三丁目</v>
          </cell>
          <cell r="L2266"/>
          <cell r="M2266" t="str">
            <v>春田  利惠子</v>
          </cell>
          <cell r="N2266" t="str">
            <v>春田</v>
          </cell>
          <cell r="O2266" t="str">
            <v>利惠子</v>
          </cell>
          <cell r="P2266" t="str">
            <v/>
          </cell>
          <cell r="Q2266" t="str">
            <v>　</v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 t="str">
            <v/>
          </cell>
          <cell r="AA2266" t="str">
            <v/>
          </cell>
          <cell r="AB2266" t="str">
            <v/>
          </cell>
          <cell r="AC2266" t="str">
            <v/>
          </cell>
          <cell r="AD2266" t="str">
            <v/>
          </cell>
          <cell r="AE2266" t="str">
            <v/>
          </cell>
          <cell r="AF2266"/>
          <cell r="AG2266"/>
          <cell r="AH2266" t="str">
            <v>3-08-43</v>
          </cell>
        </row>
        <row r="2267">
          <cell r="A2267">
            <v>2266</v>
          </cell>
          <cell r="B2267"/>
          <cell r="C2267">
            <v>0</v>
          </cell>
          <cell r="D2267">
            <v>0</v>
          </cell>
          <cell r="E2267" t="str">
            <v>大字奥田530番地の8</v>
          </cell>
          <cell r="F2267" t="str">
            <v>田中町三丁目</v>
          </cell>
          <cell r="G2267">
            <v>8</v>
          </cell>
          <cell r="H2267">
            <v>44</v>
          </cell>
          <cell r="I2267">
            <v>0</v>
          </cell>
          <cell r="J2267" t="str">
            <v>田中町17組の3B</v>
          </cell>
          <cell r="K2267" t="str">
            <v>田中町三丁目</v>
          </cell>
          <cell r="L2267"/>
          <cell r="M2267" t="str">
            <v>小野  寿美子</v>
          </cell>
          <cell r="N2267" t="str">
            <v>小野</v>
          </cell>
          <cell r="O2267" t="str">
            <v>寿美子</v>
          </cell>
          <cell r="P2267" t="str">
            <v/>
          </cell>
          <cell r="Q2267" t="str">
            <v>　</v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 t="str">
            <v/>
          </cell>
          <cell r="AA2267" t="str">
            <v/>
          </cell>
          <cell r="AB2267" t="str">
            <v/>
          </cell>
          <cell r="AC2267" t="str">
            <v/>
          </cell>
          <cell r="AD2267" t="str">
            <v/>
          </cell>
          <cell r="AE2267" t="str">
            <v/>
          </cell>
          <cell r="AF2267"/>
          <cell r="AG2267"/>
          <cell r="AH2267" t="str">
            <v>3-08-44</v>
          </cell>
        </row>
        <row r="2268">
          <cell r="A2268">
            <v>2267</v>
          </cell>
          <cell r="B2268"/>
          <cell r="C2268">
            <v>0</v>
          </cell>
          <cell r="D2268">
            <v>0</v>
          </cell>
          <cell r="E2268" t="str">
            <v>大字奥田530番地の3</v>
          </cell>
          <cell r="F2268" t="str">
            <v>田中町三丁目</v>
          </cell>
          <cell r="G2268">
            <v>8</v>
          </cell>
          <cell r="H2268">
            <v>45</v>
          </cell>
          <cell r="I2268">
            <v>0</v>
          </cell>
          <cell r="J2268" t="str">
            <v>田中町17組の3B</v>
          </cell>
          <cell r="K2268" t="str">
            <v>田中町三丁目</v>
          </cell>
          <cell r="L2268"/>
          <cell r="M2268" t="str">
            <v>金  正治</v>
          </cell>
          <cell r="N2268" t="str">
            <v>金</v>
          </cell>
          <cell r="O2268" t="str">
            <v>正治</v>
          </cell>
          <cell r="P2268" t="str">
            <v>瑞枝、千晴、千尋</v>
          </cell>
          <cell r="Q2268" t="str">
            <v>瑞枝</v>
          </cell>
          <cell r="R2268" t="str">
            <v>千晴</v>
          </cell>
          <cell r="S2268" t="str">
            <v>千尋</v>
          </cell>
          <cell r="T2268" t="str">
            <v>　</v>
          </cell>
          <cell r="U2268" t="str">
            <v>　</v>
          </cell>
          <cell r="V2268" t="str">
            <v>　</v>
          </cell>
          <cell r="W2268" t="str">
            <v>　</v>
          </cell>
          <cell r="X2268" t="str">
            <v>　</v>
          </cell>
          <cell r="Y2268" t="str">
            <v>　</v>
          </cell>
          <cell r="Z2268" t="str">
            <v>　</v>
          </cell>
          <cell r="AA2268" t="str">
            <v>　</v>
          </cell>
          <cell r="AB2268" t="str">
            <v>　</v>
          </cell>
          <cell r="AC2268" t="str">
            <v>　</v>
          </cell>
          <cell r="AD2268" t="str">
            <v>　</v>
          </cell>
          <cell r="AE2268" t="str">
            <v/>
          </cell>
          <cell r="AF2268"/>
          <cell r="AG2268"/>
          <cell r="AH2268" t="str">
            <v>3-08-45</v>
          </cell>
        </row>
        <row r="2269">
          <cell r="A2269">
            <v>2268</v>
          </cell>
          <cell r="B2269"/>
          <cell r="C2269">
            <v>0</v>
          </cell>
          <cell r="D2269">
            <v>0</v>
          </cell>
          <cell r="E2269" t="str">
            <v>大字奥田530番地の10</v>
          </cell>
          <cell r="F2269" t="str">
            <v>田中町三丁目</v>
          </cell>
          <cell r="G2269">
            <v>8</v>
          </cell>
          <cell r="H2269">
            <v>47</v>
          </cell>
          <cell r="I2269">
            <v>0</v>
          </cell>
          <cell r="J2269" t="str">
            <v>田中町17組の3B</v>
          </cell>
          <cell r="K2269" t="str">
            <v>田中町三丁目</v>
          </cell>
          <cell r="L2269"/>
          <cell r="M2269" t="str">
            <v>伊東  啓</v>
          </cell>
          <cell r="N2269" t="str">
            <v>伊東</v>
          </cell>
          <cell r="O2269" t="str">
            <v>啓</v>
          </cell>
          <cell r="P2269" t="str">
            <v>眞知子</v>
          </cell>
          <cell r="Q2269" t="str">
            <v>眞知子</v>
          </cell>
          <cell r="R2269" t="str">
            <v>　</v>
          </cell>
          <cell r="S2269" t="str">
            <v>　</v>
          </cell>
          <cell r="T2269" t="str">
            <v>　</v>
          </cell>
          <cell r="U2269" t="str">
            <v>　</v>
          </cell>
          <cell r="V2269" t="str">
            <v>　</v>
          </cell>
          <cell r="W2269" t="str">
            <v>　</v>
          </cell>
          <cell r="X2269" t="str">
            <v>　</v>
          </cell>
          <cell r="Y2269" t="str">
            <v>　</v>
          </cell>
          <cell r="Z2269" t="str">
            <v>　</v>
          </cell>
          <cell r="AA2269" t="str">
            <v>　</v>
          </cell>
          <cell r="AB2269" t="str">
            <v>　</v>
          </cell>
          <cell r="AC2269" t="str">
            <v>　</v>
          </cell>
          <cell r="AD2269" t="str">
            <v>　</v>
          </cell>
          <cell r="AE2269" t="str">
            <v/>
          </cell>
          <cell r="AF2269"/>
          <cell r="AG2269"/>
          <cell r="AH2269" t="str">
            <v>3-08-47a</v>
          </cell>
        </row>
        <row r="2270">
          <cell r="A2270">
            <v>2269</v>
          </cell>
          <cell r="B2270"/>
          <cell r="C2270">
            <v>0</v>
          </cell>
          <cell r="D2270">
            <v>0</v>
          </cell>
          <cell r="E2270" t="str">
            <v>大字奥田530番地の10</v>
          </cell>
          <cell r="F2270" t="str">
            <v>田中町三丁目</v>
          </cell>
          <cell r="G2270">
            <v>8</v>
          </cell>
          <cell r="H2270">
            <v>47</v>
          </cell>
          <cell r="I2270">
            <v>0</v>
          </cell>
          <cell r="J2270" t="str">
            <v>田中町17組の3B</v>
          </cell>
          <cell r="K2270" t="str">
            <v>田中町三丁目</v>
          </cell>
          <cell r="L2270"/>
          <cell r="M2270" t="str">
            <v>松尾  美代子</v>
          </cell>
          <cell r="N2270" t="str">
            <v>松尾</v>
          </cell>
          <cell r="O2270" t="str">
            <v>美代子</v>
          </cell>
          <cell r="P2270" t="str">
            <v/>
          </cell>
          <cell r="Q2270" t="str">
            <v>　</v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 t="str">
            <v/>
          </cell>
          <cell r="AA2270" t="str">
            <v/>
          </cell>
          <cell r="AB2270" t="str">
            <v/>
          </cell>
          <cell r="AC2270" t="str">
            <v/>
          </cell>
          <cell r="AD2270" t="str">
            <v/>
          </cell>
          <cell r="AE2270" t="str">
            <v/>
          </cell>
          <cell r="AF2270"/>
          <cell r="AG2270"/>
          <cell r="AH2270" t="str">
            <v>3-08-47b</v>
          </cell>
        </row>
        <row r="2271">
          <cell r="A2271">
            <v>2270</v>
          </cell>
          <cell r="B2271"/>
          <cell r="C2271">
            <v>0</v>
          </cell>
          <cell r="D2271">
            <v>0</v>
          </cell>
          <cell r="E2271" t="str">
            <v xml:space="preserve">大字奥田530番地の5 </v>
          </cell>
          <cell r="F2271" t="str">
            <v>田中町三丁目</v>
          </cell>
          <cell r="G2271">
            <v>8</v>
          </cell>
          <cell r="H2271">
            <v>49</v>
          </cell>
          <cell r="I2271">
            <v>0</v>
          </cell>
          <cell r="J2271" t="str">
            <v>田中町17組の3B</v>
          </cell>
          <cell r="K2271" t="str">
            <v>田中町三丁目</v>
          </cell>
          <cell r="L2271"/>
          <cell r="M2271" t="str">
            <v>伊東  武紀</v>
          </cell>
          <cell r="N2271" t="str">
            <v>伊東</v>
          </cell>
          <cell r="O2271" t="str">
            <v>武紀</v>
          </cell>
          <cell r="P2271" t="str">
            <v>絵美、歩武、俊紀</v>
          </cell>
          <cell r="Q2271" t="str">
            <v>絵美</v>
          </cell>
          <cell r="R2271" t="str">
            <v>歩武</v>
          </cell>
          <cell r="S2271" t="str">
            <v>俊紀</v>
          </cell>
          <cell r="T2271" t="str">
            <v>　</v>
          </cell>
          <cell r="U2271" t="str">
            <v>　</v>
          </cell>
          <cell r="V2271" t="str">
            <v>　</v>
          </cell>
          <cell r="W2271" t="str">
            <v>　</v>
          </cell>
          <cell r="X2271" t="str">
            <v>　</v>
          </cell>
          <cell r="Y2271" t="str">
            <v>　</v>
          </cell>
          <cell r="Z2271" t="str">
            <v>　</v>
          </cell>
          <cell r="AA2271" t="str">
            <v>　</v>
          </cell>
          <cell r="AB2271" t="str">
            <v>　</v>
          </cell>
          <cell r="AC2271" t="str">
            <v>　</v>
          </cell>
          <cell r="AD2271" t="str">
            <v>　</v>
          </cell>
          <cell r="AE2271" t="str">
            <v/>
          </cell>
          <cell r="AF2271"/>
          <cell r="AG2271"/>
          <cell r="AH2271" t="str">
            <v>3-08-49</v>
          </cell>
        </row>
        <row r="2272">
          <cell r="A2272">
            <v>2271</v>
          </cell>
          <cell r="B2272"/>
          <cell r="C2272">
            <v>0</v>
          </cell>
          <cell r="D2272">
            <v>0</v>
          </cell>
          <cell r="E2272" t="str">
            <v>大字奥田530番地の4</v>
          </cell>
          <cell r="F2272" t="str">
            <v>田中町三丁目</v>
          </cell>
          <cell r="G2272">
            <v>8</v>
          </cell>
          <cell r="H2272">
            <v>52</v>
          </cell>
          <cell r="I2272">
            <v>0</v>
          </cell>
          <cell r="J2272" t="str">
            <v>田中町17組の3B</v>
          </cell>
          <cell r="K2272" t="str">
            <v>田中町三丁目</v>
          </cell>
          <cell r="L2272"/>
          <cell r="M2272" t="str">
            <v>藤田  政博</v>
          </cell>
          <cell r="N2272" t="str">
            <v>藤田</v>
          </cell>
          <cell r="O2272" t="str">
            <v>政博</v>
          </cell>
          <cell r="P2272" t="str">
            <v>幸子、真緒、里菜、紗綾</v>
          </cell>
          <cell r="Q2272" t="str">
            <v>幸子</v>
          </cell>
          <cell r="R2272" t="str">
            <v>真緒</v>
          </cell>
          <cell r="S2272" t="str">
            <v>里菜</v>
          </cell>
          <cell r="T2272" t="str">
            <v>紗綾</v>
          </cell>
          <cell r="U2272" t="str">
            <v>　</v>
          </cell>
          <cell r="V2272" t="str">
            <v>　</v>
          </cell>
          <cell r="W2272" t="str">
            <v>　</v>
          </cell>
          <cell r="X2272" t="str">
            <v>　</v>
          </cell>
          <cell r="Y2272" t="str">
            <v>　</v>
          </cell>
          <cell r="Z2272" t="str">
            <v>　</v>
          </cell>
          <cell r="AA2272" t="str">
            <v>　</v>
          </cell>
          <cell r="AB2272" t="str">
            <v>　</v>
          </cell>
          <cell r="AC2272" t="str">
            <v>　</v>
          </cell>
          <cell r="AD2272" t="str">
            <v>　</v>
          </cell>
          <cell r="AE2272" t="str">
            <v/>
          </cell>
          <cell r="AF2272"/>
          <cell r="AG2272"/>
          <cell r="AH2272" t="str">
            <v>3-08-52a</v>
          </cell>
        </row>
        <row r="2273">
          <cell r="A2273">
            <v>2272</v>
          </cell>
          <cell r="B2273"/>
          <cell r="C2273">
            <v>0</v>
          </cell>
          <cell r="D2273">
            <v>0</v>
          </cell>
          <cell r="E2273" t="str">
            <v>大字奥田530番地の4</v>
          </cell>
          <cell r="F2273" t="str">
            <v>田中町三丁目</v>
          </cell>
          <cell r="G2273">
            <v>8</v>
          </cell>
          <cell r="H2273">
            <v>52</v>
          </cell>
          <cell r="I2273">
            <v>0</v>
          </cell>
          <cell r="J2273" t="str">
            <v>田中町17組の3B</v>
          </cell>
          <cell r="K2273" t="str">
            <v>田中町三丁目</v>
          </cell>
          <cell r="L2273"/>
          <cell r="M2273" t="str">
            <v>藤田  勝利</v>
          </cell>
          <cell r="N2273" t="str">
            <v>藤田</v>
          </cell>
          <cell r="O2273" t="str">
            <v>勝利</v>
          </cell>
          <cell r="P2273" t="str">
            <v/>
          </cell>
          <cell r="Q2273" t="str">
            <v>　</v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 t="str">
            <v/>
          </cell>
          <cell r="AA2273" t="str">
            <v/>
          </cell>
          <cell r="AB2273" t="str">
            <v/>
          </cell>
          <cell r="AC2273" t="str">
            <v/>
          </cell>
          <cell r="AD2273" t="str">
            <v/>
          </cell>
          <cell r="AE2273" t="str">
            <v/>
          </cell>
          <cell r="AF2273"/>
          <cell r="AG2273"/>
          <cell r="AH2273" t="str">
            <v>3-08-52b</v>
          </cell>
        </row>
        <row r="2274">
          <cell r="A2274">
            <v>2273</v>
          </cell>
          <cell r="B2274"/>
          <cell r="C2274">
            <v>0</v>
          </cell>
          <cell r="D2274">
            <v>0</v>
          </cell>
          <cell r="E2274" t="str">
            <v>大字奥田530番地の4</v>
          </cell>
          <cell r="F2274" t="str">
            <v>田中町三丁目</v>
          </cell>
          <cell r="G2274">
            <v>8</v>
          </cell>
          <cell r="H2274">
            <v>52</v>
          </cell>
          <cell r="I2274">
            <v>0</v>
          </cell>
          <cell r="J2274" t="str">
            <v>田中町17組の3B</v>
          </cell>
          <cell r="K2274" t="str">
            <v>田中町三丁目</v>
          </cell>
          <cell r="L2274"/>
          <cell r="M2274" t="str">
            <v>藤田  正一</v>
          </cell>
          <cell r="N2274" t="str">
            <v>藤田</v>
          </cell>
          <cell r="O2274" t="str">
            <v>正一</v>
          </cell>
          <cell r="P2274" t="str">
            <v>カツヨ、直美</v>
          </cell>
          <cell r="Q2274" t="str">
            <v>カツヨ</v>
          </cell>
          <cell r="R2274" t="str">
            <v>直美</v>
          </cell>
          <cell r="S2274" t="str">
            <v>　</v>
          </cell>
          <cell r="T2274" t="str">
            <v>　</v>
          </cell>
          <cell r="U2274" t="str">
            <v>　</v>
          </cell>
          <cell r="V2274" t="str">
            <v>　</v>
          </cell>
          <cell r="W2274" t="str">
            <v>　</v>
          </cell>
          <cell r="X2274" t="str">
            <v>　</v>
          </cell>
          <cell r="Y2274" t="str">
            <v>　</v>
          </cell>
          <cell r="Z2274" t="str">
            <v>　</v>
          </cell>
          <cell r="AA2274" t="str">
            <v>　</v>
          </cell>
          <cell r="AB2274" t="str">
            <v>　</v>
          </cell>
          <cell r="AC2274" t="str">
            <v>　</v>
          </cell>
          <cell r="AD2274" t="str">
            <v>　</v>
          </cell>
          <cell r="AE2274" t="str">
            <v/>
          </cell>
          <cell r="AF2274"/>
          <cell r="AG2274"/>
          <cell r="AH2274" t="str">
            <v>3-08-53c</v>
          </cell>
        </row>
        <row r="2275">
          <cell r="A2275">
            <v>2274</v>
          </cell>
          <cell r="B2275"/>
          <cell r="C2275">
            <v>0</v>
          </cell>
          <cell r="D2275">
            <v>0</v>
          </cell>
          <cell r="E2275" t="str">
            <v>大字奥田527番地の2</v>
          </cell>
          <cell r="F2275" t="str">
            <v>田中町三丁目</v>
          </cell>
          <cell r="G2275">
            <v>8</v>
          </cell>
          <cell r="H2275" t="str">
            <v>56-101</v>
          </cell>
          <cell r="I2275">
            <v>101</v>
          </cell>
          <cell r="J2275" t="str">
            <v>田中町17組の3C</v>
          </cell>
          <cell r="K2275" t="str">
            <v>田中町三丁目</v>
          </cell>
          <cell r="L2275"/>
          <cell r="M2275" t="str">
            <v>工藤  みや子</v>
          </cell>
          <cell r="N2275" t="str">
            <v>工藤</v>
          </cell>
          <cell r="O2275" t="str">
            <v>みや子</v>
          </cell>
          <cell r="P2275" t="str">
            <v>聖司、正道</v>
          </cell>
          <cell r="Q2275" t="str">
            <v>聖司</v>
          </cell>
          <cell r="R2275" t="str">
            <v>正道</v>
          </cell>
          <cell r="S2275" t="str">
            <v>　</v>
          </cell>
          <cell r="T2275" t="str">
            <v>　</v>
          </cell>
          <cell r="U2275" t="str">
            <v>　</v>
          </cell>
          <cell r="V2275" t="str">
            <v>　</v>
          </cell>
          <cell r="W2275" t="str">
            <v>　</v>
          </cell>
          <cell r="X2275" t="str">
            <v>　</v>
          </cell>
          <cell r="Y2275" t="str">
            <v>　</v>
          </cell>
          <cell r="Z2275" t="str">
            <v>　</v>
          </cell>
          <cell r="AA2275" t="str">
            <v>　</v>
          </cell>
          <cell r="AB2275" t="str">
            <v>　</v>
          </cell>
          <cell r="AC2275" t="str">
            <v>　</v>
          </cell>
          <cell r="AD2275" t="str">
            <v>　</v>
          </cell>
          <cell r="AE2275" t="str">
            <v>ｴｸｾﾙSHIN101</v>
          </cell>
          <cell r="AF2275"/>
          <cell r="AG2275"/>
          <cell r="AH2275" t="str">
            <v>3-08-56-101</v>
          </cell>
        </row>
        <row r="2276">
          <cell r="A2276">
            <v>2275</v>
          </cell>
          <cell r="B2276"/>
          <cell r="C2276">
            <v>0</v>
          </cell>
          <cell r="D2276">
            <v>0</v>
          </cell>
          <cell r="E2276" t="str">
            <v>大字奥田527番地の2</v>
          </cell>
          <cell r="F2276" t="str">
            <v>田中町三丁目</v>
          </cell>
          <cell r="G2276">
            <v>8</v>
          </cell>
          <cell r="H2276" t="str">
            <v>56-102</v>
          </cell>
          <cell r="I2276">
            <v>102</v>
          </cell>
          <cell r="J2276" t="str">
            <v>田中町17組の3C</v>
          </cell>
          <cell r="K2276" t="str">
            <v>田中町三丁目</v>
          </cell>
          <cell r="L2276"/>
          <cell r="M2276" t="str">
            <v>野々村  子</v>
          </cell>
          <cell r="N2276" t="str">
            <v>野々村</v>
          </cell>
          <cell r="O2276" t="str">
            <v>子</v>
          </cell>
          <cell r="P2276" t="str">
            <v/>
          </cell>
          <cell r="Q2276" t="str">
            <v>　</v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 t="str">
            <v/>
          </cell>
          <cell r="AA2276" t="str">
            <v/>
          </cell>
          <cell r="AB2276" t="str">
            <v/>
          </cell>
          <cell r="AC2276" t="str">
            <v/>
          </cell>
          <cell r="AD2276" t="str">
            <v/>
          </cell>
          <cell r="AE2276" t="str">
            <v>ｴｸｾﾙSHIN102</v>
          </cell>
          <cell r="AF2276"/>
          <cell r="AG2276"/>
          <cell r="AH2276" t="str">
            <v>3-08-56-102a</v>
          </cell>
        </row>
        <row r="2277">
          <cell r="A2277">
            <v>2276</v>
          </cell>
          <cell r="B2277"/>
          <cell r="C2277">
            <v>0</v>
          </cell>
          <cell r="D2277">
            <v>0</v>
          </cell>
          <cell r="E2277" t="str">
            <v>大字奥田527番地の2</v>
          </cell>
          <cell r="F2277" t="str">
            <v>田中町三丁目</v>
          </cell>
          <cell r="G2277">
            <v>8</v>
          </cell>
          <cell r="H2277" t="str">
            <v>56-102</v>
          </cell>
          <cell r="I2277">
            <v>102</v>
          </cell>
          <cell r="J2277" t="str">
            <v>田中町17組の3C</v>
          </cell>
          <cell r="K2277" t="str">
            <v>田中町三丁目</v>
          </cell>
          <cell r="L2277"/>
          <cell r="M2277" t="str">
            <v>野々村  大輔</v>
          </cell>
          <cell r="N2277" t="str">
            <v>野々村</v>
          </cell>
          <cell r="O2277" t="str">
            <v>大輔</v>
          </cell>
          <cell r="P2277" t="str">
            <v>愛弓、海心、志大</v>
          </cell>
          <cell r="Q2277" t="str">
            <v>愛弓</v>
          </cell>
          <cell r="R2277" t="str">
            <v>海心</v>
          </cell>
          <cell r="S2277" t="str">
            <v>志大</v>
          </cell>
          <cell r="T2277" t="str">
            <v>　</v>
          </cell>
          <cell r="U2277" t="str">
            <v>　</v>
          </cell>
          <cell r="V2277" t="str">
            <v>　</v>
          </cell>
          <cell r="W2277" t="str">
            <v>　</v>
          </cell>
          <cell r="X2277" t="str">
            <v>　</v>
          </cell>
          <cell r="Y2277" t="str">
            <v>　</v>
          </cell>
          <cell r="Z2277" t="str">
            <v>　</v>
          </cell>
          <cell r="AA2277" t="str">
            <v>　</v>
          </cell>
          <cell r="AB2277" t="str">
            <v>　</v>
          </cell>
          <cell r="AC2277" t="str">
            <v>　</v>
          </cell>
          <cell r="AD2277" t="str">
            <v>　</v>
          </cell>
          <cell r="AE2277" t="str">
            <v>ｴｸｾﾙSHIN102</v>
          </cell>
          <cell r="AF2277"/>
          <cell r="AG2277"/>
          <cell r="AH2277" t="str">
            <v>3-08-56-102b</v>
          </cell>
        </row>
        <row r="2278">
          <cell r="A2278">
            <v>2277</v>
          </cell>
          <cell r="B2278"/>
          <cell r="C2278">
            <v>0</v>
          </cell>
          <cell r="D2278">
            <v>0</v>
          </cell>
          <cell r="E2278" t="str">
            <v>大字奥田527番地の2</v>
          </cell>
          <cell r="F2278" t="str">
            <v>田中町三丁目</v>
          </cell>
          <cell r="G2278">
            <v>8</v>
          </cell>
          <cell r="H2278" t="str">
            <v>56-103</v>
          </cell>
          <cell r="I2278">
            <v>103</v>
          </cell>
          <cell r="J2278" t="str">
            <v>田中町17組の3C</v>
          </cell>
          <cell r="K2278" t="str">
            <v>田中町三丁目</v>
          </cell>
          <cell r="L2278"/>
          <cell r="M2278" t="str">
            <v>佐保  裕士</v>
          </cell>
          <cell r="N2278" t="str">
            <v>佐保</v>
          </cell>
          <cell r="O2278" t="str">
            <v>裕士</v>
          </cell>
          <cell r="P2278" t="str">
            <v>優子</v>
          </cell>
          <cell r="Q2278" t="str">
            <v>優子</v>
          </cell>
          <cell r="R2278" t="str">
            <v>　</v>
          </cell>
          <cell r="S2278" t="str">
            <v>　</v>
          </cell>
          <cell r="T2278" t="str">
            <v>　</v>
          </cell>
          <cell r="U2278" t="str">
            <v>　</v>
          </cell>
          <cell r="V2278" t="str">
            <v>　</v>
          </cell>
          <cell r="W2278" t="str">
            <v>　</v>
          </cell>
          <cell r="X2278" t="str">
            <v>　</v>
          </cell>
          <cell r="Y2278" t="str">
            <v>　</v>
          </cell>
          <cell r="Z2278" t="str">
            <v>　</v>
          </cell>
          <cell r="AA2278" t="str">
            <v>　</v>
          </cell>
          <cell r="AB2278" t="str">
            <v>　</v>
          </cell>
          <cell r="AC2278" t="str">
            <v>　</v>
          </cell>
          <cell r="AD2278" t="str">
            <v>　</v>
          </cell>
          <cell r="AE2278" t="str">
            <v>ｴｸｾﾙSHIN103</v>
          </cell>
          <cell r="AF2278"/>
          <cell r="AG2278"/>
          <cell r="AH2278" t="str">
            <v>3-08-56-103a</v>
          </cell>
        </row>
        <row r="2279">
          <cell r="A2279">
            <v>2278</v>
          </cell>
          <cell r="B2279"/>
          <cell r="C2279">
            <v>0</v>
          </cell>
          <cell r="D2279">
            <v>0</v>
          </cell>
          <cell r="E2279" t="str">
            <v>大字奥田527番地の2</v>
          </cell>
          <cell r="F2279" t="str">
            <v>田中町三丁目</v>
          </cell>
          <cell r="G2279">
            <v>8</v>
          </cell>
          <cell r="H2279" t="str">
            <v>56-103</v>
          </cell>
          <cell r="I2279">
            <v>103</v>
          </cell>
          <cell r="J2279" t="str">
            <v>田中町17組の3C</v>
          </cell>
          <cell r="K2279" t="str">
            <v>田中町三丁目</v>
          </cell>
          <cell r="L2279"/>
          <cell r="M2279" t="str">
            <v>佐保  清</v>
          </cell>
          <cell r="N2279" t="str">
            <v>佐保</v>
          </cell>
          <cell r="O2279" t="str">
            <v>清</v>
          </cell>
          <cell r="P2279" t="str">
            <v>美代子</v>
          </cell>
          <cell r="Q2279" t="str">
            <v>美代子</v>
          </cell>
          <cell r="R2279" t="str">
            <v>　</v>
          </cell>
          <cell r="S2279" t="str">
            <v>　</v>
          </cell>
          <cell r="T2279" t="str">
            <v>　</v>
          </cell>
          <cell r="U2279" t="str">
            <v>　</v>
          </cell>
          <cell r="V2279" t="str">
            <v>　</v>
          </cell>
          <cell r="W2279" t="str">
            <v>　</v>
          </cell>
          <cell r="X2279" t="str">
            <v>　</v>
          </cell>
          <cell r="Y2279" t="str">
            <v>　</v>
          </cell>
          <cell r="Z2279" t="str">
            <v>　</v>
          </cell>
          <cell r="AA2279" t="str">
            <v>　</v>
          </cell>
          <cell r="AB2279" t="str">
            <v>　</v>
          </cell>
          <cell r="AC2279" t="str">
            <v>　</v>
          </cell>
          <cell r="AD2279" t="str">
            <v>　</v>
          </cell>
          <cell r="AE2279" t="str">
            <v>ｴｸｾﾙSHIN103</v>
          </cell>
          <cell r="AF2279"/>
          <cell r="AG2279"/>
          <cell r="AH2279" t="str">
            <v>3-08-56-103b</v>
          </cell>
        </row>
        <row r="2280">
          <cell r="A2280">
            <v>2279</v>
          </cell>
          <cell r="B2280"/>
          <cell r="C2280">
            <v>0</v>
          </cell>
          <cell r="D2280">
            <v>0</v>
          </cell>
          <cell r="E2280" t="str">
            <v>大字奥田527番地の2</v>
          </cell>
          <cell r="F2280" t="str">
            <v>田中町三丁目</v>
          </cell>
          <cell r="G2280">
            <v>8</v>
          </cell>
          <cell r="H2280" t="str">
            <v>56-105</v>
          </cell>
          <cell r="I2280">
            <v>105</v>
          </cell>
          <cell r="J2280" t="str">
            <v>田中町17組の3C</v>
          </cell>
          <cell r="K2280" t="str">
            <v>田中町三丁目</v>
          </cell>
          <cell r="L2280"/>
          <cell r="M2280" t="str">
            <v>安部  真二</v>
          </cell>
          <cell r="N2280" t="str">
            <v>安部</v>
          </cell>
          <cell r="O2280" t="str">
            <v>真二</v>
          </cell>
          <cell r="P2280" t="str">
            <v>智枝、光希、水紀</v>
          </cell>
          <cell r="Q2280" t="str">
            <v>智枝</v>
          </cell>
          <cell r="R2280" t="str">
            <v>光希</v>
          </cell>
          <cell r="S2280" t="str">
            <v>水紀</v>
          </cell>
          <cell r="T2280" t="str">
            <v>　</v>
          </cell>
          <cell r="U2280" t="str">
            <v>　</v>
          </cell>
          <cell r="V2280" t="str">
            <v>　</v>
          </cell>
          <cell r="W2280" t="str">
            <v>　</v>
          </cell>
          <cell r="X2280" t="str">
            <v>　</v>
          </cell>
          <cell r="Y2280" t="str">
            <v>　</v>
          </cell>
          <cell r="Z2280" t="str">
            <v>　</v>
          </cell>
          <cell r="AA2280" t="str">
            <v>　</v>
          </cell>
          <cell r="AB2280" t="str">
            <v>　</v>
          </cell>
          <cell r="AC2280" t="str">
            <v>　</v>
          </cell>
          <cell r="AD2280" t="str">
            <v>　</v>
          </cell>
          <cell r="AE2280" t="str">
            <v>ｴｸｾﾙSHIN105</v>
          </cell>
          <cell r="AF2280"/>
          <cell r="AG2280"/>
          <cell r="AH2280" t="str">
            <v>3-08-56-105</v>
          </cell>
        </row>
        <row r="2281">
          <cell r="A2281">
            <v>2280</v>
          </cell>
          <cell r="B2281"/>
          <cell r="C2281">
            <v>0</v>
          </cell>
          <cell r="D2281">
            <v>0</v>
          </cell>
          <cell r="E2281" t="str">
            <v>大字奥田527番地の2</v>
          </cell>
          <cell r="F2281" t="str">
            <v>田中町三丁目</v>
          </cell>
          <cell r="G2281">
            <v>8</v>
          </cell>
          <cell r="H2281" t="str">
            <v>56-106</v>
          </cell>
          <cell r="I2281">
            <v>106</v>
          </cell>
          <cell r="J2281" t="str">
            <v>田中町17組の3C</v>
          </cell>
          <cell r="K2281" t="str">
            <v>田中町三丁目</v>
          </cell>
          <cell r="L2281"/>
          <cell r="M2281" t="str">
            <v>野﨑  秀信</v>
          </cell>
          <cell r="N2281" t="str">
            <v>野﨑</v>
          </cell>
          <cell r="O2281" t="str">
            <v>秀信</v>
          </cell>
          <cell r="P2281" t="str">
            <v>里恵、海斗</v>
          </cell>
          <cell r="Q2281" t="str">
            <v>里恵</v>
          </cell>
          <cell r="R2281" t="str">
            <v>海斗</v>
          </cell>
          <cell r="S2281" t="str">
            <v>　</v>
          </cell>
          <cell r="T2281" t="str">
            <v>　</v>
          </cell>
          <cell r="U2281" t="str">
            <v>　</v>
          </cell>
          <cell r="V2281" t="str">
            <v>　</v>
          </cell>
          <cell r="W2281" t="str">
            <v>　</v>
          </cell>
          <cell r="X2281" t="str">
            <v>　</v>
          </cell>
          <cell r="Y2281" t="str">
            <v>　</v>
          </cell>
          <cell r="Z2281" t="str">
            <v>　</v>
          </cell>
          <cell r="AA2281" t="str">
            <v>　</v>
          </cell>
          <cell r="AB2281" t="str">
            <v>　</v>
          </cell>
          <cell r="AC2281" t="str">
            <v>　</v>
          </cell>
          <cell r="AD2281" t="str">
            <v>　</v>
          </cell>
          <cell r="AE2281" t="str">
            <v>ｴｸｾﾙSHIN106</v>
          </cell>
          <cell r="AF2281"/>
          <cell r="AG2281"/>
          <cell r="AH2281" t="str">
            <v>3-08-56-106</v>
          </cell>
        </row>
        <row r="2282">
          <cell r="A2282">
            <v>2281</v>
          </cell>
          <cell r="B2282"/>
          <cell r="C2282">
            <v>0</v>
          </cell>
          <cell r="D2282">
            <v>0</v>
          </cell>
          <cell r="E2282" t="str">
            <v>大字奥田527番地の2</v>
          </cell>
          <cell r="F2282" t="str">
            <v>田中町三丁目</v>
          </cell>
          <cell r="G2282">
            <v>8</v>
          </cell>
          <cell r="H2282" t="str">
            <v>56-201</v>
          </cell>
          <cell r="I2282">
            <v>201</v>
          </cell>
          <cell r="J2282" t="str">
            <v>田中町17組の3C</v>
          </cell>
          <cell r="K2282" t="str">
            <v>田中町三丁目</v>
          </cell>
          <cell r="L2282"/>
          <cell r="M2282" t="str">
            <v/>
          </cell>
          <cell r="N2282">
            <v>0</v>
          </cell>
          <cell r="O2282">
            <v>0</v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 t="str">
            <v/>
          </cell>
          <cell r="AA2282" t="str">
            <v/>
          </cell>
          <cell r="AB2282" t="str">
            <v/>
          </cell>
          <cell r="AC2282" t="str">
            <v/>
          </cell>
          <cell r="AD2282" t="str">
            <v/>
          </cell>
          <cell r="AE2282" t="str">
            <v>ｴｸｾﾙSHIN201(空室)</v>
          </cell>
          <cell r="AF2282"/>
          <cell r="AG2282"/>
          <cell r="AH2282" t="str">
            <v>3-08-56-201</v>
          </cell>
        </row>
        <row r="2283">
          <cell r="A2283">
            <v>2282</v>
          </cell>
          <cell r="B2283"/>
          <cell r="C2283">
            <v>0</v>
          </cell>
          <cell r="D2283">
            <v>0</v>
          </cell>
          <cell r="E2283" t="str">
            <v>大字奥田527番地の2</v>
          </cell>
          <cell r="F2283" t="str">
            <v>田中町三丁目</v>
          </cell>
          <cell r="G2283">
            <v>8</v>
          </cell>
          <cell r="H2283" t="str">
            <v>56-202</v>
          </cell>
          <cell r="I2283">
            <v>202</v>
          </cell>
          <cell r="J2283" t="str">
            <v>田中町17組の3C</v>
          </cell>
          <cell r="K2283" t="str">
            <v>田中町三丁目</v>
          </cell>
          <cell r="L2283"/>
          <cell r="M2283" t="str">
            <v>佐藤  清</v>
          </cell>
          <cell r="N2283" t="str">
            <v>佐藤</v>
          </cell>
          <cell r="O2283" t="str">
            <v>清</v>
          </cell>
          <cell r="P2283" t="str">
            <v>光代、千尋</v>
          </cell>
          <cell r="Q2283" t="str">
            <v>光代</v>
          </cell>
          <cell r="R2283" t="str">
            <v>千尋</v>
          </cell>
          <cell r="S2283" t="str">
            <v>　</v>
          </cell>
          <cell r="T2283" t="str">
            <v>　</v>
          </cell>
          <cell r="U2283" t="str">
            <v>　</v>
          </cell>
          <cell r="V2283" t="str">
            <v>　</v>
          </cell>
          <cell r="W2283" t="str">
            <v>　</v>
          </cell>
          <cell r="X2283" t="str">
            <v>　</v>
          </cell>
          <cell r="Y2283" t="str">
            <v>　</v>
          </cell>
          <cell r="Z2283" t="str">
            <v>　</v>
          </cell>
          <cell r="AA2283" t="str">
            <v>　</v>
          </cell>
          <cell r="AB2283" t="str">
            <v>　</v>
          </cell>
          <cell r="AC2283" t="str">
            <v>　</v>
          </cell>
          <cell r="AD2283" t="str">
            <v>　</v>
          </cell>
          <cell r="AE2283" t="str">
            <v>ｴｸｾﾙSHIN202</v>
          </cell>
          <cell r="AF2283"/>
          <cell r="AG2283"/>
          <cell r="AH2283" t="str">
            <v>3-08-56-202</v>
          </cell>
        </row>
        <row r="2284">
          <cell r="A2284">
            <v>2283</v>
          </cell>
          <cell r="B2284"/>
          <cell r="C2284">
            <v>0</v>
          </cell>
          <cell r="D2284">
            <v>0</v>
          </cell>
          <cell r="E2284" t="str">
            <v>大字奥田527番地の2</v>
          </cell>
          <cell r="F2284" t="str">
            <v>田中町三丁目</v>
          </cell>
          <cell r="G2284">
            <v>8</v>
          </cell>
          <cell r="H2284" t="str">
            <v>56-203</v>
          </cell>
          <cell r="I2284">
            <v>203</v>
          </cell>
          <cell r="J2284" t="str">
            <v>田中町17組の3C</v>
          </cell>
          <cell r="K2284" t="str">
            <v>田中町三丁目</v>
          </cell>
          <cell r="L2284"/>
          <cell r="M2284" t="str">
            <v>大城  智子</v>
          </cell>
          <cell r="N2284" t="str">
            <v>大城</v>
          </cell>
          <cell r="O2284" t="str">
            <v>智子</v>
          </cell>
          <cell r="P2284" t="str">
            <v>千穂</v>
          </cell>
          <cell r="Q2284" t="str">
            <v>千穂</v>
          </cell>
          <cell r="R2284" t="str">
            <v>　</v>
          </cell>
          <cell r="S2284" t="str">
            <v>　</v>
          </cell>
          <cell r="T2284" t="str">
            <v>　</v>
          </cell>
          <cell r="U2284" t="str">
            <v>　</v>
          </cell>
          <cell r="V2284" t="str">
            <v>　</v>
          </cell>
          <cell r="W2284" t="str">
            <v>　</v>
          </cell>
          <cell r="X2284" t="str">
            <v>　</v>
          </cell>
          <cell r="Y2284" t="str">
            <v>　</v>
          </cell>
          <cell r="Z2284" t="str">
            <v>　</v>
          </cell>
          <cell r="AA2284" t="str">
            <v>　</v>
          </cell>
          <cell r="AB2284" t="str">
            <v>　</v>
          </cell>
          <cell r="AC2284" t="str">
            <v>　</v>
          </cell>
          <cell r="AD2284" t="str">
            <v>　</v>
          </cell>
          <cell r="AE2284" t="str">
            <v>ｴｸｾﾙSHIN203</v>
          </cell>
          <cell r="AF2284"/>
          <cell r="AG2284"/>
          <cell r="AH2284" t="str">
            <v>3-08-56-203a</v>
          </cell>
        </row>
        <row r="2285">
          <cell r="A2285">
            <v>2284</v>
          </cell>
          <cell r="B2285"/>
          <cell r="C2285">
            <v>0</v>
          </cell>
          <cell r="D2285">
            <v>0</v>
          </cell>
          <cell r="E2285" t="str">
            <v>大字奥田527番地の2</v>
          </cell>
          <cell r="F2285" t="str">
            <v>田中町三丁目</v>
          </cell>
          <cell r="G2285">
            <v>8</v>
          </cell>
          <cell r="H2285" t="str">
            <v>56-203</v>
          </cell>
          <cell r="I2285">
            <v>203</v>
          </cell>
          <cell r="J2285" t="str">
            <v>田中町17組の3C</v>
          </cell>
          <cell r="K2285" t="str">
            <v>田中町三丁目</v>
          </cell>
          <cell r="L2285"/>
          <cell r="M2285" t="str">
            <v>穴井  三奈子</v>
          </cell>
          <cell r="N2285" t="str">
            <v>穴井</v>
          </cell>
          <cell r="O2285" t="str">
            <v>三奈子</v>
          </cell>
          <cell r="P2285" t="str">
            <v>喜美子</v>
          </cell>
          <cell r="Q2285" t="str">
            <v>喜美子</v>
          </cell>
          <cell r="R2285" t="str">
            <v>　</v>
          </cell>
          <cell r="S2285" t="str">
            <v>　</v>
          </cell>
          <cell r="T2285" t="str">
            <v>　</v>
          </cell>
          <cell r="U2285" t="str">
            <v>　</v>
          </cell>
          <cell r="V2285" t="str">
            <v>　</v>
          </cell>
          <cell r="W2285" t="str">
            <v>　</v>
          </cell>
          <cell r="X2285" t="str">
            <v>　</v>
          </cell>
          <cell r="Y2285" t="str">
            <v>　</v>
          </cell>
          <cell r="Z2285" t="str">
            <v>　</v>
          </cell>
          <cell r="AA2285" t="str">
            <v>　</v>
          </cell>
          <cell r="AB2285" t="str">
            <v>　</v>
          </cell>
          <cell r="AC2285" t="str">
            <v>　</v>
          </cell>
          <cell r="AD2285" t="str">
            <v>　</v>
          </cell>
          <cell r="AE2285" t="str">
            <v>ｴｸｾﾙSHIN203</v>
          </cell>
          <cell r="AF2285"/>
          <cell r="AG2285"/>
          <cell r="AH2285" t="str">
            <v>3-08-56-203b</v>
          </cell>
        </row>
        <row r="2286">
          <cell r="A2286">
            <v>2285</v>
          </cell>
          <cell r="B2286"/>
          <cell r="C2286">
            <v>0</v>
          </cell>
          <cell r="D2286">
            <v>0</v>
          </cell>
          <cell r="E2286" t="str">
            <v>大字奥田527番地の2</v>
          </cell>
          <cell r="F2286" t="str">
            <v>田中町三丁目</v>
          </cell>
          <cell r="G2286">
            <v>8</v>
          </cell>
          <cell r="H2286" t="str">
            <v>56-205</v>
          </cell>
          <cell r="I2286">
            <v>205</v>
          </cell>
          <cell r="J2286" t="str">
            <v>田中町17組の3C</v>
          </cell>
          <cell r="K2286" t="str">
            <v>田中町三丁目</v>
          </cell>
          <cell r="L2286"/>
          <cell r="M2286" t="str">
            <v>福永  孝治</v>
          </cell>
          <cell r="N2286" t="str">
            <v>福永</v>
          </cell>
          <cell r="O2286" t="str">
            <v>孝治</v>
          </cell>
          <cell r="P2286" t="str">
            <v/>
          </cell>
          <cell r="Q2286" t="str">
            <v>　</v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 t="str">
            <v/>
          </cell>
          <cell r="AA2286" t="str">
            <v/>
          </cell>
          <cell r="AB2286" t="str">
            <v/>
          </cell>
          <cell r="AC2286" t="str">
            <v/>
          </cell>
          <cell r="AD2286" t="str">
            <v/>
          </cell>
          <cell r="AE2286" t="str">
            <v>ｴｸｾﾙSHIN205</v>
          </cell>
          <cell r="AF2286"/>
          <cell r="AG2286"/>
          <cell r="AH2286" t="str">
            <v>3-08-56-205a</v>
          </cell>
        </row>
        <row r="2287">
          <cell r="A2287">
            <v>2286</v>
          </cell>
          <cell r="B2287"/>
          <cell r="C2287">
            <v>0</v>
          </cell>
          <cell r="D2287">
            <v>0</v>
          </cell>
          <cell r="E2287" t="str">
            <v>大字奥田527番地の2</v>
          </cell>
          <cell r="F2287" t="str">
            <v>田中町三丁目</v>
          </cell>
          <cell r="G2287">
            <v>8</v>
          </cell>
          <cell r="H2287" t="str">
            <v>56-205</v>
          </cell>
          <cell r="I2287">
            <v>205</v>
          </cell>
          <cell r="J2287" t="str">
            <v>田中町17組の3C</v>
          </cell>
          <cell r="K2287" t="str">
            <v>田中町三丁目</v>
          </cell>
          <cell r="L2287"/>
          <cell r="M2287" t="str">
            <v>橋本  千佐子</v>
          </cell>
          <cell r="N2287" t="str">
            <v>橋本</v>
          </cell>
          <cell r="O2287" t="str">
            <v>千佐子</v>
          </cell>
          <cell r="P2287" t="str">
            <v>葵</v>
          </cell>
          <cell r="Q2287" t="str">
            <v>葵</v>
          </cell>
          <cell r="R2287" t="str">
            <v>　</v>
          </cell>
          <cell r="S2287" t="str">
            <v>　</v>
          </cell>
          <cell r="T2287" t="str">
            <v>　</v>
          </cell>
          <cell r="U2287" t="str">
            <v>　</v>
          </cell>
          <cell r="V2287" t="str">
            <v>　</v>
          </cell>
          <cell r="W2287" t="str">
            <v>　</v>
          </cell>
          <cell r="X2287" t="str">
            <v>　</v>
          </cell>
          <cell r="Y2287" t="str">
            <v>　</v>
          </cell>
          <cell r="Z2287" t="str">
            <v>　</v>
          </cell>
          <cell r="AA2287" t="str">
            <v>　</v>
          </cell>
          <cell r="AB2287" t="str">
            <v>　</v>
          </cell>
          <cell r="AC2287" t="str">
            <v>　</v>
          </cell>
          <cell r="AD2287" t="str">
            <v>　</v>
          </cell>
          <cell r="AE2287" t="str">
            <v>ｴｸｾﾙSHIN205</v>
          </cell>
          <cell r="AF2287"/>
          <cell r="AG2287"/>
          <cell r="AH2287" t="str">
            <v>3-08-56-205b</v>
          </cell>
        </row>
        <row r="2288">
          <cell r="A2288">
            <v>2287</v>
          </cell>
          <cell r="B2288"/>
          <cell r="C2288">
            <v>0</v>
          </cell>
          <cell r="D2288">
            <v>0</v>
          </cell>
          <cell r="E2288" t="str">
            <v>大字奥田527番地の2</v>
          </cell>
          <cell r="F2288" t="str">
            <v>田中町三丁目</v>
          </cell>
          <cell r="G2288">
            <v>8</v>
          </cell>
          <cell r="H2288" t="str">
            <v>56-206</v>
          </cell>
          <cell r="I2288">
            <v>206</v>
          </cell>
          <cell r="J2288" t="str">
            <v>田中町17組の3C</v>
          </cell>
          <cell r="K2288" t="str">
            <v>田中町三丁目</v>
          </cell>
          <cell r="L2288"/>
          <cell r="M2288" t="str">
            <v>阿部  正三</v>
          </cell>
          <cell r="N2288" t="str">
            <v>阿部</v>
          </cell>
          <cell r="O2288" t="str">
            <v>正三</v>
          </cell>
          <cell r="P2288" t="str">
            <v>敦子、誠</v>
          </cell>
          <cell r="Q2288" t="str">
            <v>敦子</v>
          </cell>
          <cell r="R2288" t="str">
            <v>誠</v>
          </cell>
          <cell r="S2288" t="str">
            <v>　</v>
          </cell>
          <cell r="T2288" t="str">
            <v>　</v>
          </cell>
          <cell r="U2288" t="str">
            <v>　</v>
          </cell>
          <cell r="V2288" t="str">
            <v>　</v>
          </cell>
          <cell r="W2288" t="str">
            <v>　</v>
          </cell>
          <cell r="X2288" t="str">
            <v>　</v>
          </cell>
          <cell r="Y2288" t="str">
            <v>　</v>
          </cell>
          <cell r="Z2288" t="str">
            <v>　</v>
          </cell>
          <cell r="AA2288" t="str">
            <v>　</v>
          </cell>
          <cell r="AB2288" t="str">
            <v>　</v>
          </cell>
          <cell r="AC2288" t="str">
            <v>　</v>
          </cell>
          <cell r="AD2288" t="str">
            <v>　</v>
          </cell>
          <cell r="AE2288" t="str">
            <v>ｴｸｾﾙSHIN206</v>
          </cell>
          <cell r="AF2288"/>
          <cell r="AG2288"/>
          <cell r="AH2288" t="str">
            <v>3-08-56-206</v>
          </cell>
        </row>
        <row r="2289">
          <cell r="A2289">
            <v>2288</v>
          </cell>
          <cell r="B2289"/>
          <cell r="C2289">
            <v>0</v>
          </cell>
          <cell r="D2289">
            <v>0</v>
          </cell>
          <cell r="E2289" t="str">
            <v>大字奥田527番地の2</v>
          </cell>
          <cell r="F2289" t="str">
            <v>田中町三丁目</v>
          </cell>
          <cell r="G2289">
            <v>8</v>
          </cell>
          <cell r="H2289" t="str">
            <v>56-301</v>
          </cell>
          <cell r="I2289">
            <v>301</v>
          </cell>
          <cell r="J2289" t="str">
            <v>田中町17組の3C</v>
          </cell>
          <cell r="K2289" t="str">
            <v>田中町三丁目</v>
          </cell>
          <cell r="L2289"/>
          <cell r="M2289" t="str">
            <v>竹本  明浩</v>
          </cell>
          <cell r="N2289" t="str">
            <v>竹本</v>
          </cell>
          <cell r="O2289" t="str">
            <v>明浩</v>
          </cell>
          <cell r="P2289" t="str">
            <v>恵</v>
          </cell>
          <cell r="Q2289" t="str">
            <v>恵</v>
          </cell>
          <cell r="R2289" t="str">
            <v>　</v>
          </cell>
          <cell r="S2289" t="str">
            <v>　</v>
          </cell>
          <cell r="T2289" t="str">
            <v>　</v>
          </cell>
          <cell r="U2289" t="str">
            <v>　</v>
          </cell>
          <cell r="V2289" t="str">
            <v>　</v>
          </cell>
          <cell r="W2289" t="str">
            <v>　</v>
          </cell>
          <cell r="X2289" t="str">
            <v>　</v>
          </cell>
          <cell r="Y2289" t="str">
            <v>　</v>
          </cell>
          <cell r="Z2289" t="str">
            <v>　</v>
          </cell>
          <cell r="AA2289" t="str">
            <v>　</v>
          </cell>
          <cell r="AB2289" t="str">
            <v>　</v>
          </cell>
          <cell r="AC2289" t="str">
            <v>　</v>
          </cell>
          <cell r="AD2289" t="str">
            <v>　</v>
          </cell>
          <cell r="AE2289" t="str">
            <v>ｴｸｾﾙSHIN301</v>
          </cell>
          <cell r="AF2289"/>
          <cell r="AG2289"/>
          <cell r="AH2289" t="str">
            <v>3-08-56-301</v>
          </cell>
        </row>
        <row r="2290">
          <cell r="A2290">
            <v>2289</v>
          </cell>
          <cell r="B2290"/>
          <cell r="C2290">
            <v>0</v>
          </cell>
          <cell r="D2290">
            <v>0</v>
          </cell>
          <cell r="E2290" t="str">
            <v>大字奥田527番地の2</v>
          </cell>
          <cell r="F2290" t="str">
            <v>田中町三丁目</v>
          </cell>
          <cell r="G2290">
            <v>8</v>
          </cell>
          <cell r="H2290" t="str">
            <v>56-302</v>
          </cell>
          <cell r="I2290">
            <v>302</v>
          </cell>
          <cell r="J2290" t="str">
            <v>田中町17組の3C</v>
          </cell>
          <cell r="K2290" t="str">
            <v>田中町三丁目</v>
          </cell>
          <cell r="L2290"/>
          <cell r="M2290" t="str">
            <v>姫野  浩之</v>
          </cell>
          <cell r="N2290" t="str">
            <v>姫野</v>
          </cell>
          <cell r="O2290" t="str">
            <v>浩之</v>
          </cell>
          <cell r="P2290" t="str">
            <v>摂子、麻衣、拓実</v>
          </cell>
          <cell r="Q2290" t="str">
            <v>摂子</v>
          </cell>
          <cell r="R2290" t="str">
            <v>麻衣</v>
          </cell>
          <cell r="S2290" t="str">
            <v>拓実</v>
          </cell>
          <cell r="T2290" t="str">
            <v>　</v>
          </cell>
          <cell r="U2290" t="str">
            <v>　</v>
          </cell>
          <cell r="V2290" t="str">
            <v>　</v>
          </cell>
          <cell r="W2290" t="str">
            <v>　</v>
          </cell>
          <cell r="X2290" t="str">
            <v>　</v>
          </cell>
          <cell r="Y2290" t="str">
            <v>　</v>
          </cell>
          <cell r="Z2290" t="str">
            <v>　</v>
          </cell>
          <cell r="AA2290" t="str">
            <v>　</v>
          </cell>
          <cell r="AB2290" t="str">
            <v>　</v>
          </cell>
          <cell r="AC2290" t="str">
            <v>　</v>
          </cell>
          <cell r="AD2290" t="str">
            <v>　</v>
          </cell>
          <cell r="AE2290" t="str">
            <v>ｴｸｾﾙSHIN302</v>
          </cell>
          <cell r="AF2290"/>
          <cell r="AG2290"/>
          <cell r="AH2290" t="str">
            <v>3-08-56-302</v>
          </cell>
        </row>
        <row r="2291">
          <cell r="A2291">
            <v>2290</v>
          </cell>
          <cell r="B2291"/>
          <cell r="C2291">
            <v>0</v>
          </cell>
          <cell r="D2291">
            <v>0</v>
          </cell>
          <cell r="E2291" t="str">
            <v>大字奥田527番地の2</v>
          </cell>
          <cell r="F2291" t="str">
            <v>田中町三丁目</v>
          </cell>
          <cell r="G2291">
            <v>8</v>
          </cell>
          <cell r="H2291" t="str">
            <v>56-303</v>
          </cell>
          <cell r="I2291">
            <v>303</v>
          </cell>
          <cell r="J2291" t="str">
            <v>田中町17組の3C</v>
          </cell>
          <cell r="K2291" t="str">
            <v>田中町三丁目</v>
          </cell>
          <cell r="L2291"/>
          <cell r="M2291" t="str">
            <v>森下  愛子</v>
          </cell>
          <cell r="N2291" t="str">
            <v>森下</v>
          </cell>
          <cell r="O2291" t="str">
            <v>愛子</v>
          </cell>
          <cell r="P2291" t="str">
            <v>蓮、徠</v>
          </cell>
          <cell r="Q2291" t="str">
            <v>蓮</v>
          </cell>
          <cell r="R2291" t="str">
            <v>徠</v>
          </cell>
          <cell r="S2291" t="str">
            <v>　</v>
          </cell>
          <cell r="T2291" t="str">
            <v>　</v>
          </cell>
          <cell r="U2291" t="str">
            <v>　</v>
          </cell>
          <cell r="V2291" t="str">
            <v>　</v>
          </cell>
          <cell r="W2291" t="str">
            <v>　</v>
          </cell>
          <cell r="X2291" t="str">
            <v>　</v>
          </cell>
          <cell r="Y2291" t="str">
            <v>　</v>
          </cell>
          <cell r="Z2291" t="str">
            <v>　</v>
          </cell>
          <cell r="AA2291" t="str">
            <v>　</v>
          </cell>
          <cell r="AB2291" t="str">
            <v>　</v>
          </cell>
          <cell r="AC2291" t="str">
            <v>　</v>
          </cell>
          <cell r="AD2291" t="str">
            <v>　</v>
          </cell>
          <cell r="AE2291" t="str">
            <v>ｴｸｾﾙSHIN303</v>
          </cell>
          <cell r="AF2291"/>
          <cell r="AG2291"/>
          <cell r="AH2291" t="str">
            <v>3-08-56-303</v>
          </cell>
        </row>
        <row r="2292">
          <cell r="A2292">
            <v>2291</v>
          </cell>
          <cell r="B2292"/>
          <cell r="C2292">
            <v>0</v>
          </cell>
          <cell r="D2292">
            <v>0</v>
          </cell>
          <cell r="E2292" t="str">
            <v>大字奥田527番地の2</v>
          </cell>
          <cell r="F2292" t="str">
            <v>田中町三丁目</v>
          </cell>
          <cell r="G2292">
            <v>8</v>
          </cell>
          <cell r="H2292" t="str">
            <v>56-305</v>
          </cell>
          <cell r="I2292">
            <v>305</v>
          </cell>
          <cell r="J2292" t="str">
            <v>田中町17組の3C</v>
          </cell>
          <cell r="K2292" t="str">
            <v>田中町三丁目</v>
          </cell>
          <cell r="L2292"/>
          <cell r="M2292" t="str">
            <v>大石  由美子</v>
          </cell>
          <cell r="N2292" t="str">
            <v>大石</v>
          </cell>
          <cell r="O2292" t="str">
            <v>由美子</v>
          </cell>
          <cell r="P2292" t="str">
            <v>桃実、真央</v>
          </cell>
          <cell r="Q2292" t="str">
            <v>桃実</v>
          </cell>
          <cell r="R2292" t="str">
            <v>真央</v>
          </cell>
          <cell r="S2292" t="str">
            <v>　</v>
          </cell>
          <cell r="T2292" t="str">
            <v>　</v>
          </cell>
          <cell r="U2292" t="str">
            <v>　</v>
          </cell>
          <cell r="V2292" t="str">
            <v>　</v>
          </cell>
          <cell r="W2292" t="str">
            <v>　</v>
          </cell>
          <cell r="X2292" t="str">
            <v>　</v>
          </cell>
          <cell r="Y2292" t="str">
            <v>　</v>
          </cell>
          <cell r="Z2292" t="str">
            <v>　</v>
          </cell>
          <cell r="AA2292" t="str">
            <v>　</v>
          </cell>
          <cell r="AB2292" t="str">
            <v>　</v>
          </cell>
          <cell r="AC2292" t="str">
            <v>　</v>
          </cell>
          <cell r="AD2292" t="str">
            <v>　</v>
          </cell>
          <cell r="AE2292" t="str">
            <v>ｴｸｾﾙSHIN305</v>
          </cell>
          <cell r="AF2292"/>
          <cell r="AG2292"/>
          <cell r="AH2292" t="str">
            <v>3-08-56-305</v>
          </cell>
        </row>
        <row r="2293">
          <cell r="A2293">
            <v>2292</v>
          </cell>
          <cell r="B2293"/>
          <cell r="C2293">
            <v>0</v>
          </cell>
          <cell r="D2293">
            <v>0</v>
          </cell>
          <cell r="E2293" t="str">
            <v>大字奥田527番地の2</v>
          </cell>
          <cell r="F2293" t="str">
            <v>田中町三丁目</v>
          </cell>
          <cell r="G2293">
            <v>8</v>
          </cell>
          <cell r="H2293" t="str">
            <v>56-306</v>
          </cell>
          <cell r="I2293">
            <v>306</v>
          </cell>
          <cell r="J2293" t="str">
            <v>田中町17組の3C</v>
          </cell>
          <cell r="K2293" t="str">
            <v>田中町三丁目</v>
          </cell>
          <cell r="L2293"/>
          <cell r="M2293" t="str">
            <v>佐藤  秋夫</v>
          </cell>
          <cell r="N2293" t="str">
            <v>佐藤</v>
          </cell>
          <cell r="O2293" t="str">
            <v>秋夫</v>
          </cell>
          <cell r="P2293" t="str">
            <v>扶佐子</v>
          </cell>
          <cell r="Q2293" t="str">
            <v>扶佐子</v>
          </cell>
          <cell r="R2293" t="str">
            <v>　</v>
          </cell>
          <cell r="S2293" t="str">
            <v>　</v>
          </cell>
          <cell r="T2293" t="str">
            <v>　</v>
          </cell>
          <cell r="U2293" t="str">
            <v>　</v>
          </cell>
          <cell r="V2293" t="str">
            <v>　</v>
          </cell>
          <cell r="W2293" t="str">
            <v>　</v>
          </cell>
          <cell r="X2293" t="str">
            <v>　</v>
          </cell>
          <cell r="Y2293" t="str">
            <v>　</v>
          </cell>
          <cell r="Z2293" t="str">
            <v>　</v>
          </cell>
          <cell r="AA2293" t="str">
            <v>　</v>
          </cell>
          <cell r="AB2293" t="str">
            <v>　</v>
          </cell>
          <cell r="AC2293" t="str">
            <v>　</v>
          </cell>
          <cell r="AD2293" t="str">
            <v>　</v>
          </cell>
          <cell r="AE2293" t="str">
            <v>ｴｸｾﾙSHIN306</v>
          </cell>
          <cell r="AF2293"/>
          <cell r="AG2293"/>
          <cell r="AH2293" t="str">
            <v>3-08-56-306</v>
          </cell>
        </row>
        <row r="2294">
          <cell r="A2294">
            <v>2293</v>
          </cell>
          <cell r="B2294"/>
          <cell r="C2294">
            <v>0</v>
          </cell>
          <cell r="D2294">
            <v>0</v>
          </cell>
          <cell r="E2294" t="str">
            <v>大字奥田526番地の3</v>
          </cell>
          <cell r="F2294" t="str">
            <v>田中町三丁目</v>
          </cell>
          <cell r="G2294">
            <v>8</v>
          </cell>
          <cell r="H2294">
            <v>58</v>
          </cell>
          <cell r="I2294">
            <v>0</v>
          </cell>
          <cell r="J2294" t="str">
            <v>田中町17組の3B</v>
          </cell>
          <cell r="K2294" t="str">
            <v>田中町三丁目</v>
          </cell>
          <cell r="L2294"/>
          <cell r="M2294" t="str">
            <v>波津久  洋</v>
          </cell>
          <cell r="N2294" t="str">
            <v>波津久</v>
          </cell>
          <cell r="O2294" t="str">
            <v>洋</v>
          </cell>
          <cell r="P2294" t="str">
            <v>かよ子</v>
          </cell>
          <cell r="Q2294" t="str">
            <v>かよ子</v>
          </cell>
          <cell r="R2294" t="str">
            <v>　</v>
          </cell>
          <cell r="S2294" t="str">
            <v>　</v>
          </cell>
          <cell r="T2294" t="str">
            <v>　</v>
          </cell>
          <cell r="U2294" t="str">
            <v>　</v>
          </cell>
          <cell r="V2294" t="str">
            <v>　</v>
          </cell>
          <cell r="W2294" t="str">
            <v>　</v>
          </cell>
          <cell r="X2294" t="str">
            <v>　</v>
          </cell>
          <cell r="Y2294" t="str">
            <v>　</v>
          </cell>
          <cell r="Z2294" t="str">
            <v>　</v>
          </cell>
          <cell r="AA2294" t="str">
            <v>　</v>
          </cell>
          <cell r="AB2294" t="str">
            <v>　</v>
          </cell>
          <cell r="AC2294" t="str">
            <v>　</v>
          </cell>
          <cell r="AD2294" t="str">
            <v>　</v>
          </cell>
          <cell r="AE2294" t="str">
            <v/>
          </cell>
          <cell r="AF2294"/>
          <cell r="AG2294"/>
          <cell r="AH2294" t="str">
            <v>3-08-58</v>
          </cell>
        </row>
        <row r="2295">
          <cell r="A2295">
            <v>2294</v>
          </cell>
          <cell r="B2295"/>
          <cell r="C2295">
            <v>0</v>
          </cell>
          <cell r="D2295">
            <v>0</v>
          </cell>
          <cell r="E2295" t="str">
            <v>大字奥田526番地の4</v>
          </cell>
          <cell r="F2295" t="str">
            <v>田中町三丁目</v>
          </cell>
          <cell r="G2295">
            <v>8</v>
          </cell>
          <cell r="H2295">
            <v>61</v>
          </cell>
          <cell r="I2295">
            <v>0</v>
          </cell>
          <cell r="J2295" t="str">
            <v>田中町17組の3</v>
          </cell>
          <cell r="K2295" t="str">
            <v>田中町三丁目</v>
          </cell>
          <cell r="L2295"/>
          <cell r="M2295" t="str">
            <v>岩田  伸彦</v>
          </cell>
          <cell r="N2295" t="str">
            <v>岩田</v>
          </cell>
          <cell r="O2295" t="str">
            <v>伸彦</v>
          </cell>
          <cell r="P2295" t="str">
            <v>美代子</v>
          </cell>
          <cell r="Q2295" t="str">
            <v>美代子</v>
          </cell>
          <cell r="R2295" t="str">
            <v>　</v>
          </cell>
          <cell r="S2295" t="str">
            <v>　</v>
          </cell>
          <cell r="T2295" t="str">
            <v>　</v>
          </cell>
          <cell r="U2295" t="str">
            <v>　</v>
          </cell>
          <cell r="V2295" t="str">
            <v>　</v>
          </cell>
          <cell r="W2295" t="str">
            <v>　</v>
          </cell>
          <cell r="X2295" t="str">
            <v>　</v>
          </cell>
          <cell r="Y2295" t="str">
            <v>　</v>
          </cell>
          <cell r="Z2295" t="str">
            <v>　</v>
          </cell>
          <cell r="AA2295" t="str">
            <v>　</v>
          </cell>
          <cell r="AB2295" t="str">
            <v>　</v>
          </cell>
          <cell r="AC2295" t="str">
            <v>　</v>
          </cell>
          <cell r="AD2295" t="str">
            <v>　</v>
          </cell>
          <cell r="AE2295" t="str">
            <v/>
          </cell>
          <cell r="AF2295"/>
          <cell r="AG2295"/>
          <cell r="AH2295" t="str">
            <v>3-08-61</v>
          </cell>
        </row>
        <row r="2296">
          <cell r="A2296">
            <v>2295</v>
          </cell>
          <cell r="B2296"/>
          <cell r="C2296">
            <v>0</v>
          </cell>
          <cell r="D2296">
            <v>0</v>
          </cell>
          <cell r="E2296" t="str">
            <v>大字奥田526番地の5</v>
          </cell>
          <cell r="F2296" t="str">
            <v>田中町三丁目</v>
          </cell>
          <cell r="G2296">
            <v>8</v>
          </cell>
          <cell r="H2296">
            <v>62</v>
          </cell>
          <cell r="I2296">
            <v>0</v>
          </cell>
          <cell r="J2296" t="str">
            <v>田中町17組の3</v>
          </cell>
          <cell r="K2296" t="str">
            <v>田中町三丁目</v>
          </cell>
          <cell r="L2296"/>
          <cell r="M2296" t="str">
            <v>櫻木  芳美</v>
          </cell>
          <cell r="N2296" t="str">
            <v>櫻木</v>
          </cell>
          <cell r="O2296" t="str">
            <v>芳美</v>
          </cell>
          <cell r="P2296" t="str">
            <v/>
          </cell>
          <cell r="Q2296" t="str">
            <v>　</v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 t="str">
            <v/>
          </cell>
          <cell r="AA2296" t="str">
            <v/>
          </cell>
          <cell r="AB2296" t="str">
            <v/>
          </cell>
          <cell r="AC2296" t="str">
            <v/>
          </cell>
          <cell r="AD2296" t="str">
            <v/>
          </cell>
          <cell r="AE2296" t="str">
            <v/>
          </cell>
          <cell r="AF2296"/>
          <cell r="AG2296"/>
          <cell r="AH2296" t="str">
            <v>3-08-62</v>
          </cell>
        </row>
        <row r="2297">
          <cell r="A2297">
            <v>2296</v>
          </cell>
          <cell r="B2297"/>
          <cell r="C2297">
            <v>0</v>
          </cell>
          <cell r="D2297">
            <v>0</v>
          </cell>
          <cell r="E2297" t="str">
            <v>大字奥田525番地の1</v>
          </cell>
          <cell r="F2297" t="str">
            <v>田中町三丁目</v>
          </cell>
          <cell r="G2297">
            <v>8</v>
          </cell>
          <cell r="H2297">
            <v>65</v>
          </cell>
          <cell r="I2297">
            <v>0</v>
          </cell>
          <cell r="J2297" t="str">
            <v>田中町17組の3B</v>
          </cell>
          <cell r="K2297" t="str">
            <v>田中町三丁目</v>
          </cell>
          <cell r="L2297"/>
          <cell r="M2297" t="str">
            <v>秦  耕太</v>
          </cell>
          <cell r="N2297" t="str">
            <v>秦</v>
          </cell>
          <cell r="O2297" t="str">
            <v>耕太</v>
          </cell>
          <cell r="P2297" t="str">
            <v>道恵、朱里</v>
          </cell>
          <cell r="Q2297" t="str">
            <v>道恵</v>
          </cell>
          <cell r="R2297" t="str">
            <v>朱里</v>
          </cell>
          <cell r="S2297" t="str">
            <v>　</v>
          </cell>
          <cell r="T2297" t="str">
            <v>　</v>
          </cell>
          <cell r="U2297" t="str">
            <v>　</v>
          </cell>
          <cell r="V2297" t="str">
            <v>　</v>
          </cell>
          <cell r="W2297" t="str">
            <v>　</v>
          </cell>
          <cell r="X2297" t="str">
            <v>　</v>
          </cell>
          <cell r="Y2297" t="str">
            <v>　</v>
          </cell>
          <cell r="Z2297" t="str">
            <v>　</v>
          </cell>
          <cell r="AA2297" t="str">
            <v>　</v>
          </cell>
          <cell r="AB2297" t="str">
            <v>　</v>
          </cell>
          <cell r="AC2297" t="str">
            <v>　</v>
          </cell>
          <cell r="AD2297" t="str">
            <v>　</v>
          </cell>
          <cell r="AE2297" t="str">
            <v/>
          </cell>
          <cell r="AF2297"/>
          <cell r="AG2297"/>
          <cell r="AH2297" t="str">
            <v>3-08-65</v>
          </cell>
        </row>
        <row r="2298">
          <cell r="A2298">
            <v>2297</v>
          </cell>
          <cell r="B2298"/>
          <cell r="C2298">
            <v>0</v>
          </cell>
          <cell r="D2298">
            <v>0</v>
          </cell>
          <cell r="E2298" t="str">
            <v>大字奥田525番地の2</v>
          </cell>
          <cell r="F2298" t="str">
            <v>田中町三丁目</v>
          </cell>
          <cell r="G2298">
            <v>8</v>
          </cell>
          <cell r="H2298">
            <v>70</v>
          </cell>
          <cell r="I2298">
            <v>0</v>
          </cell>
          <cell r="J2298" t="str">
            <v>田中町17組の3B</v>
          </cell>
          <cell r="K2298" t="str">
            <v>田中町三丁目</v>
          </cell>
          <cell r="L2298"/>
          <cell r="M2298" t="str">
            <v>生野  喜代太</v>
          </cell>
          <cell r="N2298" t="str">
            <v>生野</v>
          </cell>
          <cell r="O2298" t="str">
            <v>喜代太</v>
          </cell>
          <cell r="P2298" t="str">
            <v>美千代、智子</v>
          </cell>
          <cell r="Q2298" t="str">
            <v>美千代</v>
          </cell>
          <cell r="R2298" t="str">
            <v>智子</v>
          </cell>
          <cell r="S2298" t="str">
            <v>　</v>
          </cell>
          <cell r="T2298" t="str">
            <v>　</v>
          </cell>
          <cell r="U2298" t="str">
            <v>　</v>
          </cell>
          <cell r="V2298" t="str">
            <v>　</v>
          </cell>
          <cell r="W2298" t="str">
            <v>　</v>
          </cell>
          <cell r="X2298" t="str">
            <v>　</v>
          </cell>
          <cell r="Y2298" t="str">
            <v>　</v>
          </cell>
          <cell r="Z2298" t="str">
            <v>　</v>
          </cell>
          <cell r="AA2298" t="str">
            <v>　</v>
          </cell>
          <cell r="AB2298" t="str">
            <v>　</v>
          </cell>
          <cell r="AC2298" t="str">
            <v>　</v>
          </cell>
          <cell r="AD2298" t="str">
            <v>　</v>
          </cell>
          <cell r="AE2298" t="str">
            <v/>
          </cell>
          <cell r="AF2298"/>
          <cell r="AG2298"/>
          <cell r="AH2298" t="str">
            <v>3-08-70</v>
          </cell>
        </row>
        <row r="2299">
          <cell r="A2299">
            <v>2298</v>
          </cell>
          <cell r="B2299"/>
          <cell r="C2299">
            <v>0</v>
          </cell>
          <cell r="D2299">
            <v>0</v>
          </cell>
          <cell r="E2299" t="str">
            <v>大字奥田525番地の4</v>
          </cell>
          <cell r="F2299" t="str">
            <v>田中町三丁目</v>
          </cell>
          <cell r="G2299">
            <v>8</v>
          </cell>
          <cell r="H2299">
            <v>72</v>
          </cell>
          <cell r="I2299">
            <v>0</v>
          </cell>
          <cell r="J2299" t="str">
            <v>田中町17組の3B</v>
          </cell>
          <cell r="K2299" t="str">
            <v>田中町三丁目</v>
          </cell>
          <cell r="L2299"/>
          <cell r="M2299" t="str">
            <v>麻生  富男</v>
          </cell>
          <cell r="N2299" t="str">
            <v>麻生</v>
          </cell>
          <cell r="O2299" t="str">
            <v>富男</v>
          </cell>
          <cell r="P2299" t="str">
            <v>紀子</v>
          </cell>
          <cell r="Q2299" t="str">
            <v>紀子</v>
          </cell>
          <cell r="R2299" t="str">
            <v>　</v>
          </cell>
          <cell r="S2299" t="str">
            <v>　</v>
          </cell>
          <cell r="T2299" t="str">
            <v>　</v>
          </cell>
          <cell r="U2299" t="str">
            <v>　</v>
          </cell>
          <cell r="V2299" t="str">
            <v>　</v>
          </cell>
          <cell r="W2299" t="str">
            <v>　</v>
          </cell>
          <cell r="X2299" t="str">
            <v>　</v>
          </cell>
          <cell r="Y2299" t="str">
            <v>　</v>
          </cell>
          <cell r="Z2299" t="str">
            <v>　</v>
          </cell>
          <cell r="AA2299" t="str">
            <v>　</v>
          </cell>
          <cell r="AB2299" t="str">
            <v>　</v>
          </cell>
          <cell r="AC2299" t="str">
            <v>　</v>
          </cell>
          <cell r="AD2299" t="str">
            <v>　</v>
          </cell>
          <cell r="AE2299" t="str">
            <v>生野ｱﾊﾟｰﾄ101</v>
          </cell>
          <cell r="AF2299"/>
          <cell r="AG2299"/>
          <cell r="AH2299" t="str">
            <v>3-08-72a</v>
          </cell>
        </row>
        <row r="2300">
          <cell r="A2300">
            <v>2299</v>
          </cell>
          <cell r="B2300"/>
          <cell r="C2300">
            <v>0</v>
          </cell>
          <cell r="D2300">
            <v>0</v>
          </cell>
          <cell r="E2300" t="str">
            <v>大字奥田525番地の4</v>
          </cell>
          <cell r="F2300" t="str">
            <v>田中町三丁目</v>
          </cell>
          <cell r="G2300">
            <v>8</v>
          </cell>
          <cell r="H2300">
            <v>72</v>
          </cell>
          <cell r="I2300">
            <v>0</v>
          </cell>
          <cell r="J2300" t="str">
            <v>田中町17組の3B</v>
          </cell>
          <cell r="K2300" t="str">
            <v>田中町三丁目</v>
          </cell>
          <cell r="L2300"/>
          <cell r="M2300" t="str">
            <v>原田  啓次</v>
          </cell>
          <cell r="N2300" t="str">
            <v>原田</v>
          </cell>
          <cell r="O2300" t="str">
            <v>啓次</v>
          </cell>
          <cell r="P2300" t="str">
            <v/>
          </cell>
          <cell r="Q2300" t="str">
            <v>　</v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 t="str">
            <v/>
          </cell>
          <cell r="AA2300" t="str">
            <v/>
          </cell>
          <cell r="AB2300" t="str">
            <v/>
          </cell>
          <cell r="AC2300" t="str">
            <v/>
          </cell>
          <cell r="AD2300" t="str">
            <v/>
          </cell>
          <cell r="AE2300" t="str">
            <v>生野ｱﾊﾟｰﾄ102</v>
          </cell>
          <cell r="AF2300"/>
          <cell r="AG2300"/>
          <cell r="AH2300" t="str">
            <v>3-08-72b</v>
          </cell>
        </row>
        <row r="2301">
          <cell r="A2301">
            <v>2300</v>
          </cell>
          <cell r="B2301"/>
          <cell r="C2301">
            <v>0</v>
          </cell>
          <cell r="D2301">
            <v>0</v>
          </cell>
          <cell r="E2301" t="str">
            <v>大字奥田525番地の4</v>
          </cell>
          <cell r="F2301" t="str">
            <v>田中町三丁目</v>
          </cell>
          <cell r="G2301">
            <v>8</v>
          </cell>
          <cell r="H2301">
            <v>72</v>
          </cell>
          <cell r="I2301">
            <v>0</v>
          </cell>
          <cell r="J2301" t="str">
            <v>田中町17組の3B</v>
          </cell>
          <cell r="K2301" t="str">
            <v>田中町三丁目</v>
          </cell>
          <cell r="L2301"/>
          <cell r="M2301" t="str">
            <v/>
          </cell>
          <cell r="N2301">
            <v>0</v>
          </cell>
          <cell r="O2301">
            <v>0</v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 t="str">
            <v/>
          </cell>
          <cell r="AA2301" t="str">
            <v/>
          </cell>
          <cell r="AB2301" t="str">
            <v/>
          </cell>
          <cell r="AC2301" t="str">
            <v/>
          </cell>
          <cell r="AD2301" t="str">
            <v/>
          </cell>
          <cell r="AE2301" t="str">
            <v>生野ｱﾊﾟｰﾄ103(空室)</v>
          </cell>
          <cell r="AF2301"/>
          <cell r="AG2301"/>
          <cell r="AH2301" t="str">
            <v>3-08-72c</v>
          </cell>
        </row>
        <row r="2302">
          <cell r="A2302">
            <v>2301</v>
          </cell>
          <cell r="B2302"/>
          <cell r="C2302">
            <v>0</v>
          </cell>
          <cell r="D2302">
            <v>0</v>
          </cell>
          <cell r="E2302" t="str">
            <v>大字奥田525番地の4</v>
          </cell>
          <cell r="F2302" t="str">
            <v>田中町三丁目</v>
          </cell>
          <cell r="G2302">
            <v>8</v>
          </cell>
          <cell r="H2302">
            <v>72</v>
          </cell>
          <cell r="I2302">
            <v>0</v>
          </cell>
          <cell r="J2302" t="str">
            <v>田中町17組の3B</v>
          </cell>
          <cell r="K2302" t="str">
            <v>田中町三丁目</v>
          </cell>
          <cell r="L2302"/>
          <cell r="M2302" t="str">
            <v>衛  美惠子</v>
          </cell>
          <cell r="N2302" t="str">
            <v>衛</v>
          </cell>
          <cell r="O2302" t="str">
            <v>美惠子</v>
          </cell>
          <cell r="P2302" t="str">
            <v/>
          </cell>
          <cell r="Q2302" t="str">
            <v>　</v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 t="str">
            <v/>
          </cell>
          <cell r="AA2302" t="str">
            <v/>
          </cell>
          <cell r="AB2302" t="str">
            <v/>
          </cell>
          <cell r="AC2302" t="str">
            <v/>
          </cell>
          <cell r="AD2302" t="str">
            <v/>
          </cell>
          <cell r="AE2302" t="str">
            <v>生野ｱﾊﾟｰﾄ201</v>
          </cell>
          <cell r="AF2302"/>
          <cell r="AG2302"/>
          <cell r="AH2302" t="str">
            <v>3-08-72d</v>
          </cell>
        </row>
        <row r="2303">
          <cell r="A2303">
            <v>2302</v>
          </cell>
          <cell r="B2303"/>
          <cell r="C2303">
            <v>0</v>
          </cell>
          <cell r="D2303">
            <v>0</v>
          </cell>
          <cell r="E2303" t="str">
            <v>大字奥田525番地の4</v>
          </cell>
          <cell r="F2303" t="str">
            <v>田中町三丁目</v>
          </cell>
          <cell r="G2303">
            <v>8</v>
          </cell>
          <cell r="H2303">
            <v>72</v>
          </cell>
          <cell r="I2303">
            <v>0</v>
          </cell>
          <cell r="J2303" t="str">
            <v>田中町17組の3B</v>
          </cell>
          <cell r="K2303" t="str">
            <v>田中町三丁目</v>
          </cell>
          <cell r="L2303"/>
          <cell r="M2303" t="str">
            <v/>
          </cell>
          <cell r="N2303">
            <v>0</v>
          </cell>
          <cell r="O2303">
            <v>0</v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 t="str">
            <v/>
          </cell>
          <cell r="AA2303" t="str">
            <v/>
          </cell>
          <cell r="AB2303" t="str">
            <v/>
          </cell>
          <cell r="AC2303" t="str">
            <v/>
          </cell>
          <cell r="AD2303" t="str">
            <v/>
          </cell>
          <cell r="AE2303" t="str">
            <v>生野ｱﾊﾟｰﾄ2F(空室)</v>
          </cell>
          <cell r="AF2303"/>
          <cell r="AG2303"/>
          <cell r="AH2303" t="str">
            <v>3-08-72e</v>
          </cell>
        </row>
        <row r="2304">
          <cell r="A2304">
            <v>2303</v>
          </cell>
          <cell r="B2304"/>
          <cell r="C2304">
            <v>0</v>
          </cell>
          <cell r="D2304">
            <v>0</v>
          </cell>
          <cell r="E2304" t="str">
            <v>大字奥田525番地の4</v>
          </cell>
          <cell r="F2304" t="str">
            <v>田中町三丁目</v>
          </cell>
          <cell r="G2304">
            <v>8</v>
          </cell>
          <cell r="H2304">
            <v>72</v>
          </cell>
          <cell r="I2304">
            <v>0</v>
          </cell>
          <cell r="J2304" t="str">
            <v>田中町17組の3B</v>
          </cell>
          <cell r="K2304" t="str">
            <v>田中町三丁目</v>
          </cell>
          <cell r="L2304"/>
          <cell r="M2304" t="str">
            <v/>
          </cell>
          <cell r="N2304">
            <v>0</v>
          </cell>
          <cell r="O2304">
            <v>0</v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 t="str">
            <v/>
          </cell>
          <cell r="AA2304" t="str">
            <v/>
          </cell>
          <cell r="AB2304" t="str">
            <v/>
          </cell>
          <cell r="AC2304" t="str">
            <v/>
          </cell>
          <cell r="AD2304" t="str">
            <v/>
          </cell>
          <cell r="AE2304" t="str">
            <v>生野ｱﾊﾟｰﾄ2F(空室)</v>
          </cell>
          <cell r="AF2304"/>
          <cell r="AG2304"/>
          <cell r="AH2304" t="str">
            <v>3-08-72f</v>
          </cell>
        </row>
        <row r="2305">
          <cell r="A2305">
            <v>2304</v>
          </cell>
          <cell r="B2305"/>
          <cell r="C2305">
            <v>0</v>
          </cell>
          <cell r="D2305">
            <v>0</v>
          </cell>
          <cell r="E2305" t="str">
            <v>大字奥田525番地の4</v>
          </cell>
          <cell r="F2305" t="str">
            <v>田中町三丁目</v>
          </cell>
          <cell r="G2305">
            <v>8</v>
          </cell>
          <cell r="H2305">
            <v>72</v>
          </cell>
          <cell r="I2305">
            <v>0</v>
          </cell>
          <cell r="J2305" t="str">
            <v>田中町17組の3B</v>
          </cell>
          <cell r="K2305" t="str">
            <v>田中町三丁目</v>
          </cell>
          <cell r="L2305"/>
          <cell r="M2305" t="str">
            <v/>
          </cell>
          <cell r="N2305">
            <v>0</v>
          </cell>
          <cell r="O2305">
            <v>0</v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 t="str">
            <v/>
          </cell>
          <cell r="AA2305" t="str">
            <v/>
          </cell>
          <cell r="AB2305" t="str">
            <v/>
          </cell>
          <cell r="AC2305" t="str">
            <v/>
          </cell>
          <cell r="AD2305" t="str">
            <v/>
          </cell>
          <cell r="AE2305" t="str">
            <v>生野ｱﾊﾟｰﾄ2F(空室)</v>
          </cell>
          <cell r="AF2305"/>
          <cell r="AG2305"/>
          <cell r="AH2305" t="str">
            <v>3-08-72g</v>
          </cell>
        </row>
        <row r="2306">
          <cell r="A2306">
            <v>2305</v>
          </cell>
          <cell r="B2306"/>
          <cell r="C2306">
            <v>0</v>
          </cell>
          <cell r="D2306">
            <v>0</v>
          </cell>
          <cell r="E2306">
            <v>0</v>
          </cell>
          <cell r="F2306" t="str">
            <v>田中町三丁目</v>
          </cell>
          <cell r="G2306">
            <v>9</v>
          </cell>
          <cell r="H2306">
            <v>1</v>
          </cell>
          <cell r="I2306">
            <v>0</v>
          </cell>
          <cell r="J2306">
            <v>0</v>
          </cell>
          <cell r="K2306" t="str">
            <v>田中町三丁目</v>
          </cell>
          <cell r="L2306"/>
          <cell r="M2306" t="str">
            <v/>
          </cell>
          <cell r="N2306">
            <v>0</v>
          </cell>
          <cell r="O2306">
            <v>0</v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 t="str">
            <v/>
          </cell>
          <cell r="AA2306" t="str">
            <v/>
          </cell>
          <cell r="AB2306" t="str">
            <v/>
          </cell>
          <cell r="AC2306" t="str">
            <v/>
          </cell>
          <cell r="AD2306" t="str">
            <v/>
          </cell>
          <cell r="AE2306" t="str">
            <v>(空家)</v>
          </cell>
          <cell r="AF2306"/>
          <cell r="AG2306"/>
          <cell r="AH2306" t="str">
            <v>3-09-01</v>
          </cell>
        </row>
        <row r="2307">
          <cell r="A2307">
            <v>2306</v>
          </cell>
          <cell r="B2307"/>
          <cell r="C2307">
            <v>0</v>
          </cell>
          <cell r="D2307">
            <v>0</v>
          </cell>
          <cell r="E2307" t="str">
            <v>大字奥田553-1</v>
          </cell>
          <cell r="F2307" t="str">
            <v>田中町三丁目</v>
          </cell>
          <cell r="G2307">
            <v>9</v>
          </cell>
          <cell r="H2307">
            <v>8</v>
          </cell>
          <cell r="I2307">
            <v>0</v>
          </cell>
          <cell r="J2307" t="str">
            <v>田中町9組の1</v>
          </cell>
          <cell r="K2307" t="str">
            <v>田中町三丁目</v>
          </cell>
          <cell r="L2307"/>
          <cell r="M2307" t="str">
            <v>新光石油株式会社ｾﾙﾌ南大分SS</v>
          </cell>
          <cell r="N2307">
            <v>0</v>
          </cell>
          <cell r="O2307">
            <v>0</v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 t="str">
            <v/>
          </cell>
          <cell r="AA2307" t="str">
            <v/>
          </cell>
          <cell r="AB2307" t="str">
            <v/>
          </cell>
          <cell r="AC2307" t="str">
            <v/>
          </cell>
          <cell r="AD2307" t="str">
            <v/>
          </cell>
          <cell r="AE2307" t="str">
            <v/>
          </cell>
          <cell r="AF2307"/>
          <cell r="AG2307"/>
          <cell r="AH2307" t="str">
            <v>3-09-08</v>
          </cell>
        </row>
        <row r="2308">
          <cell r="A2308">
            <v>2307</v>
          </cell>
          <cell r="B2308"/>
          <cell r="C2308">
            <v>0</v>
          </cell>
          <cell r="D2308">
            <v>0</v>
          </cell>
          <cell r="E2308" t="str">
            <v>大字奥田554番地の3</v>
          </cell>
          <cell r="F2308" t="str">
            <v>田中町三丁目</v>
          </cell>
          <cell r="G2308">
            <v>9</v>
          </cell>
          <cell r="H2308">
            <v>10</v>
          </cell>
          <cell r="I2308">
            <v>0</v>
          </cell>
          <cell r="J2308" t="str">
            <v>田中町9組の1</v>
          </cell>
          <cell r="K2308" t="str">
            <v>田中町三丁目</v>
          </cell>
          <cell r="L2308"/>
          <cell r="M2308" t="str">
            <v>櫻井  俊子</v>
          </cell>
          <cell r="N2308" t="str">
            <v>櫻井</v>
          </cell>
          <cell r="O2308" t="str">
            <v>俊子</v>
          </cell>
          <cell r="P2308" t="str">
            <v/>
          </cell>
          <cell r="Q2308" t="str">
            <v>　</v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 t="str">
            <v/>
          </cell>
          <cell r="AA2308" t="str">
            <v/>
          </cell>
          <cell r="AB2308" t="str">
            <v/>
          </cell>
          <cell r="AC2308" t="str">
            <v/>
          </cell>
          <cell r="AD2308" t="str">
            <v/>
          </cell>
          <cell r="AE2308" t="str">
            <v/>
          </cell>
          <cell r="AF2308"/>
          <cell r="AG2308"/>
          <cell r="AH2308" t="str">
            <v>3-09-10</v>
          </cell>
        </row>
        <row r="2309">
          <cell r="A2309">
            <v>2308</v>
          </cell>
          <cell r="B2309"/>
          <cell r="C2309">
            <v>0</v>
          </cell>
          <cell r="D2309">
            <v>0</v>
          </cell>
          <cell r="E2309" t="str">
            <v>大字奥田554番地の1</v>
          </cell>
          <cell r="F2309" t="str">
            <v>田中町三丁目</v>
          </cell>
          <cell r="G2309">
            <v>9</v>
          </cell>
          <cell r="H2309">
            <v>11</v>
          </cell>
          <cell r="I2309">
            <v>0</v>
          </cell>
          <cell r="J2309" t="str">
            <v>田中町9組の1</v>
          </cell>
          <cell r="K2309" t="str">
            <v>田中町三丁目</v>
          </cell>
          <cell r="L2309"/>
          <cell r="M2309" t="str">
            <v>櫻井  康弘</v>
          </cell>
          <cell r="N2309" t="str">
            <v>櫻井</v>
          </cell>
          <cell r="O2309" t="str">
            <v>康弘</v>
          </cell>
          <cell r="P2309" t="str">
            <v>香代子</v>
          </cell>
          <cell r="Q2309" t="str">
            <v>香代子</v>
          </cell>
          <cell r="R2309" t="str">
            <v>　</v>
          </cell>
          <cell r="S2309" t="str">
            <v>　</v>
          </cell>
          <cell r="T2309" t="str">
            <v>　</v>
          </cell>
          <cell r="U2309" t="str">
            <v>　</v>
          </cell>
          <cell r="V2309" t="str">
            <v>　</v>
          </cell>
          <cell r="W2309" t="str">
            <v>　</v>
          </cell>
          <cell r="X2309" t="str">
            <v>　</v>
          </cell>
          <cell r="Y2309" t="str">
            <v>　</v>
          </cell>
          <cell r="Z2309" t="str">
            <v>　</v>
          </cell>
          <cell r="AA2309" t="str">
            <v>　</v>
          </cell>
          <cell r="AB2309" t="str">
            <v>　</v>
          </cell>
          <cell r="AC2309" t="str">
            <v>　</v>
          </cell>
          <cell r="AD2309" t="str">
            <v>　</v>
          </cell>
          <cell r="AE2309" t="str">
            <v/>
          </cell>
          <cell r="AF2309"/>
          <cell r="AG2309"/>
          <cell r="AH2309" t="str">
            <v>3-09-11</v>
          </cell>
        </row>
        <row r="2310">
          <cell r="A2310">
            <v>2309</v>
          </cell>
          <cell r="B2310"/>
          <cell r="C2310">
            <v>0</v>
          </cell>
          <cell r="D2310">
            <v>0</v>
          </cell>
          <cell r="E2310" t="str">
            <v>大字奥田556番地の1</v>
          </cell>
          <cell r="F2310" t="str">
            <v>田中町三丁目</v>
          </cell>
          <cell r="G2310">
            <v>9</v>
          </cell>
          <cell r="H2310">
            <v>12</v>
          </cell>
          <cell r="I2310">
            <v>0</v>
          </cell>
          <cell r="J2310" t="str">
            <v>田中町9組の1</v>
          </cell>
          <cell r="K2310" t="str">
            <v>田中町三丁目</v>
          </cell>
          <cell r="L2310"/>
          <cell r="M2310" t="str">
            <v>櫻井  </v>
          </cell>
          <cell r="N2310" t="str">
            <v>櫻井</v>
          </cell>
          <cell r="O2310" t="str">
            <v></v>
          </cell>
          <cell r="P2310" t="str">
            <v>慶子</v>
          </cell>
          <cell r="Q2310" t="str">
            <v>慶子</v>
          </cell>
          <cell r="R2310" t="str">
            <v>　</v>
          </cell>
          <cell r="S2310" t="str">
            <v>　</v>
          </cell>
          <cell r="T2310" t="str">
            <v>　</v>
          </cell>
          <cell r="U2310" t="str">
            <v>　</v>
          </cell>
          <cell r="V2310" t="str">
            <v>　</v>
          </cell>
          <cell r="W2310" t="str">
            <v>　</v>
          </cell>
          <cell r="X2310" t="str">
            <v>　</v>
          </cell>
          <cell r="Y2310" t="str">
            <v>　</v>
          </cell>
          <cell r="Z2310" t="str">
            <v>　</v>
          </cell>
          <cell r="AA2310" t="str">
            <v>　</v>
          </cell>
          <cell r="AB2310" t="str">
            <v>　</v>
          </cell>
          <cell r="AC2310" t="str">
            <v>　</v>
          </cell>
          <cell r="AD2310" t="str">
            <v>　</v>
          </cell>
          <cell r="AE2310" t="str">
            <v/>
          </cell>
          <cell r="AF2310"/>
          <cell r="AG2310"/>
          <cell r="AH2310" t="str">
            <v>3-09-12a</v>
          </cell>
        </row>
        <row r="2311">
          <cell r="A2311">
            <v>2310</v>
          </cell>
          <cell r="B2311"/>
          <cell r="C2311">
            <v>0</v>
          </cell>
          <cell r="D2311">
            <v>0</v>
          </cell>
          <cell r="E2311" t="str">
            <v>大字奥田556番地の1</v>
          </cell>
          <cell r="F2311" t="str">
            <v>田中町三丁目</v>
          </cell>
          <cell r="G2311">
            <v>9</v>
          </cell>
          <cell r="H2311">
            <v>12</v>
          </cell>
          <cell r="I2311">
            <v>0</v>
          </cell>
          <cell r="J2311" t="str">
            <v>田中町9組の1</v>
          </cell>
          <cell r="K2311" t="str">
            <v>田中町三丁目</v>
          </cell>
          <cell r="L2311"/>
          <cell r="M2311" t="str">
            <v>櫻井  高広</v>
          </cell>
          <cell r="N2311" t="str">
            <v>櫻井</v>
          </cell>
          <cell r="O2311" t="str">
            <v>高広</v>
          </cell>
          <cell r="P2311" t="str">
            <v>智恵美、香乃、亜耶</v>
          </cell>
          <cell r="Q2311" t="str">
            <v>智恵美</v>
          </cell>
          <cell r="R2311" t="str">
            <v>香乃</v>
          </cell>
          <cell r="S2311" t="str">
            <v>亜耶</v>
          </cell>
          <cell r="T2311" t="str">
            <v>　</v>
          </cell>
          <cell r="U2311" t="str">
            <v>　</v>
          </cell>
          <cell r="V2311" t="str">
            <v>　</v>
          </cell>
          <cell r="W2311" t="str">
            <v>　</v>
          </cell>
          <cell r="X2311" t="str">
            <v>　</v>
          </cell>
          <cell r="Y2311" t="str">
            <v>　</v>
          </cell>
          <cell r="Z2311" t="str">
            <v>　</v>
          </cell>
          <cell r="AA2311" t="str">
            <v>　</v>
          </cell>
          <cell r="AB2311" t="str">
            <v>　</v>
          </cell>
          <cell r="AC2311" t="str">
            <v>　</v>
          </cell>
          <cell r="AD2311" t="str">
            <v>　</v>
          </cell>
          <cell r="AE2311" t="str">
            <v/>
          </cell>
          <cell r="AF2311"/>
          <cell r="AG2311"/>
          <cell r="AH2311" t="str">
            <v>3-09-12b</v>
          </cell>
        </row>
        <row r="2312">
          <cell r="A2312">
            <v>2311</v>
          </cell>
          <cell r="B2312"/>
          <cell r="C2312">
            <v>0</v>
          </cell>
          <cell r="D2312">
            <v>0</v>
          </cell>
          <cell r="E2312" t="str">
            <v>大字奥田556番地の9</v>
          </cell>
          <cell r="F2312" t="str">
            <v>田中町三丁目</v>
          </cell>
          <cell r="G2312">
            <v>9</v>
          </cell>
          <cell r="H2312">
            <v>13</v>
          </cell>
          <cell r="I2312">
            <v>0</v>
          </cell>
          <cell r="J2312" t="str">
            <v>田中町8組の2</v>
          </cell>
          <cell r="K2312" t="str">
            <v>田中町三丁目</v>
          </cell>
          <cell r="L2312"/>
          <cell r="M2312" t="str">
            <v>小野  恭平</v>
          </cell>
          <cell r="N2312" t="str">
            <v>小野</v>
          </cell>
          <cell r="O2312" t="str">
            <v>恭平</v>
          </cell>
          <cell r="P2312" t="str">
            <v>舞子、莉乃羽、真奈羽、吟士朗、暖二朗</v>
          </cell>
          <cell r="Q2312" t="str">
            <v>舞子</v>
          </cell>
          <cell r="R2312" t="str">
            <v>莉乃羽</v>
          </cell>
          <cell r="S2312" t="str">
            <v>真奈羽</v>
          </cell>
          <cell r="T2312" t="str">
            <v>吟士朗</v>
          </cell>
          <cell r="U2312" t="str">
            <v>暖二朗</v>
          </cell>
          <cell r="V2312" t="str">
            <v>　</v>
          </cell>
          <cell r="W2312" t="str">
            <v>　</v>
          </cell>
          <cell r="X2312" t="str">
            <v>　</v>
          </cell>
          <cell r="Y2312" t="str">
            <v>　</v>
          </cell>
          <cell r="Z2312" t="str">
            <v>　</v>
          </cell>
          <cell r="AA2312" t="str">
            <v>　</v>
          </cell>
          <cell r="AB2312" t="str">
            <v>　</v>
          </cell>
          <cell r="AC2312" t="str">
            <v>　</v>
          </cell>
          <cell r="AD2312" t="str">
            <v>　</v>
          </cell>
          <cell r="AE2312" t="str">
            <v/>
          </cell>
          <cell r="AF2312"/>
          <cell r="AG2312"/>
          <cell r="AH2312" t="str">
            <v>3-09-13a</v>
          </cell>
        </row>
        <row r="2313">
          <cell r="A2313">
            <v>2312</v>
          </cell>
          <cell r="B2313"/>
          <cell r="C2313">
            <v>0</v>
          </cell>
          <cell r="D2313">
            <v>0</v>
          </cell>
          <cell r="E2313" t="str">
            <v>大字奥田556番地の9</v>
          </cell>
          <cell r="F2313" t="str">
            <v>田中町三丁目</v>
          </cell>
          <cell r="G2313">
            <v>9</v>
          </cell>
          <cell r="H2313">
            <v>13</v>
          </cell>
          <cell r="I2313">
            <v>0</v>
          </cell>
          <cell r="J2313" t="str">
            <v>田中町8組の2</v>
          </cell>
          <cell r="K2313" t="str">
            <v>田中町三丁目</v>
          </cell>
          <cell r="L2313"/>
          <cell r="M2313" t="str">
            <v>ｼﾝｾｲﾍﾟｲﾝﾄ工業</v>
          </cell>
          <cell r="N2313">
            <v>0</v>
          </cell>
          <cell r="O2313">
            <v>0</v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 t="str">
            <v/>
          </cell>
          <cell r="AA2313" t="str">
            <v/>
          </cell>
          <cell r="AB2313" t="str">
            <v/>
          </cell>
          <cell r="AC2313" t="str">
            <v/>
          </cell>
          <cell r="AD2313" t="str">
            <v/>
          </cell>
          <cell r="AE2313">
            <v>0</v>
          </cell>
          <cell r="AF2313"/>
          <cell r="AG2313"/>
          <cell r="AH2313" t="str">
            <v>3-09-13b</v>
          </cell>
        </row>
        <row r="2314">
          <cell r="A2314">
            <v>2313</v>
          </cell>
          <cell r="B2314"/>
          <cell r="C2314">
            <v>0</v>
          </cell>
          <cell r="D2314">
            <v>0</v>
          </cell>
          <cell r="E2314" t="str">
            <v>大字奥田556番地の2</v>
          </cell>
          <cell r="F2314" t="str">
            <v>田中町三丁目</v>
          </cell>
          <cell r="G2314">
            <v>9</v>
          </cell>
          <cell r="H2314">
            <v>14</v>
          </cell>
          <cell r="I2314">
            <v>0</v>
          </cell>
          <cell r="J2314" t="str">
            <v>田中町8組の2</v>
          </cell>
          <cell r="K2314" t="str">
            <v>田中町三丁目</v>
          </cell>
          <cell r="L2314"/>
          <cell r="M2314" t="str">
            <v>吉田  信一</v>
          </cell>
          <cell r="N2314" t="str">
            <v>吉田</v>
          </cell>
          <cell r="O2314" t="str">
            <v>信一</v>
          </cell>
          <cell r="P2314" t="str">
            <v>祐希子、航</v>
          </cell>
          <cell r="Q2314" t="str">
            <v>祐希子</v>
          </cell>
          <cell r="R2314" t="str">
            <v>航</v>
          </cell>
          <cell r="S2314" t="str">
            <v>　</v>
          </cell>
          <cell r="T2314" t="str">
            <v>　</v>
          </cell>
          <cell r="U2314" t="str">
            <v>　</v>
          </cell>
          <cell r="V2314" t="str">
            <v>　</v>
          </cell>
          <cell r="W2314" t="str">
            <v>　</v>
          </cell>
          <cell r="X2314" t="str">
            <v>　</v>
          </cell>
          <cell r="Y2314" t="str">
            <v>　</v>
          </cell>
          <cell r="Z2314" t="str">
            <v>　</v>
          </cell>
          <cell r="AA2314" t="str">
            <v>　</v>
          </cell>
          <cell r="AB2314" t="str">
            <v>　</v>
          </cell>
          <cell r="AC2314" t="str">
            <v>　</v>
          </cell>
          <cell r="AD2314" t="str">
            <v>　</v>
          </cell>
          <cell r="AE2314" t="str">
            <v/>
          </cell>
          <cell r="AF2314"/>
          <cell r="AG2314"/>
          <cell r="AH2314" t="str">
            <v>3-09-14a</v>
          </cell>
        </row>
        <row r="2315">
          <cell r="A2315">
            <v>2314</v>
          </cell>
          <cell r="B2315"/>
          <cell r="C2315">
            <v>0</v>
          </cell>
          <cell r="D2315">
            <v>0</v>
          </cell>
          <cell r="E2315" t="str">
            <v>大字奥田556番地の2</v>
          </cell>
          <cell r="F2315" t="str">
            <v>田中町三丁目</v>
          </cell>
          <cell r="G2315">
            <v>9</v>
          </cell>
          <cell r="H2315">
            <v>14</v>
          </cell>
          <cell r="I2315">
            <v>0</v>
          </cell>
          <cell r="J2315" t="str">
            <v>田中町8-2</v>
          </cell>
          <cell r="K2315" t="str">
            <v>田中町三丁目</v>
          </cell>
          <cell r="L2315"/>
          <cell r="M2315" t="str">
            <v>吉田信一税理士事務所</v>
          </cell>
          <cell r="N2315">
            <v>0</v>
          </cell>
          <cell r="O2315">
            <v>0</v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 t="str">
            <v/>
          </cell>
          <cell r="AA2315" t="str">
            <v/>
          </cell>
          <cell r="AB2315" t="str">
            <v/>
          </cell>
          <cell r="AC2315" t="str">
            <v/>
          </cell>
          <cell r="AD2315" t="str">
            <v/>
          </cell>
          <cell r="AE2315" t="str">
            <v/>
          </cell>
          <cell r="AF2315"/>
          <cell r="AG2315"/>
          <cell r="AH2315" t="str">
            <v>3-09-14b</v>
          </cell>
        </row>
        <row r="2316">
          <cell r="A2316">
            <v>2315</v>
          </cell>
          <cell r="B2316"/>
          <cell r="C2316">
            <v>0</v>
          </cell>
          <cell r="D2316">
            <v>0</v>
          </cell>
          <cell r="E2316" t="str">
            <v>大字奥田558番地の1</v>
          </cell>
          <cell r="F2316" t="str">
            <v>田中町三丁目</v>
          </cell>
          <cell r="G2316">
            <v>9</v>
          </cell>
          <cell r="H2316">
            <v>16</v>
          </cell>
          <cell r="I2316">
            <v>0</v>
          </cell>
          <cell r="J2316" t="str">
            <v>田中町8組の2</v>
          </cell>
          <cell r="K2316" t="str">
            <v>田中町三丁目</v>
          </cell>
          <cell r="L2316"/>
          <cell r="M2316" t="str">
            <v>髙倉  群</v>
          </cell>
          <cell r="N2316" t="str">
            <v>髙倉</v>
          </cell>
          <cell r="O2316" t="str">
            <v>群</v>
          </cell>
          <cell r="P2316" t="str">
            <v/>
          </cell>
          <cell r="Q2316" t="str">
            <v>　</v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 t="str">
            <v/>
          </cell>
          <cell r="AA2316" t="str">
            <v/>
          </cell>
          <cell r="AB2316" t="str">
            <v/>
          </cell>
          <cell r="AC2316" t="str">
            <v/>
          </cell>
          <cell r="AD2316" t="str">
            <v/>
          </cell>
          <cell r="AE2316" t="str">
            <v>ﾌｫﾚｽﾄⅡ101</v>
          </cell>
          <cell r="AF2316"/>
          <cell r="AG2316"/>
          <cell r="AH2316" t="str">
            <v>3-09-16a</v>
          </cell>
        </row>
        <row r="2317">
          <cell r="A2317">
            <v>2316</v>
          </cell>
          <cell r="B2317"/>
          <cell r="C2317">
            <v>0</v>
          </cell>
          <cell r="D2317">
            <v>0</v>
          </cell>
          <cell r="E2317" t="str">
            <v>大字奥田558番地の1</v>
          </cell>
          <cell r="F2317" t="str">
            <v>田中町三丁目</v>
          </cell>
          <cell r="G2317">
            <v>9</v>
          </cell>
          <cell r="H2317">
            <v>16</v>
          </cell>
          <cell r="I2317">
            <v>0</v>
          </cell>
          <cell r="J2317" t="str">
            <v>田中町8組の2</v>
          </cell>
          <cell r="K2317" t="str">
            <v>田中町三丁目</v>
          </cell>
          <cell r="L2317"/>
          <cell r="M2317" t="str">
            <v>渡邊  康貴</v>
          </cell>
          <cell r="N2317" t="str">
            <v>渡邊</v>
          </cell>
          <cell r="O2317" t="str">
            <v>康貴</v>
          </cell>
          <cell r="P2317" t="str">
            <v/>
          </cell>
          <cell r="Q2317" t="str">
            <v>　</v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 t="str">
            <v/>
          </cell>
          <cell r="AA2317" t="str">
            <v/>
          </cell>
          <cell r="AB2317" t="str">
            <v/>
          </cell>
          <cell r="AC2317" t="str">
            <v/>
          </cell>
          <cell r="AD2317" t="str">
            <v/>
          </cell>
          <cell r="AE2317" t="str">
            <v>ﾌｫﾚｽﾄⅡ101</v>
          </cell>
          <cell r="AF2317"/>
          <cell r="AG2317"/>
          <cell r="AH2317" t="str">
            <v>3-09-16b</v>
          </cell>
        </row>
        <row r="2318">
          <cell r="A2318">
            <v>2317</v>
          </cell>
          <cell r="B2318"/>
          <cell r="C2318">
            <v>0</v>
          </cell>
          <cell r="D2318">
            <v>0</v>
          </cell>
          <cell r="E2318" t="str">
            <v>田中町8組の2</v>
          </cell>
          <cell r="F2318" t="str">
            <v>田中町三丁目</v>
          </cell>
          <cell r="G2318">
            <v>9</v>
          </cell>
          <cell r="H2318">
            <v>18</v>
          </cell>
          <cell r="I2318">
            <v>0</v>
          </cell>
          <cell r="J2318">
            <v>0</v>
          </cell>
          <cell r="K2318" t="str">
            <v>田中町三丁目</v>
          </cell>
          <cell r="L2318"/>
          <cell r="M2318" t="str">
            <v>九大進学ｾﾞﾐ･南大分校</v>
          </cell>
          <cell r="N2318">
            <v>0</v>
          </cell>
          <cell r="O2318">
            <v>0</v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 t="str">
            <v/>
          </cell>
          <cell r="AA2318" t="str">
            <v/>
          </cell>
          <cell r="AB2318" t="str">
            <v/>
          </cell>
          <cell r="AC2318" t="str">
            <v/>
          </cell>
          <cell r="AD2318" t="str">
            <v/>
          </cell>
          <cell r="AE2318" t="str">
            <v/>
          </cell>
          <cell r="AF2318"/>
          <cell r="AG2318"/>
          <cell r="AH2318" t="str">
            <v>3-09-18a</v>
          </cell>
        </row>
        <row r="2319">
          <cell r="A2319">
            <v>2318</v>
          </cell>
          <cell r="B2319"/>
          <cell r="C2319">
            <v>0</v>
          </cell>
          <cell r="D2319">
            <v>0</v>
          </cell>
          <cell r="E2319" t="str">
            <v>田中町8組の2</v>
          </cell>
          <cell r="F2319" t="str">
            <v>田中町三丁目</v>
          </cell>
          <cell r="G2319">
            <v>9</v>
          </cell>
          <cell r="H2319">
            <v>18</v>
          </cell>
          <cell r="I2319">
            <v>0</v>
          </cell>
          <cell r="J2319">
            <v>0</v>
          </cell>
          <cell r="K2319" t="str">
            <v>田中町三丁目</v>
          </cell>
          <cell r="L2319"/>
          <cell r="M2319" t="str">
            <v>ﾍｱｰ ｱｰﾑｽﾞ</v>
          </cell>
          <cell r="N2319">
            <v>0</v>
          </cell>
          <cell r="O2319">
            <v>0</v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 t="str">
            <v/>
          </cell>
          <cell r="AA2319" t="str">
            <v/>
          </cell>
          <cell r="AB2319" t="str">
            <v/>
          </cell>
          <cell r="AC2319" t="str">
            <v/>
          </cell>
          <cell r="AD2319" t="str">
            <v/>
          </cell>
          <cell r="AE2319" t="str">
            <v/>
          </cell>
          <cell r="AF2319"/>
          <cell r="AG2319"/>
          <cell r="AH2319" t="str">
            <v>3-09-18b</v>
          </cell>
        </row>
        <row r="2320">
          <cell r="A2320">
            <v>2319</v>
          </cell>
          <cell r="B2320"/>
          <cell r="C2320">
            <v>0</v>
          </cell>
          <cell r="D2320">
            <v>0</v>
          </cell>
          <cell r="E2320" t="str">
            <v>大字奥田562番地の1</v>
          </cell>
          <cell r="F2320" t="str">
            <v>田中町三丁目</v>
          </cell>
          <cell r="G2320">
            <v>9</v>
          </cell>
          <cell r="H2320" t="str">
            <v>21-101</v>
          </cell>
          <cell r="I2320">
            <v>101</v>
          </cell>
          <cell r="J2320" t="str">
            <v>田中町8組の2D</v>
          </cell>
          <cell r="K2320" t="str">
            <v>田中町三丁目</v>
          </cell>
          <cell r="L2320"/>
          <cell r="M2320" t="str">
            <v>高橋  弘子</v>
          </cell>
          <cell r="N2320" t="str">
            <v>高橋</v>
          </cell>
          <cell r="O2320" t="str">
            <v>弘子</v>
          </cell>
          <cell r="P2320" t="str">
            <v/>
          </cell>
          <cell r="Q2320" t="str">
            <v>　</v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 t="str">
            <v/>
          </cell>
          <cell r="AA2320" t="str">
            <v/>
          </cell>
          <cell r="AB2320" t="str">
            <v/>
          </cell>
          <cell r="AC2320" t="str">
            <v/>
          </cell>
          <cell r="AD2320" t="str">
            <v/>
          </cell>
          <cell r="AE2320" t="str">
            <v>ｺｰﾎﾟﾙﾐｴｰﾙ101</v>
          </cell>
          <cell r="AF2320"/>
          <cell r="AG2320"/>
          <cell r="AH2320" t="str">
            <v>3-09-21-101</v>
          </cell>
        </row>
        <row r="2321">
          <cell r="A2321">
            <v>2320</v>
          </cell>
          <cell r="B2321"/>
          <cell r="C2321">
            <v>0</v>
          </cell>
          <cell r="D2321">
            <v>0</v>
          </cell>
          <cell r="E2321" t="str">
            <v>大字奥田562番地の1</v>
          </cell>
          <cell r="F2321" t="str">
            <v>田中町三丁目</v>
          </cell>
          <cell r="G2321">
            <v>9</v>
          </cell>
          <cell r="H2321" t="str">
            <v>21-102</v>
          </cell>
          <cell r="I2321">
            <v>102</v>
          </cell>
          <cell r="J2321" t="str">
            <v>田中町8組の2D</v>
          </cell>
          <cell r="K2321" t="str">
            <v>田中町三丁目</v>
          </cell>
          <cell r="L2321"/>
          <cell r="M2321" t="str">
            <v>小谷  健</v>
          </cell>
          <cell r="N2321" t="str">
            <v>小谷</v>
          </cell>
          <cell r="O2321" t="str">
            <v>健</v>
          </cell>
          <cell r="P2321" t="str">
            <v>ひろみ、恵太</v>
          </cell>
          <cell r="Q2321" t="str">
            <v>ひろみ</v>
          </cell>
          <cell r="R2321" t="str">
            <v>恵太</v>
          </cell>
          <cell r="S2321" t="str">
            <v>　</v>
          </cell>
          <cell r="T2321" t="str">
            <v>　</v>
          </cell>
          <cell r="U2321" t="str">
            <v>　</v>
          </cell>
          <cell r="V2321" t="str">
            <v>　</v>
          </cell>
          <cell r="W2321" t="str">
            <v>　</v>
          </cell>
          <cell r="X2321" t="str">
            <v>　</v>
          </cell>
          <cell r="Y2321" t="str">
            <v>　</v>
          </cell>
          <cell r="Z2321" t="str">
            <v>　</v>
          </cell>
          <cell r="AA2321" t="str">
            <v>　</v>
          </cell>
          <cell r="AB2321" t="str">
            <v>　</v>
          </cell>
          <cell r="AC2321" t="str">
            <v>　</v>
          </cell>
          <cell r="AD2321" t="str">
            <v>　</v>
          </cell>
          <cell r="AE2321" t="str">
            <v>ｺｰﾎﾟﾙﾐｴｰﾙ102</v>
          </cell>
          <cell r="AF2321"/>
          <cell r="AG2321"/>
          <cell r="AH2321" t="str">
            <v>3-09-21-102</v>
          </cell>
        </row>
        <row r="2322">
          <cell r="A2322">
            <v>2321</v>
          </cell>
          <cell r="B2322"/>
          <cell r="C2322">
            <v>0</v>
          </cell>
          <cell r="D2322">
            <v>0</v>
          </cell>
          <cell r="E2322" t="str">
            <v>大字奥田562番地の1</v>
          </cell>
          <cell r="F2322" t="str">
            <v>田中町三丁目</v>
          </cell>
          <cell r="G2322">
            <v>9</v>
          </cell>
          <cell r="H2322" t="str">
            <v>21-103</v>
          </cell>
          <cell r="I2322">
            <v>103</v>
          </cell>
          <cell r="J2322" t="str">
            <v>田中町8組の2D</v>
          </cell>
          <cell r="K2322" t="str">
            <v>田中町三丁目</v>
          </cell>
          <cell r="L2322"/>
          <cell r="M2322" t="str">
            <v>加藤  初行</v>
          </cell>
          <cell r="N2322" t="str">
            <v>加藤</v>
          </cell>
          <cell r="O2322" t="str">
            <v>初行</v>
          </cell>
          <cell r="P2322" t="str">
            <v>眞智子</v>
          </cell>
          <cell r="Q2322" t="str">
            <v>眞智子</v>
          </cell>
          <cell r="R2322" t="str">
            <v>　</v>
          </cell>
          <cell r="S2322" t="str">
            <v>　</v>
          </cell>
          <cell r="T2322" t="str">
            <v>　</v>
          </cell>
          <cell r="U2322" t="str">
            <v>　</v>
          </cell>
          <cell r="V2322" t="str">
            <v>　</v>
          </cell>
          <cell r="W2322" t="str">
            <v>　</v>
          </cell>
          <cell r="X2322" t="str">
            <v>　</v>
          </cell>
          <cell r="Y2322" t="str">
            <v>　</v>
          </cell>
          <cell r="Z2322" t="str">
            <v>　</v>
          </cell>
          <cell r="AA2322" t="str">
            <v>　</v>
          </cell>
          <cell r="AB2322" t="str">
            <v>　</v>
          </cell>
          <cell r="AC2322" t="str">
            <v>　</v>
          </cell>
          <cell r="AD2322" t="str">
            <v>　</v>
          </cell>
          <cell r="AE2322" t="str">
            <v>ｺｰﾎﾟﾙﾐｴｰﾙ103</v>
          </cell>
          <cell r="AF2322"/>
          <cell r="AG2322"/>
          <cell r="AH2322" t="str">
            <v>3-09-21-103</v>
          </cell>
        </row>
        <row r="2323">
          <cell r="A2323">
            <v>2322</v>
          </cell>
          <cell r="B2323"/>
          <cell r="C2323">
            <v>0</v>
          </cell>
          <cell r="D2323">
            <v>0</v>
          </cell>
          <cell r="E2323" t="str">
            <v>大字奥田562番地の1</v>
          </cell>
          <cell r="F2323" t="str">
            <v>田中町三丁目</v>
          </cell>
          <cell r="G2323">
            <v>9</v>
          </cell>
          <cell r="H2323" t="str">
            <v>21-201</v>
          </cell>
          <cell r="I2323">
            <v>201</v>
          </cell>
          <cell r="J2323" t="str">
            <v>田中町8組の2D</v>
          </cell>
          <cell r="K2323" t="str">
            <v>田中町三丁目</v>
          </cell>
          <cell r="L2323"/>
          <cell r="M2323" t="str">
            <v>野中  由見子</v>
          </cell>
          <cell r="N2323" t="str">
            <v>野中</v>
          </cell>
          <cell r="O2323" t="str">
            <v>由見子</v>
          </cell>
          <cell r="P2323" t="str">
            <v/>
          </cell>
          <cell r="Q2323" t="str">
            <v>　</v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 t="str">
            <v/>
          </cell>
          <cell r="AA2323" t="str">
            <v/>
          </cell>
          <cell r="AB2323" t="str">
            <v/>
          </cell>
          <cell r="AC2323" t="str">
            <v/>
          </cell>
          <cell r="AD2323" t="str">
            <v/>
          </cell>
          <cell r="AE2323" t="str">
            <v>ｺｰﾎﾟﾙﾐｴｰﾙ201</v>
          </cell>
          <cell r="AF2323"/>
          <cell r="AG2323"/>
          <cell r="AH2323" t="str">
            <v>3-09-21-201</v>
          </cell>
        </row>
        <row r="2324">
          <cell r="A2324">
            <v>2323</v>
          </cell>
          <cell r="B2324"/>
          <cell r="C2324">
            <v>0</v>
          </cell>
          <cell r="D2324">
            <v>0</v>
          </cell>
          <cell r="E2324" t="str">
            <v>大字奥田562番地の1</v>
          </cell>
          <cell r="F2324" t="str">
            <v>田中町三丁目</v>
          </cell>
          <cell r="G2324">
            <v>9</v>
          </cell>
          <cell r="H2324" t="str">
            <v>21-202</v>
          </cell>
          <cell r="I2324">
            <v>202</v>
          </cell>
          <cell r="J2324" t="str">
            <v>田中町8組の2D</v>
          </cell>
          <cell r="K2324" t="str">
            <v>田中町三丁目</v>
          </cell>
          <cell r="L2324"/>
          <cell r="M2324" t="str">
            <v>草場  倫子</v>
          </cell>
          <cell r="N2324" t="str">
            <v>草場</v>
          </cell>
          <cell r="O2324" t="str">
            <v>倫子</v>
          </cell>
          <cell r="P2324" t="str">
            <v/>
          </cell>
          <cell r="Q2324" t="str">
            <v>　</v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 t="str">
            <v/>
          </cell>
          <cell r="AA2324" t="str">
            <v/>
          </cell>
          <cell r="AB2324" t="str">
            <v/>
          </cell>
          <cell r="AC2324" t="str">
            <v/>
          </cell>
          <cell r="AD2324" t="str">
            <v/>
          </cell>
          <cell r="AE2324" t="str">
            <v>ｺｰﾎﾟﾙﾐｴｰﾙ202</v>
          </cell>
          <cell r="AF2324"/>
          <cell r="AG2324"/>
          <cell r="AH2324" t="str">
            <v>3-09-21-202</v>
          </cell>
        </row>
        <row r="2325">
          <cell r="A2325">
            <v>2324</v>
          </cell>
          <cell r="B2325"/>
          <cell r="C2325">
            <v>0</v>
          </cell>
          <cell r="D2325">
            <v>0</v>
          </cell>
          <cell r="E2325" t="str">
            <v>大字奥田562番地の1</v>
          </cell>
          <cell r="F2325" t="str">
            <v>田中町三丁目</v>
          </cell>
          <cell r="G2325">
            <v>9</v>
          </cell>
          <cell r="H2325" t="str">
            <v>21-203</v>
          </cell>
          <cell r="I2325">
            <v>203</v>
          </cell>
          <cell r="J2325" t="str">
            <v>田中町8組の2D</v>
          </cell>
          <cell r="K2325" t="str">
            <v>田中町三丁目</v>
          </cell>
          <cell r="L2325"/>
          <cell r="M2325" t="str">
            <v/>
          </cell>
          <cell r="N2325">
            <v>0</v>
          </cell>
          <cell r="O2325">
            <v>0</v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 t="str">
            <v/>
          </cell>
          <cell r="AA2325" t="str">
            <v/>
          </cell>
          <cell r="AB2325" t="str">
            <v/>
          </cell>
          <cell r="AC2325" t="str">
            <v/>
          </cell>
          <cell r="AD2325" t="str">
            <v/>
          </cell>
          <cell r="AE2325" t="str">
            <v>ｺｰﾎﾟﾙﾐｴｰﾙ203(空室)</v>
          </cell>
          <cell r="AF2325"/>
          <cell r="AG2325"/>
          <cell r="AH2325" t="str">
            <v>3-09-21-203</v>
          </cell>
        </row>
        <row r="2326">
          <cell r="A2326">
            <v>2325</v>
          </cell>
          <cell r="B2326"/>
          <cell r="C2326">
            <v>0</v>
          </cell>
          <cell r="D2326">
            <v>0</v>
          </cell>
          <cell r="E2326" t="str">
            <v>大字奥田562番地の1</v>
          </cell>
          <cell r="F2326" t="str">
            <v>田中町三丁目</v>
          </cell>
          <cell r="G2326">
            <v>9</v>
          </cell>
          <cell r="H2326" t="str">
            <v>21-301</v>
          </cell>
          <cell r="I2326">
            <v>301</v>
          </cell>
          <cell r="J2326" t="str">
            <v>田中町8組の2D</v>
          </cell>
          <cell r="K2326" t="str">
            <v>田中町三丁目</v>
          </cell>
          <cell r="L2326"/>
          <cell r="M2326" t="str">
            <v>永津  義幸</v>
          </cell>
          <cell r="N2326" t="str">
            <v>永津</v>
          </cell>
          <cell r="O2326" t="str">
            <v>義幸</v>
          </cell>
          <cell r="P2326" t="str">
            <v>睦美</v>
          </cell>
          <cell r="Q2326" t="str">
            <v>睦美</v>
          </cell>
          <cell r="R2326" t="str">
            <v>　</v>
          </cell>
          <cell r="S2326" t="str">
            <v>　</v>
          </cell>
          <cell r="T2326" t="str">
            <v>　</v>
          </cell>
          <cell r="U2326" t="str">
            <v>　</v>
          </cell>
          <cell r="V2326" t="str">
            <v>　</v>
          </cell>
          <cell r="W2326" t="str">
            <v>　</v>
          </cell>
          <cell r="X2326" t="str">
            <v>　</v>
          </cell>
          <cell r="Y2326" t="str">
            <v>　</v>
          </cell>
          <cell r="Z2326" t="str">
            <v>　</v>
          </cell>
          <cell r="AA2326" t="str">
            <v>　</v>
          </cell>
          <cell r="AB2326" t="str">
            <v>　</v>
          </cell>
          <cell r="AC2326" t="str">
            <v>　</v>
          </cell>
          <cell r="AD2326" t="str">
            <v>　</v>
          </cell>
          <cell r="AE2326" t="str">
            <v>ｺｰﾎﾟﾙﾐｴｰﾙ301</v>
          </cell>
          <cell r="AF2326"/>
          <cell r="AG2326"/>
          <cell r="AH2326" t="str">
            <v>3-09-21-301</v>
          </cell>
        </row>
        <row r="2327">
          <cell r="A2327">
            <v>2326</v>
          </cell>
          <cell r="B2327"/>
          <cell r="C2327">
            <v>0</v>
          </cell>
          <cell r="D2327">
            <v>0</v>
          </cell>
          <cell r="E2327" t="str">
            <v>大字奥田562番地の1</v>
          </cell>
          <cell r="F2327" t="str">
            <v>田中町三丁目</v>
          </cell>
          <cell r="G2327">
            <v>9</v>
          </cell>
          <cell r="H2327" t="str">
            <v>21-302</v>
          </cell>
          <cell r="I2327">
            <v>302</v>
          </cell>
          <cell r="J2327" t="str">
            <v>田中町8組の2D</v>
          </cell>
          <cell r="K2327" t="str">
            <v>田中町三丁目</v>
          </cell>
          <cell r="L2327"/>
          <cell r="M2327" t="str">
            <v>田中  巧</v>
          </cell>
          <cell r="N2327" t="str">
            <v>田中</v>
          </cell>
          <cell r="O2327" t="str">
            <v>巧</v>
          </cell>
          <cell r="P2327" t="str">
            <v/>
          </cell>
          <cell r="Q2327" t="str">
            <v>　</v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 t="str">
            <v/>
          </cell>
          <cell r="AA2327" t="str">
            <v/>
          </cell>
          <cell r="AB2327" t="str">
            <v/>
          </cell>
          <cell r="AC2327" t="str">
            <v/>
          </cell>
          <cell r="AD2327" t="str">
            <v/>
          </cell>
          <cell r="AE2327" t="str">
            <v>ｺｰﾎﾟﾙﾐｴｰﾙ302</v>
          </cell>
          <cell r="AF2327"/>
          <cell r="AG2327"/>
          <cell r="AH2327" t="str">
            <v>3-09-21-302</v>
          </cell>
        </row>
        <row r="2328">
          <cell r="A2328">
            <v>2327</v>
          </cell>
          <cell r="B2328"/>
          <cell r="C2328">
            <v>0</v>
          </cell>
          <cell r="D2328">
            <v>0</v>
          </cell>
          <cell r="E2328" t="str">
            <v>大字奥田562番地の1</v>
          </cell>
          <cell r="F2328" t="str">
            <v>田中町三丁目</v>
          </cell>
          <cell r="G2328">
            <v>9</v>
          </cell>
          <cell r="H2328" t="str">
            <v>21-303</v>
          </cell>
          <cell r="I2328">
            <v>303</v>
          </cell>
          <cell r="J2328" t="str">
            <v>田中町8組の2D</v>
          </cell>
          <cell r="K2328" t="str">
            <v>田中町三丁目</v>
          </cell>
          <cell r="L2328"/>
          <cell r="M2328" t="str">
            <v>森  智美</v>
          </cell>
          <cell r="N2328" t="str">
            <v>森</v>
          </cell>
          <cell r="O2328" t="str">
            <v>智美</v>
          </cell>
          <cell r="P2328" t="str">
            <v/>
          </cell>
          <cell r="Q2328" t="str">
            <v>　</v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 t="str">
            <v/>
          </cell>
          <cell r="AA2328" t="str">
            <v/>
          </cell>
          <cell r="AB2328" t="str">
            <v/>
          </cell>
          <cell r="AC2328" t="str">
            <v/>
          </cell>
          <cell r="AD2328" t="str">
            <v/>
          </cell>
          <cell r="AE2328" t="str">
            <v>ｺｰﾎﾟﾙﾐｴｰﾙ303</v>
          </cell>
          <cell r="AF2328"/>
          <cell r="AG2328"/>
          <cell r="AH2328" t="str">
            <v>3-09-21-303</v>
          </cell>
        </row>
        <row r="2329">
          <cell r="A2329">
            <v>2328</v>
          </cell>
          <cell r="B2329"/>
          <cell r="C2329">
            <v>0</v>
          </cell>
          <cell r="D2329">
            <v>0</v>
          </cell>
          <cell r="E2329" t="str">
            <v>大字奥田562番地の1</v>
          </cell>
          <cell r="F2329" t="str">
            <v>田中町三丁目</v>
          </cell>
          <cell r="G2329">
            <v>9</v>
          </cell>
          <cell r="H2329" t="str">
            <v>21-401</v>
          </cell>
          <cell r="I2329">
            <v>401</v>
          </cell>
          <cell r="J2329" t="str">
            <v>田中町8組の2D</v>
          </cell>
          <cell r="K2329" t="str">
            <v>田中町三丁目</v>
          </cell>
          <cell r="L2329"/>
          <cell r="M2329" t="str">
            <v/>
          </cell>
          <cell r="N2329">
            <v>0</v>
          </cell>
          <cell r="O2329">
            <v>0</v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 t="str">
            <v/>
          </cell>
          <cell r="AA2329" t="str">
            <v/>
          </cell>
          <cell r="AB2329" t="str">
            <v/>
          </cell>
          <cell r="AC2329" t="str">
            <v/>
          </cell>
          <cell r="AD2329" t="str">
            <v/>
          </cell>
          <cell r="AE2329" t="str">
            <v>ｺｰﾎﾟﾙﾐｴｰﾙ401(空室)</v>
          </cell>
          <cell r="AF2329"/>
          <cell r="AG2329"/>
          <cell r="AH2329" t="str">
            <v>3-09-21-401</v>
          </cell>
        </row>
        <row r="2330">
          <cell r="A2330">
            <v>2329</v>
          </cell>
          <cell r="B2330"/>
          <cell r="C2330">
            <v>0</v>
          </cell>
          <cell r="D2330">
            <v>0</v>
          </cell>
          <cell r="E2330" t="str">
            <v>大字奥田562番地の1</v>
          </cell>
          <cell r="F2330" t="str">
            <v>田中町三丁目</v>
          </cell>
          <cell r="G2330">
            <v>9</v>
          </cell>
          <cell r="H2330" t="str">
            <v>21-402</v>
          </cell>
          <cell r="I2330">
            <v>402</v>
          </cell>
          <cell r="J2330" t="str">
            <v>田中町8組の2D</v>
          </cell>
          <cell r="K2330" t="str">
            <v>田中町三丁目</v>
          </cell>
          <cell r="L2330"/>
          <cell r="M2330" t="str">
            <v>佐  芳文</v>
          </cell>
          <cell r="N2330" t="str">
            <v>佐</v>
          </cell>
          <cell r="O2330" t="str">
            <v>芳文</v>
          </cell>
          <cell r="P2330" t="str">
            <v>マリ子</v>
          </cell>
          <cell r="Q2330" t="str">
            <v>マリ子</v>
          </cell>
          <cell r="R2330" t="str">
            <v>　</v>
          </cell>
          <cell r="S2330" t="str">
            <v>　</v>
          </cell>
          <cell r="T2330" t="str">
            <v>　</v>
          </cell>
          <cell r="U2330" t="str">
            <v>　</v>
          </cell>
          <cell r="V2330" t="str">
            <v>　</v>
          </cell>
          <cell r="W2330" t="str">
            <v>　</v>
          </cell>
          <cell r="X2330" t="str">
            <v>　</v>
          </cell>
          <cell r="Y2330" t="str">
            <v>　</v>
          </cell>
          <cell r="Z2330" t="str">
            <v>　</v>
          </cell>
          <cell r="AA2330" t="str">
            <v>　</v>
          </cell>
          <cell r="AB2330" t="str">
            <v>　</v>
          </cell>
          <cell r="AC2330" t="str">
            <v>　</v>
          </cell>
          <cell r="AD2330" t="str">
            <v>　</v>
          </cell>
          <cell r="AE2330" t="str">
            <v>ｺｰﾎﾟﾙﾐｴｰﾙ402</v>
          </cell>
          <cell r="AF2330"/>
          <cell r="AG2330"/>
          <cell r="AH2330" t="str">
            <v>3-09-21-402</v>
          </cell>
        </row>
        <row r="2331">
          <cell r="A2331">
            <v>2330</v>
          </cell>
          <cell r="B2331"/>
          <cell r="C2331">
            <v>0</v>
          </cell>
          <cell r="D2331">
            <v>0</v>
          </cell>
          <cell r="E2331" t="str">
            <v>大字奥田562番地の1</v>
          </cell>
          <cell r="F2331" t="str">
            <v>田中町三丁目</v>
          </cell>
          <cell r="G2331">
            <v>9</v>
          </cell>
          <cell r="H2331" t="str">
            <v>21-403</v>
          </cell>
          <cell r="I2331">
            <v>403</v>
          </cell>
          <cell r="J2331" t="str">
            <v>田中町8組の2D</v>
          </cell>
          <cell r="K2331" t="str">
            <v>田中町三丁目</v>
          </cell>
          <cell r="L2331"/>
          <cell r="M2331" t="str">
            <v>麻生  祐太</v>
          </cell>
          <cell r="N2331" t="str">
            <v>麻生</v>
          </cell>
          <cell r="O2331" t="str">
            <v>祐太</v>
          </cell>
          <cell r="P2331" t="str">
            <v>麻衣、暁人、凜、奏</v>
          </cell>
          <cell r="Q2331" t="str">
            <v>麻衣</v>
          </cell>
          <cell r="R2331" t="str">
            <v>暁人</v>
          </cell>
          <cell r="S2331" t="str">
            <v>凜</v>
          </cell>
          <cell r="T2331" t="str">
            <v>奏</v>
          </cell>
          <cell r="U2331" t="str">
            <v>　</v>
          </cell>
          <cell r="V2331" t="str">
            <v>　</v>
          </cell>
          <cell r="W2331" t="str">
            <v>　</v>
          </cell>
          <cell r="X2331" t="str">
            <v>　</v>
          </cell>
          <cell r="Y2331" t="str">
            <v>　</v>
          </cell>
          <cell r="Z2331" t="str">
            <v>　</v>
          </cell>
          <cell r="AA2331" t="str">
            <v>　</v>
          </cell>
          <cell r="AB2331" t="str">
            <v>　</v>
          </cell>
          <cell r="AC2331" t="str">
            <v>　</v>
          </cell>
          <cell r="AD2331" t="str">
            <v>　</v>
          </cell>
          <cell r="AE2331" t="str">
            <v>ｺｰﾎﾟﾙﾐｴｰﾙ403</v>
          </cell>
          <cell r="AF2331"/>
          <cell r="AG2331"/>
          <cell r="AH2331" t="str">
            <v>3-09-21-403</v>
          </cell>
        </row>
        <row r="2332">
          <cell r="A2332">
            <v>2331</v>
          </cell>
          <cell r="B2332"/>
          <cell r="C2332">
            <v>0</v>
          </cell>
          <cell r="D2332">
            <v>0</v>
          </cell>
          <cell r="E2332" t="str">
            <v>大字奥田511番地の5</v>
          </cell>
          <cell r="F2332" t="str">
            <v>田中町三丁目</v>
          </cell>
          <cell r="G2332">
            <v>9</v>
          </cell>
          <cell r="H2332">
            <v>24</v>
          </cell>
          <cell r="I2332">
            <v>0</v>
          </cell>
          <cell r="J2332" t="str">
            <v>田中町8組の6C</v>
          </cell>
          <cell r="K2332" t="str">
            <v>田中町三丁目</v>
          </cell>
          <cell r="L2332"/>
          <cell r="M2332" t="str">
            <v>多田  智惠</v>
          </cell>
          <cell r="N2332" t="str">
            <v>多田</v>
          </cell>
          <cell r="O2332" t="str">
            <v>智惠</v>
          </cell>
          <cell r="P2332" t="str">
            <v>篤</v>
          </cell>
          <cell r="Q2332" t="str">
            <v>篤</v>
          </cell>
          <cell r="R2332" t="str">
            <v>　</v>
          </cell>
          <cell r="S2332" t="str">
            <v>　</v>
          </cell>
          <cell r="T2332" t="str">
            <v>　</v>
          </cell>
          <cell r="U2332" t="str">
            <v>　</v>
          </cell>
          <cell r="V2332" t="str">
            <v>　</v>
          </cell>
          <cell r="W2332" t="str">
            <v>　</v>
          </cell>
          <cell r="X2332" t="str">
            <v>　</v>
          </cell>
          <cell r="Y2332" t="str">
            <v>　</v>
          </cell>
          <cell r="Z2332" t="str">
            <v>　</v>
          </cell>
          <cell r="AA2332" t="str">
            <v>　</v>
          </cell>
          <cell r="AB2332" t="str">
            <v>　</v>
          </cell>
          <cell r="AC2332" t="str">
            <v>　</v>
          </cell>
          <cell r="AD2332" t="str">
            <v>　</v>
          </cell>
          <cell r="AE2332" t="str">
            <v/>
          </cell>
          <cell r="AF2332"/>
          <cell r="AG2332"/>
          <cell r="AH2332" t="str">
            <v>3-09-24</v>
          </cell>
        </row>
        <row r="2333">
          <cell r="A2333">
            <v>2332</v>
          </cell>
          <cell r="B2333"/>
          <cell r="C2333">
            <v>0</v>
          </cell>
          <cell r="D2333">
            <v>0</v>
          </cell>
          <cell r="E2333" t="str">
            <v>大字奥田511番地の8</v>
          </cell>
          <cell r="F2333" t="str">
            <v>田中町三丁目</v>
          </cell>
          <cell r="G2333">
            <v>9</v>
          </cell>
          <cell r="H2333">
            <v>25</v>
          </cell>
          <cell r="I2333">
            <v>0</v>
          </cell>
          <cell r="J2333" t="str">
            <v>田中町8組の6C</v>
          </cell>
          <cell r="K2333" t="str">
            <v>田中町三丁目</v>
          </cell>
          <cell r="L2333"/>
          <cell r="M2333" t="str">
            <v>水野  俊美</v>
          </cell>
          <cell r="N2333" t="str">
            <v>水野</v>
          </cell>
          <cell r="O2333" t="str">
            <v>俊美</v>
          </cell>
          <cell r="P2333" t="str">
            <v>義隆、和花菜、あゆみ、満隆</v>
          </cell>
          <cell r="Q2333" t="str">
            <v>義隆</v>
          </cell>
          <cell r="R2333" t="str">
            <v>和花菜</v>
          </cell>
          <cell r="S2333" t="str">
            <v>あゆみ</v>
          </cell>
          <cell r="T2333" t="str">
            <v>満隆</v>
          </cell>
          <cell r="U2333" t="str">
            <v>　</v>
          </cell>
          <cell r="V2333" t="str">
            <v>　</v>
          </cell>
          <cell r="W2333" t="str">
            <v>　</v>
          </cell>
          <cell r="X2333" t="str">
            <v>　</v>
          </cell>
          <cell r="Y2333" t="str">
            <v>　</v>
          </cell>
          <cell r="Z2333" t="str">
            <v>　</v>
          </cell>
          <cell r="AA2333" t="str">
            <v>　</v>
          </cell>
          <cell r="AB2333" t="str">
            <v>　</v>
          </cell>
          <cell r="AC2333" t="str">
            <v>　</v>
          </cell>
          <cell r="AD2333" t="str">
            <v>　</v>
          </cell>
          <cell r="AE2333" t="str">
            <v/>
          </cell>
          <cell r="AF2333"/>
          <cell r="AG2333"/>
          <cell r="AH2333" t="str">
            <v>3-09-25a</v>
          </cell>
        </row>
        <row r="2334">
          <cell r="A2334">
            <v>2333</v>
          </cell>
          <cell r="B2334"/>
          <cell r="C2334">
            <v>0</v>
          </cell>
          <cell r="D2334">
            <v>0</v>
          </cell>
          <cell r="E2334" t="str">
            <v>大字奥田511番地の8</v>
          </cell>
          <cell r="F2334" t="str">
            <v>田中町三丁目</v>
          </cell>
          <cell r="G2334">
            <v>9</v>
          </cell>
          <cell r="H2334">
            <v>25</v>
          </cell>
          <cell r="I2334">
            <v>0</v>
          </cell>
          <cell r="J2334" t="str">
            <v>田中町8組の6C</v>
          </cell>
          <cell r="K2334" t="str">
            <v>田中町三丁目</v>
          </cell>
          <cell r="L2334"/>
          <cell r="M2334" t="str">
            <v>ｵﾌｨｽ Sa-Ji</v>
          </cell>
          <cell r="N2334">
            <v>0</v>
          </cell>
          <cell r="O2334">
            <v>0</v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 t="str">
            <v/>
          </cell>
          <cell r="AA2334" t="str">
            <v/>
          </cell>
          <cell r="AB2334" t="str">
            <v/>
          </cell>
          <cell r="AC2334" t="str">
            <v/>
          </cell>
          <cell r="AD2334" t="str">
            <v/>
          </cell>
          <cell r="AE2334" t="str">
            <v/>
          </cell>
          <cell r="AF2334"/>
          <cell r="AG2334"/>
          <cell r="AH2334" t="str">
            <v>3-09-25b</v>
          </cell>
        </row>
        <row r="2335">
          <cell r="A2335">
            <v>2334</v>
          </cell>
          <cell r="B2335"/>
          <cell r="C2335">
            <v>0</v>
          </cell>
          <cell r="D2335">
            <v>0</v>
          </cell>
          <cell r="E2335" t="str">
            <v>大字奥田511番地の9</v>
          </cell>
          <cell r="F2335" t="str">
            <v>田中町三丁目</v>
          </cell>
          <cell r="G2335">
            <v>9</v>
          </cell>
          <cell r="H2335">
            <v>27</v>
          </cell>
          <cell r="I2335">
            <v>0</v>
          </cell>
          <cell r="J2335" t="str">
            <v>田中町8組の6C</v>
          </cell>
          <cell r="K2335" t="str">
            <v>田中町三丁目</v>
          </cell>
          <cell r="L2335"/>
          <cell r="M2335" t="str">
            <v>泥谷  郁</v>
          </cell>
          <cell r="N2335" t="str">
            <v>泥谷</v>
          </cell>
          <cell r="O2335" t="str">
            <v>郁</v>
          </cell>
          <cell r="P2335" t="str">
            <v>弘子、美津枝</v>
          </cell>
          <cell r="Q2335" t="str">
            <v>弘子</v>
          </cell>
          <cell r="R2335" t="str">
            <v>美津枝</v>
          </cell>
          <cell r="S2335" t="str">
            <v>　</v>
          </cell>
          <cell r="T2335" t="str">
            <v>　</v>
          </cell>
          <cell r="U2335" t="str">
            <v>　</v>
          </cell>
          <cell r="V2335" t="str">
            <v>　</v>
          </cell>
          <cell r="W2335" t="str">
            <v>　</v>
          </cell>
          <cell r="X2335" t="str">
            <v>　</v>
          </cell>
          <cell r="Y2335" t="str">
            <v>　</v>
          </cell>
          <cell r="Z2335" t="str">
            <v>　</v>
          </cell>
          <cell r="AA2335" t="str">
            <v>　</v>
          </cell>
          <cell r="AB2335" t="str">
            <v>　</v>
          </cell>
          <cell r="AC2335" t="str">
            <v>　</v>
          </cell>
          <cell r="AD2335" t="str">
            <v>　</v>
          </cell>
          <cell r="AE2335" t="str">
            <v/>
          </cell>
          <cell r="AF2335"/>
          <cell r="AG2335"/>
          <cell r="AH2335" t="str">
            <v>3-09-27</v>
          </cell>
        </row>
        <row r="2336">
          <cell r="A2336">
            <v>2335</v>
          </cell>
          <cell r="B2336"/>
          <cell r="C2336">
            <v>0</v>
          </cell>
          <cell r="D2336">
            <v>0</v>
          </cell>
          <cell r="E2336" t="str">
            <v>大字奥田511番地の10</v>
          </cell>
          <cell r="F2336" t="str">
            <v>田中町三丁目</v>
          </cell>
          <cell r="G2336">
            <v>9</v>
          </cell>
          <cell r="H2336">
            <v>28</v>
          </cell>
          <cell r="I2336">
            <v>0</v>
          </cell>
          <cell r="J2336" t="str">
            <v>田中町8組の6C</v>
          </cell>
          <cell r="K2336" t="str">
            <v>田中町三丁目</v>
          </cell>
          <cell r="L2336"/>
          <cell r="M2336" t="str">
            <v>古長  六輔</v>
          </cell>
          <cell r="N2336" t="str">
            <v>古長</v>
          </cell>
          <cell r="O2336" t="str">
            <v>六輔</v>
          </cell>
          <cell r="P2336" t="str">
            <v>浩美、果鈴、里菜</v>
          </cell>
          <cell r="Q2336" t="str">
            <v>浩美</v>
          </cell>
          <cell r="R2336" t="str">
            <v>果鈴</v>
          </cell>
          <cell r="S2336" t="str">
            <v>里菜</v>
          </cell>
          <cell r="T2336" t="str">
            <v>　</v>
          </cell>
          <cell r="U2336" t="str">
            <v>　</v>
          </cell>
          <cell r="V2336" t="str">
            <v>　</v>
          </cell>
          <cell r="W2336" t="str">
            <v>　</v>
          </cell>
          <cell r="X2336" t="str">
            <v>　</v>
          </cell>
          <cell r="Y2336" t="str">
            <v>　</v>
          </cell>
          <cell r="Z2336" t="str">
            <v>　</v>
          </cell>
          <cell r="AA2336" t="str">
            <v>　</v>
          </cell>
          <cell r="AB2336" t="str">
            <v>　</v>
          </cell>
          <cell r="AC2336" t="str">
            <v>　</v>
          </cell>
          <cell r="AD2336" t="str">
            <v>　</v>
          </cell>
          <cell r="AE2336" t="str">
            <v/>
          </cell>
          <cell r="AF2336"/>
          <cell r="AG2336"/>
          <cell r="AH2336" t="str">
            <v>3-09-28</v>
          </cell>
        </row>
        <row r="2337">
          <cell r="A2337">
            <v>2336</v>
          </cell>
          <cell r="B2337"/>
          <cell r="C2337">
            <v>0</v>
          </cell>
          <cell r="D2337">
            <v>0</v>
          </cell>
          <cell r="E2337" t="str">
            <v>大字奥田511番地の11</v>
          </cell>
          <cell r="F2337" t="str">
            <v>田中町三丁目</v>
          </cell>
          <cell r="G2337">
            <v>9</v>
          </cell>
          <cell r="H2337">
            <v>29</v>
          </cell>
          <cell r="I2337">
            <v>0</v>
          </cell>
          <cell r="J2337" t="str">
            <v>田中町8組の6C</v>
          </cell>
          <cell r="K2337" t="str">
            <v>田中町三丁目</v>
          </cell>
          <cell r="L2337"/>
          <cell r="M2337" t="str">
            <v>阿部  康邦</v>
          </cell>
          <cell r="N2337" t="str">
            <v>阿部</v>
          </cell>
          <cell r="O2337" t="str">
            <v>康邦</v>
          </cell>
          <cell r="P2337" t="str">
            <v>洋子</v>
          </cell>
          <cell r="Q2337" t="str">
            <v>洋子</v>
          </cell>
          <cell r="R2337" t="str">
            <v>　</v>
          </cell>
          <cell r="S2337" t="str">
            <v>　</v>
          </cell>
          <cell r="T2337" t="str">
            <v>　</v>
          </cell>
          <cell r="U2337" t="str">
            <v>　</v>
          </cell>
          <cell r="V2337" t="str">
            <v>　</v>
          </cell>
          <cell r="W2337" t="str">
            <v>　</v>
          </cell>
          <cell r="X2337" t="str">
            <v>　</v>
          </cell>
          <cell r="Y2337" t="str">
            <v>　</v>
          </cell>
          <cell r="Z2337" t="str">
            <v>　</v>
          </cell>
          <cell r="AA2337" t="str">
            <v>　</v>
          </cell>
          <cell r="AB2337" t="str">
            <v>　</v>
          </cell>
          <cell r="AC2337" t="str">
            <v>　</v>
          </cell>
          <cell r="AD2337" t="str">
            <v>　</v>
          </cell>
          <cell r="AE2337" t="str">
            <v/>
          </cell>
          <cell r="AF2337"/>
          <cell r="AG2337"/>
          <cell r="AH2337" t="str">
            <v>3-09-29a</v>
          </cell>
        </row>
        <row r="2338">
          <cell r="A2338">
            <v>2337</v>
          </cell>
          <cell r="B2338"/>
          <cell r="C2338">
            <v>0</v>
          </cell>
          <cell r="D2338">
            <v>0</v>
          </cell>
          <cell r="E2338" t="str">
            <v>大字奥田511番地の11</v>
          </cell>
          <cell r="F2338" t="str">
            <v>田中町三丁目</v>
          </cell>
          <cell r="G2338">
            <v>9</v>
          </cell>
          <cell r="H2338">
            <v>29</v>
          </cell>
          <cell r="I2338">
            <v>0</v>
          </cell>
          <cell r="J2338" t="str">
            <v>田中町8組の6C</v>
          </cell>
          <cell r="K2338" t="str">
            <v>田中町三丁目</v>
          </cell>
          <cell r="L2338"/>
          <cell r="M2338" t="str">
            <v>森  貴美子</v>
          </cell>
          <cell r="N2338" t="str">
            <v>森</v>
          </cell>
          <cell r="O2338" t="str">
            <v>貴美子</v>
          </cell>
          <cell r="P2338" t="str">
            <v>帆乃香</v>
          </cell>
          <cell r="Q2338" t="str">
            <v>帆乃香</v>
          </cell>
          <cell r="R2338" t="str">
            <v>　</v>
          </cell>
          <cell r="S2338" t="str">
            <v>　</v>
          </cell>
          <cell r="T2338" t="str">
            <v>　</v>
          </cell>
          <cell r="U2338" t="str">
            <v>　</v>
          </cell>
          <cell r="V2338" t="str">
            <v>　</v>
          </cell>
          <cell r="W2338" t="str">
            <v>　</v>
          </cell>
          <cell r="X2338" t="str">
            <v>　</v>
          </cell>
          <cell r="Y2338" t="str">
            <v>　</v>
          </cell>
          <cell r="Z2338" t="str">
            <v>　</v>
          </cell>
          <cell r="AA2338" t="str">
            <v>　</v>
          </cell>
          <cell r="AB2338" t="str">
            <v>　</v>
          </cell>
          <cell r="AC2338" t="str">
            <v>　</v>
          </cell>
          <cell r="AD2338" t="str">
            <v>　</v>
          </cell>
          <cell r="AE2338" t="str">
            <v/>
          </cell>
          <cell r="AF2338"/>
          <cell r="AG2338"/>
          <cell r="AH2338" t="str">
            <v>3-09-29b</v>
          </cell>
        </row>
        <row r="2339">
          <cell r="A2339">
            <v>2338</v>
          </cell>
          <cell r="B2339"/>
          <cell r="C2339">
            <v>0</v>
          </cell>
          <cell r="D2339">
            <v>0</v>
          </cell>
          <cell r="E2339" t="str">
            <v>大字奥田511番地の12</v>
          </cell>
          <cell r="F2339" t="str">
            <v>田中町三丁目</v>
          </cell>
          <cell r="G2339">
            <v>9</v>
          </cell>
          <cell r="H2339">
            <v>30</v>
          </cell>
          <cell r="I2339">
            <v>0</v>
          </cell>
          <cell r="J2339" t="str">
            <v>田中町8組の6C</v>
          </cell>
          <cell r="K2339" t="str">
            <v>田中町三丁目</v>
          </cell>
          <cell r="L2339"/>
          <cell r="M2339" t="str">
            <v>大塚  裕治</v>
          </cell>
          <cell r="N2339" t="str">
            <v>大塚</v>
          </cell>
          <cell r="O2339" t="str">
            <v>裕治</v>
          </cell>
          <cell r="P2339" t="str">
            <v>惠子</v>
          </cell>
          <cell r="Q2339" t="str">
            <v>惠子</v>
          </cell>
          <cell r="R2339" t="str">
            <v>　</v>
          </cell>
          <cell r="S2339" t="str">
            <v>　</v>
          </cell>
          <cell r="T2339" t="str">
            <v>　</v>
          </cell>
          <cell r="U2339" t="str">
            <v>　</v>
          </cell>
          <cell r="V2339" t="str">
            <v>　</v>
          </cell>
          <cell r="W2339" t="str">
            <v>　</v>
          </cell>
          <cell r="X2339" t="str">
            <v>　</v>
          </cell>
          <cell r="Y2339" t="str">
            <v>　</v>
          </cell>
          <cell r="Z2339" t="str">
            <v>　</v>
          </cell>
          <cell r="AA2339" t="str">
            <v>　</v>
          </cell>
          <cell r="AB2339" t="str">
            <v>　</v>
          </cell>
          <cell r="AC2339" t="str">
            <v>　</v>
          </cell>
          <cell r="AD2339" t="str">
            <v>　</v>
          </cell>
          <cell r="AE2339" t="str">
            <v/>
          </cell>
          <cell r="AF2339"/>
          <cell r="AG2339"/>
          <cell r="AH2339" t="str">
            <v>3-09-30</v>
          </cell>
        </row>
        <row r="2340">
          <cell r="A2340">
            <v>2339</v>
          </cell>
          <cell r="B2340"/>
          <cell r="C2340">
            <v>0</v>
          </cell>
          <cell r="D2340">
            <v>0</v>
          </cell>
          <cell r="E2340" t="str">
            <v>大字奥田533番地の1</v>
          </cell>
          <cell r="F2340" t="str">
            <v>田中町三丁目</v>
          </cell>
          <cell r="G2340">
            <v>9</v>
          </cell>
          <cell r="H2340">
            <v>31</v>
          </cell>
          <cell r="I2340">
            <v>0</v>
          </cell>
          <cell r="J2340" t="str">
            <v>田中町8組の6C</v>
          </cell>
          <cell r="K2340" t="str">
            <v>田中町三丁目</v>
          </cell>
          <cell r="L2340"/>
          <cell r="M2340" t="str">
            <v>諫山  智子</v>
          </cell>
          <cell r="N2340" t="str">
            <v>諫山</v>
          </cell>
          <cell r="O2340" t="str">
            <v>智子</v>
          </cell>
          <cell r="P2340" t="str">
            <v/>
          </cell>
          <cell r="Q2340" t="str">
            <v>　</v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 t="str">
            <v/>
          </cell>
          <cell r="AA2340" t="str">
            <v/>
          </cell>
          <cell r="AB2340" t="str">
            <v/>
          </cell>
          <cell r="AC2340" t="str">
            <v/>
          </cell>
          <cell r="AD2340" t="str">
            <v/>
          </cell>
          <cell r="AE2340" t="str">
            <v/>
          </cell>
          <cell r="AF2340"/>
          <cell r="AG2340"/>
          <cell r="AH2340" t="str">
            <v>3-09-31</v>
          </cell>
        </row>
        <row r="2341">
          <cell r="A2341">
            <v>2340</v>
          </cell>
          <cell r="B2341"/>
          <cell r="C2341">
            <v>0</v>
          </cell>
          <cell r="D2341">
            <v>0</v>
          </cell>
          <cell r="E2341" t="str">
            <v>大字奥田518番地の1</v>
          </cell>
          <cell r="F2341" t="str">
            <v>田中町三丁目</v>
          </cell>
          <cell r="G2341">
            <v>9</v>
          </cell>
          <cell r="H2341">
            <v>32</v>
          </cell>
          <cell r="I2341">
            <v>0</v>
          </cell>
          <cell r="J2341" t="str">
            <v>田中町8組の6C</v>
          </cell>
          <cell r="K2341" t="str">
            <v>田中町三丁目</v>
          </cell>
          <cell r="L2341"/>
          <cell r="M2341" t="str">
            <v>矢野  明彦</v>
          </cell>
          <cell r="N2341" t="str">
            <v>矢野</v>
          </cell>
          <cell r="O2341" t="str">
            <v>明彦</v>
          </cell>
          <cell r="P2341" t="str">
            <v>綾、一真、真子</v>
          </cell>
          <cell r="Q2341" t="str">
            <v>綾</v>
          </cell>
          <cell r="R2341" t="str">
            <v>一真</v>
          </cell>
          <cell r="S2341" t="str">
            <v>真子</v>
          </cell>
          <cell r="T2341" t="str">
            <v>　</v>
          </cell>
          <cell r="U2341" t="str">
            <v>　</v>
          </cell>
          <cell r="V2341" t="str">
            <v>　</v>
          </cell>
          <cell r="W2341" t="str">
            <v>　</v>
          </cell>
          <cell r="X2341" t="str">
            <v>　</v>
          </cell>
          <cell r="Y2341" t="str">
            <v>　</v>
          </cell>
          <cell r="Z2341" t="str">
            <v>　</v>
          </cell>
          <cell r="AA2341" t="str">
            <v>　</v>
          </cell>
          <cell r="AB2341" t="str">
            <v>　</v>
          </cell>
          <cell r="AC2341" t="str">
            <v>　</v>
          </cell>
          <cell r="AD2341" t="str">
            <v>　</v>
          </cell>
          <cell r="AE2341" t="str">
            <v/>
          </cell>
          <cell r="AF2341"/>
          <cell r="AG2341"/>
          <cell r="AH2341" t="str">
            <v>3-09-32</v>
          </cell>
        </row>
        <row r="2342">
          <cell r="A2342">
            <v>2341</v>
          </cell>
          <cell r="B2342"/>
          <cell r="C2342">
            <v>0</v>
          </cell>
          <cell r="D2342">
            <v>0</v>
          </cell>
          <cell r="E2342" t="str">
            <v>大字奥田518番地の5</v>
          </cell>
          <cell r="F2342" t="str">
            <v>田中町三丁目</v>
          </cell>
          <cell r="G2342">
            <v>9</v>
          </cell>
          <cell r="H2342">
            <v>33</v>
          </cell>
          <cell r="I2342">
            <v>0</v>
          </cell>
          <cell r="J2342" t="str">
            <v>田中町8組の6C</v>
          </cell>
          <cell r="K2342" t="str">
            <v>田中町三丁目</v>
          </cell>
          <cell r="L2342"/>
          <cell r="M2342" t="str">
            <v>長澤  愼一</v>
          </cell>
          <cell r="N2342" t="str">
            <v>長澤</v>
          </cell>
          <cell r="O2342" t="str">
            <v>愼一</v>
          </cell>
          <cell r="P2342" t="str">
            <v>和穂、拓海、玲実</v>
          </cell>
          <cell r="Q2342" t="str">
            <v>和穂</v>
          </cell>
          <cell r="R2342" t="str">
            <v>拓海</v>
          </cell>
          <cell r="S2342" t="str">
            <v>玲実</v>
          </cell>
          <cell r="T2342" t="str">
            <v>　</v>
          </cell>
          <cell r="U2342" t="str">
            <v>　</v>
          </cell>
          <cell r="V2342" t="str">
            <v>　</v>
          </cell>
          <cell r="W2342" t="str">
            <v>　</v>
          </cell>
          <cell r="X2342" t="str">
            <v>　</v>
          </cell>
          <cell r="Y2342" t="str">
            <v>　</v>
          </cell>
          <cell r="Z2342" t="str">
            <v>　</v>
          </cell>
          <cell r="AA2342" t="str">
            <v>　</v>
          </cell>
          <cell r="AB2342" t="str">
            <v>　</v>
          </cell>
          <cell r="AC2342" t="str">
            <v>　</v>
          </cell>
          <cell r="AD2342" t="str">
            <v>　</v>
          </cell>
          <cell r="AE2342" t="str">
            <v/>
          </cell>
          <cell r="AF2342"/>
          <cell r="AG2342"/>
          <cell r="AH2342" t="str">
            <v>3-09-33</v>
          </cell>
        </row>
        <row r="2343">
          <cell r="A2343">
            <v>2342</v>
          </cell>
          <cell r="B2343"/>
          <cell r="C2343">
            <v>0</v>
          </cell>
          <cell r="D2343">
            <v>0</v>
          </cell>
          <cell r="E2343" t="str">
            <v>大字奥田518番地の6</v>
          </cell>
          <cell r="F2343" t="str">
            <v>田中町三丁目</v>
          </cell>
          <cell r="G2343">
            <v>9</v>
          </cell>
          <cell r="H2343">
            <v>35</v>
          </cell>
          <cell r="I2343">
            <v>0</v>
          </cell>
          <cell r="J2343" t="str">
            <v>田中町8組の6C</v>
          </cell>
          <cell r="K2343" t="str">
            <v>田中町三丁目</v>
          </cell>
          <cell r="L2343"/>
          <cell r="M2343" t="str">
            <v>槙島  隆企</v>
          </cell>
          <cell r="N2343" t="str">
            <v>槙島</v>
          </cell>
          <cell r="O2343" t="str">
            <v>隆企</v>
          </cell>
          <cell r="P2343" t="str">
            <v>あやこ、曹馬、一樹</v>
          </cell>
          <cell r="Q2343" t="str">
            <v>あやこ</v>
          </cell>
          <cell r="R2343" t="str">
            <v>曹馬</v>
          </cell>
          <cell r="S2343" t="str">
            <v>一樹</v>
          </cell>
          <cell r="T2343" t="str">
            <v>　</v>
          </cell>
          <cell r="U2343" t="str">
            <v>　</v>
          </cell>
          <cell r="V2343" t="str">
            <v>　</v>
          </cell>
          <cell r="W2343" t="str">
            <v>　</v>
          </cell>
          <cell r="X2343" t="str">
            <v>　</v>
          </cell>
          <cell r="Y2343" t="str">
            <v>　</v>
          </cell>
          <cell r="Z2343" t="str">
            <v>　</v>
          </cell>
          <cell r="AA2343" t="str">
            <v>　</v>
          </cell>
          <cell r="AB2343" t="str">
            <v>　</v>
          </cell>
          <cell r="AC2343" t="str">
            <v>　</v>
          </cell>
          <cell r="AD2343" t="str">
            <v>　</v>
          </cell>
          <cell r="AE2343" t="str">
            <v/>
          </cell>
          <cell r="AF2343"/>
          <cell r="AG2343"/>
          <cell r="AH2343" t="str">
            <v>3-09-35</v>
          </cell>
        </row>
        <row r="2344">
          <cell r="A2344">
            <v>2343</v>
          </cell>
          <cell r="B2344"/>
          <cell r="C2344">
            <v>0</v>
          </cell>
          <cell r="D2344">
            <v>0</v>
          </cell>
          <cell r="E2344" t="str">
            <v>大字奥田514番地の1</v>
          </cell>
          <cell r="F2344" t="str">
            <v>田中町三丁目</v>
          </cell>
          <cell r="G2344">
            <v>9</v>
          </cell>
          <cell r="H2344">
            <v>36</v>
          </cell>
          <cell r="I2344">
            <v>0</v>
          </cell>
          <cell r="J2344" t="str">
            <v>田中町8組の6C</v>
          </cell>
          <cell r="K2344" t="str">
            <v>田中町三丁目</v>
          </cell>
          <cell r="L2344"/>
          <cell r="M2344" t="str">
            <v>衞藤  浩一</v>
          </cell>
          <cell r="N2344" t="str">
            <v>衞藤</v>
          </cell>
          <cell r="O2344" t="str">
            <v>浩一</v>
          </cell>
          <cell r="P2344" t="str">
            <v>いづみ、菜々美、菜津美</v>
          </cell>
          <cell r="Q2344" t="str">
            <v>いづみ</v>
          </cell>
          <cell r="R2344" t="str">
            <v>菜々美</v>
          </cell>
          <cell r="S2344" t="str">
            <v>菜津美</v>
          </cell>
          <cell r="T2344" t="str">
            <v>　</v>
          </cell>
          <cell r="U2344" t="str">
            <v>　</v>
          </cell>
          <cell r="V2344" t="str">
            <v>　</v>
          </cell>
          <cell r="W2344" t="str">
            <v>　</v>
          </cell>
          <cell r="X2344" t="str">
            <v>　</v>
          </cell>
          <cell r="Y2344" t="str">
            <v>　</v>
          </cell>
          <cell r="Z2344" t="str">
            <v>　</v>
          </cell>
          <cell r="AA2344" t="str">
            <v>　</v>
          </cell>
          <cell r="AB2344" t="str">
            <v>　</v>
          </cell>
          <cell r="AC2344" t="str">
            <v>　</v>
          </cell>
          <cell r="AD2344" t="str">
            <v>　</v>
          </cell>
          <cell r="AE2344" t="str">
            <v/>
          </cell>
          <cell r="AF2344"/>
          <cell r="AG2344"/>
          <cell r="AH2344" t="str">
            <v>3-09-36</v>
          </cell>
        </row>
        <row r="2345">
          <cell r="A2345">
            <v>2344</v>
          </cell>
          <cell r="B2345"/>
          <cell r="C2345">
            <v>0</v>
          </cell>
          <cell r="D2345">
            <v>0</v>
          </cell>
          <cell r="E2345" t="str">
            <v xml:space="preserve">大字奥田514番地の5 </v>
          </cell>
          <cell r="F2345" t="str">
            <v>田中町三丁目</v>
          </cell>
          <cell r="G2345">
            <v>9</v>
          </cell>
          <cell r="H2345">
            <v>37</v>
          </cell>
          <cell r="I2345">
            <v>0</v>
          </cell>
          <cell r="J2345" t="str">
            <v>田中町8組の6C</v>
          </cell>
          <cell r="K2345" t="str">
            <v>田中町三丁目</v>
          </cell>
          <cell r="L2345"/>
          <cell r="M2345" t="str">
            <v>其田  米万</v>
          </cell>
          <cell r="N2345" t="str">
            <v>其田</v>
          </cell>
          <cell r="O2345" t="str">
            <v>米万</v>
          </cell>
          <cell r="P2345" t="str">
            <v>有美、智遼、怜</v>
          </cell>
          <cell r="Q2345" t="str">
            <v>有美</v>
          </cell>
          <cell r="R2345" t="str">
            <v>智遼</v>
          </cell>
          <cell r="S2345" t="str">
            <v>怜</v>
          </cell>
          <cell r="T2345" t="str">
            <v>　</v>
          </cell>
          <cell r="U2345" t="str">
            <v>　</v>
          </cell>
          <cell r="V2345" t="str">
            <v>　</v>
          </cell>
          <cell r="W2345" t="str">
            <v>　</v>
          </cell>
          <cell r="X2345" t="str">
            <v>　</v>
          </cell>
          <cell r="Y2345" t="str">
            <v>　</v>
          </cell>
          <cell r="Z2345" t="str">
            <v>　</v>
          </cell>
          <cell r="AA2345" t="str">
            <v>　</v>
          </cell>
          <cell r="AB2345" t="str">
            <v>　</v>
          </cell>
          <cell r="AC2345" t="str">
            <v>　</v>
          </cell>
          <cell r="AD2345" t="str">
            <v>　</v>
          </cell>
          <cell r="AE2345" t="str">
            <v/>
          </cell>
          <cell r="AF2345"/>
          <cell r="AG2345"/>
          <cell r="AH2345" t="str">
            <v>3-09-37</v>
          </cell>
        </row>
        <row r="2346">
          <cell r="A2346">
            <v>2345</v>
          </cell>
          <cell r="B2346"/>
          <cell r="C2346">
            <v>0</v>
          </cell>
          <cell r="D2346">
            <v>0</v>
          </cell>
          <cell r="E2346" t="str">
            <v>大字奥田514番地の6</v>
          </cell>
          <cell r="F2346" t="str">
            <v>田中町三丁目</v>
          </cell>
          <cell r="G2346">
            <v>9</v>
          </cell>
          <cell r="H2346">
            <v>39</v>
          </cell>
          <cell r="I2346">
            <v>0</v>
          </cell>
          <cell r="J2346" t="str">
            <v>田中町8組の6C</v>
          </cell>
          <cell r="K2346" t="str">
            <v>田中町三丁目</v>
          </cell>
          <cell r="L2346"/>
          <cell r="M2346" t="str">
            <v>首藤  富子</v>
          </cell>
          <cell r="N2346" t="str">
            <v>首藤</v>
          </cell>
          <cell r="O2346" t="str">
            <v>富子</v>
          </cell>
          <cell r="P2346" t="str">
            <v/>
          </cell>
          <cell r="Q2346" t="str">
            <v>　</v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 t="str">
            <v/>
          </cell>
          <cell r="AA2346" t="str">
            <v/>
          </cell>
          <cell r="AB2346" t="str">
            <v/>
          </cell>
          <cell r="AC2346" t="str">
            <v/>
          </cell>
          <cell r="AD2346" t="str">
            <v/>
          </cell>
          <cell r="AE2346" t="str">
            <v/>
          </cell>
          <cell r="AF2346"/>
          <cell r="AG2346"/>
          <cell r="AH2346" t="str">
            <v>3-09-39a</v>
          </cell>
        </row>
        <row r="2347">
          <cell r="A2347">
            <v>2346</v>
          </cell>
          <cell r="B2347"/>
          <cell r="C2347">
            <v>0</v>
          </cell>
          <cell r="D2347">
            <v>0</v>
          </cell>
          <cell r="E2347" t="str">
            <v>大字奥田514番地の6</v>
          </cell>
          <cell r="F2347" t="str">
            <v>田中町三丁目</v>
          </cell>
          <cell r="G2347">
            <v>9</v>
          </cell>
          <cell r="H2347">
            <v>39</v>
          </cell>
          <cell r="I2347">
            <v>0</v>
          </cell>
          <cell r="J2347" t="str">
            <v>田中町8組の6C</v>
          </cell>
          <cell r="K2347" t="str">
            <v>田中町三丁目</v>
          </cell>
          <cell r="L2347"/>
          <cell r="M2347" t="str">
            <v>首藤  昇一</v>
          </cell>
          <cell r="N2347" t="str">
            <v>首藤</v>
          </cell>
          <cell r="O2347" t="str">
            <v>昇一</v>
          </cell>
          <cell r="P2347" t="str">
            <v>栄子</v>
          </cell>
          <cell r="Q2347" t="str">
            <v>栄子</v>
          </cell>
          <cell r="R2347" t="str">
            <v>　</v>
          </cell>
          <cell r="S2347" t="str">
            <v>　</v>
          </cell>
          <cell r="T2347" t="str">
            <v>　</v>
          </cell>
          <cell r="U2347" t="str">
            <v>　</v>
          </cell>
          <cell r="V2347" t="str">
            <v>　</v>
          </cell>
          <cell r="W2347" t="str">
            <v>　</v>
          </cell>
          <cell r="X2347" t="str">
            <v>　</v>
          </cell>
          <cell r="Y2347" t="str">
            <v>　</v>
          </cell>
          <cell r="Z2347" t="str">
            <v>　</v>
          </cell>
          <cell r="AA2347" t="str">
            <v>　</v>
          </cell>
          <cell r="AB2347" t="str">
            <v>　</v>
          </cell>
          <cell r="AC2347" t="str">
            <v>　</v>
          </cell>
          <cell r="AD2347" t="str">
            <v>　</v>
          </cell>
          <cell r="AE2347" t="str">
            <v/>
          </cell>
          <cell r="AF2347"/>
          <cell r="AG2347"/>
          <cell r="AH2347" t="str">
            <v>3-09-39b</v>
          </cell>
        </row>
        <row r="2348">
          <cell r="A2348">
            <v>2347</v>
          </cell>
          <cell r="B2348"/>
          <cell r="C2348">
            <v>0</v>
          </cell>
          <cell r="D2348">
            <v>0</v>
          </cell>
          <cell r="E2348" t="str">
            <v>大字奥田519番地の1</v>
          </cell>
          <cell r="F2348" t="str">
            <v>田中町三丁目</v>
          </cell>
          <cell r="G2348">
            <v>9</v>
          </cell>
          <cell r="H2348">
            <v>43</v>
          </cell>
          <cell r="I2348">
            <v>0</v>
          </cell>
          <cell r="J2348" t="str">
            <v>田中町8組の2C</v>
          </cell>
          <cell r="K2348" t="str">
            <v>田中町三丁目</v>
          </cell>
          <cell r="L2348"/>
          <cell r="M2348" t="str">
            <v>原  忠</v>
          </cell>
          <cell r="N2348" t="str">
            <v>原</v>
          </cell>
          <cell r="O2348" t="str">
            <v>忠</v>
          </cell>
          <cell r="P2348" t="str">
            <v>静香</v>
          </cell>
          <cell r="Q2348" t="str">
            <v>静香</v>
          </cell>
          <cell r="R2348" t="str">
            <v>　</v>
          </cell>
          <cell r="S2348" t="str">
            <v>　</v>
          </cell>
          <cell r="T2348" t="str">
            <v>　</v>
          </cell>
          <cell r="U2348" t="str">
            <v>　</v>
          </cell>
          <cell r="V2348" t="str">
            <v>　</v>
          </cell>
          <cell r="W2348" t="str">
            <v>　</v>
          </cell>
          <cell r="X2348" t="str">
            <v>　</v>
          </cell>
          <cell r="Y2348" t="str">
            <v>　</v>
          </cell>
          <cell r="Z2348" t="str">
            <v>　</v>
          </cell>
          <cell r="AA2348" t="str">
            <v>　</v>
          </cell>
          <cell r="AB2348" t="str">
            <v>　</v>
          </cell>
          <cell r="AC2348" t="str">
            <v>　</v>
          </cell>
          <cell r="AD2348" t="str">
            <v>　</v>
          </cell>
          <cell r="AE2348" t="str">
            <v/>
          </cell>
          <cell r="AF2348"/>
          <cell r="AG2348"/>
          <cell r="AH2348" t="str">
            <v>3-09-43</v>
          </cell>
        </row>
        <row r="2349">
          <cell r="A2349">
            <v>2348</v>
          </cell>
          <cell r="B2349"/>
          <cell r="C2349">
            <v>0</v>
          </cell>
          <cell r="D2349">
            <v>0</v>
          </cell>
          <cell r="E2349" t="str">
            <v>大字奥田52番地</v>
          </cell>
          <cell r="F2349" t="str">
            <v>田中町三丁目</v>
          </cell>
          <cell r="G2349">
            <v>9</v>
          </cell>
          <cell r="H2349">
            <v>48</v>
          </cell>
          <cell r="I2349">
            <v>0</v>
          </cell>
          <cell r="J2349" t="str">
            <v xml:space="preserve">田中町8組の6A </v>
          </cell>
          <cell r="K2349" t="str">
            <v>田中町三丁目</v>
          </cell>
          <cell r="L2349"/>
          <cell r="M2349" t="str">
            <v>市丸  巖</v>
          </cell>
          <cell r="N2349" t="str">
            <v>市丸</v>
          </cell>
          <cell r="O2349" t="str">
            <v>巖</v>
          </cell>
          <cell r="P2349" t="str">
            <v>サチ子</v>
          </cell>
          <cell r="Q2349" t="str">
            <v>サチ子</v>
          </cell>
          <cell r="R2349" t="str">
            <v>　</v>
          </cell>
          <cell r="S2349" t="str">
            <v>　</v>
          </cell>
          <cell r="T2349" t="str">
            <v>　</v>
          </cell>
          <cell r="U2349" t="str">
            <v>　</v>
          </cell>
          <cell r="V2349" t="str">
            <v>　</v>
          </cell>
          <cell r="W2349" t="str">
            <v>　</v>
          </cell>
          <cell r="X2349" t="str">
            <v>　</v>
          </cell>
          <cell r="Y2349" t="str">
            <v>　</v>
          </cell>
          <cell r="Z2349" t="str">
            <v>　</v>
          </cell>
          <cell r="AA2349" t="str">
            <v>　</v>
          </cell>
          <cell r="AB2349" t="str">
            <v>　</v>
          </cell>
          <cell r="AC2349" t="str">
            <v>　</v>
          </cell>
          <cell r="AD2349" t="str">
            <v>　</v>
          </cell>
          <cell r="AE2349" t="str">
            <v/>
          </cell>
          <cell r="AF2349"/>
          <cell r="AG2349"/>
          <cell r="AH2349" t="str">
            <v>3-09-48</v>
          </cell>
        </row>
        <row r="2350">
          <cell r="A2350">
            <v>2349</v>
          </cell>
          <cell r="B2350"/>
          <cell r="C2350">
            <v>1</v>
          </cell>
          <cell r="D2350">
            <v>0</v>
          </cell>
          <cell r="E2350" t="str">
            <v>大字奥田522番地</v>
          </cell>
          <cell r="F2350" t="str">
            <v>田中町三丁目</v>
          </cell>
          <cell r="G2350">
            <v>9</v>
          </cell>
          <cell r="H2350">
            <v>49</v>
          </cell>
          <cell r="I2350">
            <v>0</v>
          </cell>
          <cell r="J2350" t="str">
            <v xml:space="preserve">田中町8組の6A </v>
          </cell>
          <cell r="K2350" t="str">
            <v>田中町三丁目</v>
          </cell>
          <cell r="L2350"/>
          <cell r="M2350" t="str">
            <v>宮本  陽子</v>
          </cell>
          <cell r="N2350" t="str">
            <v>宮本</v>
          </cell>
          <cell r="O2350" t="str">
            <v>陽子</v>
          </cell>
          <cell r="P2350" t="str">
            <v/>
          </cell>
          <cell r="Q2350" t="str">
            <v>　</v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 t="str">
            <v/>
          </cell>
          <cell r="AA2350" t="str">
            <v/>
          </cell>
          <cell r="AB2350" t="str">
            <v/>
          </cell>
          <cell r="AC2350" t="str">
            <v/>
          </cell>
          <cell r="AD2350" t="str">
            <v/>
          </cell>
          <cell r="AE2350" t="str">
            <v>(住登外)</v>
          </cell>
          <cell r="AF2350"/>
          <cell r="AG2350"/>
          <cell r="AH2350" t="str">
            <v>3-09-49</v>
          </cell>
        </row>
        <row r="2351">
          <cell r="A2351">
            <v>2350</v>
          </cell>
          <cell r="B2351"/>
          <cell r="C2351">
            <v>0</v>
          </cell>
          <cell r="D2351">
            <v>0</v>
          </cell>
          <cell r="E2351" t="str">
            <v>大字奥田522番地</v>
          </cell>
          <cell r="F2351" t="str">
            <v>田中町三丁目</v>
          </cell>
          <cell r="G2351">
            <v>9</v>
          </cell>
          <cell r="H2351">
            <v>50</v>
          </cell>
          <cell r="I2351">
            <v>0</v>
          </cell>
          <cell r="J2351" t="str">
            <v xml:space="preserve">田中町8組の6A </v>
          </cell>
          <cell r="K2351" t="str">
            <v>田中町三丁目</v>
          </cell>
          <cell r="L2351"/>
          <cell r="M2351" t="str">
            <v>藥師寺  秀雄</v>
          </cell>
          <cell r="N2351" t="str">
            <v>藥師寺</v>
          </cell>
          <cell r="O2351" t="str">
            <v>秀雄</v>
          </cell>
          <cell r="P2351" t="str">
            <v/>
          </cell>
          <cell r="Q2351" t="str">
            <v>　</v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 t="str">
            <v/>
          </cell>
          <cell r="AA2351" t="str">
            <v/>
          </cell>
          <cell r="AB2351" t="str">
            <v/>
          </cell>
          <cell r="AC2351" t="str">
            <v/>
          </cell>
          <cell r="AD2351" t="str">
            <v/>
          </cell>
          <cell r="AE2351" t="str">
            <v/>
          </cell>
          <cell r="AF2351"/>
          <cell r="AG2351"/>
          <cell r="AH2351" t="str">
            <v>3-09-50</v>
          </cell>
        </row>
        <row r="2352">
          <cell r="A2352">
            <v>2351</v>
          </cell>
          <cell r="B2352"/>
          <cell r="C2352">
            <v>0</v>
          </cell>
          <cell r="D2352">
            <v>0</v>
          </cell>
          <cell r="E2352" t="str">
            <v>大字奥田522番地</v>
          </cell>
          <cell r="F2352" t="str">
            <v>田中町三丁目</v>
          </cell>
          <cell r="G2352">
            <v>9</v>
          </cell>
          <cell r="H2352">
            <v>51</v>
          </cell>
          <cell r="I2352">
            <v>0</v>
          </cell>
          <cell r="J2352" t="str">
            <v xml:space="preserve">田中町8組の6A </v>
          </cell>
          <cell r="K2352" t="str">
            <v>田中町三丁目</v>
          </cell>
          <cell r="L2352"/>
          <cell r="M2352" t="str">
            <v>小矢  勝城</v>
          </cell>
          <cell r="N2352" t="str">
            <v>小矢</v>
          </cell>
          <cell r="O2352" t="str">
            <v>勝城</v>
          </cell>
          <cell r="P2352" t="str">
            <v>昌子</v>
          </cell>
          <cell r="Q2352" t="str">
            <v>昌子</v>
          </cell>
          <cell r="R2352" t="str">
            <v>　</v>
          </cell>
          <cell r="S2352" t="str">
            <v>　</v>
          </cell>
          <cell r="T2352" t="str">
            <v>　</v>
          </cell>
          <cell r="U2352" t="str">
            <v>　</v>
          </cell>
          <cell r="V2352" t="str">
            <v>　</v>
          </cell>
          <cell r="W2352" t="str">
            <v>　</v>
          </cell>
          <cell r="X2352" t="str">
            <v>　</v>
          </cell>
          <cell r="Y2352" t="str">
            <v>　</v>
          </cell>
          <cell r="Z2352" t="str">
            <v>　</v>
          </cell>
          <cell r="AA2352" t="str">
            <v>　</v>
          </cell>
          <cell r="AB2352" t="str">
            <v>　</v>
          </cell>
          <cell r="AC2352" t="str">
            <v>　</v>
          </cell>
          <cell r="AD2352" t="str">
            <v>　</v>
          </cell>
          <cell r="AE2352" t="str">
            <v/>
          </cell>
          <cell r="AF2352"/>
          <cell r="AG2352"/>
          <cell r="AH2352" t="str">
            <v>3-09-51</v>
          </cell>
        </row>
        <row r="2353">
          <cell r="A2353">
            <v>2352</v>
          </cell>
          <cell r="B2353"/>
          <cell r="C2353">
            <v>0</v>
          </cell>
          <cell r="D2353">
            <v>0</v>
          </cell>
          <cell r="E2353" t="str">
            <v>大字奥田522番地</v>
          </cell>
          <cell r="F2353" t="str">
            <v>田中町三丁目</v>
          </cell>
          <cell r="G2353">
            <v>9</v>
          </cell>
          <cell r="H2353">
            <v>52</v>
          </cell>
          <cell r="I2353">
            <v>0</v>
          </cell>
          <cell r="J2353" t="str">
            <v xml:space="preserve">田中町8組の6A </v>
          </cell>
          <cell r="K2353" t="str">
            <v>田中町三丁目</v>
          </cell>
          <cell r="L2353"/>
          <cell r="M2353" t="str">
            <v>池部  元紀</v>
          </cell>
          <cell r="N2353" t="str">
            <v>池部</v>
          </cell>
          <cell r="O2353" t="str">
            <v>元紀</v>
          </cell>
          <cell r="P2353" t="str">
            <v/>
          </cell>
          <cell r="Q2353" t="str">
            <v>　</v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 t="str">
            <v/>
          </cell>
          <cell r="AA2353" t="str">
            <v/>
          </cell>
          <cell r="AB2353" t="str">
            <v/>
          </cell>
          <cell r="AC2353" t="str">
            <v/>
          </cell>
          <cell r="AD2353" t="str">
            <v/>
          </cell>
          <cell r="AE2353" t="str">
            <v/>
          </cell>
          <cell r="AF2353"/>
          <cell r="AG2353"/>
          <cell r="AH2353" t="str">
            <v>3-09-52</v>
          </cell>
        </row>
        <row r="2354">
          <cell r="A2354">
            <v>2353</v>
          </cell>
          <cell r="B2354"/>
          <cell r="C2354">
            <v>0</v>
          </cell>
          <cell r="D2354">
            <v>0</v>
          </cell>
          <cell r="E2354" t="str">
            <v>大字奥田529番地の1</v>
          </cell>
          <cell r="F2354" t="str">
            <v>田中町三丁目</v>
          </cell>
          <cell r="G2354">
            <v>9</v>
          </cell>
          <cell r="H2354">
            <v>55</v>
          </cell>
          <cell r="I2354">
            <v>0</v>
          </cell>
          <cell r="J2354" t="str">
            <v>田中町8組の6B</v>
          </cell>
          <cell r="K2354" t="str">
            <v>田中町三丁目</v>
          </cell>
          <cell r="L2354"/>
          <cell r="M2354" t="str">
            <v>梶原  清</v>
          </cell>
          <cell r="N2354" t="str">
            <v>梶原</v>
          </cell>
          <cell r="O2354" t="str">
            <v>清</v>
          </cell>
          <cell r="P2354" t="str">
            <v>裕子</v>
          </cell>
          <cell r="Q2354" t="str">
            <v>裕子</v>
          </cell>
          <cell r="R2354" t="str">
            <v>　</v>
          </cell>
          <cell r="S2354" t="str">
            <v>　</v>
          </cell>
          <cell r="T2354" t="str">
            <v>　</v>
          </cell>
          <cell r="U2354" t="str">
            <v>　</v>
          </cell>
          <cell r="V2354" t="str">
            <v>　</v>
          </cell>
          <cell r="W2354" t="str">
            <v>　</v>
          </cell>
          <cell r="X2354" t="str">
            <v>　</v>
          </cell>
          <cell r="Y2354" t="str">
            <v>　</v>
          </cell>
          <cell r="Z2354" t="str">
            <v>　</v>
          </cell>
          <cell r="AA2354" t="str">
            <v>　</v>
          </cell>
          <cell r="AB2354" t="str">
            <v>　</v>
          </cell>
          <cell r="AC2354" t="str">
            <v>　</v>
          </cell>
          <cell r="AD2354" t="str">
            <v>　</v>
          </cell>
          <cell r="AE2354" t="str">
            <v xml:space="preserve">ﾌﾙｰﾙ ｼﾝ101 </v>
          </cell>
          <cell r="AF2354"/>
          <cell r="AG2354"/>
          <cell r="AH2354" t="str">
            <v>3-09-55a</v>
          </cell>
        </row>
        <row r="2355">
          <cell r="A2355">
            <v>2354</v>
          </cell>
          <cell r="B2355"/>
          <cell r="C2355">
            <v>0</v>
          </cell>
          <cell r="D2355">
            <v>0</v>
          </cell>
          <cell r="E2355" t="str">
            <v>大字奥田529番地の1</v>
          </cell>
          <cell r="F2355" t="str">
            <v>田中町三丁目</v>
          </cell>
          <cell r="G2355">
            <v>9</v>
          </cell>
          <cell r="H2355">
            <v>55</v>
          </cell>
          <cell r="I2355">
            <v>0</v>
          </cell>
          <cell r="J2355" t="str">
            <v>田中町8組の6B</v>
          </cell>
          <cell r="K2355" t="str">
            <v>田中町三丁目</v>
          </cell>
          <cell r="L2355"/>
          <cell r="M2355" t="str">
            <v/>
          </cell>
          <cell r="N2355">
            <v>0</v>
          </cell>
          <cell r="O2355">
            <v>0</v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 t="str">
            <v/>
          </cell>
          <cell r="AA2355" t="str">
            <v/>
          </cell>
          <cell r="AB2355" t="str">
            <v/>
          </cell>
          <cell r="AC2355" t="str">
            <v/>
          </cell>
          <cell r="AD2355" t="str">
            <v/>
          </cell>
          <cell r="AE2355" t="str">
            <v>ﾌﾙｰﾙ ｼﾝ102(空室)</v>
          </cell>
          <cell r="AF2355"/>
          <cell r="AG2355"/>
          <cell r="AH2355" t="str">
            <v>3-09-55b</v>
          </cell>
        </row>
        <row r="2356">
          <cell r="A2356">
            <v>2355</v>
          </cell>
          <cell r="B2356"/>
          <cell r="C2356">
            <v>0</v>
          </cell>
          <cell r="D2356">
            <v>0</v>
          </cell>
          <cell r="E2356" t="str">
            <v>大字奥田529番地の1</v>
          </cell>
          <cell r="F2356" t="str">
            <v>田中町三丁目</v>
          </cell>
          <cell r="G2356">
            <v>9</v>
          </cell>
          <cell r="H2356">
            <v>55</v>
          </cell>
          <cell r="I2356">
            <v>0</v>
          </cell>
          <cell r="J2356" t="str">
            <v>田中町8組の6B</v>
          </cell>
          <cell r="K2356" t="str">
            <v>田中町三丁目</v>
          </cell>
          <cell r="L2356"/>
          <cell r="M2356" t="str">
            <v>澁谷  幸洋</v>
          </cell>
          <cell r="N2356" t="str">
            <v>澁谷</v>
          </cell>
          <cell r="O2356" t="str">
            <v>幸洋</v>
          </cell>
          <cell r="P2356" t="str">
            <v>由姫</v>
          </cell>
          <cell r="Q2356" t="str">
            <v>由姫</v>
          </cell>
          <cell r="R2356" t="str">
            <v>　</v>
          </cell>
          <cell r="S2356" t="str">
            <v>　</v>
          </cell>
          <cell r="T2356" t="str">
            <v>　</v>
          </cell>
          <cell r="U2356" t="str">
            <v>　</v>
          </cell>
          <cell r="V2356" t="str">
            <v>　</v>
          </cell>
          <cell r="W2356" t="str">
            <v>　</v>
          </cell>
          <cell r="X2356" t="str">
            <v>　</v>
          </cell>
          <cell r="Y2356" t="str">
            <v>　</v>
          </cell>
          <cell r="Z2356" t="str">
            <v>　</v>
          </cell>
          <cell r="AA2356" t="str">
            <v>　</v>
          </cell>
          <cell r="AB2356" t="str">
            <v>　</v>
          </cell>
          <cell r="AC2356" t="str">
            <v>　</v>
          </cell>
          <cell r="AD2356" t="str">
            <v>　</v>
          </cell>
          <cell r="AE2356" t="str">
            <v xml:space="preserve">ﾌﾙｰﾙ ｼﾝ103 </v>
          </cell>
          <cell r="AF2356"/>
          <cell r="AG2356"/>
          <cell r="AH2356" t="str">
            <v>3-09-55c</v>
          </cell>
        </row>
        <row r="2357">
          <cell r="A2357">
            <v>2356</v>
          </cell>
          <cell r="B2357"/>
          <cell r="C2357">
            <v>0</v>
          </cell>
          <cell r="D2357">
            <v>0</v>
          </cell>
          <cell r="E2357" t="str">
            <v>大字奥田529番地の1</v>
          </cell>
          <cell r="F2357" t="str">
            <v>田中町三丁目</v>
          </cell>
          <cell r="G2357">
            <v>9</v>
          </cell>
          <cell r="H2357">
            <v>55</v>
          </cell>
          <cell r="I2357">
            <v>0</v>
          </cell>
          <cell r="J2357" t="str">
            <v>田中町8組の6B</v>
          </cell>
          <cell r="K2357" t="str">
            <v>田中町三丁目</v>
          </cell>
          <cell r="L2357"/>
          <cell r="M2357" t="str">
            <v>大浦  征美</v>
          </cell>
          <cell r="N2357" t="str">
            <v>大浦</v>
          </cell>
          <cell r="O2357" t="str">
            <v>征美</v>
          </cell>
          <cell r="P2357" t="str">
            <v>千賀子</v>
          </cell>
          <cell r="Q2357" t="str">
            <v>千賀子</v>
          </cell>
          <cell r="R2357" t="str">
            <v>　</v>
          </cell>
          <cell r="S2357" t="str">
            <v>　</v>
          </cell>
          <cell r="T2357" t="str">
            <v>　</v>
          </cell>
          <cell r="U2357" t="str">
            <v>　</v>
          </cell>
          <cell r="V2357" t="str">
            <v>　</v>
          </cell>
          <cell r="W2357" t="str">
            <v>　</v>
          </cell>
          <cell r="X2357" t="str">
            <v>　</v>
          </cell>
          <cell r="Y2357" t="str">
            <v>　</v>
          </cell>
          <cell r="Z2357" t="str">
            <v>　</v>
          </cell>
          <cell r="AA2357" t="str">
            <v>　</v>
          </cell>
          <cell r="AB2357" t="str">
            <v>　</v>
          </cell>
          <cell r="AC2357" t="str">
            <v>　</v>
          </cell>
          <cell r="AD2357" t="str">
            <v>　</v>
          </cell>
          <cell r="AE2357" t="str">
            <v xml:space="preserve">ﾌﾙｰﾙ ｼﾝ105 </v>
          </cell>
          <cell r="AF2357"/>
          <cell r="AG2357"/>
          <cell r="AH2357" t="str">
            <v>3-09-55d</v>
          </cell>
        </row>
        <row r="2358">
          <cell r="A2358">
            <v>2357</v>
          </cell>
          <cell r="B2358"/>
          <cell r="C2358">
            <v>0</v>
          </cell>
          <cell r="D2358">
            <v>0</v>
          </cell>
          <cell r="E2358" t="str">
            <v>大字奥田529番地の1</v>
          </cell>
          <cell r="F2358" t="str">
            <v>田中町三丁目</v>
          </cell>
          <cell r="G2358">
            <v>9</v>
          </cell>
          <cell r="H2358">
            <v>55</v>
          </cell>
          <cell r="I2358">
            <v>0</v>
          </cell>
          <cell r="J2358" t="str">
            <v>田中町8組の6B</v>
          </cell>
          <cell r="K2358" t="str">
            <v>田中町三丁目</v>
          </cell>
          <cell r="L2358"/>
          <cell r="M2358" t="str">
            <v>杉浦  タカヱ</v>
          </cell>
          <cell r="N2358" t="str">
            <v>杉浦</v>
          </cell>
          <cell r="O2358" t="str">
            <v>タカヱ</v>
          </cell>
          <cell r="P2358" t="str">
            <v/>
          </cell>
          <cell r="Q2358" t="str">
            <v>　</v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 t="str">
            <v/>
          </cell>
          <cell r="AA2358" t="str">
            <v/>
          </cell>
          <cell r="AB2358" t="str">
            <v/>
          </cell>
          <cell r="AC2358" t="str">
            <v/>
          </cell>
          <cell r="AD2358" t="str">
            <v/>
          </cell>
          <cell r="AE2358" t="str">
            <v xml:space="preserve">ﾌﾙｰﾙ ｼﾝ105 </v>
          </cell>
          <cell r="AF2358"/>
          <cell r="AG2358"/>
          <cell r="AH2358" t="str">
            <v>3-09-55e</v>
          </cell>
        </row>
        <row r="2359">
          <cell r="A2359">
            <v>2358</v>
          </cell>
          <cell r="B2359"/>
          <cell r="C2359">
            <v>0</v>
          </cell>
          <cell r="D2359">
            <v>0</v>
          </cell>
          <cell r="E2359" t="str">
            <v>大字奥田529番地の1</v>
          </cell>
          <cell r="F2359" t="str">
            <v>田中町三丁目</v>
          </cell>
          <cell r="G2359">
            <v>9</v>
          </cell>
          <cell r="H2359">
            <v>55</v>
          </cell>
          <cell r="I2359">
            <v>0</v>
          </cell>
          <cell r="J2359" t="str">
            <v>田中町8組の6B</v>
          </cell>
          <cell r="K2359" t="str">
            <v>田中町三丁目</v>
          </cell>
          <cell r="L2359"/>
          <cell r="M2359" t="str">
            <v>足達  辰也</v>
          </cell>
          <cell r="N2359" t="str">
            <v>足達</v>
          </cell>
          <cell r="O2359" t="str">
            <v>辰也</v>
          </cell>
          <cell r="P2359" t="str">
            <v>絢子</v>
          </cell>
          <cell r="Q2359" t="str">
            <v>絢子</v>
          </cell>
          <cell r="R2359" t="str">
            <v>　</v>
          </cell>
          <cell r="S2359" t="str">
            <v>　</v>
          </cell>
          <cell r="T2359" t="str">
            <v>　</v>
          </cell>
          <cell r="U2359" t="str">
            <v>　</v>
          </cell>
          <cell r="V2359" t="str">
            <v>　</v>
          </cell>
          <cell r="W2359" t="str">
            <v>　</v>
          </cell>
          <cell r="X2359" t="str">
            <v>　</v>
          </cell>
          <cell r="Y2359" t="str">
            <v>　</v>
          </cell>
          <cell r="Z2359" t="str">
            <v>　</v>
          </cell>
          <cell r="AA2359" t="str">
            <v>　</v>
          </cell>
          <cell r="AB2359" t="str">
            <v>　</v>
          </cell>
          <cell r="AC2359" t="str">
            <v>　</v>
          </cell>
          <cell r="AD2359" t="str">
            <v>　</v>
          </cell>
          <cell r="AE2359" t="str">
            <v xml:space="preserve">ﾌﾙｰﾙ ｼﾝ201 </v>
          </cell>
          <cell r="AF2359"/>
          <cell r="AG2359"/>
          <cell r="AH2359" t="str">
            <v>3-09-55f</v>
          </cell>
        </row>
        <row r="2360">
          <cell r="A2360">
            <v>2359</v>
          </cell>
          <cell r="B2360"/>
          <cell r="C2360">
            <v>0</v>
          </cell>
          <cell r="D2360">
            <v>0</v>
          </cell>
          <cell r="E2360" t="str">
            <v>大字奥田529番地の1</v>
          </cell>
          <cell r="F2360" t="str">
            <v>田中町三丁目</v>
          </cell>
          <cell r="G2360">
            <v>9</v>
          </cell>
          <cell r="H2360">
            <v>55</v>
          </cell>
          <cell r="I2360">
            <v>0</v>
          </cell>
          <cell r="J2360" t="str">
            <v>田中町8組の6B</v>
          </cell>
          <cell r="K2360" t="str">
            <v>田中町三丁目</v>
          </cell>
          <cell r="L2360"/>
          <cell r="M2360" t="str">
            <v>秦  隆太</v>
          </cell>
          <cell r="N2360" t="str">
            <v>秦</v>
          </cell>
          <cell r="O2360" t="str">
            <v>隆太</v>
          </cell>
          <cell r="P2360" t="str">
            <v>亜也子、一花、碧志</v>
          </cell>
          <cell r="Q2360" t="str">
            <v>亜也子</v>
          </cell>
          <cell r="R2360" t="str">
            <v>一花</v>
          </cell>
          <cell r="S2360" t="str">
            <v>碧志</v>
          </cell>
          <cell r="T2360" t="str">
            <v>　</v>
          </cell>
          <cell r="U2360" t="str">
            <v>　</v>
          </cell>
          <cell r="V2360" t="str">
            <v>　</v>
          </cell>
          <cell r="W2360" t="str">
            <v>　</v>
          </cell>
          <cell r="X2360" t="str">
            <v>　</v>
          </cell>
          <cell r="Y2360" t="str">
            <v>　</v>
          </cell>
          <cell r="Z2360" t="str">
            <v>　</v>
          </cell>
          <cell r="AA2360" t="str">
            <v>　</v>
          </cell>
          <cell r="AB2360" t="str">
            <v>　</v>
          </cell>
          <cell r="AC2360" t="str">
            <v>　</v>
          </cell>
          <cell r="AD2360" t="str">
            <v>　</v>
          </cell>
          <cell r="AE2360" t="str">
            <v xml:space="preserve">ﾌﾙｰﾙ ｼﾝ202 </v>
          </cell>
          <cell r="AF2360"/>
          <cell r="AG2360"/>
          <cell r="AH2360" t="str">
            <v>3-09-55g</v>
          </cell>
        </row>
        <row r="2361">
          <cell r="A2361">
            <v>2360</v>
          </cell>
          <cell r="B2361"/>
          <cell r="C2361">
            <v>0</v>
          </cell>
          <cell r="D2361">
            <v>0</v>
          </cell>
          <cell r="E2361" t="str">
            <v>大字奥田529番地の1</v>
          </cell>
          <cell r="F2361" t="str">
            <v>田中町三丁目</v>
          </cell>
          <cell r="G2361">
            <v>9</v>
          </cell>
          <cell r="H2361">
            <v>55</v>
          </cell>
          <cell r="I2361">
            <v>0</v>
          </cell>
          <cell r="J2361" t="str">
            <v>田中町8組の6B</v>
          </cell>
          <cell r="K2361" t="str">
            <v>田中町三丁目</v>
          </cell>
          <cell r="L2361"/>
          <cell r="M2361" t="str">
            <v>上杉  結</v>
          </cell>
          <cell r="N2361" t="str">
            <v>上杉</v>
          </cell>
          <cell r="O2361" t="str">
            <v>結</v>
          </cell>
          <cell r="P2361" t="str">
            <v/>
          </cell>
          <cell r="Q2361" t="str">
            <v>　</v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 t="str">
            <v/>
          </cell>
          <cell r="AA2361" t="str">
            <v/>
          </cell>
          <cell r="AB2361" t="str">
            <v/>
          </cell>
          <cell r="AC2361" t="str">
            <v/>
          </cell>
          <cell r="AD2361" t="str">
            <v/>
          </cell>
          <cell r="AE2361" t="str">
            <v xml:space="preserve">ﾌﾙｰﾙ ｼﾝ203 </v>
          </cell>
          <cell r="AF2361"/>
          <cell r="AG2361"/>
          <cell r="AH2361" t="str">
            <v>3-09-55h</v>
          </cell>
        </row>
        <row r="2362">
          <cell r="A2362">
            <v>2361</v>
          </cell>
          <cell r="B2362"/>
          <cell r="C2362">
            <v>0</v>
          </cell>
          <cell r="D2362">
            <v>0</v>
          </cell>
          <cell r="E2362" t="str">
            <v>大字奥田529番地の1</v>
          </cell>
          <cell r="F2362" t="str">
            <v>田中町三丁目</v>
          </cell>
          <cell r="G2362">
            <v>9</v>
          </cell>
          <cell r="H2362">
            <v>55</v>
          </cell>
          <cell r="I2362">
            <v>0</v>
          </cell>
          <cell r="J2362" t="str">
            <v>田中町8組の6B</v>
          </cell>
          <cell r="K2362" t="str">
            <v>田中町三丁目</v>
          </cell>
          <cell r="L2362"/>
          <cell r="M2362" t="str">
            <v>占野  勇次</v>
          </cell>
          <cell r="N2362" t="str">
            <v>占野</v>
          </cell>
          <cell r="O2362" t="str">
            <v>勇次</v>
          </cell>
          <cell r="P2362" t="str">
            <v/>
          </cell>
          <cell r="Q2362" t="str">
            <v>　</v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 t="str">
            <v/>
          </cell>
          <cell r="AA2362" t="str">
            <v/>
          </cell>
          <cell r="AB2362" t="str">
            <v/>
          </cell>
          <cell r="AC2362" t="str">
            <v/>
          </cell>
          <cell r="AD2362" t="str">
            <v/>
          </cell>
          <cell r="AE2362" t="str">
            <v xml:space="preserve">ﾌﾙｰﾙ ｼﾝ203 </v>
          </cell>
          <cell r="AF2362"/>
          <cell r="AG2362"/>
          <cell r="AH2362" t="str">
            <v>3-09-55i</v>
          </cell>
        </row>
        <row r="2363">
          <cell r="A2363">
            <v>2362</v>
          </cell>
          <cell r="B2363"/>
          <cell r="C2363">
            <v>1</v>
          </cell>
          <cell r="D2363">
            <v>0</v>
          </cell>
          <cell r="E2363" t="str">
            <v>大字奥田529番地の1</v>
          </cell>
          <cell r="F2363" t="str">
            <v>田中町三丁目</v>
          </cell>
          <cell r="G2363">
            <v>9</v>
          </cell>
          <cell r="H2363">
            <v>55</v>
          </cell>
          <cell r="I2363">
            <v>0</v>
          </cell>
          <cell r="J2363" t="str">
            <v>田中町8組の6B</v>
          </cell>
          <cell r="K2363" t="str">
            <v>田中町三丁目</v>
          </cell>
          <cell r="L2363"/>
          <cell r="M2363" t="str">
            <v>高務  藍</v>
          </cell>
          <cell r="N2363" t="str">
            <v>高務</v>
          </cell>
          <cell r="O2363" t="str">
            <v>藍</v>
          </cell>
          <cell r="P2363" t="str">
            <v/>
          </cell>
          <cell r="Q2363" t="str">
            <v>　</v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 t="str">
            <v/>
          </cell>
          <cell r="AA2363" t="str">
            <v/>
          </cell>
          <cell r="AB2363" t="str">
            <v/>
          </cell>
          <cell r="AC2363" t="str">
            <v/>
          </cell>
          <cell r="AD2363" t="str">
            <v/>
          </cell>
          <cell r="AE2363" t="str">
            <v>ﾌﾙｰﾙ ｼﾝ205(住登外)</v>
          </cell>
          <cell r="AF2363"/>
          <cell r="AG2363"/>
          <cell r="AH2363" t="str">
            <v>3-09-55j</v>
          </cell>
        </row>
        <row r="2364">
          <cell r="A2364">
            <v>2363</v>
          </cell>
          <cell r="B2364"/>
          <cell r="C2364">
            <v>0</v>
          </cell>
          <cell r="D2364">
            <v>0</v>
          </cell>
          <cell r="E2364" t="str">
            <v>大字奥田533番地の5</v>
          </cell>
          <cell r="F2364" t="str">
            <v>田中町三丁目</v>
          </cell>
          <cell r="G2364">
            <v>9</v>
          </cell>
          <cell r="H2364">
            <v>58</v>
          </cell>
          <cell r="I2364">
            <v>0</v>
          </cell>
          <cell r="J2364" t="str">
            <v>田中町13組の2</v>
          </cell>
          <cell r="K2364" t="str">
            <v>田中町三丁目</v>
          </cell>
          <cell r="L2364"/>
          <cell r="M2364" t="str">
            <v>日名子  フサヱ</v>
          </cell>
          <cell r="N2364" t="str">
            <v>日名子</v>
          </cell>
          <cell r="O2364" t="str">
            <v>フサヱ</v>
          </cell>
          <cell r="P2364" t="str">
            <v/>
          </cell>
          <cell r="Q2364" t="str">
            <v>　</v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 t="str">
            <v/>
          </cell>
          <cell r="AA2364" t="str">
            <v/>
          </cell>
          <cell r="AB2364" t="str">
            <v/>
          </cell>
          <cell r="AC2364" t="str">
            <v/>
          </cell>
          <cell r="AD2364" t="str">
            <v/>
          </cell>
          <cell r="AE2364" t="str">
            <v/>
          </cell>
          <cell r="AF2364"/>
          <cell r="AG2364"/>
          <cell r="AH2364" t="str">
            <v>3-09-58</v>
          </cell>
        </row>
        <row r="2365">
          <cell r="A2365">
            <v>2364</v>
          </cell>
          <cell r="B2365"/>
          <cell r="C2365">
            <v>0</v>
          </cell>
          <cell r="D2365">
            <v>0</v>
          </cell>
          <cell r="E2365" t="str">
            <v>大字奥田533番地の4</v>
          </cell>
          <cell r="F2365" t="str">
            <v>田中町三丁目</v>
          </cell>
          <cell r="G2365">
            <v>9</v>
          </cell>
          <cell r="H2365">
            <v>59</v>
          </cell>
          <cell r="I2365">
            <v>0</v>
          </cell>
          <cell r="J2365" t="str">
            <v>田中町13組の2</v>
          </cell>
          <cell r="K2365" t="str">
            <v>田中町三丁目</v>
          </cell>
          <cell r="L2365"/>
          <cell r="M2365" t="str">
            <v>衞  貴信</v>
          </cell>
          <cell r="N2365" t="str">
            <v>衞</v>
          </cell>
          <cell r="O2365" t="str">
            <v>貴信</v>
          </cell>
          <cell r="P2365" t="str">
            <v/>
          </cell>
          <cell r="Q2365" t="str">
            <v>　</v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 t="str">
            <v/>
          </cell>
          <cell r="AA2365" t="str">
            <v/>
          </cell>
          <cell r="AB2365" t="str">
            <v/>
          </cell>
          <cell r="AC2365" t="str">
            <v/>
          </cell>
          <cell r="AD2365" t="str">
            <v/>
          </cell>
          <cell r="AE2365" t="str">
            <v>小野ｱﾊﾟｰﾄ1</v>
          </cell>
          <cell r="AF2365"/>
          <cell r="AG2365"/>
          <cell r="AH2365" t="str">
            <v>3-09-59a</v>
          </cell>
        </row>
        <row r="2366">
          <cell r="A2366">
            <v>2365</v>
          </cell>
          <cell r="B2366"/>
          <cell r="C2366">
            <v>0</v>
          </cell>
          <cell r="D2366">
            <v>0</v>
          </cell>
          <cell r="E2366" t="str">
            <v>大字奥田533番地の4</v>
          </cell>
          <cell r="F2366" t="str">
            <v>田中町三丁目</v>
          </cell>
          <cell r="G2366">
            <v>9</v>
          </cell>
          <cell r="H2366">
            <v>59</v>
          </cell>
          <cell r="I2366">
            <v>0</v>
          </cell>
          <cell r="J2366" t="str">
            <v>田中町13組の2</v>
          </cell>
          <cell r="K2366" t="str">
            <v>田中町三丁目</v>
          </cell>
          <cell r="L2366"/>
          <cell r="M2366" t="str">
            <v>武生  香里　</v>
          </cell>
          <cell r="N2366" t="str">
            <v>武生</v>
          </cell>
          <cell r="O2366" t="str">
            <v>香里　</v>
          </cell>
          <cell r="P2366" t="str">
            <v/>
          </cell>
          <cell r="Q2366" t="str">
            <v>　</v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 t="str">
            <v/>
          </cell>
          <cell r="AA2366" t="str">
            <v/>
          </cell>
          <cell r="AB2366" t="str">
            <v/>
          </cell>
          <cell r="AC2366" t="str">
            <v/>
          </cell>
          <cell r="AD2366" t="str">
            <v/>
          </cell>
          <cell r="AE2366" t="str">
            <v>小野ｱﾊﾟｰﾄ3</v>
          </cell>
          <cell r="AF2366"/>
          <cell r="AG2366"/>
          <cell r="AH2366" t="str">
            <v>3-09-59b</v>
          </cell>
        </row>
        <row r="2367">
          <cell r="A2367">
            <v>2366</v>
          </cell>
          <cell r="B2367"/>
          <cell r="C2367">
            <v>0</v>
          </cell>
          <cell r="D2367">
            <v>0</v>
          </cell>
          <cell r="E2367" t="str">
            <v>大字奥田533番地の4</v>
          </cell>
          <cell r="F2367" t="str">
            <v>田中町三丁目</v>
          </cell>
          <cell r="G2367">
            <v>9</v>
          </cell>
          <cell r="H2367">
            <v>59</v>
          </cell>
          <cell r="I2367">
            <v>0</v>
          </cell>
          <cell r="J2367" t="str">
            <v>田中町13組の2</v>
          </cell>
          <cell r="K2367" t="str">
            <v>田中町三丁目</v>
          </cell>
          <cell r="L2367"/>
          <cell r="M2367" t="str">
            <v>穴井  忍</v>
          </cell>
          <cell r="N2367" t="str">
            <v>穴井</v>
          </cell>
          <cell r="O2367" t="str">
            <v>忍</v>
          </cell>
          <cell r="P2367" t="str">
            <v>佑志</v>
          </cell>
          <cell r="Q2367" t="str">
            <v>佑志</v>
          </cell>
          <cell r="R2367" t="str">
            <v>　</v>
          </cell>
          <cell r="S2367" t="str">
            <v>　</v>
          </cell>
          <cell r="T2367" t="str">
            <v>　</v>
          </cell>
          <cell r="U2367" t="str">
            <v>　</v>
          </cell>
          <cell r="V2367" t="str">
            <v>　</v>
          </cell>
          <cell r="W2367" t="str">
            <v>　</v>
          </cell>
          <cell r="X2367" t="str">
            <v>　</v>
          </cell>
          <cell r="Y2367" t="str">
            <v>　</v>
          </cell>
          <cell r="Z2367" t="str">
            <v>　</v>
          </cell>
          <cell r="AA2367" t="str">
            <v>　</v>
          </cell>
          <cell r="AB2367" t="str">
            <v>　</v>
          </cell>
          <cell r="AC2367" t="str">
            <v>　</v>
          </cell>
          <cell r="AD2367" t="str">
            <v>　</v>
          </cell>
          <cell r="AE2367" t="str">
            <v>小野ｱﾊﾟｰﾄ5</v>
          </cell>
          <cell r="AF2367"/>
          <cell r="AG2367"/>
          <cell r="AH2367" t="str">
            <v>3-09-59c</v>
          </cell>
        </row>
        <row r="2368">
          <cell r="A2368">
            <v>2367</v>
          </cell>
          <cell r="B2368"/>
          <cell r="C2368">
            <v>0</v>
          </cell>
          <cell r="D2368">
            <v>0</v>
          </cell>
          <cell r="E2368" t="str">
            <v>大字奥田533番地の4</v>
          </cell>
          <cell r="F2368" t="str">
            <v>田中町三丁目</v>
          </cell>
          <cell r="G2368">
            <v>9</v>
          </cell>
          <cell r="H2368">
            <v>59</v>
          </cell>
          <cell r="I2368">
            <v>0</v>
          </cell>
          <cell r="J2368" t="str">
            <v>田中町13組の2</v>
          </cell>
          <cell r="K2368" t="str">
            <v>田中町三丁目</v>
          </cell>
          <cell r="L2368"/>
          <cell r="M2368" t="str">
            <v>赤嶺  よし子</v>
          </cell>
          <cell r="N2368" t="str">
            <v>赤嶺</v>
          </cell>
          <cell r="O2368" t="str">
            <v>よし子</v>
          </cell>
          <cell r="P2368" t="str">
            <v/>
          </cell>
          <cell r="Q2368" t="str">
            <v>　</v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 t="str">
            <v/>
          </cell>
          <cell r="AA2368" t="str">
            <v/>
          </cell>
          <cell r="AB2368" t="str">
            <v/>
          </cell>
          <cell r="AC2368" t="str">
            <v/>
          </cell>
          <cell r="AD2368" t="str">
            <v/>
          </cell>
          <cell r="AE2368" t="str">
            <v>小野ｱﾊﾟｰﾄ204</v>
          </cell>
          <cell r="AF2368"/>
          <cell r="AG2368"/>
          <cell r="AH2368" t="str">
            <v>3-09-59d</v>
          </cell>
        </row>
        <row r="2369">
          <cell r="A2369">
            <v>2368</v>
          </cell>
          <cell r="B2369"/>
          <cell r="C2369">
            <v>0</v>
          </cell>
          <cell r="D2369">
            <v>0</v>
          </cell>
          <cell r="E2369" t="str">
            <v>大字奥田533番地の4</v>
          </cell>
          <cell r="F2369" t="str">
            <v>田中町三丁目</v>
          </cell>
          <cell r="G2369">
            <v>9</v>
          </cell>
          <cell r="H2369">
            <v>59</v>
          </cell>
          <cell r="I2369">
            <v>0</v>
          </cell>
          <cell r="J2369" t="str">
            <v>田中町13組の2</v>
          </cell>
          <cell r="K2369" t="str">
            <v>田中町三丁目</v>
          </cell>
          <cell r="L2369"/>
          <cell r="M2369" t="str">
            <v/>
          </cell>
          <cell r="N2369">
            <v>0</v>
          </cell>
          <cell r="O2369">
            <v>0</v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 t="str">
            <v/>
          </cell>
          <cell r="AA2369" t="str">
            <v/>
          </cell>
          <cell r="AB2369" t="str">
            <v/>
          </cell>
          <cell r="AC2369" t="str">
            <v/>
          </cell>
          <cell r="AD2369" t="str">
            <v/>
          </cell>
          <cell r="AE2369" t="str">
            <v>小野ｱﾊﾟｰﾄ2F(空室)</v>
          </cell>
          <cell r="AF2369"/>
          <cell r="AG2369"/>
          <cell r="AH2369" t="str">
            <v>3-09-59e</v>
          </cell>
        </row>
        <row r="2370">
          <cell r="A2370">
            <v>2369</v>
          </cell>
          <cell r="B2370"/>
          <cell r="C2370">
            <v>0</v>
          </cell>
          <cell r="D2370">
            <v>0</v>
          </cell>
          <cell r="E2370" t="str">
            <v>大字奥田533番地の4</v>
          </cell>
          <cell r="F2370" t="str">
            <v>田中町三丁目</v>
          </cell>
          <cell r="G2370">
            <v>9</v>
          </cell>
          <cell r="H2370" t="str">
            <v>60-1</v>
          </cell>
          <cell r="I2370">
            <v>1</v>
          </cell>
          <cell r="J2370" t="str">
            <v>田中町13組の2</v>
          </cell>
          <cell r="K2370" t="str">
            <v>田中町三丁目</v>
          </cell>
          <cell r="L2370"/>
          <cell r="M2370" t="str">
            <v>深田  節弘</v>
          </cell>
          <cell r="N2370" t="str">
            <v>深田</v>
          </cell>
          <cell r="O2370" t="str">
            <v>節弘</v>
          </cell>
          <cell r="P2370" t="str">
            <v>宏子</v>
          </cell>
          <cell r="Q2370" t="str">
            <v>宏子</v>
          </cell>
          <cell r="R2370" t="str">
            <v>　</v>
          </cell>
          <cell r="S2370" t="str">
            <v>　</v>
          </cell>
          <cell r="T2370" t="str">
            <v>　</v>
          </cell>
          <cell r="U2370" t="str">
            <v>　</v>
          </cell>
          <cell r="V2370" t="str">
            <v>　</v>
          </cell>
          <cell r="W2370" t="str">
            <v>　</v>
          </cell>
          <cell r="X2370" t="str">
            <v>　</v>
          </cell>
          <cell r="Y2370" t="str">
            <v>　</v>
          </cell>
          <cell r="Z2370" t="str">
            <v>　</v>
          </cell>
          <cell r="AA2370" t="str">
            <v>　</v>
          </cell>
          <cell r="AB2370" t="str">
            <v>　</v>
          </cell>
          <cell r="AC2370" t="str">
            <v>　</v>
          </cell>
          <cell r="AD2370" t="str">
            <v>　</v>
          </cell>
          <cell r="AE2370" t="str">
            <v/>
          </cell>
          <cell r="AF2370"/>
          <cell r="AG2370"/>
          <cell r="AH2370" t="str">
            <v>3-09-60-1</v>
          </cell>
        </row>
        <row r="2371">
          <cell r="A2371">
            <v>2370</v>
          </cell>
          <cell r="B2371"/>
          <cell r="C2371">
            <v>0</v>
          </cell>
          <cell r="D2371">
            <v>0</v>
          </cell>
          <cell r="E2371" t="str">
            <v>大字奥田533番地の4</v>
          </cell>
          <cell r="F2371" t="str">
            <v>田中町三丁目</v>
          </cell>
          <cell r="G2371">
            <v>9</v>
          </cell>
          <cell r="H2371" t="str">
            <v>60-2</v>
          </cell>
          <cell r="I2371">
            <v>2</v>
          </cell>
          <cell r="J2371" t="str">
            <v>田中町13組の2</v>
          </cell>
          <cell r="K2371" t="str">
            <v>田中町三丁目</v>
          </cell>
          <cell r="L2371"/>
          <cell r="M2371" t="str">
            <v>德丸  辰巳</v>
          </cell>
          <cell r="N2371" t="str">
            <v>德丸</v>
          </cell>
          <cell r="O2371" t="str">
            <v>辰巳</v>
          </cell>
          <cell r="P2371" t="str">
            <v/>
          </cell>
          <cell r="Q2371" t="str">
            <v>　</v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 t="str">
            <v/>
          </cell>
          <cell r="AA2371" t="str">
            <v/>
          </cell>
          <cell r="AB2371" t="str">
            <v/>
          </cell>
          <cell r="AC2371" t="str">
            <v/>
          </cell>
          <cell r="AD2371" t="str">
            <v/>
          </cell>
          <cell r="AE2371" t="str">
            <v/>
          </cell>
          <cell r="AF2371"/>
          <cell r="AG2371"/>
          <cell r="AH2371" t="str">
            <v>3-09-60-2</v>
          </cell>
        </row>
        <row r="2372">
          <cell r="A2372">
            <v>2371</v>
          </cell>
          <cell r="B2372"/>
          <cell r="C2372">
            <v>0</v>
          </cell>
          <cell r="D2372">
            <v>0</v>
          </cell>
          <cell r="E2372" t="str">
            <v>大字奥田534番地の9</v>
          </cell>
          <cell r="F2372" t="str">
            <v>田中町三丁目</v>
          </cell>
          <cell r="G2372">
            <v>9</v>
          </cell>
          <cell r="H2372">
            <v>65</v>
          </cell>
          <cell r="I2372">
            <v>0</v>
          </cell>
          <cell r="J2372" t="str">
            <v>田中町13組の2</v>
          </cell>
          <cell r="K2372" t="str">
            <v>田中町三丁目</v>
          </cell>
          <cell r="L2372"/>
          <cell r="M2372" t="str">
            <v>岩﨑  みどり</v>
          </cell>
          <cell r="N2372" t="str">
            <v>岩﨑</v>
          </cell>
          <cell r="O2372" t="str">
            <v>みどり</v>
          </cell>
          <cell r="P2372" t="str">
            <v/>
          </cell>
          <cell r="Q2372" t="str">
            <v>　</v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 t="str">
            <v/>
          </cell>
          <cell r="AA2372" t="str">
            <v/>
          </cell>
          <cell r="AB2372" t="str">
            <v/>
          </cell>
          <cell r="AC2372" t="str">
            <v/>
          </cell>
          <cell r="AD2372" t="str">
            <v/>
          </cell>
          <cell r="AE2372" t="str">
            <v/>
          </cell>
          <cell r="AF2372"/>
          <cell r="AG2372"/>
          <cell r="AH2372" t="str">
            <v>3-09-65</v>
          </cell>
        </row>
        <row r="2373">
          <cell r="A2373">
            <v>2372</v>
          </cell>
          <cell r="B2373"/>
          <cell r="C2373">
            <v>0</v>
          </cell>
          <cell r="D2373">
            <v>0</v>
          </cell>
          <cell r="E2373" t="str">
            <v>大字奥田534番地の18</v>
          </cell>
          <cell r="F2373" t="str">
            <v>田中町三丁目</v>
          </cell>
          <cell r="G2373">
            <v>9</v>
          </cell>
          <cell r="H2373">
            <v>67</v>
          </cell>
          <cell r="I2373">
            <v>0</v>
          </cell>
          <cell r="J2373" t="str">
            <v>田中町13組の2</v>
          </cell>
          <cell r="K2373" t="str">
            <v>田中町三丁目</v>
          </cell>
          <cell r="L2373"/>
          <cell r="M2373" t="str">
            <v>大澤  裕二</v>
          </cell>
          <cell r="N2373" t="str">
            <v>大澤</v>
          </cell>
          <cell r="O2373" t="str">
            <v>裕二</v>
          </cell>
          <cell r="P2373" t="str">
            <v>佳代、依織、愛莉、佳吾</v>
          </cell>
          <cell r="Q2373" t="str">
            <v>佳代</v>
          </cell>
          <cell r="R2373" t="str">
            <v>依織</v>
          </cell>
          <cell r="S2373" t="str">
            <v>愛莉</v>
          </cell>
          <cell r="T2373" t="str">
            <v>佳吾</v>
          </cell>
          <cell r="U2373" t="str">
            <v>　</v>
          </cell>
          <cell r="V2373" t="str">
            <v>　</v>
          </cell>
          <cell r="W2373" t="str">
            <v>　</v>
          </cell>
          <cell r="X2373" t="str">
            <v>　</v>
          </cell>
          <cell r="Y2373" t="str">
            <v>　</v>
          </cell>
          <cell r="Z2373" t="str">
            <v>　</v>
          </cell>
          <cell r="AA2373" t="str">
            <v>　</v>
          </cell>
          <cell r="AB2373" t="str">
            <v>　</v>
          </cell>
          <cell r="AC2373" t="str">
            <v>　</v>
          </cell>
          <cell r="AD2373" t="str">
            <v>　</v>
          </cell>
          <cell r="AE2373" t="str">
            <v/>
          </cell>
          <cell r="AF2373"/>
          <cell r="AG2373"/>
          <cell r="AH2373" t="str">
            <v>3-09-67a</v>
          </cell>
        </row>
        <row r="2374">
          <cell r="A2374">
            <v>2373</v>
          </cell>
          <cell r="B2374"/>
          <cell r="C2374">
            <v>0</v>
          </cell>
          <cell r="D2374">
            <v>0</v>
          </cell>
          <cell r="E2374" t="str">
            <v>大字奥田534番地18</v>
          </cell>
          <cell r="F2374" t="str">
            <v>田中町三丁目</v>
          </cell>
          <cell r="G2374">
            <v>9</v>
          </cell>
          <cell r="H2374">
            <v>67</v>
          </cell>
          <cell r="I2374">
            <v>0</v>
          </cell>
          <cell r="J2374" t="str">
            <v>田中町13組の2</v>
          </cell>
          <cell r="K2374" t="str">
            <v>田中町三丁目</v>
          </cell>
          <cell r="L2374"/>
          <cell r="M2374" t="str">
            <v>有限会社ｵｵｻﾜ</v>
          </cell>
          <cell r="N2374">
            <v>0</v>
          </cell>
          <cell r="O2374">
            <v>0</v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 t="str">
            <v/>
          </cell>
          <cell r="AA2374" t="str">
            <v/>
          </cell>
          <cell r="AB2374" t="str">
            <v/>
          </cell>
          <cell r="AC2374" t="str">
            <v/>
          </cell>
          <cell r="AD2374" t="str">
            <v/>
          </cell>
          <cell r="AE2374" t="str">
            <v/>
          </cell>
          <cell r="AF2374"/>
          <cell r="AG2374"/>
          <cell r="AH2374" t="str">
            <v>3-09-67b</v>
          </cell>
        </row>
        <row r="2375">
          <cell r="A2375">
            <v>2374</v>
          </cell>
          <cell r="B2375"/>
          <cell r="C2375">
            <v>0</v>
          </cell>
          <cell r="D2375">
            <v>0</v>
          </cell>
          <cell r="E2375" t="str">
            <v>大字奥田534番地の7</v>
          </cell>
          <cell r="F2375" t="str">
            <v>田中町三丁目</v>
          </cell>
          <cell r="G2375">
            <v>9</v>
          </cell>
          <cell r="H2375">
            <v>68</v>
          </cell>
          <cell r="I2375">
            <v>0</v>
          </cell>
          <cell r="J2375" t="str">
            <v>田中町13組の2</v>
          </cell>
          <cell r="K2375" t="str">
            <v>田中町三丁目</v>
          </cell>
          <cell r="L2375"/>
          <cell r="M2375" t="str">
            <v>岩﨑  研一</v>
          </cell>
          <cell r="N2375" t="str">
            <v>岩﨑</v>
          </cell>
          <cell r="O2375" t="str">
            <v>研一</v>
          </cell>
          <cell r="P2375" t="str">
            <v>信子、仁洋、大真</v>
          </cell>
          <cell r="Q2375" t="str">
            <v>信子</v>
          </cell>
          <cell r="R2375" t="str">
            <v>仁洋</v>
          </cell>
          <cell r="S2375" t="str">
            <v>大真</v>
          </cell>
          <cell r="T2375" t="str">
            <v>　</v>
          </cell>
          <cell r="U2375" t="str">
            <v>　</v>
          </cell>
          <cell r="V2375" t="str">
            <v>　</v>
          </cell>
          <cell r="W2375" t="str">
            <v>　</v>
          </cell>
          <cell r="X2375" t="str">
            <v>　</v>
          </cell>
          <cell r="Y2375" t="str">
            <v>　</v>
          </cell>
          <cell r="Z2375" t="str">
            <v>　</v>
          </cell>
          <cell r="AA2375" t="str">
            <v>　</v>
          </cell>
          <cell r="AB2375" t="str">
            <v>　</v>
          </cell>
          <cell r="AC2375" t="str">
            <v>　</v>
          </cell>
          <cell r="AD2375" t="str">
            <v>　</v>
          </cell>
          <cell r="AE2375" t="str">
            <v/>
          </cell>
          <cell r="AF2375"/>
          <cell r="AG2375"/>
          <cell r="AH2375" t="str">
            <v>3-09-68a</v>
          </cell>
        </row>
        <row r="2376">
          <cell r="A2376">
            <v>2375</v>
          </cell>
          <cell r="B2376"/>
          <cell r="C2376">
            <v>0</v>
          </cell>
          <cell r="D2376">
            <v>0</v>
          </cell>
          <cell r="E2376" t="str">
            <v>大字奥田534番地の7</v>
          </cell>
          <cell r="F2376" t="str">
            <v>田中町三丁目</v>
          </cell>
          <cell r="G2376">
            <v>9</v>
          </cell>
          <cell r="H2376">
            <v>68</v>
          </cell>
          <cell r="I2376">
            <v>0</v>
          </cell>
          <cell r="J2376" t="str">
            <v>田中町13組の2</v>
          </cell>
          <cell r="K2376" t="str">
            <v>田中町三丁目</v>
          </cell>
          <cell r="L2376"/>
          <cell r="M2376" t="str">
            <v>岩﨑  利子</v>
          </cell>
          <cell r="N2376" t="str">
            <v>岩﨑</v>
          </cell>
          <cell r="O2376" t="str">
            <v>利子</v>
          </cell>
          <cell r="P2376" t="str">
            <v/>
          </cell>
          <cell r="Q2376" t="str">
            <v>　</v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 t="str">
            <v/>
          </cell>
          <cell r="AA2376" t="str">
            <v/>
          </cell>
          <cell r="AB2376" t="str">
            <v/>
          </cell>
          <cell r="AC2376" t="str">
            <v/>
          </cell>
          <cell r="AD2376" t="str">
            <v/>
          </cell>
          <cell r="AE2376" t="str">
            <v/>
          </cell>
          <cell r="AF2376"/>
          <cell r="AG2376"/>
          <cell r="AH2376" t="str">
            <v>3-09-68b</v>
          </cell>
        </row>
        <row r="2377">
          <cell r="A2377">
            <v>2376</v>
          </cell>
          <cell r="B2377"/>
          <cell r="C2377">
            <v>0</v>
          </cell>
          <cell r="D2377">
            <v>0</v>
          </cell>
          <cell r="E2377" t="str">
            <v>大字奥田534番地の7</v>
          </cell>
          <cell r="F2377" t="str">
            <v>田中町三丁目</v>
          </cell>
          <cell r="G2377">
            <v>9</v>
          </cell>
          <cell r="H2377">
            <v>68</v>
          </cell>
          <cell r="I2377">
            <v>0</v>
          </cell>
          <cell r="J2377" t="str">
            <v>田中町13組の2</v>
          </cell>
          <cell r="K2377" t="str">
            <v>田中町三丁目</v>
          </cell>
          <cell r="L2377"/>
          <cell r="M2377" t="str">
            <v>村田  子</v>
          </cell>
          <cell r="N2377" t="str">
            <v>村田</v>
          </cell>
          <cell r="O2377" t="str">
            <v>子</v>
          </cell>
          <cell r="P2377" t="str">
            <v/>
          </cell>
          <cell r="Q2377" t="str">
            <v>　</v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 t="str">
            <v/>
          </cell>
          <cell r="AA2377" t="str">
            <v/>
          </cell>
          <cell r="AB2377" t="str">
            <v/>
          </cell>
          <cell r="AC2377" t="str">
            <v/>
          </cell>
          <cell r="AD2377" t="str">
            <v/>
          </cell>
          <cell r="AE2377" t="str">
            <v/>
          </cell>
          <cell r="AF2377"/>
          <cell r="AG2377"/>
          <cell r="AH2377" t="str">
            <v>3-09-68c</v>
          </cell>
        </row>
        <row r="2378">
          <cell r="A2378">
            <v>2377</v>
          </cell>
          <cell r="B2378"/>
          <cell r="C2378">
            <v>0</v>
          </cell>
          <cell r="D2378">
            <v>0</v>
          </cell>
          <cell r="E2378" t="str">
            <v>大字奥田534番地の1</v>
          </cell>
          <cell r="F2378" t="str">
            <v>田中町三丁目</v>
          </cell>
          <cell r="G2378">
            <v>9</v>
          </cell>
          <cell r="H2378">
            <v>70</v>
          </cell>
          <cell r="I2378">
            <v>0</v>
          </cell>
          <cell r="J2378" t="str">
            <v>田中町13組の2</v>
          </cell>
          <cell r="K2378" t="str">
            <v>田中町三丁目</v>
          </cell>
          <cell r="L2378"/>
          <cell r="M2378" t="str">
            <v>堂林  正之</v>
          </cell>
          <cell r="N2378" t="str">
            <v>堂林</v>
          </cell>
          <cell r="O2378" t="str">
            <v>正之</v>
          </cell>
          <cell r="P2378" t="str">
            <v>喜久代</v>
          </cell>
          <cell r="Q2378" t="str">
            <v>喜久代</v>
          </cell>
          <cell r="R2378" t="str">
            <v>　</v>
          </cell>
          <cell r="S2378" t="str">
            <v>　</v>
          </cell>
          <cell r="T2378" t="str">
            <v>　</v>
          </cell>
          <cell r="U2378" t="str">
            <v>　</v>
          </cell>
          <cell r="V2378" t="str">
            <v>　</v>
          </cell>
          <cell r="W2378" t="str">
            <v>　</v>
          </cell>
          <cell r="X2378" t="str">
            <v>　</v>
          </cell>
          <cell r="Y2378" t="str">
            <v>　</v>
          </cell>
          <cell r="Z2378" t="str">
            <v>　</v>
          </cell>
          <cell r="AA2378" t="str">
            <v>　</v>
          </cell>
          <cell r="AB2378" t="str">
            <v>　</v>
          </cell>
          <cell r="AC2378" t="str">
            <v>　</v>
          </cell>
          <cell r="AD2378" t="str">
            <v>　</v>
          </cell>
          <cell r="AE2378" t="str">
            <v/>
          </cell>
          <cell r="AF2378"/>
          <cell r="AG2378"/>
          <cell r="AH2378" t="str">
            <v>3-09-70</v>
          </cell>
        </row>
        <row r="2379">
          <cell r="A2379">
            <v>2378</v>
          </cell>
          <cell r="B2379"/>
          <cell r="C2379">
            <v>0</v>
          </cell>
          <cell r="D2379">
            <v>0</v>
          </cell>
          <cell r="E2379" t="str">
            <v>大字奥田546番地の6</v>
          </cell>
          <cell r="F2379" t="str">
            <v>田中町三丁目</v>
          </cell>
          <cell r="G2379">
            <v>9</v>
          </cell>
          <cell r="H2379">
            <v>71</v>
          </cell>
          <cell r="I2379">
            <v>0</v>
          </cell>
          <cell r="J2379" t="str">
            <v xml:space="preserve">田中町9組の1 </v>
          </cell>
          <cell r="K2379" t="str">
            <v>田中町三丁目</v>
          </cell>
          <cell r="L2379"/>
          <cell r="M2379" t="str">
            <v>濱村  誠</v>
          </cell>
          <cell r="N2379" t="str">
            <v>濱村</v>
          </cell>
          <cell r="O2379" t="str">
            <v>誠</v>
          </cell>
          <cell r="P2379" t="str">
            <v>麻理、彩来、泰雅</v>
          </cell>
          <cell r="Q2379" t="str">
            <v>麻理</v>
          </cell>
          <cell r="R2379" t="str">
            <v>彩来</v>
          </cell>
          <cell r="S2379" t="str">
            <v>泰雅</v>
          </cell>
          <cell r="T2379" t="str">
            <v>　</v>
          </cell>
          <cell r="U2379" t="str">
            <v>　</v>
          </cell>
          <cell r="V2379" t="str">
            <v>　</v>
          </cell>
          <cell r="W2379" t="str">
            <v>　</v>
          </cell>
          <cell r="X2379" t="str">
            <v>　</v>
          </cell>
          <cell r="Y2379" t="str">
            <v>　</v>
          </cell>
          <cell r="Z2379" t="str">
            <v>　</v>
          </cell>
          <cell r="AA2379" t="str">
            <v>　</v>
          </cell>
          <cell r="AB2379" t="str">
            <v>　</v>
          </cell>
          <cell r="AC2379" t="str">
            <v>　</v>
          </cell>
          <cell r="AD2379" t="str">
            <v>　</v>
          </cell>
          <cell r="AE2379" t="str">
            <v/>
          </cell>
          <cell r="AF2379"/>
          <cell r="AG2379"/>
          <cell r="AH2379" t="str">
            <v>3-09-71</v>
          </cell>
        </row>
        <row r="2380">
          <cell r="A2380">
            <v>2379</v>
          </cell>
          <cell r="B2380"/>
          <cell r="C2380">
            <v>0</v>
          </cell>
          <cell r="D2380">
            <v>0</v>
          </cell>
          <cell r="E2380" t="str">
            <v>大字奥田546番地の7</v>
          </cell>
          <cell r="F2380" t="str">
            <v>田中町三丁目</v>
          </cell>
          <cell r="G2380">
            <v>9</v>
          </cell>
          <cell r="H2380">
            <v>73</v>
          </cell>
          <cell r="I2380">
            <v>0</v>
          </cell>
          <cell r="J2380" t="str">
            <v>田中町13組の2</v>
          </cell>
          <cell r="K2380" t="str">
            <v>田中町三丁目</v>
          </cell>
          <cell r="L2380"/>
          <cell r="M2380" t="str">
            <v>田中  秀昭</v>
          </cell>
          <cell r="N2380" t="str">
            <v>田中</v>
          </cell>
          <cell r="O2380" t="str">
            <v>秀昭</v>
          </cell>
          <cell r="P2380" t="str">
            <v>りさ、綜一朗、颯人</v>
          </cell>
          <cell r="Q2380" t="str">
            <v>りさ</v>
          </cell>
          <cell r="R2380" t="str">
            <v>綜一朗</v>
          </cell>
          <cell r="S2380" t="str">
            <v>颯人</v>
          </cell>
          <cell r="T2380" t="str">
            <v>　</v>
          </cell>
          <cell r="U2380" t="str">
            <v>　</v>
          </cell>
          <cell r="V2380" t="str">
            <v>　</v>
          </cell>
          <cell r="W2380" t="str">
            <v>　</v>
          </cell>
          <cell r="X2380" t="str">
            <v>　</v>
          </cell>
          <cell r="Y2380" t="str">
            <v>　</v>
          </cell>
          <cell r="Z2380" t="str">
            <v>　</v>
          </cell>
          <cell r="AA2380" t="str">
            <v>　</v>
          </cell>
          <cell r="AB2380" t="str">
            <v>　</v>
          </cell>
          <cell r="AC2380" t="str">
            <v>　</v>
          </cell>
          <cell r="AD2380" t="str">
            <v>　</v>
          </cell>
          <cell r="AE2380" t="str">
            <v/>
          </cell>
          <cell r="AF2380"/>
          <cell r="AG2380"/>
          <cell r="AH2380" t="str">
            <v>3-09-73</v>
          </cell>
        </row>
        <row r="2381">
          <cell r="A2381">
            <v>2380</v>
          </cell>
          <cell r="B2381"/>
          <cell r="C2381">
            <v>0</v>
          </cell>
          <cell r="D2381">
            <v>0</v>
          </cell>
          <cell r="E2381" t="str">
            <v>大字奥田546番地の8</v>
          </cell>
          <cell r="F2381" t="str">
            <v>田中町三丁目</v>
          </cell>
          <cell r="G2381">
            <v>9</v>
          </cell>
          <cell r="H2381">
            <v>74</v>
          </cell>
          <cell r="I2381">
            <v>0</v>
          </cell>
          <cell r="J2381" t="str">
            <v>田中町13組の2</v>
          </cell>
          <cell r="K2381" t="str">
            <v>田中町三丁目</v>
          </cell>
          <cell r="L2381"/>
          <cell r="M2381" t="str">
            <v>小川  央</v>
          </cell>
          <cell r="N2381" t="str">
            <v>小川</v>
          </cell>
          <cell r="O2381" t="str">
            <v>央</v>
          </cell>
          <cell r="P2381" t="str">
            <v>優子、百翔、凜太朗</v>
          </cell>
          <cell r="Q2381" t="str">
            <v>優子</v>
          </cell>
          <cell r="R2381" t="str">
            <v>百翔</v>
          </cell>
          <cell r="S2381" t="str">
            <v>凜太朗</v>
          </cell>
          <cell r="T2381" t="str">
            <v>　</v>
          </cell>
          <cell r="U2381" t="str">
            <v>　</v>
          </cell>
          <cell r="V2381" t="str">
            <v>　</v>
          </cell>
          <cell r="W2381" t="str">
            <v>　</v>
          </cell>
          <cell r="X2381" t="str">
            <v>　</v>
          </cell>
          <cell r="Y2381" t="str">
            <v>　</v>
          </cell>
          <cell r="Z2381" t="str">
            <v>　</v>
          </cell>
          <cell r="AA2381" t="str">
            <v>　</v>
          </cell>
          <cell r="AB2381" t="str">
            <v>　</v>
          </cell>
          <cell r="AC2381" t="str">
            <v>　</v>
          </cell>
          <cell r="AD2381" t="str">
            <v>　</v>
          </cell>
          <cell r="AE2381" t="str">
            <v/>
          </cell>
          <cell r="AF2381"/>
          <cell r="AG2381"/>
          <cell r="AH2381" t="str">
            <v>3-09-74</v>
          </cell>
        </row>
        <row r="2382">
          <cell r="A2382">
            <v>2381</v>
          </cell>
          <cell r="B2382"/>
          <cell r="C2382">
            <v>0</v>
          </cell>
          <cell r="D2382">
            <v>0</v>
          </cell>
          <cell r="E2382">
            <v>0</v>
          </cell>
          <cell r="F2382" t="str">
            <v>田中町三丁目</v>
          </cell>
          <cell r="G2382">
            <v>9</v>
          </cell>
          <cell r="H2382">
            <v>77</v>
          </cell>
          <cell r="I2382">
            <v>0</v>
          </cell>
          <cell r="J2382">
            <v>0</v>
          </cell>
          <cell r="K2382" t="str">
            <v>田中町三丁目</v>
          </cell>
          <cell r="L2382"/>
          <cell r="M2382" t="str">
            <v/>
          </cell>
          <cell r="N2382">
            <v>0</v>
          </cell>
          <cell r="O2382">
            <v>0</v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 t="str">
            <v/>
          </cell>
          <cell r="AA2382" t="str">
            <v/>
          </cell>
          <cell r="AB2382" t="str">
            <v/>
          </cell>
          <cell r="AC2382" t="str">
            <v/>
          </cell>
          <cell r="AD2382" t="str">
            <v/>
          </cell>
          <cell r="AE2382" t="str">
            <v>(空家)</v>
          </cell>
          <cell r="AF2382"/>
          <cell r="AG2382"/>
          <cell r="AH2382" t="str">
            <v>3-09-77</v>
          </cell>
        </row>
        <row r="2383">
          <cell r="A2383">
            <v>2382</v>
          </cell>
          <cell r="B2383"/>
          <cell r="C2383">
            <v>0</v>
          </cell>
          <cell r="D2383">
            <v>0</v>
          </cell>
          <cell r="E2383" t="str">
            <v>大字奥田539番地の3</v>
          </cell>
          <cell r="F2383" t="str">
            <v>田中町三丁目</v>
          </cell>
          <cell r="G2383">
            <v>9</v>
          </cell>
          <cell r="H2383">
            <v>80</v>
          </cell>
          <cell r="I2383">
            <v>0</v>
          </cell>
          <cell r="J2383" t="str">
            <v>田中町13組の2</v>
          </cell>
          <cell r="K2383" t="str">
            <v>田中町三丁目</v>
          </cell>
          <cell r="L2383"/>
          <cell r="M2383" t="str">
            <v>櫻井  サチ子</v>
          </cell>
          <cell r="N2383" t="str">
            <v>櫻井</v>
          </cell>
          <cell r="O2383" t="str">
            <v>サチ子</v>
          </cell>
          <cell r="P2383" t="str">
            <v/>
          </cell>
          <cell r="Q2383" t="str">
            <v>　</v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 t="str">
            <v/>
          </cell>
          <cell r="AA2383" t="str">
            <v/>
          </cell>
          <cell r="AB2383" t="str">
            <v/>
          </cell>
          <cell r="AC2383" t="str">
            <v/>
          </cell>
          <cell r="AD2383" t="str">
            <v/>
          </cell>
          <cell r="AE2383" t="str">
            <v/>
          </cell>
          <cell r="AF2383"/>
          <cell r="AG2383"/>
          <cell r="AH2383" t="str">
            <v>3-09-80</v>
          </cell>
        </row>
        <row r="2384">
          <cell r="A2384">
            <v>2383</v>
          </cell>
          <cell r="B2384"/>
          <cell r="C2384">
            <v>0</v>
          </cell>
          <cell r="D2384">
            <v>0</v>
          </cell>
          <cell r="E2384" t="str">
            <v>大字奥田539番地の3</v>
          </cell>
          <cell r="F2384" t="str">
            <v>田中町三丁目</v>
          </cell>
          <cell r="G2384">
            <v>9</v>
          </cell>
          <cell r="H2384">
            <v>81</v>
          </cell>
          <cell r="I2384">
            <v>0</v>
          </cell>
          <cell r="J2384" t="str">
            <v>田中町13組の2</v>
          </cell>
          <cell r="K2384" t="str">
            <v>田中町三丁目</v>
          </cell>
          <cell r="L2384"/>
          <cell r="M2384" t="str">
            <v>髙橋  兼人</v>
          </cell>
          <cell r="N2384" t="str">
            <v>髙橋</v>
          </cell>
          <cell r="O2384" t="str">
            <v>兼人</v>
          </cell>
          <cell r="P2384" t="str">
            <v>有里、瑛人、莉々菜</v>
          </cell>
          <cell r="Q2384" t="str">
            <v>有里</v>
          </cell>
          <cell r="R2384" t="str">
            <v>瑛人</v>
          </cell>
          <cell r="S2384" t="str">
            <v>莉々菜</v>
          </cell>
          <cell r="T2384" t="str">
            <v>　</v>
          </cell>
          <cell r="U2384" t="str">
            <v>　</v>
          </cell>
          <cell r="V2384" t="str">
            <v>　</v>
          </cell>
          <cell r="W2384" t="str">
            <v>　</v>
          </cell>
          <cell r="X2384" t="str">
            <v>　</v>
          </cell>
          <cell r="Y2384" t="str">
            <v>　</v>
          </cell>
          <cell r="Z2384" t="str">
            <v>　</v>
          </cell>
          <cell r="AA2384" t="str">
            <v>　</v>
          </cell>
          <cell r="AB2384" t="str">
            <v>　</v>
          </cell>
          <cell r="AC2384" t="str">
            <v>　</v>
          </cell>
          <cell r="AD2384" t="str">
            <v>　</v>
          </cell>
          <cell r="AE2384" t="str">
            <v/>
          </cell>
          <cell r="AF2384"/>
          <cell r="AG2384"/>
          <cell r="AH2384" t="str">
            <v>3-09-81</v>
          </cell>
        </row>
        <row r="2385">
          <cell r="A2385">
            <v>2384</v>
          </cell>
          <cell r="B2385"/>
          <cell r="C2385">
            <v>0</v>
          </cell>
          <cell r="D2385">
            <v>0</v>
          </cell>
          <cell r="E2385" t="str">
            <v>大字奥田539番地の1</v>
          </cell>
          <cell r="F2385" t="str">
            <v>田中町三丁目</v>
          </cell>
          <cell r="G2385">
            <v>9</v>
          </cell>
          <cell r="H2385">
            <v>82</v>
          </cell>
          <cell r="I2385">
            <v>0</v>
          </cell>
          <cell r="J2385" t="str">
            <v>田中町13組の2</v>
          </cell>
          <cell r="K2385" t="str">
            <v>田中町三丁目</v>
          </cell>
          <cell r="L2385"/>
          <cell r="M2385" t="str">
            <v/>
          </cell>
          <cell r="N2385">
            <v>0</v>
          </cell>
          <cell r="O2385">
            <v>0</v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 t="str">
            <v/>
          </cell>
          <cell r="AA2385" t="str">
            <v/>
          </cell>
          <cell r="AB2385" t="str">
            <v/>
          </cell>
          <cell r="AC2385" t="str">
            <v/>
          </cell>
          <cell r="AD2385" t="str">
            <v/>
          </cell>
          <cell r="AE2385" t="str">
            <v>(空家)</v>
          </cell>
          <cell r="AF2385"/>
          <cell r="AG2385"/>
          <cell r="AH2385" t="str">
            <v>3-09-82</v>
          </cell>
        </row>
        <row r="2386">
          <cell r="A2386">
            <v>2385</v>
          </cell>
          <cell r="B2386"/>
          <cell r="C2386">
            <v>0</v>
          </cell>
          <cell r="D2386">
            <v>0</v>
          </cell>
          <cell r="E2386" t="str">
            <v>大字奥田539番地の1</v>
          </cell>
          <cell r="F2386" t="str">
            <v>田中町三丁目</v>
          </cell>
          <cell r="G2386">
            <v>9</v>
          </cell>
          <cell r="H2386">
            <v>85</v>
          </cell>
          <cell r="I2386">
            <v>0</v>
          </cell>
          <cell r="J2386" t="str">
            <v>田中町13組の2</v>
          </cell>
          <cell r="K2386" t="str">
            <v>田中町三丁目</v>
          </cell>
          <cell r="L2386"/>
          <cell r="M2386" t="str">
            <v>奈良  惠美子</v>
          </cell>
          <cell r="N2386" t="str">
            <v>奈良</v>
          </cell>
          <cell r="O2386" t="str">
            <v>惠美子</v>
          </cell>
          <cell r="P2386" t="str">
            <v/>
          </cell>
          <cell r="Q2386" t="str">
            <v>　</v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 t="str">
            <v/>
          </cell>
          <cell r="AA2386" t="str">
            <v/>
          </cell>
          <cell r="AB2386" t="str">
            <v/>
          </cell>
          <cell r="AC2386" t="str">
            <v/>
          </cell>
          <cell r="AD2386" t="str">
            <v/>
          </cell>
          <cell r="AE2386" t="str">
            <v>奈良ｱﾊﾟｰﾄ1</v>
          </cell>
          <cell r="AF2386"/>
          <cell r="AG2386"/>
          <cell r="AH2386" t="str">
            <v>3-09-85a</v>
          </cell>
        </row>
        <row r="2387">
          <cell r="A2387">
            <v>2386</v>
          </cell>
          <cell r="B2387"/>
          <cell r="C2387">
            <v>0</v>
          </cell>
          <cell r="D2387">
            <v>0</v>
          </cell>
          <cell r="E2387" t="str">
            <v>大字奥田539番地の1</v>
          </cell>
          <cell r="F2387" t="str">
            <v>田中町三丁目</v>
          </cell>
          <cell r="G2387">
            <v>9</v>
          </cell>
          <cell r="H2387">
            <v>85</v>
          </cell>
          <cell r="I2387">
            <v>0</v>
          </cell>
          <cell r="J2387" t="str">
            <v>田中町13組の2</v>
          </cell>
          <cell r="K2387" t="str">
            <v>田中町三丁目</v>
          </cell>
          <cell r="L2387"/>
          <cell r="M2387" t="str">
            <v/>
          </cell>
          <cell r="N2387">
            <v>0</v>
          </cell>
          <cell r="O2387">
            <v>0</v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 t="str">
            <v/>
          </cell>
          <cell r="AA2387" t="str">
            <v/>
          </cell>
          <cell r="AB2387" t="str">
            <v/>
          </cell>
          <cell r="AC2387" t="str">
            <v/>
          </cell>
          <cell r="AD2387" t="str">
            <v/>
          </cell>
          <cell r="AE2387" t="str">
            <v>奈良ｱﾊﾟｰﾄ2(空室)</v>
          </cell>
          <cell r="AF2387"/>
          <cell r="AG2387"/>
          <cell r="AH2387" t="str">
            <v>3-09-85b</v>
          </cell>
        </row>
        <row r="2388">
          <cell r="A2388">
            <v>2387</v>
          </cell>
          <cell r="B2388"/>
          <cell r="C2388">
            <v>0</v>
          </cell>
          <cell r="D2388">
            <v>0</v>
          </cell>
          <cell r="E2388" t="str">
            <v>大字奥田539番地の1</v>
          </cell>
          <cell r="F2388" t="str">
            <v>田中町三丁目</v>
          </cell>
          <cell r="G2388">
            <v>9</v>
          </cell>
          <cell r="H2388">
            <v>85</v>
          </cell>
          <cell r="I2388">
            <v>0</v>
          </cell>
          <cell r="J2388" t="str">
            <v>田中町13組の2</v>
          </cell>
          <cell r="K2388" t="str">
            <v>田中町三丁目</v>
          </cell>
          <cell r="L2388"/>
          <cell r="M2388" t="str">
            <v>櫻井  美代子</v>
          </cell>
          <cell r="N2388" t="str">
            <v>櫻井</v>
          </cell>
          <cell r="O2388" t="str">
            <v>美代子</v>
          </cell>
          <cell r="P2388" t="str">
            <v/>
          </cell>
          <cell r="Q2388" t="str">
            <v>　</v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 t="str">
            <v/>
          </cell>
          <cell r="AA2388" t="str">
            <v/>
          </cell>
          <cell r="AB2388" t="str">
            <v/>
          </cell>
          <cell r="AC2388" t="str">
            <v/>
          </cell>
          <cell r="AD2388" t="str">
            <v/>
          </cell>
          <cell r="AE2388" t="str">
            <v>奈良ｱﾊﾟｰﾄ3</v>
          </cell>
          <cell r="AF2388"/>
          <cell r="AG2388"/>
          <cell r="AH2388" t="str">
            <v>3-09-85c</v>
          </cell>
        </row>
        <row r="2389">
          <cell r="A2389">
            <v>2388</v>
          </cell>
          <cell r="B2389"/>
          <cell r="C2389">
            <v>0</v>
          </cell>
          <cell r="D2389">
            <v>0</v>
          </cell>
          <cell r="E2389" t="str">
            <v>大字奥田539番地の1</v>
          </cell>
          <cell r="F2389" t="str">
            <v>田中町三丁目</v>
          </cell>
          <cell r="G2389">
            <v>9</v>
          </cell>
          <cell r="H2389">
            <v>85</v>
          </cell>
          <cell r="I2389">
            <v>0</v>
          </cell>
          <cell r="J2389" t="str">
            <v>田中町13組の2</v>
          </cell>
          <cell r="K2389" t="str">
            <v>田中町三丁目</v>
          </cell>
          <cell r="L2389"/>
          <cell r="M2389" t="str">
            <v>淺川  一義</v>
          </cell>
          <cell r="N2389" t="str">
            <v>淺川</v>
          </cell>
          <cell r="O2389" t="str">
            <v>一義</v>
          </cell>
          <cell r="P2389" t="str">
            <v/>
          </cell>
          <cell r="Q2389" t="str">
            <v>　</v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 t="str">
            <v/>
          </cell>
          <cell r="AA2389" t="str">
            <v/>
          </cell>
          <cell r="AB2389" t="str">
            <v/>
          </cell>
          <cell r="AC2389" t="str">
            <v/>
          </cell>
          <cell r="AD2389" t="str">
            <v/>
          </cell>
          <cell r="AE2389" t="str">
            <v>奈良ｱﾊﾟｰﾄ5</v>
          </cell>
          <cell r="AF2389"/>
          <cell r="AG2389"/>
          <cell r="AH2389" t="str">
            <v>3-09-85d</v>
          </cell>
        </row>
        <row r="2390">
          <cell r="A2390">
            <v>2389</v>
          </cell>
          <cell r="B2390"/>
          <cell r="C2390">
            <v>0</v>
          </cell>
          <cell r="D2390">
            <v>0</v>
          </cell>
          <cell r="E2390" t="str">
            <v>大字奥田539番地の1</v>
          </cell>
          <cell r="F2390" t="str">
            <v>田中町三丁目</v>
          </cell>
          <cell r="G2390">
            <v>9</v>
          </cell>
          <cell r="H2390">
            <v>85</v>
          </cell>
          <cell r="I2390">
            <v>0</v>
          </cell>
          <cell r="J2390" t="str">
            <v>田中町13組の2</v>
          </cell>
          <cell r="K2390" t="str">
            <v>田中町三丁目</v>
          </cell>
          <cell r="L2390"/>
          <cell r="M2390" t="str">
            <v/>
          </cell>
          <cell r="N2390">
            <v>0</v>
          </cell>
          <cell r="O2390">
            <v>0</v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 t="str">
            <v/>
          </cell>
          <cell r="AA2390" t="str">
            <v/>
          </cell>
          <cell r="AB2390" t="str">
            <v/>
          </cell>
          <cell r="AC2390" t="str">
            <v/>
          </cell>
          <cell r="AD2390" t="str">
            <v/>
          </cell>
          <cell r="AE2390" t="str">
            <v>奈良ｱﾊﾟｰﾄ6(空室)</v>
          </cell>
          <cell r="AF2390"/>
          <cell r="AG2390"/>
          <cell r="AH2390" t="str">
            <v>3-09-85e</v>
          </cell>
        </row>
        <row r="2391">
          <cell r="A2391">
            <v>2390</v>
          </cell>
          <cell r="B2391"/>
          <cell r="C2391">
            <v>0</v>
          </cell>
          <cell r="D2391">
            <v>0</v>
          </cell>
          <cell r="E2391" t="str">
            <v>大字奥田539番地の1</v>
          </cell>
          <cell r="F2391" t="str">
            <v>田中町三丁目</v>
          </cell>
          <cell r="G2391">
            <v>9</v>
          </cell>
          <cell r="H2391">
            <v>85</v>
          </cell>
          <cell r="I2391">
            <v>0</v>
          </cell>
          <cell r="J2391" t="str">
            <v>田中町13組の2</v>
          </cell>
          <cell r="K2391" t="str">
            <v>田中町三丁目</v>
          </cell>
          <cell r="L2391"/>
          <cell r="M2391" t="str">
            <v/>
          </cell>
          <cell r="N2391">
            <v>0</v>
          </cell>
          <cell r="O2391">
            <v>0</v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 t="str">
            <v/>
          </cell>
          <cell r="AA2391" t="str">
            <v/>
          </cell>
          <cell r="AB2391" t="str">
            <v/>
          </cell>
          <cell r="AC2391" t="str">
            <v/>
          </cell>
          <cell r="AD2391" t="str">
            <v/>
          </cell>
          <cell r="AE2391" t="str">
            <v>奈良ｱﾊﾟｰﾄ7(空室)</v>
          </cell>
          <cell r="AF2391"/>
          <cell r="AG2391"/>
          <cell r="AH2391" t="str">
            <v>3-09-85f</v>
          </cell>
        </row>
        <row r="2392">
          <cell r="A2392">
            <v>2391</v>
          </cell>
          <cell r="B2392"/>
          <cell r="C2392">
            <v>0</v>
          </cell>
          <cell r="D2392">
            <v>0</v>
          </cell>
          <cell r="E2392" t="str">
            <v>大字奥田578番地の8</v>
          </cell>
          <cell r="F2392" t="str">
            <v>田中町三丁目</v>
          </cell>
          <cell r="G2392">
            <v>9</v>
          </cell>
          <cell r="H2392">
            <v>86</v>
          </cell>
          <cell r="I2392">
            <v>0</v>
          </cell>
          <cell r="J2392" t="str">
            <v>田中町13組の5</v>
          </cell>
          <cell r="K2392" t="str">
            <v>田中町三丁目</v>
          </cell>
          <cell r="L2392"/>
          <cell r="M2392" t="str">
            <v>生野  秋雄</v>
          </cell>
          <cell r="N2392" t="str">
            <v>生野</v>
          </cell>
          <cell r="O2392" t="str">
            <v>秋雄</v>
          </cell>
          <cell r="P2392" t="str">
            <v/>
          </cell>
          <cell r="Q2392" t="str">
            <v>　</v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 t="str">
            <v/>
          </cell>
          <cell r="AA2392" t="str">
            <v/>
          </cell>
          <cell r="AB2392" t="str">
            <v/>
          </cell>
          <cell r="AC2392" t="str">
            <v/>
          </cell>
          <cell r="AD2392" t="str">
            <v/>
          </cell>
          <cell r="AE2392" t="str">
            <v/>
          </cell>
          <cell r="AF2392"/>
          <cell r="AG2392"/>
          <cell r="AH2392" t="str">
            <v>3-09-86</v>
          </cell>
        </row>
        <row r="2393">
          <cell r="A2393">
            <v>2392</v>
          </cell>
          <cell r="B2393"/>
          <cell r="C2393">
            <v>0</v>
          </cell>
          <cell r="D2393">
            <v>0</v>
          </cell>
          <cell r="E2393" t="str">
            <v>大字奥田578番地の7</v>
          </cell>
          <cell r="F2393" t="str">
            <v>田中町三丁目</v>
          </cell>
          <cell r="G2393">
            <v>9</v>
          </cell>
          <cell r="H2393">
            <v>87</v>
          </cell>
          <cell r="I2393">
            <v>0</v>
          </cell>
          <cell r="J2393" t="str">
            <v>田中町13組の5</v>
          </cell>
          <cell r="K2393" t="str">
            <v>田中町三丁目</v>
          </cell>
          <cell r="L2393"/>
          <cell r="M2393" t="str">
            <v>惠良  光</v>
          </cell>
          <cell r="N2393" t="str">
            <v>惠良</v>
          </cell>
          <cell r="O2393" t="str">
            <v>光</v>
          </cell>
          <cell r="P2393" t="str">
            <v>みどり、和博</v>
          </cell>
          <cell r="Q2393" t="str">
            <v>みどり</v>
          </cell>
          <cell r="R2393" t="str">
            <v>和博</v>
          </cell>
          <cell r="S2393" t="str">
            <v>　</v>
          </cell>
          <cell r="T2393" t="str">
            <v>　</v>
          </cell>
          <cell r="U2393" t="str">
            <v>　</v>
          </cell>
          <cell r="V2393" t="str">
            <v>　</v>
          </cell>
          <cell r="W2393" t="str">
            <v>　</v>
          </cell>
          <cell r="X2393" t="str">
            <v>　</v>
          </cell>
          <cell r="Y2393" t="str">
            <v>　</v>
          </cell>
          <cell r="Z2393" t="str">
            <v>　</v>
          </cell>
          <cell r="AA2393" t="str">
            <v>　</v>
          </cell>
          <cell r="AB2393" t="str">
            <v>　</v>
          </cell>
          <cell r="AC2393" t="str">
            <v>　</v>
          </cell>
          <cell r="AD2393" t="str">
            <v>　</v>
          </cell>
          <cell r="AE2393" t="str">
            <v/>
          </cell>
          <cell r="AF2393"/>
          <cell r="AG2393"/>
          <cell r="AH2393" t="str">
            <v>3-09-87</v>
          </cell>
        </row>
        <row r="2394">
          <cell r="A2394">
            <v>2393</v>
          </cell>
          <cell r="B2394"/>
          <cell r="C2394">
            <v>0</v>
          </cell>
          <cell r="D2394">
            <v>0</v>
          </cell>
          <cell r="E2394" t="str">
            <v>大字奥田578番地の6</v>
          </cell>
          <cell r="F2394" t="str">
            <v>田中町三丁目</v>
          </cell>
          <cell r="G2394">
            <v>9</v>
          </cell>
          <cell r="H2394">
            <v>88</v>
          </cell>
          <cell r="I2394">
            <v>0</v>
          </cell>
          <cell r="J2394" t="str">
            <v>田中町13組の5</v>
          </cell>
          <cell r="K2394" t="str">
            <v>田中町三丁目</v>
          </cell>
          <cell r="L2394"/>
          <cell r="M2394" t="str">
            <v>竹原  保德</v>
          </cell>
          <cell r="N2394" t="str">
            <v>竹原</v>
          </cell>
          <cell r="O2394" t="str">
            <v>保德</v>
          </cell>
          <cell r="P2394" t="str">
            <v>千路子、彩理</v>
          </cell>
          <cell r="Q2394" t="str">
            <v>千路子</v>
          </cell>
          <cell r="R2394" t="str">
            <v>彩理</v>
          </cell>
          <cell r="S2394" t="str">
            <v>　</v>
          </cell>
          <cell r="T2394" t="str">
            <v>　</v>
          </cell>
          <cell r="U2394" t="str">
            <v>　</v>
          </cell>
          <cell r="V2394" t="str">
            <v>　</v>
          </cell>
          <cell r="W2394" t="str">
            <v>　</v>
          </cell>
          <cell r="X2394" t="str">
            <v>　</v>
          </cell>
          <cell r="Y2394" t="str">
            <v>　</v>
          </cell>
          <cell r="Z2394" t="str">
            <v>　</v>
          </cell>
          <cell r="AA2394" t="str">
            <v>　</v>
          </cell>
          <cell r="AB2394" t="str">
            <v>　</v>
          </cell>
          <cell r="AC2394" t="str">
            <v>　</v>
          </cell>
          <cell r="AD2394" t="str">
            <v>　</v>
          </cell>
          <cell r="AE2394" t="str">
            <v/>
          </cell>
          <cell r="AF2394"/>
          <cell r="AG2394"/>
          <cell r="AH2394" t="str">
            <v>3-09-88</v>
          </cell>
        </row>
        <row r="2395">
          <cell r="A2395">
            <v>2394</v>
          </cell>
          <cell r="B2395"/>
          <cell r="C2395">
            <v>0</v>
          </cell>
          <cell r="D2395">
            <v>0</v>
          </cell>
          <cell r="E2395" t="str">
            <v>大字奥田578番地の1</v>
          </cell>
          <cell r="F2395" t="str">
            <v>田中町三丁目</v>
          </cell>
          <cell r="G2395">
            <v>9</v>
          </cell>
          <cell r="H2395">
            <v>91</v>
          </cell>
          <cell r="I2395">
            <v>0</v>
          </cell>
          <cell r="J2395" t="str">
            <v>田中町13組の5</v>
          </cell>
          <cell r="K2395" t="str">
            <v>田中町三丁目</v>
          </cell>
          <cell r="L2395"/>
          <cell r="M2395" t="str">
            <v>雨川  雅晴</v>
          </cell>
          <cell r="N2395" t="str">
            <v>雨川</v>
          </cell>
          <cell r="O2395" t="str">
            <v>雅晴</v>
          </cell>
          <cell r="P2395" t="str">
            <v>育子、翔吾</v>
          </cell>
          <cell r="Q2395" t="str">
            <v>育子</v>
          </cell>
          <cell r="R2395" t="str">
            <v>翔吾</v>
          </cell>
          <cell r="S2395" t="str">
            <v>　</v>
          </cell>
          <cell r="T2395" t="str">
            <v>　</v>
          </cell>
          <cell r="U2395" t="str">
            <v>　</v>
          </cell>
          <cell r="V2395" t="str">
            <v>　</v>
          </cell>
          <cell r="W2395" t="str">
            <v>　</v>
          </cell>
          <cell r="X2395" t="str">
            <v>　</v>
          </cell>
          <cell r="Y2395" t="str">
            <v>　</v>
          </cell>
          <cell r="Z2395" t="str">
            <v>　</v>
          </cell>
          <cell r="AA2395" t="str">
            <v>　</v>
          </cell>
          <cell r="AB2395" t="str">
            <v>　</v>
          </cell>
          <cell r="AC2395" t="str">
            <v>　</v>
          </cell>
          <cell r="AD2395" t="str">
            <v>　</v>
          </cell>
          <cell r="AE2395" t="str">
            <v/>
          </cell>
          <cell r="AF2395"/>
          <cell r="AG2395"/>
          <cell r="AH2395" t="str">
            <v>3-09-91a</v>
          </cell>
        </row>
        <row r="2396">
          <cell r="A2396">
            <v>2395</v>
          </cell>
          <cell r="B2396"/>
          <cell r="C2396">
            <v>0</v>
          </cell>
          <cell r="D2396">
            <v>0</v>
          </cell>
          <cell r="E2396" t="str">
            <v>大字奥田578番地の1</v>
          </cell>
          <cell r="F2396" t="str">
            <v>田中町三丁目</v>
          </cell>
          <cell r="G2396">
            <v>9</v>
          </cell>
          <cell r="H2396">
            <v>91</v>
          </cell>
          <cell r="I2396">
            <v>0</v>
          </cell>
          <cell r="J2396" t="str">
            <v>田中町13組の5</v>
          </cell>
          <cell r="K2396" t="str">
            <v>田中町三丁目</v>
          </cell>
          <cell r="L2396"/>
          <cell r="M2396" t="str">
            <v>川上  カツヨ</v>
          </cell>
          <cell r="N2396" t="str">
            <v>川上</v>
          </cell>
          <cell r="O2396" t="str">
            <v>カツヨ</v>
          </cell>
          <cell r="P2396" t="str">
            <v/>
          </cell>
          <cell r="Q2396" t="str">
            <v>　</v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 t="str">
            <v/>
          </cell>
          <cell r="AA2396" t="str">
            <v/>
          </cell>
          <cell r="AB2396" t="str">
            <v/>
          </cell>
          <cell r="AC2396" t="str">
            <v/>
          </cell>
          <cell r="AD2396" t="str">
            <v/>
          </cell>
          <cell r="AE2396" t="str">
            <v/>
          </cell>
          <cell r="AF2396"/>
          <cell r="AG2396"/>
          <cell r="AH2396" t="str">
            <v>3-09-91b</v>
          </cell>
        </row>
        <row r="2397">
          <cell r="A2397">
            <v>2396</v>
          </cell>
          <cell r="B2397"/>
          <cell r="C2397">
            <v>0</v>
          </cell>
          <cell r="D2397">
            <v>0</v>
          </cell>
          <cell r="E2397" t="str">
            <v>大字奥田577番地の1</v>
          </cell>
          <cell r="F2397" t="str">
            <v>田中町三丁目</v>
          </cell>
          <cell r="G2397">
            <v>9</v>
          </cell>
          <cell r="H2397">
            <v>92</v>
          </cell>
          <cell r="I2397">
            <v>0</v>
          </cell>
          <cell r="J2397" t="str">
            <v>田中町13組の2</v>
          </cell>
          <cell r="K2397" t="str">
            <v>田中町三丁目</v>
          </cell>
          <cell r="L2397"/>
          <cell r="M2397" t="str">
            <v>小野  律雄</v>
          </cell>
          <cell r="N2397" t="str">
            <v>小野</v>
          </cell>
          <cell r="O2397" t="str">
            <v>律雄</v>
          </cell>
          <cell r="P2397" t="str">
            <v>清子</v>
          </cell>
          <cell r="Q2397" t="str">
            <v>清子</v>
          </cell>
          <cell r="R2397" t="str">
            <v>　</v>
          </cell>
          <cell r="S2397" t="str">
            <v>　</v>
          </cell>
          <cell r="T2397" t="str">
            <v>　</v>
          </cell>
          <cell r="U2397" t="str">
            <v>　</v>
          </cell>
          <cell r="V2397" t="str">
            <v>　</v>
          </cell>
          <cell r="W2397" t="str">
            <v>　</v>
          </cell>
          <cell r="X2397" t="str">
            <v>　</v>
          </cell>
          <cell r="Y2397" t="str">
            <v>　</v>
          </cell>
          <cell r="Z2397" t="str">
            <v>　</v>
          </cell>
          <cell r="AA2397" t="str">
            <v>　</v>
          </cell>
          <cell r="AB2397" t="str">
            <v>　</v>
          </cell>
          <cell r="AC2397" t="str">
            <v>　</v>
          </cell>
          <cell r="AD2397" t="str">
            <v>　</v>
          </cell>
          <cell r="AE2397" t="str">
            <v/>
          </cell>
          <cell r="AF2397"/>
          <cell r="AG2397"/>
          <cell r="AH2397" t="str">
            <v>3-09-92</v>
          </cell>
        </row>
        <row r="2398">
          <cell r="A2398">
            <v>2397</v>
          </cell>
          <cell r="B2398"/>
          <cell r="C2398">
            <v>0</v>
          </cell>
          <cell r="D2398">
            <v>0</v>
          </cell>
          <cell r="E2398" t="str">
            <v>大字奥田576番地</v>
          </cell>
          <cell r="F2398" t="str">
            <v>田中町三丁目</v>
          </cell>
          <cell r="G2398">
            <v>9</v>
          </cell>
          <cell r="H2398">
            <v>93</v>
          </cell>
          <cell r="I2398">
            <v>0</v>
          </cell>
          <cell r="J2398" t="str">
            <v>田中町13組の2</v>
          </cell>
          <cell r="K2398" t="str">
            <v>田中町三丁目</v>
          </cell>
          <cell r="L2398"/>
          <cell r="M2398" t="str">
            <v>三浦  秀敏</v>
          </cell>
          <cell r="N2398" t="str">
            <v>三浦</v>
          </cell>
          <cell r="O2398" t="str">
            <v>秀敏</v>
          </cell>
          <cell r="P2398" t="str">
            <v>祐子、琉聖、愛香莉</v>
          </cell>
          <cell r="Q2398" t="str">
            <v>祐子</v>
          </cell>
          <cell r="R2398" t="str">
            <v>琉聖</v>
          </cell>
          <cell r="S2398" t="str">
            <v>愛香莉</v>
          </cell>
          <cell r="T2398" t="str">
            <v>　</v>
          </cell>
          <cell r="U2398" t="str">
            <v>　</v>
          </cell>
          <cell r="V2398" t="str">
            <v>　</v>
          </cell>
          <cell r="W2398" t="str">
            <v>　</v>
          </cell>
          <cell r="X2398" t="str">
            <v>　</v>
          </cell>
          <cell r="Y2398" t="str">
            <v>　</v>
          </cell>
          <cell r="Z2398" t="str">
            <v>　</v>
          </cell>
          <cell r="AA2398" t="str">
            <v>　</v>
          </cell>
          <cell r="AB2398" t="str">
            <v>　</v>
          </cell>
          <cell r="AC2398" t="str">
            <v>　</v>
          </cell>
          <cell r="AD2398" t="str">
            <v>　</v>
          </cell>
          <cell r="AE2398" t="str">
            <v/>
          </cell>
          <cell r="AF2398"/>
          <cell r="AG2398"/>
          <cell r="AH2398" t="str">
            <v>3-09-93</v>
          </cell>
        </row>
        <row r="2399">
          <cell r="A2399">
            <v>2398</v>
          </cell>
          <cell r="B2399"/>
          <cell r="C2399">
            <v>0</v>
          </cell>
          <cell r="D2399">
            <v>0</v>
          </cell>
          <cell r="E2399" t="str">
            <v>大字奥田544-1</v>
          </cell>
          <cell r="F2399" t="str">
            <v>田中町三丁目</v>
          </cell>
          <cell r="G2399">
            <v>9</v>
          </cell>
          <cell r="H2399">
            <v>95</v>
          </cell>
          <cell r="I2399">
            <v>0</v>
          </cell>
          <cell r="J2399">
            <v>0</v>
          </cell>
          <cell r="K2399" t="str">
            <v>田中町三丁目</v>
          </cell>
          <cell r="L2399"/>
          <cell r="M2399" t="str">
            <v>ﾄﾞﾗｯｸﾞｾｲﾑｽ 大分奥田店</v>
          </cell>
          <cell r="N2399">
            <v>0</v>
          </cell>
          <cell r="O2399">
            <v>0</v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 t="str">
            <v/>
          </cell>
          <cell r="AA2399" t="str">
            <v/>
          </cell>
          <cell r="AB2399" t="str">
            <v/>
          </cell>
          <cell r="AC2399" t="str">
            <v/>
          </cell>
          <cell r="AD2399" t="str">
            <v/>
          </cell>
          <cell r="AE2399" t="str">
            <v/>
          </cell>
          <cell r="AF2399"/>
          <cell r="AG2399"/>
          <cell r="AH2399" t="str">
            <v>3-09-95</v>
          </cell>
        </row>
        <row r="2400">
          <cell r="A2400">
            <v>2399</v>
          </cell>
          <cell r="B2400"/>
          <cell r="C2400">
            <v>0</v>
          </cell>
          <cell r="D2400">
            <v>0</v>
          </cell>
          <cell r="E2400" t="str">
            <v>大字奥田563番地の2</v>
          </cell>
          <cell r="F2400" t="str">
            <v>田中町三丁目</v>
          </cell>
          <cell r="G2400">
            <v>10</v>
          </cell>
          <cell r="H2400" t="str">
            <v>1-201</v>
          </cell>
          <cell r="I2400">
            <v>201</v>
          </cell>
          <cell r="J2400" t="str">
            <v>田中町8組の2E</v>
          </cell>
          <cell r="K2400" t="str">
            <v>田中町三丁目</v>
          </cell>
          <cell r="L2400"/>
          <cell r="M2400" t="str">
            <v>岡部  達哉</v>
          </cell>
          <cell r="N2400" t="str">
            <v>岡部</v>
          </cell>
          <cell r="O2400" t="str">
            <v>達哉</v>
          </cell>
          <cell r="P2400" t="str">
            <v>泉</v>
          </cell>
          <cell r="Q2400" t="str">
            <v>泉</v>
          </cell>
          <cell r="R2400" t="str">
            <v>　</v>
          </cell>
          <cell r="S2400" t="str">
            <v>　</v>
          </cell>
          <cell r="T2400" t="str">
            <v>　</v>
          </cell>
          <cell r="U2400" t="str">
            <v>　</v>
          </cell>
          <cell r="V2400" t="str">
            <v>　</v>
          </cell>
          <cell r="W2400" t="str">
            <v>　</v>
          </cell>
          <cell r="X2400" t="str">
            <v>　</v>
          </cell>
          <cell r="Y2400" t="str">
            <v>　</v>
          </cell>
          <cell r="Z2400" t="str">
            <v>　</v>
          </cell>
          <cell r="AA2400" t="str">
            <v>　</v>
          </cell>
          <cell r="AB2400" t="str">
            <v>　</v>
          </cell>
          <cell r="AC2400" t="str">
            <v>　</v>
          </cell>
          <cell r="AD2400" t="str">
            <v>　</v>
          </cell>
          <cell r="AE2400" t="str">
            <v>ﾌｪﾘｰﾁｪ奥田201</v>
          </cell>
          <cell r="AF2400"/>
          <cell r="AG2400"/>
          <cell r="AH2400" t="str">
            <v>3-10-01-201</v>
          </cell>
        </row>
        <row r="2401">
          <cell r="A2401">
            <v>2400</v>
          </cell>
          <cell r="B2401"/>
          <cell r="C2401">
            <v>0</v>
          </cell>
          <cell r="D2401">
            <v>0</v>
          </cell>
          <cell r="E2401" t="str">
            <v>大字奥田563番地の2</v>
          </cell>
          <cell r="F2401" t="str">
            <v>田中町三丁目</v>
          </cell>
          <cell r="G2401">
            <v>10</v>
          </cell>
          <cell r="H2401" t="str">
            <v>1-202</v>
          </cell>
          <cell r="I2401">
            <v>202</v>
          </cell>
          <cell r="J2401" t="str">
            <v>田中町8組の2E</v>
          </cell>
          <cell r="K2401" t="str">
            <v>田中町三丁目</v>
          </cell>
          <cell r="L2401"/>
          <cell r="M2401" t="str">
            <v>土井  武三</v>
          </cell>
          <cell r="N2401" t="str">
            <v>土井</v>
          </cell>
          <cell r="O2401" t="str">
            <v>武三</v>
          </cell>
          <cell r="P2401" t="str">
            <v>幸子</v>
          </cell>
          <cell r="Q2401" t="str">
            <v>幸子</v>
          </cell>
          <cell r="R2401" t="str">
            <v>　</v>
          </cell>
          <cell r="S2401" t="str">
            <v>　</v>
          </cell>
          <cell r="T2401" t="str">
            <v>　</v>
          </cell>
          <cell r="U2401" t="str">
            <v>　</v>
          </cell>
          <cell r="V2401" t="str">
            <v>　</v>
          </cell>
          <cell r="W2401" t="str">
            <v>　</v>
          </cell>
          <cell r="X2401" t="str">
            <v>　</v>
          </cell>
          <cell r="Y2401" t="str">
            <v>　</v>
          </cell>
          <cell r="Z2401" t="str">
            <v>　</v>
          </cell>
          <cell r="AA2401" t="str">
            <v>　</v>
          </cell>
          <cell r="AB2401" t="str">
            <v>　</v>
          </cell>
          <cell r="AC2401" t="str">
            <v>　</v>
          </cell>
          <cell r="AD2401" t="str">
            <v>　</v>
          </cell>
          <cell r="AE2401" t="str">
            <v>ﾌｪﾘｰﾁｪ奥田202</v>
          </cell>
          <cell r="AF2401"/>
          <cell r="AG2401"/>
          <cell r="AH2401" t="str">
            <v>3-10-01-202</v>
          </cell>
        </row>
        <row r="2402">
          <cell r="A2402">
            <v>2401</v>
          </cell>
          <cell r="B2402"/>
          <cell r="C2402">
            <v>1</v>
          </cell>
          <cell r="D2402">
            <v>0</v>
          </cell>
          <cell r="E2402" t="str">
            <v>大字奥田563番地の2</v>
          </cell>
          <cell r="F2402" t="str">
            <v>田中町三丁目</v>
          </cell>
          <cell r="G2402">
            <v>10</v>
          </cell>
          <cell r="H2402" t="str">
            <v>1-301</v>
          </cell>
          <cell r="I2402">
            <v>301</v>
          </cell>
          <cell r="J2402" t="str">
            <v>田中町8組の2E</v>
          </cell>
          <cell r="K2402" t="str">
            <v>田中町三丁目</v>
          </cell>
          <cell r="L2402"/>
          <cell r="M2402" t="str">
            <v>渕  智子</v>
          </cell>
          <cell r="N2402" t="str">
            <v>渕</v>
          </cell>
          <cell r="O2402" t="str">
            <v>智子</v>
          </cell>
          <cell r="P2402" t="str">
            <v/>
          </cell>
          <cell r="Q2402" t="str">
            <v>　</v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 t="str">
            <v/>
          </cell>
          <cell r="AA2402" t="str">
            <v/>
          </cell>
          <cell r="AB2402" t="str">
            <v/>
          </cell>
          <cell r="AC2402" t="str">
            <v/>
          </cell>
          <cell r="AD2402" t="str">
            <v/>
          </cell>
          <cell r="AE2402" t="str">
            <v>ﾌｪﾘｰﾁｪ奥田301(住登外)</v>
          </cell>
          <cell r="AF2402"/>
          <cell r="AG2402"/>
          <cell r="AH2402" t="str">
            <v>3-10-01-301</v>
          </cell>
        </row>
        <row r="2403">
          <cell r="A2403">
            <v>2402</v>
          </cell>
          <cell r="B2403"/>
          <cell r="C2403">
            <v>0</v>
          </cell>
          <cell r="D2403">
            <v>0</v>
          </cell>
          <cell r="E2403" t="str">
            <v>大字奥田563番地の2</v>
          </cell>
          <cell r="F2403" t="str">
            <v>田中町三丁目</v>
          </cell>
          <cell r="G2403">
            <v>10</v>
          </cell>
          <cell r="H2403" t="str">
            <v>1-302</v>
          </cell>
          <cell r="I2403">
            <v>302</v>
          </cell>
          <cell r="J2403" t="str">
            <v>田中町8組の2E</v>
          </cell>
          <cell r="K2403" t="str">
            <v>田中町三丁目</v>
          </cell>
          <cell r="L2403"/>
          <cell r="M2403" t="str">
            <v>井手  恵利子</v>
          </cell>
          <cell r="N2403" t="str">
            <v>井手</v>
          </cell>
          <cell r="O2403" t="str">
            <v>恵利子</v>
          </cell>
          <cell r="P2403" t="str">
            <v/>
          </cell>
          <cell r="Q2403" t="str">
            <v>　</v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 t="str">
            <v/>
          </cell>
          <cell r="AA2403" t="str">
            <v/>
          </cell>
          <cell r="AB2403" t="str">
            <v/>
          </cell>
          <cell r="AC2403" t="str">
            <v/>
          </cell>
          <cell r="AD2403" t="str">
            <v/>
          </cell>
          <cell r="AE2403" t="str">
            <v>ﾌｪﾘｰﾁｪ奥田302</v>
          </cell>
          <cell r="AF2403"/>
          <cell r="AG2403"/>
          <cell r="AH2403" t="str">
            <v>3-10-01-302</v>
          </cell>
        </row>
        <row r="2404">
          <cell r="A2404">
            <v>2403</v>
          </cell>
          <cell r="B2404"/>
          <cell r="C2404">
            <v>0</v>
          </cell>
          <cell r="D2404">
            <v>0</v>
          </cell>
          <cell r="E2404" t="str">
            <v>大字奥田563番地の2</v>
          </cell>
          <cell r="F2404" t="str">
            <v>田中町三丁目</v>
          </cell>
          <cell r="G2404">
            <v>10</v>
          </cell>
          <cell r="H2404" t="str">
            <v>1-401</v>
          </cell>
          <cell r="I2404">
            <v>401</v>
          </cell>
          <cell r="J2404" t="str">
            <v>田中町8組の2E</v>
          </cell>
          <cell r="K2404" t="str">
            <v>田中町三丁目</v>
          </cell>
          <cell r="L2404"/>
          <cell r="M2404" t="str">
            <v>木崎  孝昌</v>
          </cell>
          <cell r="N2404" t="str">
            <v>木崎</v>
          </cell>
          <cell r="O2404" t="str">
            <v>孝昌</v>
          </cell>
          <cell r="P2404" t="str">
            <v>雅子</v>
          </cell>
          <cell r="Q2404" t="str">
            <v>雅子</v>
          </cell>
          <cell r="R2404" t="str">
            <v>　</v>
          </cell>
          <cell r="S2404" t="str">
            <v>　</v>
          </cell>
          <cell r="T2404" t="str">
            <v>　</v>
          </cell>
          <cell r="U2404" t="str">
            <v>　</v>
          </cell>
          <cell r="V2404" t="str">
            <v>　</v>
          </cell>
          <cell r="W2404" t="str">
            <v>　</v>
          </cell>
          <cell r="X2404" t="str">
            <v>　</v>
          </cell>
          <cell r="Y2404" t="str">
            <v>　</v>
          </cell>
          <cell r="Z2404" t="str">
            <v>　</v>
          </cell>
          <cell r="AA2404" t="str">
            <v>　</v>
          </cell>
          <cell r="AB2404" t="str">
            <v>　</v>
          </cell>
          <cell r="AC2404" t="str">
            <v>　</v>
          </cell>
          <cell r="AD2404" t="str">
            <v>　</v>
          </cell>
          <cell r="AE2404" t="str">
            <v>ﾌｪﾘｰﾁｪ奥田401</v>
          </cell>
          <cell r="AF2404"/>
          <cell r="AG2404"/>
          <cell r="AH2404" t="str">
            <v>3-10-01-401</v>
          </cell>
        </row>
        <row r="2405">
          <cell r="A2405">
            <v>2404</v>
          </cell>
          <cell r="B2405"/>
          <cell r="C2405">
            <v>0</v>
          </cell>
          <cell r="D2405">
            <v>0</v>
          </cell>
          <cell r="E2405" t="str">
            <v>大字奥田563番地の2</v>
          </cell>
          <cell r="F2405" t="str">
            <v>田中町三丁目</v>
          </cell>
          <cell r="G2405">
            <v>10</v>
          </cell>
          <cell r="H2405" t="str">
            <v>1-402</v>
          </cell>
          <cell r="I2405">
            <v>402</v>
          </cell>
          <cell r="J2405" t="str">
            <v>田中町8組の2E</v>
          </cell>
          <cell r="K2405" t="str">
            <v>田中町三丁目</v>
          </cell>
          <cell r="L2405"/>
          <cell r="M2405" t="str">
            <v>日野  瑛太</v>
          </cell>
          <cell r="N2405" t="str">
            <v>日野</v>
          </cell>
          <cell r="O2405" t="str">
            <v>瑛太</v>
          </cell>
          <cell r="P2405" t="str">
            <v>かなえ、奏太</v>
          </cell>
          <cell r="Q2405" t="str">
            <v>かなえ</v>
          </cell>
          <cell r="R2405" t="str">
            <v>奏太</v>
          </cell>
          <cell r="S2405" t="str">
            <v>　</v>
          </cell>
          <cell r="T2405" t="str">
            <v>　</v>
          </cell>
          <cell r="U2405" t="str">
            <v>　</v>
          </cell>
          <cell r="V2405" t="str">
            <v>　</v>
          </cell>
          <cell r="W2405" t="str">
            <v>　</v>
          </cell>
          <cell r="X2405" t="str">
            <v>　</v>
          </cell>
          <cell r="Y2405" t="str">
            <v>　</v>
          </cell>
          <cell r="Z2405" t="str">
            <v>　</v>
          </cell>
          <cell r="AA2405" t="str">
            <v>　</v>
          </cell>
          <cell r="AB2405" t="str">
            <v>　</v>
          </cell>
          <cell r="AC2405" t="str">
            <v>　</v>
          </cell>
          <cell r="AD2405" t="str">
            <v>　</v>
          </cell>
          <cell r="AE2405" t="str">
            <v>ﾌｪﾘｰﾁｪ奥田402</v>
          </cell>
          <cell r="AF2405"/>
          <cell r="AG2405"/>
          <cell r="AH2405" t="str">
            <v>3-10-01-402</v>
          </cell>
        </row>
        <row r="2406">
          <cell r="A2406">
            <v>2405</v>
          </cell>
          <cell r="B2406"/>
          <cell r="C2406">
            <v>0</v>
          </cell>
          <cell r="D2406">
            <v>0</v>
          </cell>
          <cell r="E2406" t="str">
            <v>大字奥田563番地の2</v>
          </cell>
          <cell r="F2406" t="str">
            <v>田中町三丁目</v>
          </cell>
          <cell r="G2406">
            <v>10</v>
          </cell>
          <cell r="H2406" t="str">
            <v>1-501</v>
          </cell>
          <cell r="I2406">
            <v>501</v>
          </cell>
          <cell r="J2406" t="str">
            <v>田中町8組の2E</v>
          </cell>
          <cell r="K2406" t="str">
            <v>田中町三丁目</v>
          </cell>
          <cell r="L2406"/>
          <cell r="M2406" t="str">
            <v>江尻  直行</v>
          </cell>
          <cell r="N2406" t="str">
            <v>江尻</v>
          </cell>
          <cell r="O2406" t="str">
            <v>直行</v>
          </cell>
          <cell r="P2406" t="str">
            <v>幸江、愛歩</v>
          </cell>
          <cell r="Q2406" t="str">
            <v>幸江</v>
          </cell>
          <cell r="R2406" t="str">
            <v>愛歩</v>
          </cell>
          <cell r="S2406" t="str">
            <v>　</v>
          </cell>
          <cell r="T2406" t="str">
            <v>　</v>
          </cell>
          <cell r="U2406" t="str">
            <v>　</v>
          </cell>
          <cell r="V2406" t="str">
            <v>　</v>
          </cell>
          <cell r="W2406" t="str">
            <v>　</v>
          </cell>
          <cell r="X2406" t="str">
            <v>　</v>
          </cell>
          <cell r="Y2406" t="str">
            <v>　</v>
          </cell>
          <cell r="Z2406" t="str">
            <v>　</v>
          </cell>
          <cell r="AA2406" t="str">
            <v>　</v>
          </cell>
          <cell r="AB2406" t="str">
            <v>　</v>
          </cell>
          <cell r="AC2406" t="str">
            <v>　</v>
          </cell>
          <cell r="AD2406" t="str">
            <v>　</v>
          </cell>
          <cell r="AE2406" t="str">
            <v>ﾌｪﾘｰﾁｪ奥田501</v>
          </cell>
          <cell r="AF2406"/>
          <cell r="AG2406"/>
          <cell r="AH2406" t="str">
            <v>3-10-01-501</v>
          </cell>
        </row>
        <row r="2407">
          <cell r="A2407">
            <v>2406</v>
          </cell>
          <cell r="B2407"/>
          <cell r="C2407">
            <v>0</v>
          </cell>
          <cell r="D2407">
            <v>0</v>
          </cell>
          <cell r="E2407" t="str">
            <v>大字奥田563番地の2</v>
          </cell>
          <cell r="F2407" t="str">
            <v>田中町三丁目</v>
          </cell>
          <cell r="G2407">
            <v>10</v>
          </cell>
          <cell r="H2407" t="str">
            <v>1-502</v>
          </cell>
          <cell r="I2407">
            <v>502</v>
          </cell>
          <cell r="J2407" t="str">
            <v>田中町8組の2E</v>
          </cell>
          <cell r="K2407" t="str">
            <v>田中町三丁目</v>
          </cell>
          <cell r="L2407"/>
          <cell r="M2407" t="str">
            <v>脇  美千代</v>
          </cell>
          <cell r="N2407" t="str">
            <v>脇</v>
          </cell>
          <cell r="O2407" t="str">
            <v>美千代</v>
          </cell>
          <cell r="P2407" t="str">
            <v/>
          </cell>
          <cell r="Q2407" t="str">
            <v>　</v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 t="str">
            <v/>
          </cell>
          <cell r="AA2407" t="str">
            <v/>
          </cell>
          <cell r="AB2407" t="str">
            <v/>
          </cell>
          <cell r="AC2407" t="str">
            <v/>
          </cell>
          <cell r="AD2407" t="str">
            <v/>
          </cell>
          <cell r="AE2407" t="str">
            <v>ﾌｪﾘｰﾁｪ奥田502</v>
          </cell>
          <cell r="AF2407"/>
          <cell r="AG2407"/>
          <cell r="AH2407" t="str">
            <v>3-10-01-502</v>
          </cell>
        </row>
        <row r="2408">
          <cell r="A2408">
            <v>2407</v>
          </cell>
          <cell r="B2408"/>
          <cell r="C2408">
            <v>0</v>
          </cell>
          <cell r="D2408">
            <v>0</v>
          </cell>
          <cell r="E2408" t="str">
            <v>大字奥田563番地の2</v>
          </cell>
          <cell r="F2408" t="str">
            <v>田中町三丁目</v>
          </cell>
          <cell r="G2408">
            <v>10</v>
          </cell>
          <cell r="H2408" t="str">
            <v>1-601</v>
          </cell>
          <cell r="I2408">
            <v>601</v>
          </cell>
          <cell r="J2408" t="str">
            <v>田中町8組の2E</v>
          </cell>
          <cell r="K2408" t="str">
            <v>田中町三丁目</v>
          </cell>
          <cell r="L2408"/>
          <cell r="M2408" t="str">
            <v>丸井  研吾</v>
          </cell>
          <cell r="N2408" t="str">
            <v>丸井</v>
          </cell>
          <cell r="O2408" t="str">
            <v>研吾</v>
          </cell>
          <cell r="P2408" t="str">
            <v/>
          </cell>
          <cell r="Q2408" t="str">
            <v>　</v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 t="str">
            <v/>
          </cell>
          <cell r="AA2408" t="str">
            <v/>
          </cell>
          <cell r="AB2408" t="str">
            <v/>
          </cell>
          <cell r="AC2408" t="str">
            <v/>
          </cell>
          <cell r="AD2408" t="str">
            <v/>
          </cell>
          <cell r="AE2408" t="str">
            <v>ﾌｪﾘｰﾁｪ奥田601</v>
          </cell>
          <cell r="AF2408"/>
          <cell r="AG2408"/>
          <cell r="AH2408" t="str">
            <v>3-10-01-601</v>
          </cell>
        </row>
        <row r="2409">
          <cell r="A2409">
            <v>2408</v>
          </cell>
          <cell r="B2409"/>
          <cell r="C2409">
            <v>0</v>
          </cell>
          <cell r="D2409">
            <v>0</v>
          </cell>
          <cell r="E2409" t="str">
            <v>大字奥田563番地の2</v>
          </cell>
          <cell r="F2409" t="str">
            <v>田中町三丁目</v>
          </cell>
          <cell r="G2409">
            <v>10</v>
          </cell>
          <cell r="H2409" t="str">
            <v>1-602</v>
          </cell>
          <cell r="I2409">
            <v>602</v>
          </cell>
          <cell r="J2409" t="str">
            <v>田中町8組の2E</v>
          </cell>
          <cell r="K2409" t="str">
            <v>田中町三丁目</v>
          </cell>
          <cell r="L2409"/>
          <cell r="M2409" t="str">
            <v>前田  常広</v>
          </cell>
          <cell r="N2409" t="str">
            <v>前田</v>
          </cell>
          <cell r="O2409" t="str">
            <v>常広</v>
          </cell>
          <cell r="P2409" t="str">
            <v>京子、香菜子</v>
          </cell>
          <cell r="Q2409" t="str">
            <v>京子</v>
          </cell>
          <cell r="R2409" t="str">
            <v>香菜子</v>
          </cell>
          <cell r="S2409" t="str">
            <v>　</v>
          </cell>
          <cell r="T2409" t="str">
            <v>　</v>
          </cell>
          <cell r="U2409" t="str">
            <v>　</v>
          </cell>
          <cell r="V2409" t="str">
            <v>　</v>
          </cell>
          <cell r="W2409" t="str">
            <v>　</v>
          </cell>
          <cell r="X2409" t="str">
            <v>　</v>
          </cell>
          <cell r="Y2409" t="str">
            <v>　</v>
          </cell>
          <cell r="Z2409" t="str">
            <v>　</v>
          </cell>
          <cell r="AA2409" t="str">
            <v>　</v>
          </cell>
          <cell r="AB2409" t="str">
            <v>　</v>
          </cell>
          <cell r="AC2409" t="str">
            <v>　</v>
          </cell>
          <cell r="AD2409" t="str">
            <v>　</v>
          </cell>
          <cell r="AE2409" t="str">
            <v>ﾌｪﾘｰﾁｪ奥田602</v>
          </cell>
          <cell r="AF2409"/>
          <cell r="AG2409"/>
          <cell r="AH2409" t="str">
            <v>3-10-01-602</v>
          </cell>
        </row>
        <row r="2410">
          <cell r="A2410">
            <v>2409</v>
          </cell>
          <cell r="B2410"/>
          <cell r="C2410">
            <v>0</v>
          </cell>
          <cell r="D2410">
            <v>0</v>
          </cell>
          <cell r="E2410" t="str">
            <v>大字奥田563番地の2</v>
          </cell>
          <cell r="F2410" t="str">
            <v>田中町三丁目</v>
          </cell>
          <cell r="G2410">
            <v>10</v>
          </cell>
          <cell r="H2410" t="str">
            <v>1-701</v>
          </cell>
          <cell r="I2410">
            <v>701</v>
          </cell>
          <cell r="J2410" t="str">
            <v>田中町8組の2E</v>
          </cell>
          <cell r="K2410" t="str">
            <v>田中町三丁目</v>
          </cell>
          <cell r="L2410"/>
          <cell r="M2410" t="str">
            <v>石田  哲也</v>
          </cell>
          <cell r="N2410" t="str">
            <v>石田</v>
          </cell>
          <cell r="O2410" t="str">
            <v>哲也</v>
          </cell>
          <cell r="P2410" t="str">
            <v>千鳥、智紗子、信子</v>
          </cell>
          <cell r="Q2410" t="str">
            <v>千鳥</v>
          </cell>
          <cell r="R2410" t="str">
            <v>智紗子</v>
          </cell>
          <cell r="S2410" t="str">
            <v>信子</v>
          </cell>
          <cell r="T2410" t="str">
            <v>　</v>
          </cell>
          <cell r="U2410" t="str">
            <v>　</v>
          </cell>
          <cell r="V2410" t="str">
            <v>　</v>
          </cell>
          <cell r="W2410" t="str">
            <v>　</v>
          </cell>
          <cell r="X2410" t="str">
            <v>　</v>
          </cell>
          <cell r="Y2410" t="str">
            <v>　</v>
          </cell>
          <cell r="Z2410" t="str">
            <v>　</v>
          </cell>
          <cell r="AA2410" t="str">
            <v>　</v>
          </cell>
          <cell r="AB2410" t="str">
            <v>　</v>
          </cell>
          <cell r="AC2410" t="str">
            <v>　</v>
          </cell>
          <cell r="AD2410" t="str">
            <v>　</v>
          </cell>
          <cell r="AE2410" t="str">
            <v>ﾌｪﾘｰﾁｪ奥田701</v>
          </cell>
          <cell r="AF2410"/>
          <cell r="AG2410"/>
          <cell r="AH2410" t="str">
            <v>3-10-01-701</v>
          </cell>
        </row>
        <row r="2411">
          <cell r="A2411">
            <v>2410</v>
          </cell>
          <cell r="B2411"/>
          <cell r="C2411">
            <v>0</v>
          </cell>
          <cell r="D2411">
            <v>0</v>
          </cell>
          <cell r="E2411" t="str">
            <v>大字奥田564番地の2</v>
          </cell>
          <cell r="F2411" t="str">
            <v>田中町三丁目</v>
          </cell>
          <cell r="G2411">
            <v>10</v>
          </cell>
          <cell r="H2411">
            <v>3</v>
          </cell>
          <cell r="I2411">
            <v>0</v>
          </cell>
          <cell r="J2411">
            <v>0</v>
          </cell>
          <cell r="K2411" t="str">
            <v>田中町三丁目</v>
          </cell>
          <cell r="L2411"/>
          <cell r="M2411" t="str">
            <v>南大分ｼﾃｨﾀｸｼｰ株式会社</v>
          </cell>
          <cell r="N2411">
            <v>0</v>
          </cell>
          <cell r="O2411">
            <v>0</v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 t="str">
            <v/>
          </cell>
          <cell r="AA2411" t="str">
            <v/>
          </cell>
          <cell r="AB2411" t="str">
            <v/>
          </cell>
          <cell r="AC2411" t="str">
            <v/>
          </cell>
          <cell r="AD2411" t="str">
            <v/>
          </cell>
          <cell r="AE2411" t="str">
            <v/>
          </cell>
          <cell r="AF2411"/>
          <cell r="AG2411"/>
          <cell r="AH2411" t="str">
            <v>3-10-03</v>
          </cell>
        </row>
        <row r="2412">
          <cell r="A2412">
            <v>2411</v>
          </cell>
          <cell r="B2412"/>
          <cell r="C2412">
            <v>0</v>
          </cell>
          <cell r="D2412">
            <v>0</v>
          </cell>
          <cell r="E2412" t="str">
            <v>大字奥田510番地の1</v>
          </cell>
          <cell r="F2412" t="str">
            <v>田中町三丁目</v>
          </cell>
          <cell r="G2412">
            <v>10</v>
          </cell>
          <cell r="H2412">
            <v>9</v>
          </cell>
          <cell r="I2412">
            <v>0</v>
          </cell>
          <cell r="J2412" t="str">
            <v>田中町8組の2C</v>
          </cell>
          <cell r="K2412" t="str">
            <v>田中町三丁目</v>
          </cell>
          <cell r="L2412"/>
          <cell r="M2412" t="str">
            <v>安  嘉章</v>
          </cell>
          <cell r="N2412" t="str">
            <v>安</v>
          </cell>
          <cell r="O2412" t="str">
            <v>嘉章</v>
          </cell>
          <cell r="P2412" t="str">
            <v>奈美、翔輝、優翔</v>
          </cell>
          <cell r="Q2412" t="str">
            <v>奈美</v>
          </cell>
          <cell r="R2412" t="str">
            <v>翔輝</v>
          </cell>
          <cell r="S2412" t="str">
            <v>優翔</v>
          </cell>
          <cell r="T2412" t="str">
            <v>　</v>
          </cell>
          <cell r="U2412" t="str">
            <v>　</v>
          </cell>
          <cell r="V2412" t="str">
            <v>　</v>
          </cell>
          <cell r="W2412" t="str">
            <v>　</v>
          </cell>
          <cell r="X2412" t="str">
            <v>　</v>
          </cell>
          <cell r="Y2412" t="str">
            <v>　</v>
          </cell>
          <cell r="Z2412" t="str">
            <v>　</v>
          </cell>
          <cell r="AA2412" t="str">
            <v>　</v>
          </cell>
          <cell r="AB2412" t="str">
            <v>　</v>
          </cell>
          <cell r="AC2412" t="str">
            <v>　</v>
          </cell>
          <cell r="AD2412" t="str">
            <v>　</v>
          </cell>
          <cell r="AE2412" t="str">
            <v/>
          </cell>
          <cell r="AF2412"/>
          <cell r="AG2412"/>
          <cell r="AH2412" t="str">
            <v>3-10-09a</v>
          </cell>
        </row>
        <row r="2413">
          <cell r="A2413">
            <v>2412</v>
          </cell>
          <cell r="B2413"/>
          <cell r="C2413">
            <v>0</v>
          </cell>
          <cell r="D2413">
            <v>0</v>
          </cell>
          <cell r="E2413" t="str">
            <v>大字奥田510番地の1</v>
          </cell>
          <cell r="F2413" t="str">
            <v>田中町三丁目</v>
          </cell>
          <cell r="G2413">
            <v>10</v>
          </cell>
          <cell r="H2413">
            <v>9</v>
          </cell>
          <cell r="I2413">
            <v>0</v>
          </cell>
          <cell r="J2413" t="str">
            <v>田中町8組の2C</v>
          </cell>
          <cell r="K2413" t="str">
            <v>田中町三丁目</v>
          </cell>
          <cell r="L2413"/>
          <cell r="M2413" t="str">
            <v>安藤  信秋</v>
          </cell>
          <cell r="N2413" t="str">
            <v>安藤</v>
          </cell>
          <cell r="O2413" t="str">
            <v>信秋</v>
          </cell>
          <cell r="P2413" t="str">
            <v>サヨ子</v>
          </cell>
          <cell r="Q2413" t="str">
            <v>サヨ子</v>
          </cell>
          <cell r="R2413" t="str">
            <v>　</v>
          </cell>
          <cell r="S2413" t="str">
            <v>　</v>
          </cell>
          <cell r="T2413" t="str">
            <v>　</v>
          </cell>
          <cell r="U2413" t="str">
            <v>　</v>
          </cell>
          <cell r="V2413" t="str">
            <v>　</v>
          </cell>
          <cell r="W2413" t="str">
            <v>　</v>
          </cell>
          <cell r="X2413" t="str">
            <v>　</v>
          </cell>
          <cell r="Y2413" t="str">
            <v>　</v>
          </cell>
          <cell r="Z2413" t="str">
            <v>　</v>
          </cell>
          <cell r="AA2413" t="str">
            <v>　</v>
          </cell>
          <cell r="AB2413" t="str">
            <v>　</v>
          </cell>
          <cell r="AC2413" t="str">
            <v>　</v>
          </cell>
          <cell r="AD2413" t="str">
            <v>　</v>
          </cell>
          <cell r="AE2413" t="str">
            <v/>
          </cell>
          <cell r="AF2413"/>
          <cell r="AG2413"/>
          <cell r="AH2413" t="str">
            <v>3-10-09b</v>
          </cell>
        </row>
        <row r="2414">
          <cell r="A2414">
            <v>2413</v>
          </cell>
          <cell r="B2414"/>
          <cell r="C2414">
            <v>0</v>
          </cell>
          <cell r="D2414">
            <v>0</v>
          </cell>
          <cell r="E2414" t="str">
            <v>大字奥田508番地</v>
          </cell>
          <cell r="F2414" t="str">
            <v>田中町三丁目</v>
          </cell>
          <cell r="G2414">
            <v>10</v>
          </cell>
          <cell r="H2414">
            <v>13</v>
          </cell>
          <cell r="I2414">
            <v>0</v>
          </cell>
          <cell r="J2414" t="str">
            <v xml:space="preserve">田中町8組の2 </v>
          </cell>
          <cell r="K2414" t="str">
            <v>田中町三丁目</v>
          </cell>
          <cell r="L2414"/>
          <cell r="M2414" t="str">
            <v>三代  安生</v>
          </cell>
          <cell r="N2414" t="str">
            <v>三代</v>
          </cell>
          <cell r="O2414" t="str">
            <v>安生</v>
          </cell>
          <cell r="P2414" t="str">
            <v>美津子、幸恵</v>
          </cell>
          <cell r="Q2414" t="str">
            <v>美津子</v>
          </cell>
          <cell r="R2414" t="str">
            <v>幸恵</v>
          </cell>
          <cell r="S2414" t="str">
            <v>　</v>
          </cell>
          <cell r="T2414" t="str">
            <v>　</v>
          </cell>
          <cell r="U2414" t="str">
            <v>　</v>
          </cell>
          <cell r="V2414" t="str">
            <v>　</v>
          </cell>
          <cell r="W2414" t="str">
            <v>　</v>
          </cell>
          <cell r="X2414" t="str">
            <v>　</v>
          </cell>
          <cell r="Y2414" t="str">
            <v>　</v>
          </cell>
          <cell r="Z2414" t="str">
            <v>　</v>
          </cell>
          <cell r="AA2414" t="str">
            <v>　</v>
          </cell>
          <cell r="AB2414" t="str">
            <v>　</v>
          </cell>
          <cell r="AC2414" t="str">
            <v>　</v>
          </cell>
          <cell r="AD2414" t="str">
            <v>　</v>
          </cell>
          <cell r="AE2414" t="str">
            <v/>
          </cell>
          <cell r="AF2414"/>
          <cell r="AG2414"/>
          <cell r="AH2414" t="str">
            <v>3-10-13</v>
          </cell>
        </row>
        <row r="2415">
          <cell r="A2415">
            <v>2414</v>
          </cell>
          <cell r="B2415"/>
          <cell r="C2415">
            <v>0</v>
          </cell>
          <cell r="D2415">
            <v>0</v>
          </cell>
          <cell r="E2415" t="str">
            <v>大字奥田508番地</v>
          </cell>
          <cell r="F2415" t="str">
            <v>田中町三丁目</v>
          </cell>
          <cell r="G2415">
            <v>10</v>
          </cell>
          <cell r="H2415">
            <v>14</v>
          </cell>
          <cell r="I2415">
            <v>0</v>
          </cell>
          <cell r="J2415" t="str">
            <v xml:space="preserve">田中町8組の2 </v>
          </cell>
          <cell r="K2415" t="str">
            <v>田中町三丁目</v>
          </cell>
          <cell r="L2415"/>
          <cell r="M2415" t="str">
            <v>生野  日出男</v>
          </cell>
          <cell r="N2415" t="str">
            <v>生野</v>
          </cell>
          <cell r="O2415" t="str">
            <v>日出男</v>
          </cell>
          <cell r="P2415" t="str">
            <v/>
          </cell>
          <cell r="Q2415" t="str">
            <v>　</v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 t="str">
            <v/>
          </cell>
          <cell r="AA2415" t="str">
            <v/>
          </cell>
          <cell r="AB2415" t="str">
            <v/>
          </cell>
          <cell r="AC2415" t="str">
            <v/>
          </cell>
          <cell r="AD2415" t="str">
            <v/>
          </cell>
          <cell r="AE2415" t="str">
            <v/>
          </cell>
          <cell r="AF2415"/>
          <cell r="AG2415"/>
          <cell r="AH2415" t="str">
            <v>3-10-14</v>
          </cell>
        </row>
        <row r="2416">
          <cell r="A2416">
            <v>2415</v>
          </cell>
          <cell r="B2416"/>
          <cell r="C2416">
            <v>0</v>
          </cell>
          <cell r="D2416">
            <v>0</v>
          </cell>
          <cell r="E2416" t="str">
            <v>大字奥田508番地</v>
          </cell>
          <cell r="F2416" t="str">
            <v>田中町三丁目</v>
          </cell>
          <cell r="G2416">
            <v>10</v>
          </cell>
          <cell r="H2416">
            <v>15</v>
          </cell>
          <cell r="I2416">
            <v>0</v>
          </cell>
          <cell r="J2416" t="str">
            <v xml:space="preserve">田中町8組の2 </v>
          </cell>
          <cell r="K2416" t="str">
            <v>田中町三丁目</v>
          </cell>
          <cell r="L2416"/>
          <cell r="M2416" t="str">
            <v>下川  洋子</v>
          </cell>
          <cell r="N2416" t="str">
            <v>下川</v>
          </cell>
          <cell r="O2416" t="str">
            <v>洋子</v>
          </cell>
          <cell r="P2416" t="str">
            <v/>
          </cell>
          <cell r="Q2416" t="str">
            <v>　</v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 t="str">
            <v/>
          </cell>
          <cell r="AA2416" t="str">
            <v/>
          </cell>
          <cell r="AB2416" t="str">
            <v/>
          </cell>
          <cell r="AC2416" t="str">
            <v/>
          </cell>
          <cell r="AD2416" t="str">
            <v/>
          </cell>
          <cell r="AE2416" t="str">
            <v/>
          </cell>
          <cell r="AF2416"/>
          <cell r="AG2416"/>
          <cell r="AH2416" t="str">
            <v>3-10-15</v>
          </cell>
        </row>
        <row r="2417">
          <cell r="A2417">
            <v>2416</v>
          </cell>
          <cell r="B2417"/>
          <cell r="C2417">
            <v>0</v>
          </cell>
          <cell r="D2417">
            <v>0</v>
          </cell>
          <cell r="E2417" t="str">
            <v>大字奥田512番地の1</v>
          </cell>
          <cell r="F2417" t="str">
            <v>田中町三丁目</v>
          </cell>
          <cell r="G2417">
            <v>10</v>
          </cell>
          <cell r="H2417">
            <v>17</v>
          </cell>
          <cell r="I2417">
            <v>0</v>
          </cell>
          <cell r="J2417" t="str">
            <v>田中町8組の2C</v>
          </cell>
          <cell r="K2417" t="str">
            <v>田中町三丁目</v>
          </cell>
          <cell r="L2417"/>
          <cell r="M2417" t="str">
            <v>河野  芳宏</v>
          </cell>
          <cell r="N2417" t="str">
            <v>河野</v>
          </cell>
          <cell r="O2417" t="str">
            <v>芳宏</v>
          </cell>
          <cell r="P2417" t="str">
            <v>恵子、晃大、陽菜</v>
          </cell>
          <cell r="Q2417" t="str">
            <v>恵子</v>
          </cell>
          <cell r="R2417" t="str">
            <v>晃大</v>
          </cell>
          <cell r="S2417" t="str">
            <v>陽菜</v>
          </cell>
          <cell r="T2417" t="str">
            <v>　</v>
          </cell>
          <cell r="U2417" t="str">
            <v>　</v>
          </cell>
          <cell r="V2417" t="str">
            <v>　</v>
          </cell>
          <cell r="W2417" t="str">
            <v>　</v>
          </cell>
          <cell r="X2417" t="str">
            <v>　</v>
          </cell>
          <cell r="Y2417" t="str">
            <v>　</v>
          </cell>
          <cell r="Z2417" t="str">
            <v>　</v>
          </cell>
          <cell r="AA2417" t="str">
            <v>　</v>
          </cell>
          <cell r="AB2417" t="str">
            <v>　</v>
          </cell>
          <cell r="AC2417" t="str">
            <v>　</v>
          </cell>
          <cell r="AD2417" t="str">
            <v>　</v>
          </cell>
          <cell r="AE2417" t="str">
            <v/>
          </cell>
          <cell r="AF2417"/>
          <cell r="AG2417"/>
          <cell r="AH2417" t="str">
            <v>3-10-17</v>
          </cell>
        </row>
        <row r="2418">
          <cell r="A2418">
            <v>2417</v>
          </cell>
          <cell r="B2418"/>
          <cell r="C2418">
            <v>0</v>
          </cell>
          <cell r="D2418">
            <v>0</v>
          </cell>
          <cell r="E2418" t="str">
            <v>大字奥田513番地</v>
          </cell>
          <cell r="F2418" t="str">
            <v>田中町三丁目</v>
          </cell>
          <cell r="G2418">
            <v>10</v>
          </cell>
          <cell r="H2418">
            <v>19</v>
          </cell>
          <cell r="I2418">
            <v>0</v>
          </cell>
          <cell r="J2418" t="str">
            <v>田中町8組の2C</v>
          </cell>
          <cell r="K2418" t="str">
            <v>田中町三丁目</v>
          </cell>
          <cell r="L2418"/>
          <cell r="M2418" t="str">
            <v>河野  光</v>
          </cell>
          <cell r="N2418" t="str">
            <v>河野</v>
          </cell>
          <cell r="O2418" t="str">
            <v>光</v>
          </cell>
          <cell r="P2418" t="str">
            <v>三千子</v>
          </cell>
          <cell r="Q2418" t="str">
            <v>三千子</v>
          </cell>
          <cell r="R2418" t="str">
            <v>　</v>
          </cell>
          <cell r="S2418" t="str">
            <v>　</v>
          </cell>
          <cell r="T2418" t="str">
            <v>　</v>
          </cell>
          <cell r="U2418" t="str">
            <v>　</v>
          </cell>
          <cell r="V2418" t="str">
            <v>　</v>
          </cell>
          <cell r="W2418" t="str">
            <v>　</v>
          </cell>
          <cell r="X2418" t="str">
            <v>　</v>
          </cell>
          <cell r="Y2418" t="str">
            <v>　</v>
          </cell>
          <cell r="Z2418" t="str">
            <v>　</v>
          </cell>
          <cell r="AA2418" t="str">
            <v>　</v>
          </cell>
          <cell r="AB2418" t="str">
            <v>　</v>
          </cell>
          <cell r="AC2418" t="str">
            <v>　</v>
          </cell>
          <cell r="AD2418" t="str">
            <v>　</v>
          </cell>
          <cell r="AE2418" t="str">
            <v/>
          </cell>
          <cell r="AF2418"/>
          <cell r="AG2418"/>
          <cell r="AH2418" t="str">
            <v>3-10-19</v>
          </cell>
        </row>
        <row r="2419">
          <cell r="A2419">
            <v>2418</v>
          </cell>
          <cell r="B2419"/>
          <cell r="C2419">
            <v>0</v>
          </cell>
          <cell r="D2419">
            <v>0</v>
          </cell>
          <cell r="E2419" t="str">
            <v>大字奥田513番地の4</v>
          </cell>
          <cell r="F2419" t="str">
            <v>田中町三丁目</v>
          </cell>
          <cell r="G2419">
            <v>10</v>
          </cell>
          <cell r="H2419">
            <v>21</v>
          </cell>
          <cell r="I2419">
            <v>0</v>
          </cell>
          <cell r="J2419" t="str">
            <v>田中町8組の2C</v>
          </cell>
          <cell r="K2419" t="str">
            <v>田中町三丁目</v>
          </cell>
          <cell r="L2419"/>
          <cell r="M2419" t="str">
            <v>大野  サザヱ</v>
          </cell>
          <cell r="N2419" t="str">
            <v>大野</v>
          </cell>
          <cell r="O2419" t="str">
            <v>サザヱ</v>
          </cell>
          <cell r="P2419" t="str">
            <v/>
          </cell>
          <cell r="Q2419" t="str">
            <v>　</v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 t="str">
            <v/>
          </cell>
          <cell r="AA2419" t="str">
            <v/>
          </cell>
          <cell r="AB2419" t="str">
            <v/>
          </cell>
          <cell r="AC2419" t="str">
            <v/>
          </cell>
          <cell r="AD2419" t="str">
            <v/>
          </cell>
          <cell r="AE2419" t="str">
            <v/>
          </cell>
          <cell r="AF2419"/>
          <cell r="AG2419"/>
          <cell r="AH2419" t="str">
            <v>3-10-21</v>
          </cell>
        </row>
        <row r="2420">
          <cell r="A2420">
            <v>2419</v>
          </cell>
          <cell r="B2420"/>
          <cell r="C2420">
            <v>0</v>
          </cell>
          <cell r="D2420">
            <v>0</v>
          </cell>
          <cell r="E2420" t="str">
            <v>大字奥田513番地の5</v>
          </cell>
          <cell r="F2420" t="str">
            <v>田中町三丁目</v>
          </cell>
          <cell r="G2420">
            <v>10</v>
          </cell>
          <cell r="H2420">
            <v>24</v>
          </cell>
          <cell r="I2420">
            <v>0</v>
          </cell>
          <cell r="J2420" t="str">
            <v>田中町8組の6C</v>
          </cell>
          <cell r="K2420" t="str">
            <v>田中町三丁目</v>
          </cell>
          <cell r="L2420"/>
          <cell r="M2420" t="str">
            <v>辰野  暁</v>
          </cell>
          <cell r="N2420" t="str">
            <v>辰野</v>
          </cell>
          <cell r="O2420" t="str">
            <v>暁</v>
          </cell>
          <cell r="P2420" t="str">
            <v>歩、史奈</v>
          </cell>
          <cell r="Q2420" t="str">
            <v>歩</v>
          </cell>
          <cell r="R2420" t="str">
            <v>史奈</v>
          </cell>
          <cell r="S2420" t="str">
            <v>　</v>
          </cell>
          <cell r="T2420" t="str">
            <v>　</v>
          </cell>
          <cell r="U2420" t="str">
            <v>　</v>
          </cell>
          <cell r="V2420" t="str">
            <v>　</v>
          </cell>
          <cell r="W2420" t="str">
            <v>　</v>
          </cell>
          <cell r="X2420" t="str">
            <v>　</v>
          </cell>
          <cell r="Y2420" t="str">
            <v>　</v>
          </cell>
          <cell r="Z2420" t="str">
            <v>　</v>
          </cell>
          <cell r="AA2420" t="str">
            <v>　</v>
          </cell>
          <cell r="AB2420" t="str">
            <v>　</v>
          </cell>
          <cell r="AC2420" t="str">
            <v>　</v>
          </cell>
          <cell r="AD2420" t="str">
            <v>　</v>
          </cell>
          <cell r="AE2420" t="str">
            <v/>
          </cell>
          <cell r="AF2420"/>
          <cell r="AG2420"/>
          <cell r="AH2420" t="str">
            <v>3-10-24</v>
          </cell>
        </row>
        <row r="2421">
          <cell r="A2421">
            <v>2420</v>
          </cell>
          <cell r="B2421"/>
          <cell r="C2421">
            <v>0</v>
          </cell>
          <cell r="D2421">
            <v>0</v>
          </cell>
          <cell r="E2421" t="str">
            <v>大字奥田513番地の6</v>
          </cell>
          <cell r="F2421" t="str">
            <v>田中町三丁目</v>
          </cell>
          <cell r="G2421">
            <v>10</v>
          </cell>
          <cell r="H2421">
            <v>25</v>
          </cell>
          <cell r="I2421">
            <v>0</v>
          </cell>
          <cell r="J2421" t="str">
            <v>田中町8組の6C</v>
          </cell>
          <cell r="K2421" t="str">
            <v>田中町三丁目</v>
          </cell>
          <cell r="L2421"/>
          <cell r="M2421" t="str">
            <v>中野  恭子</v>
          </cell>
          <cell r="N2421" t="str">
            <v>中野</v>
          </cell>
          <cell r="O2421" t="str">
            <v>恭子</v>
          </cell>
          <cell r="P2421" t="str">
            <v>葉月、真帆、泰誠</v>
          </cell>
          <cell r="Q2421" t="str">
            <v>葉月</v>
          </cell>
          <cell r="R2421" t="str">
            <v>真帆</v>
          </cell>
          <cell r="S2421" t="str">
            <v>泰誠</v>
          </cell>
          <cell r="T2421" t="str">
            <v>　</v>
          </cell>
          <cell r="U2421" t="str">
            <v>　</v>
          </cell>
          <cell r="V2421" t="str">
            <v>　</v>
          </cell>
          <cell r="W2421" t="str">
            <v>　</v>
          </cell>
          <cell r="X2421" t="str">
            <v>　</v>
          </cell>
          <cell r="Y2421" t="str">
            <v>　</v>
          </cell>
          <cell r="Z2421" t="str">
            <v>　</v>
          </cell>
          <cell r="AA2421" t="str">
            <v>　</v>
          </cell>
          <cell r="AB2421" t="str">
            <v>　</v>
          </cell>
          <cell r="AC2421" t="str">
            <v>　</v>
          </cell>
          <cell r="AD2421" t="str">
            <v>　</v>
          </cell>
          <cell r="AE2421" t="str">
            <v/>
          </cell>
          <cell r="AF2421"/>
          <cell r="AG2421"/>
          <cell r="AH2421" t="str">
            <v>3-10-25</v>
          </cell>
        </row>
        <row r="2422">
          <cell r="A2422">
            <v>2421</v>
          </cell>
          <cell r="B2422"/>
          <cell r="C2422">
            <v>0</v>
          </cell>
          <cell r="D2422">
            <v>0</v>
          </cell>
          <cell r="E2422" t="str">
            <v>大字奥田511番地の6</v>
          </cell>
          <cell r="F2422" t="str">
            <v>田中町三丁目</v>
          </cell>
          <cell r="G2422">
            <v>10</v>
          </cell>
          <cell r="H2422">
            <v>26</v>
          </cell>
          <cell r="I2422">
            <v>0</v>
          </cell>
          <cell r="J2422" t="str">
            <v>田中町8組の6C</v>
          </cell>
          <cell r="K2422" t="str">
            <v>田中町三丁目</v>
          </cell>
          <cell r="L2422"/>
          <cell r="M2422" t="str">
            <v>佐藤  隆一</v>
          </cell>
          <cell r="N2422" t="str">
            <v>佐藤</v>
          </cell>
          <cell r="O2422" t="str">
            <v>隆一</v>
          </cell>
          <cell r="P2422" t="str">
            <v>陽子、夏美、孝太郎</v>
          </cell>
          <cell r="Q2422" t="str">
            <v>陽子</v>
          </cell>
          <cell r="R2422" t="str">
            <v>夏美</v>
          </cell>
          <cell r="S2422" t="str">
            <v>孝太郎</v>
          </cell>
          <cell r="T2422" t="str">
            <v>　</v>
          </cell>
          <cell r="U2422" t="str">
            <v>　</v>
          </cell>
          <cell r="V2422" t="str">
            <v>　</v>
          </cell>
          <cell r="W2422" t="str">
            <v>　</v>
          </cell>
          <cell r="X2422" t="str">
            <v>　</v>
          </cell>
          <cell r="Y2422" t="str">
            <v>　</v>
          </cell>
          <cell r="Z2422" t="str">
            <v>　</v>
          </cell>
          <cell r="AA2422" t="str">
            <v>　</v>
          </cell>
          <cell r="AB2422" t="str">
            <v>　</v>
          </cell>
          <cell r="AC2422" t="str">
            <v>　</v>
          </cell>
          <cell r="AD2422" t="str">
            <v>　</v>
          </cell>
          <cell r="AE2422" t="str">
            <v/>
          </cell>
          <cell r="AF2422"/>
          <cell r="AG2422"/>
          <cell r="AH2422" t="str">
            <v>3-10-26</v>
          </cell>
        </row>
        <row r="2423">
          <cell r="A2423">
            <v>2422</v>
          </cell>
          <cell r="B2423"/>
          <cell r="C2423">
            <v>0</v>
          </cell>
          <cell r="D2423">
            <v>0</v>
          </cell>
          <cell r="E2423" t="str">
            <v>大字奥田511番地の7</v>
          </cell>
          <cell r="F2423" t="str">
            <v>田中町三丁目</v>
          </cell>
          <cell r="G2423">
            <v>10</v>
          </cell>
          <cell r="H2423">
            <v>29</v>
          </cell>
          <cell r="I2423">
            <v>0</v>
          </cell>
          <cell r="J2423" t="str">
            <v>田中町8組の6C</v>
          </cell>
          <cell r="K2423" t="str">
            <v>田中町三丁目</v>
          </cell>
          <cell r="L2423"/>
          <cell r="M2423" t="str">
            <v>伊藤  祐輔</v>
          </cell>
          <cell r="N2423" t="str">
            <v>伊藤</v>
          </cell>
          <cell r="O2423" t="str">
            <v>祐輔</v>
          </cell>
          <cell r="P2423" t="str">
            <v>友美、毅登、礼登</v>
          </cell>
          <cell r="Q2423" t="str">
            <v>友美</v>
          </cell>
          <cell r="R2423" t="str">
            <v>毅登</v>
          </cell>
          <cell r="S2423" t="str">
            <v>礼登</v>
          </cell>
          <cell r="T2423" t="str">
            <v>　</v>
          </cell>
          <cell r="U2423" t="str">
            <v>　</v>
          </cell>
          <cell r="V2423" t="str">
            <v>　</v>
          </cell>
          <cell r="W2423" t="str">
            <v>　</v>
          </cell>
          <cell r="X2423" t="str">
            <v>　</v>
          </cell>
          <cell r="Y2423" t="str">
            <v>　</v>
          </cell>
          <cell r="Z2423" t="str">
            <v>　</v>
          </cell>
          <cell r="AA2423" t="str">
            <v>　</v>
          </cell>
          <cell r="AB2423" t="str">
            <v>　</v>
          </cell>
          <cell r="AC2423" t="str">
            <v>　</v>
          </cell>
          <cell r="AD2423" t="str">
            <v>　</v>
          </cell>
          <cell r="AE2423" t="str">
            <v/>
          </cell>
          <cell r="AF2423"/>
          <cell r="AG2423"/>
          <cell r="AH2423" t="str">
            <v>3-10-29</v>
          </cell>
        </row>
        <row r="2424">
          <cell r="A2424">
            <v>2423</v>
          </cell>
          <cell r="B2424"/>
          <cell r="C2424">
            <v>0</v>
          </cell>
          <cell r="D2424">
            <v>0</v>
          </cell>
          <cell r="E2424" t="str">
            <v>大字奥田511番地の1</v>
          </cell>
          <cell r="F2424" t="str">
            <v>田中町三丁目</v>
          </cell>
          <cell r="G2424">
            <v>10</v>
          </cell>
          <cell r="H2424">
            <v>31</v>
          </cell>
          <cell r="I2424">
            <v>0</v>
          </cell>
          <cell r="J2424" t="str">
            <v>田中町8組の6C</v>
          </cell>
          <cell r="K2424" t="str">
            <v>田中町三丁目</v>
          </cell>
          <cell r="L2424"/>
          <cell r="M2424" t="str">
            <v>阿南  隆</v>
          </cell>
          <cell r="N2424" t="str">
            <v>阿南</v>
          </cell>
          <cell r="O2424" t="str">
            <v>隆</v>
          </cell>
          <cell r="P2424" t="str">
            <v>栄子、宏紀、美咲</v>
          </cell>
          <cell r="Q2424" t="str">
            <v>栄子</v>
          </cell>
          <cell r="R2424" t="str">
            <v>宏紀</v>
          </cell>
          <cell r="S2424" t="str">
            <v>美咲</v>
          </cell>
          <cell r="T2424" t="str">
            <v>　</v>
          </cell>
          <cell r="U2424" t="str">
            <v>　</v>
          </cell>
          <cell r="V2424" t="str">
            <v>　</v>
          </cell>
          <cell r="W2424" t="str">
            <v>　</v>
          </cell>
          <cell r="X2424" t="str">
            <v>　</v>
          </cell>
          <cell r="Y2424" t="str">
            <v>　</v>
          </cell>
          <cell r="Z2424" t="str">
            <v>　</v>
          </cell>
          <cell r="AA2424" t="str">
            <v>　</v>
          </cell>
          <cell r="AB2424" t="str">
            <v>　</v>
          </cell>
          <cell r="AC2424" t="str">
            <v>　</v>
          </cell>
          <cell r="AD2424" t="str">
            <v>　</v>
          </cell>
          <cell r="AE2424" t="str">
            <v/>
          </cell>
          <cell r="AF2424"/>
          <cell r="AG2424"/>
          <cell r="AH2424" t="str">
            <v>3-10-31a</v>
          </cell>
        </row>
        <row r="2425">
          <cell r="A2425">
            <v>2424</v>
          </cell>
          <cell r="B2425"/>
          <cell r="C2425">
            <v>0</v>
          </cell>
          <cell r="D2425">
            <v>0</v>
          </cell>
          <cell r="E2425" t="str">
            <v>大字奥田511番地の1</v>
          </cell>
          <cell r="F2425" t="str">
            <v>田中町三丁目</v>
          </cell>
          <cell r="G2425">
            <v>10</v>
          </cell>
          <cell r="H2425">
            <v>31</v>
          </cell>
          <cell r="I2425">
            <v>0</v>
          </cell>
          <cell r="J2425" t="str">
            <v>田中町8組の6C</v>
          </cell>
          <cell r="K2425" t="str">
            <v>田中町三丁目</v>
          </cell>
          <cell r="L2425"/>
          <cell r="M2425" t="str">
            <v>阿南行政書士事務所</v>
          </cell>
          <cell r="N2425">
            <v>0</v>
          </cell>
          <cell r="O2425">
            <v>0</v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 t="str">
            <v/>
          </cell>
          <cell r="AA2425" t="str">
            <v/>
          </cell>
          <cell r="AB2425" t="str">
            <v/>
          </cell>
          <cell r="AC2425" t="str">
            <v/>
          </cell>
          <cell r="AD2425" t="str">
            <v/>
          </cell>
          <cell r="AE2425" t="str">
            <v/>
          </cell>
          <cell r="AF2425"/>
          <cell r="AG2425"/>
          <cell r="AH2425" t="str">
            <v>3-10-31b</v>
          </cell>
        </row>
        <row r="2426">
          <cell r="A2426">
            <v>2425</v>
          </cell>
          <cell r="B2426"/>
          <cell r="C2426">
            <v>0</v>
          </cell>
          <cell r="D2426">
            <v>0</v>
          </cell>
          <cell r="E2426" t="str">
            <v>田中町8-4</v>
          </cell>
          <cell r="F2426" t="str">
            <v>田中町三丁目</v>
          </cell>
          <cell r="G2426">
            <v>11</v>
          </cell>
          <cell r="H2426">
            <v>3</v>
          </cell>
          <cell r="I2426">
            <v>0</v>
          </cell>
          <cell r="J2426">
            <v>0</v>
          </cell>
          <cell r="K2426" t="str">
            <v>田中町三丁目</v>
          </cell>
          <cell r="L2426"/>
          <cell r="M2426" t="str">
            <v>株式会社柴田石油商会 南大分給油所</v>
          </cell>
          <cell r="N2426">
            <v>0</v>
          </cell>
          <cell r="O2426">
            <v>0</v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 t="str">
            <v/>
          </cell>
          <cell r="AA2426" t="str">
            <v/>
          </cell>
          <cell r="AB2426" t="str">
            <v/>
          </cell>
          <cell r="AC2426" t="str">
            <v/>
          </cell>
          <cell r="AD2426" t="str">
            <v/>
          </cell>
          <cell r="AE2426" t="str">
            <v/>
          </cell>
          <cell r="AF2426"/>
          <cell r="AG2426"/>
          <cell r="AH2426" t="str">
            <v>3-11-03</v>
          </cell>
        </row>
        <row r="2427">
          <cell r="A2427">
            <v>2426</v>
          </cell>
          <cell r="B2427"/>
          <cell r="C2427">
            <v>0</v>
          </cell>
          <cell r="D2427">
            <v>0</v>
          </cell>
          <cell r="E2427" t="str">
            <v>大字奥田501番地の2</v>
          </cell>
          <cell r="F2427" t="str">
            <v>田中町三丁目</v>
          </cell>
          <cell r="G2427">
            <v>11</v>
          </cell>
          <cell r="H2427">
            <v>6</v>
          </cell>
          <cell r="I2427">
            <v>0</v>
          </cell>
          <cell r="J2427" t="str">
            <v>田中町8組4</v>
          </cell>
          <cell r="K2427" t="str">
            <v>田中町三丁目</v>
          </cell>
          <cell r="L2427"/>
          <cell r="M2427" t="str">
            <v>佐藤  意生</v>
          </cell>
          <cell r="N2427" t="str">
            <v>佐藤</v>
          </cell>
          <cell r="O2427" t="str">
            <v>意生</v>
          </cell>
          <cell r="P2427" t="str">
            <v>ひろみ</v>
          </cell>
          <cell r="Q2427" t="str">
            <v>ひろみ</v>
          </cell>
          <cell r="R2427" t="str">
            <v>　</v>
          </cell>
          <cell r="S2427" t="str">
            <v>　</v>
          </cell>
          <cell r="T2427" t="str">
            <v>　</v>
          </cell>
          <cell r="U2427" t="str">
            <v>　</v>
          </cell>
          <cell r="V2427" t="str">
            <v>　</v>
          </cell>
          <cell r="W2427" t="str">
            <v>　</v>
          </cell>
          <cell r="X2427" t="str">
            <v>　</v>
          </cell>
          <cell r="Y2427" t="str">
            <v>　</v>
          </cell>
          <cell r="Z2427" t="str">
            <v>　</v>
          </cell>
          <cell r="AA2427" t="str">
            <v>　</v>
          </cell>
          <cell r="AB2427" t="str">
            <v>　</v>
          </cell>
          <cell r="AC2427" t="str">
            <v>　</v>
          </cell>
          <cell r="AD2427" t="str">
            <v>　</v>
          </cell>
          <cell r="AE2427" t="str">
            <v/>
          </cell>
          <cell r="AF2427"/>
          <cell r="AG2427"/>
          <cell r="AH2427" t="str">
            <v>3-11-06a</v>
          </cell>
        </row>
        <row r="2428">
          <cell r="A2428">
            <v>2427</v>
          </cell>
          <cell r="B2428"/>
          <cell r="C2428">
            <v>0</v>
          </cell>
          <cell r="D2428">
            <v>0</v>
          </cell>
          <cell r="E2428" t="str">
            <v>大字奥田501番地の2</v>
          </cell>
          <cell r="F2428" t="str">
            <v>田中町三丁目</v>
          </cell>
          <cell r="G2428">
            <v>11</v>
          </cell>
          <cell r="H2428">
            <v>6</v>
          </cell>
          <cell r="I2428">
            <v>0</v>
          </cell>
          <cell r="J2428" t="str">
            <v>田中町8組4</v>
          </cell>
          <cell r="K2428" t="str">
            <v>田中町三丁目</v>
          </cell>
          <cell r="L2428"/>
          <cell r="M2428" t="str">
            <v>医療法人佐藤耳鼻咽喉科</v>
          </cell>
          <cell r="N2428">
            <v>0</v>
          </cell>
          <cell r="O2428">
            <v>0</v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 t="str">
            <v/>
          </cell>
          <cell r="AA2428" t="str">
            <v/>
          </cell>
          <cell r="AB2428" t="str">
            <v/>
          </cell>
          <cell r="AC2428" t="str">
            <v/>
          </cell>
          <cell r="AD2428" t="str">
            <v/>
          </cell>
          <cell r="AE2428" t="str">
            <v/>
          </cell>
          <cell r="AF2428"/>
          <cell r="AG2428"/>
          <cell r="AH2428" t="str">
            <v>3-11-06b</v>
          </cell>
        </row>
        <row r="2429">
          <cell r="A2429">
            <v>2428</v>
          </cell>
          <cell r="B2429"/>
          <cell r="C2429">
            <v>0</v>
          </cell>
          <cell r="D2429">
            <v>0</v>
          </cell>
          <cell r="E2429" t="str">
            <v>大字奥田507番地の1</v>
          </cell>
          <cell r="F2429" t="str">
            <v>田中町三丁目</v>
          </cell>
          <cell r="G2429">
            <v>11</v>
          </cell>
          <cell r="H2429">
            <v>15</v>
          </cell>
          <cell r="I2429">
            <v>0</v>
          </cell>
          <cell r="J2429" t="str">
            <v>田中町8組の2</v>
          </cell>
          <cell r="K2429" t="str">
            <v>田中町三丁目</v>
          </cell>
          <cell r="L2429"/>
          <cell r="M2429" t="str">
            <v>川  宗子</v>
          </cell>
          <cell r="N2429" t="str">
            <v>川</v>
          </cell>
          <cell r="O2429" t="str">
            <v>宗子</v>
          </cell>
          <cell r="P2429" t="str">
            <v/>
          </cell>
          <cell r="Q2429" t="str">
            <v>　</v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 t="str">
            <v/>
          </cell>
          <cell r="AA2429" t="str">
            <v/>
          </cell>
          <cell r="AB2429" t="str">
            <v/>
          </cell>
          <cell r="AC2429" t="str">
            <v/>
          </cell>
          <cell r="AD2429" t="str">
            <v/>
          </cell>
          <cell r="AE2429">
            <v>0</v>
          </cell>
          <cell r="AF2429"/>
          <cell r="AG2429"/>
          <cell r="AH2429" t="str">
            <v>3-11-15a</v>
          </cell>
        </row>
        <row r="2430">
          <cell r="A2430">
            <v>2429</v>
          </cell>
          <cell r="B2430"/>
          <cell r="C2430">
            <v>0</v>
          </cell>
          <cell r="D2430">
            <v>0</v>
          </cell>
          <cell r="E2430" t="str">
            <v>大字奥田507番地の1</v>
          </cell>
          <cell r="F2430" t="str">
            <v>田中町三丁目</v>
          </cell>
          <cell r="G2430">
            <v>11</v>
          </cell>
          <cell r="H2430">
            <v>15</v>
          </cell>
          <cell r="I2430">
            <v>0</v>
          </cell>
          <cell r="J2430" t="str">
            <v>田中町8組の2</v>
          </cell>
          <cell r="K2430" t="str">
            <v>田中町三丁目</v>
          </cell>
          <cell r="L2430"/>
          <cell r="M2430" t="str">
            <v>髙倉  嘉人</v>
          </cell>
          <cell r="N2430" t="str">
            <v>髙倉</v>
          </cell>
          <cell r="O2430" t="str">
            <v>嘉人</v>
          </cell>
          <cell r="P2430" t="str">
            <v/>
          </cell>
          <cell r="Q2430" t="str">
            <v>　</v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 t="str">
            <v/>
          </cell>
          <cell r="AA2430" t="str">
            <v/>
          </cell>
          <cell r="AB2430" t="str">
            <v/>
          </cell>
          <cell r="AC2430" t="str">
            <v/>
          </cell>
          <cell r="AD2430" t="str">
            <v/>
          </cell>
          <cell r="AE2430" t="str">
            <v>ﾄﾚｽﾃｰﾗ田中町202</v>
          </cell>
          <cell r="AF2430"/>
          <cell r="AG2430"/>
          <cell r="AH2430" t="str">
            <v>3-11-15b</v>
          </cell>
        </row>
        <row r="2431">
          <cell r="A2431">
            <v>2430</v>
          </cell>
          <cell r="B2431"/>
          <cell r="C2431">
            <v>0</v>
          </cell>
          <cell r="D2431">
            <v>0</v>
          </cell>
          <cell r="E2431" t="str">
            <v>大字奥田507番地の1</v>
          </cell>
          <cell r="F2431" t="str">
            <v>田中町三丁目</v>
          </cell>
          <cell r="G2431">
            <v>11</v>
          </cell>
          <cell r="H2431">
            <v>15</v>
          </cell>
          <cell r="I2431">
            <v>0</v>
          </cell>
          <cell r="J2431" t="str">
            <v>田中町8組の2</v>
          </cell>
          <cell r="K2431" t="str">
            <v>田中町三丁目</v>
          </cell>
          <cell r="L2431"/>
          <cell r="M2431" t="str">
            <v>渡邉  禎子</v>
          </cell>
          <cell r="N2431" t="str">
            <v>渡邉</v>
          </cell>
          <cell r="O2431" t="str">
            <v>禎子</v>
          </cell>
          <cell r="P2431" t="str">
            <v/>
          </cell>
          <cell r="Q2431" t="str">
            <v>　</v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 t="str">
            <v/>
          </cell>
          <cell r="AA2431" t="str">
            <v/>
          </cell>
          <cell r="AB2431" t="str">
            <v/>
          </cell>
          <cell r="AC2431" t="str">
            <v/>
          </cell>
          <cell r="AD2431" t="str">
            <v/>
          </cell>
          <cell r="AE2431" t="str">
            <v>ﾄﾚｽﾃｰﾗ田中町203</v>
          </cell>
          <cell r="AF2431"/>
          <cell r="AG2431"/>
          <cell r="AH2431" t="str">
            <v>3-11-15c</v>
          </cell>
        </row>
        <row r="2432">
          <cell r="A2432">
            <v>2431</v>
          </cell>
          <cell r="B2432"/>
          <cell r="C2432">
            <v>0</v>
          </cell>
          <cell r="D2432">
            <v>0</v>
          </cell>
          <cell r="E2432" t="str">
            <v>大字奥田507番地の1</v>
          </cell>
          <cell r="F2432" t="str">
            <v>田中町三丁目</v>
          </cell>
          <cell r="G2432">
            <v>11</v>
          </cell>
          <cell r="H2432">
            <v>15</v>
          </cell>
          <cell r="I2432">
            <v>0</v>
          </cell>
          <cell r="J2432" t="str">
            <v>田中町8組の2</v>
          </cell>
          <cell r="K2432" t="str">
            <v>田中町三丁目</v>
          </cell>
          <cell r="L2432"/>
          <cell r="M2432" t="str">
            <v>佐  里奈</v>
          </cell>
          <cell r="N2432" t="str">
            <v>佐</v>
          </cell>
          <cell r="O2432" t="str">
            <v>里奈</v>
          </cell>
          <cell r="P2432" t="str">
            <v/>
          </cell>
          <cell r="Q2432" t="str">
            <v>　</v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 t="str">
            <v/>
          </cell>
          <cell r="AA2432" t="str">
            <v/>
          </cell>
          <cell r="AB2432" t="str">
            <v/>
          </cell>
          <cell r="AC2432" t="str">
            <v/>
          </cell>
          <cell r="AD2432" t="str">
            <v/>
          </cell>
          <cell r="AE2432" t="str">
            <v>ｺｰﾎﾟ川原301</v>
          </cell>
          <cell r="AF2432"/>
          <cell r="AG2432"/>
          <cell r="AH2432" t="str">
            <v>3-11-15d</v>
          </cell>
        </row>
        <row r="2433">
          <cell r="A2433">
            <v>2432</v>
          </cell>
          <cell r="B2433"/>
          <cell r="C2433">
            <v>0</v>
          </cell>
          <cell r="D2433">
            <v>0</v>
          </cell>
          <cell r="E2433" t="str">
            <v>大字奥田507番地の1</v>
          </cell>
          <cell r="F2433" t="str">
            <v>田中町三丁目</v>
          </cell>
          <cell r="G2433">
            <v>11</v>
          </cell>
          <cell r="H2433">
            <v>15</v>
          </cell>
          <cell r="I2433">
            <v>0</v>
          </cell>
          <cell r="J2433" t="str">
            <v>田中町8組の2</v>
          </cell>
          <cell r="K2433" t="str">
            <v>田中町三丁目</v>
          </cell>
          <cell r="L2433"/>
          <cell r="M2433" t="str">
            <v/>
          </cell>
          <cell r="N2433">
            <v>0</v>
          </cell>
          <cell r="O2433">
            <v>0</v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 t="str">
            <v/>
          </cell>
          <cell r="AA2433" t="str">
            <v/>
          </cell>
          <cell r="AB2433" t="str">
            <v/>
          </cell>
          <cell r="AC2433" t="str">
            <v/>
          </cell>
          <cell r="AD2433" t="str">
            <v/>
          </cell>
          <cell r="AE2433" t="str">
            <v>ﾄﾚｽﾃｰﾗ田中町302(空室)</v>
          </cell>
          <cell r="AF2433"/>
          <cell r="AG2433"/>
          <cell r="AH2433" t="str">
            <v>3-11-15e</v>
          </cell>
        </row>
        <row r="2434">
          <cell r="A2434">
            <v>2433</v>
          </cell>
          <cell r="B2434"/>
          <cell r="C2434">
            <v>0</v>
          </cell>
          <cell r="D2434">
            <v>0</v>
          </cell>
          <cell r="E2434" t="str">
            <v>大字奥田507番地の1</v>
          </cell>
          <cell r="F2434" t="str">
            <v>田中町三丁目</v>
          </cell>
          <cell r="G2434">
            <v>11</v>
          </cell>
          <cell r="H2434">
            <v>15</v>
          </cell>
          <cell r="I2434">
            <v>0</v>
          </cell>
          <cell r="J2434" t="str">
            <v>田中町8組の2</v>
          </cell>
          <cell r="K2434" t="str">
            <v>田中町三丁目</v>
          </cell>
          <cell r="L2434"/>
          <cell r="M2434" t="str">
            <v/>
          </cell>
          <cell r="N2434">
            <v>0</v>
          </cell>
          <cell r="O2434">
            <v>0</v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 t="str">
            <v/>
          </cell>
          <cell r="AA2434" t="str">
            <v/>
          </cell>
          <cell r="AB2434" t="str">
            <v/>
          </cell>
          <cell r="AC2434" t="str">
            <v/>
          </cell>
          <cell r="AD2434" t="str">
            <v/>
          </cell>
          <cell r="AE2434" t="str">
            <v>ﾄﾚｽﾃｰﾗ田中町303(空室)</v>
          </cell>
          <cell r="AF2434"/>
          <cell r="AG2434"/>
          <cell r="AH2434" t="str">
            <v>3-11-15f</v>
          </cell>
        </row>
        <row r="2435">
          <cell r="A2435">
            <v>2434</v>
          </cell>
          <cell r="B2435"/>
          <cell r="C2435">
            <v>0</v>
          </cell>
          <cell r="D2435">
            <v>0</v>
          </cell>
          <cell r="E2435" t="str">
            <v>大字奥田507番地の2</v>
          </cell>
          <cell r="F2435" t="str">
            <v>田中町三丁目</v>
          </cell>
          <cell r="G2435">
            <v>11</v>
          </cell>
          <cell r="H2435">
            <v>17</v>
          </cell>
          <cell r="I2435">
            <v>0</v>
          </cell>
          <cell r="J2435" t="str">
            <v>田中町8組の2B</v>
          </cell>
          <cell r="K2435" t="str">
            <v>田中町三丁目</v>
          </cell>
          <cell r="L2435"/>
          <cell r="M2435" t="str">
            <v>後藤  セツ子</v>
          </cell>
          <cell r="N2435" t="str">
            <v>後藤</v>
          </cell>
          <cell r="O2435" t="str">
            <v>セツ子</v>
          </cell>
          <cell r="P2435" t="str">
            <v/>
          </cell>
          <cell r="Q2435" t="str">
            <v>　</v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 t="str">
            <v/>
          </cell>
          <cell r="AA2435" t="str">
            <v/>
          </cell>
          <cell r="AB2435" t="str">
            <v/>
          </cell>
          <cell r="AC2435" t="str">
            <v/>
          </cell>
          <cell r="AD2435" t="str">
            <v/>
          </cell>
          <cell r="AE2435" t="str">
            <v/>
          </cell>
          <cell r="AF2435"/>
          <cell r="AG2435"/>
          <cell r="AH2435" t="str">
            <v>3-11-17a</v>
          </cell>
        </row>
        <row r="2436">
          <cell r="A2436">
            <v>2435</v>
          </cell>
          <cell r="B2436"/>
          <cell r="C2436">
            <v>0</v>
          </cell>
          <cell r="D2436">
            <v>0</v>
          </cell>
          <cell r="E2436" t="str">
            <v>大字奥田507番地の2</v>
          </cell>
          <cell r="F2436" t="str">
            <v>田中町三丁目</v>
          </cell>
          <cell r="G2436">
            <v>11</v>
          </cell>
          <cell r="H2436">
            <v>17</v>
          </cell>
          <cell r="I2436">
            <v>0</v>
          </cell>
          <cell r="J2436" t="str">
            <v>田中町8組の2B</v>
          </cell>
          <cell r="K2436" t="str">
            <v>田中町三丁目</v>
          </cell>
          <cell r="L2436"/>
          <cell r="M2436" t="str">
            <v>南銀座美容室</v>
          </cell>
          <cell r="N2436">
            <v>0</v>
          </cell>
          <cell r="O2436">
            <v>0</v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 t="str">
            <v/>
          </cell>
          <cell r="AA2436" t="str">
            <v/>
          </cell>
          <cell r="AB2436" t="str">
            <v/>
          </cell>
          <cell r="AC2436" t="str">
            <v/>
          </cell>
          <cell r="AD2436" t="str">
            <v/>
          </cell>
          <cell r="AE2436" t="str">
            <v/>
          </cell>
          <cell r="AF2436"/>
          <cell r="AG2436"/>
          <cell r="AH2436" t="str">
            <v>3-11-17b</v>
          </cell>
        </row>
        <row r="2437">
          <cell r="A2437">
            <v>2436</v>
          </cell>
          <cell r="B2437"/>
          <cell r="C2437">
            <v>0</v>
          </cell>
          <cell r="D2437">
            <v>0</v>
          </cell>
          <cell r="E2437" t="str">
            <v>大字奥田507番地の2</v>
          </cell>
          <cell r="F2437" t="str">
            <v>田中町三丁目</v>
          </cell>
          <cell r="G2437">
            <v>11</v>
          </cell>
          <cell r="H2437">
            <v>17</v>
          </cell>
          <cell r="I2437">
            <v>0</v>
          </cell>
          <cell r="J2437" t="str">
            <v>田中町8組の2B</v>
          </cell>
          <cell r="K2437" t="str">
            <v>田中町三丁目</v>
          </cell>
          <cell r="L2437"/>
          <cell r="M2437" t="str">
            <v>Belly Dance Studio amani</v>
          </cell>
          <cell r="N2437">
            <v>0</v>
          </cell>
          <cell r="O2437">
            <v>0</v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 t="str">
            <v/>
          </cell>
          <cell r="AA2437" t="str">
            <v/>
          </cell>
          <cell r="AB2437" t="str">
            <v/>
          </cell>
          <cell r="AC2437" t="str">
            <v/>
          </cell>
          <cell r="AD2437" t="str">
            <v/>
          </cell>
          <cell r="AE2437" t="str">
            <v/>
          </cell>
          <cell r="AF2437"/>
          <cell r="AG2437"/>
          <cell r="AH2437" t="str">
            <v>3-11-17c</v>
          </cell>
        </row>
        <row r="2438">
          <cell r="A2438">
            <v>2437</v>
          </cell>
          <cell r="B2438"/>
          <cell r="C2438">
            <v>0</v>
          </cell>
          <cell r="D2438">
            <v>0</v>
          </cell>
          <cell r="E2438" t="str">
            <v>大字奥田明磧9-4</v>
          </cell>
          <cell r="F2438" t="str">
            <v>田中町三丁目</v>
          </cell>
          <cell r="G2438">
            <v>12</v>
          </cell>
          <cell r="H2438">
            <v>4</v>
          </cell>
          <cell r="I2438">
            <v>0</v>
          </cell>
          <cell r="J2438">
            <v>0</v>
          </cell>
          <cell r="K2438" t="str">
            <v>田中町三丁目</v>
          </cell>
          <cell r="L2438"/>
          <cell r="M2438" t="str">
            <v>株式会社大分県畜産公社 地産ﾐｰﾄｼｮｯﾌﾟおおいた</v>
          </cell>
          <cell r="N2438">
            <v>0</v>
          </cell>
          <cell r="O2438">
            <v>0</v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 t="str">
            <v/>
          </cell>
          <cell r="AA2438" t="str">
            <v/>
          </cell>
          <cell r="AB2438" t="str">
            <v/>
          </cell>
          <cell r="AC2438" t="str">
            <v/>
          </cell>
          <cell r="AD2438" t="str">
            <v/>
          </cell>
          <cell r="AE2438" t="str">
            <v/>
          </cell>
          <cell r="AF2438"/>
          <cell r="AG2438"/>
          <cell r="AH2438" t="str">
            <v>3-12-04</v>
          </cell>
        </row>
        <row r="2439">
          <cell r="A2439">
            <v>2438</v>
          </cell>
          <cell r="B2439"/>
          <cell r="C2439">
            <v>0</v>
          </cell>
          <cell r="D2439">
            <v>0</v>
          </cell>
          <cell r="E2439" t="str">
            <v>大字奥田字又井416</v>
          </cell>
          <cell r="F2439" t="str">
            <v>田中町三丁目</v>
          </cell>
          <cell r="G2439">
            <v>12</v>
          </cell>
          <cell r="H2439">
            <v>5</v>
          </cell>
          <cell r="I2439">
            <v>0</v>
          </cell>
          <cell r="J2439">
            <v>0</v>
          </cell>
          <cell r="K2439" t="str">
            <v>田中町三丁目</v>
          </cell>
          <cell r="L2439"/>
          <cell r="M2439" t="str">
            <v>一般社団法人ｸﾞﾘｰﾝﾌｨｰﾙﾄﾞ ﾊﾟﾝ工房すばる</v>
          </cell>
          <cell r="N2439">
            <v>0</v>
          </cell>
          <cell r="O2439">
            <v>0</v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 t="str">
            <v/>
          </cell>
          <cell r="AA2439" t="str">
            <v/>
          </cell>
          <cell r="AB2439" t="str">
            <v/>
          </cell>
          <cell r="AC2439" t="str">
            <v/>
          </cell>
          <cell r="AD2439" t="str">
            <v/>
          </cell>
          <cell r="AE2439" t="str">
            <v>ｺｰﾌﾟ南大分内</v>
          </cell>
          <cell r="AF2439"/>
          <cell r="AG2439"/>
          <cell r="AH2439" t="str">
            <v>3-12-05a</v>
          </cell>
        </row>
        <row r="2440">
          <cell r="A2440">
            <v>2439</v>
          </cell>
          <cell r="B2440"/>
          <cell r="C2440">
            <v>0</v>
          </cell>
          <cell r="D2440">
            <v>0</v>
          </cell>
          <cell r="E2440" t="str">
            <v>大字奥田字又井416番地</v>
          </cell>
          <cell r="F2440" t="str">
            <v>田中町三丁目</v>
          </cell>
          <cell r="G2440">
            <v>12</v>
          </cell>
          <cell r="H2440">
            <v>5</v>
          </cell>
          <cell r="I2440">
            <v>0</v>
          </cell>
          <cell r="J2440">
            <v>0</v>
          </cell>
          <cell r="K2440" t="str">
            <v>田中町三丁目</v>
          </cell>
          <cell r="L2440"/>
          <cell r="M2440" t="str">
            <v>株式会社ﾎﾜｲﾄ急便南大分 生協南店</v>
          </cell>
          <cell r="N2440">
            <v>0</v>
          </cell>
          <cell r="O2440">
            <v>0</v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 t="str">
            <v/>
          </cell>
          <cell r="AA2440" t="str">
            <v/>
          </cell>
          <cell r="AB2440" t="str">
            <v/>
          </cell>
          <cell r="AC2440" t="str">
            <v/>
          </cell>
          <cell r="AD2440" t="str">
            <v/>
          </cell>
          <cell r="AE2440" t="str">
            <v/>
          </cell>
          <cell r="AF2440"/>
          <cell r="AG2440"/>
          <cell r="AH2440" t="str">
            <v>3-12-05b</v>
          </cell>
        </row>
        <row r="2441">
          <cell r="A2441">
            <v>2440</v>
          </cell>
          <cell r="B2441"/>
          <cell r="C2441">
            <v>0</v>
          </cell>
          <cell r="D2441">
            <v>0</v>
          </cell>
          <cell r="E2441" t="str">
            <v>大字奥田字又井416</v>
          </cell>
          <cell r="F2441" t="str">
            <v>田中町三丁目</v>
          </cell>
          <cell r="G2441">
            <v>12</v>
          </cell>
          <cell r="H2441">
            <v>5</v>
          </cell>
          <cell r="I2441">
            <v>0</v>
          </cell>
          <cell r="J2441">
            <v>0</v>
          </cell>
          <cell r="K2441" t="str">
            <v>田中町三丁目</v>
          </cell>
          <cell r="L2441"/>
          <cell r="M2441" t="str">
            <v>株式会社ｺｰﾌﾟﾊｳｼﾞﾝｸﾞ大分 住まいるﾌﾟﾗｻﾞ南大分</v>
          </cell>
          <cell r="N2441">
            <v>0</v>
          </cell>
          <cell r="O2441">
            <v>0</v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 t="str">
            <v/>
          </cell>
          <cell r="AA2441" t="str">
            <v/>
          </cell>
          <cell r="AB2441" t="str">
            <v/>
          </cell>
          <cell r="AC2441" t="str">
            <v/>
          </cell>
          <cell r="AD2441" t="str">
            <v/>
          </cell>
          <cell r="AE2441" t="str">
            <v>ｺｰﾌﾟ南大分内</v>
          </cell>
          <cell r="AF2441"/>
          <cell r="AG2441"/>
          <cell r="AH2441" t="str">
            <v>3-12-05c</v>
          </cell>
        </row>
        <row r="2442">
          <cell r="A2442">
            <v>2441</v>
          </cell>
          <cell r="B2442"/>
          <cell r="C2442">
            <v>0</v>
          </cell>
          <cell r="D2442">
            <v>0</v>
          </cell>
          <cell r="E2442" t="str">
            <v>大字奥田字又井416</v>
          </cell>
          <cell r="F2442" t="str">
            <v>田中町三丁目</v>
          </cell>
          <cell r="G2442">
            <v>12</v>
          </cell>
          <cell r="H2442">
            <v>5</v>
          </cell>
          <cell r="I2442">
            <v>0</v>
          </cell>
          <cell r="J2442">
            <v>0</v>
          </cell>
          <cell r="K2442" t="str">
            <v>田中町三丁目</v>
          </cell>
          <cell r="L2442"/>
          <cell r="M2442" t="str">
            <v>生活協同組合ｺｰﾌﾟおおいた ｺｰﾌﾟ南大分</v>
          </cell>
          <cell r="N2442">
            <v>0</v>
          </cell>
          <cell r="O2442">
            <v>0</v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 t="str">
            <v/>
          </cell>
          <cell r="AA2442" t="str">
            <v/>
          </cell>
          <cell r="AB2442" t="str">
            <v/>
          </cell>
          <cell r="AC2442" t="str">
            <v/>
          </cell>
          <cell r="AD2442" t="str">
            <v/>
          </cell>
          <cell r="AE2442">
            <v>0</v>
          </cell>
          <cell r="AF2442"/>
          <cell r="AG2442"/>
          <cell r="AH2442" t="str">
            <v>3-12-05d</v>
          </cell>
        </row>
        <row r="2443">
          <cell r="A2443">
            <v>2442</v>
          </cell>
          <cell r="B2443"/>
          <cell r="C2443">
            <v>0</v>
          </cell>
          <cell r="D2443">
            <v>0</v>
          </cell>
          <cell r="E2443" t="str">
            <v>明磧町9-4</v>
          </cell>
          <cell r="F2443" t="str">
            <v>田中町三丁目</v>
          </cell>
          <cell r="G2443">
            <v>12</v>
          </cell>
          <cell r="H2443">
            <v>6</v>
          </cell>
          <cell r="I2443">
            <v>0</v>
          </cell>
          <cell r="J2443">
            <v>0</v>
          </cell>
          <cell r="K2443" t="str">
            <v>田中町三丁目</v>
          </cell>
          <cell r="L2443"/>
          <cell r="M2443" t="str">
            <v>ｼﾞｪｲｼﾞｪｲ 南大分店</v>
          </cell>
          <cell r="N2443">
            <v>0</v>
          </cell>
          <cell r="O2443">
            <v>0</v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 t="str">
            <v/>
          </cell>
          <cell r="AA2443" t="str">
            <v/>
          </cell>
          <cell r="AB2443" t="str">
            <v/>
          </cell>
          <cell r="AC2443" t="str">
            <v/>
          </cell>
          <cell r="AD2443" t="str">
            <v/>
          </cell>
          <cell r="AE2443" t="str">
            <v/>
          </cell>
          <cell r="AF2443"/>
          <cell r="AG2443"/>
          <cell r="AH2443" t="str">
            <v>3-12-06</v>
          </cell>
        </row>
        <row r="2444">
          <cell r="A2444">
            <v>2443</v>
          </cell>
          <cell r="B2444"/>
          <cell r="C2444">
            <v>0</v>
          </cell>
          <cell r="D2444">
            <v>0</v>
          </cell>
          <cell r="E2444" t="str">
            <v>奥田字又井412-4</v>
          </cell>
          <cell r="F2444" t="str">
            <v>田中町三丁目</v>
          </cell>
          <cell r="G2444">
            <v>12</v>
          </cell>
          <cell r="H2444">
            <v>12</v>
          </cell>
          <cell r="I2444">
            <v>0</v>
          </cell>
          <cell r="J2444">
            <v>0</v>
          </cell>
          <cell r="K2444" t="str">
            <v>田中町三丁目</v>
          </cell>
          <cell r="L2444"/>
          <cell r="M2444" t="str">
            <v>なしか!ﾗｰﾒﾝ 明磧店</v>
          </cell>
          <cell r="N2444">
            <v>0</v>
          </cell>
          <cell r="O2444">
            <v>0</v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 t="str">
            <v/>
          </cell>
          <cell r="AA2444" t="str">
            <v/>
          </cell>
          <cell r="AB2444" t="str">
            <v/>
          </cell>
          <cell r="AC2444" t="str">
            <v/>
          </cell>
          <cell r="AD2444" t="str">
            <v/>
          </cell>
          <cell r="AE2444" t="str">
            <v/>
          </cell>
          <cell r="AF2444"/>
          <cell r="AG2444"/>
          <cell r="AH2444" t="str">
            <v>3-12-12</v>
          </cell>
        </row>
        <row r="2445">
          <cell r="A2445">
            <v>2444</v>
          </cell>
          <cell r="B2445"/>
          <cell r="C2445">
            <v>0</v>
          </cell>
          <cell r="D2445">
            <v>0</v>
          </cell>
          <cell r="E2445" t="str">
            <v>大字奥田412番地の2</v>
          </cell>
          <cell r="F2445" t="str">
            <v>田中町三丁目</v>
          </cell>
          <cell r="G2445">
            <v>12</v>
          </cell>
          <cell r="H2445" t="str">
            <v>13-101</v>
          </cell>
          <cell r="I2445">
            <v>101</v>
          </cell>
          <cell r="J2445" t="str">
            <v>明磧町9組の5</v>
          </cell>
          <cell r="K2445" t="str">
            <v>田中町三丁目</v>
          </cell>
          <cell r="L2445"/>
          <cell r="M2445" t="str">
            <v>野口  宏</v>
          </cell>
          <cell r="N2445" t="str">
            <v>野口</v>
          </cell>
          <cell r="O2445" t="str">
            <v>宏</v>
          </cell>
          <cell r="P2445" t="str">
            <v/>
          </cell>
          <cell r="Q2445" t="str">
            <v>　</v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 t="str">
            <v/>
          </cell>
          <cell r="AA2445" t="str">
            <v/>
          </cell>
          <cell r="AB2445" t="str">
            <v/>
          </cell>
          <cell r="AC2445" t="str">
            <v/>
          </cell>
          <cell r="AD2445" t="str">
            <v/>
          </cell>
          <cell r="AE2445" t="str">
            <v>植木ﾋﾞﾙ101</v>
          </cell>
          <cell r="AF2445"/>
          <cell r="AG2445"/>
          <cell r="AH2445" t="str">
            <v>3-12-13-101</v>
          </cell>
        </row>
        <row r="2446">
          <cell r="A2446">
            <v>2445</v>
          </cell>
          <cell r="B2446"/>
          <cell r="C2446">
            <v>0</v>
          </cell>
          <cell r="D2446">
            <v>0</v>
          </cell>
          <cell r="E2446" t="str">
            <v>大字奥田412番地の2</v>
          </cell>
          <cell r="F2446" t="str">
            <v>田中町三丁目</v>
          </cell>
          <cell r="G2446">
            <v>12</v>
          </cell>
          <cell r="H2446" t="str">
            <v>13-102</v>
          </cell>
          <cell r="I2446">
            <v>102</v>
          </cell>
          <cell r="J2446" t="str">
            <v>明磧町9組の5</v>
          </cell>
          <cell r="K2446" t="str">
            <v>田中町三丁目</v>
          </cell>
          <cell r="L2446"/>
          <cell r="M2446" t="str">
            <v/>
          </cell>
          <cell r="N2446">
            <v>0</v>
          </cell>
          <cell r="O2446">
            <v>0</v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 t="str">
            <v/>
          </cell>
          <cell r="AA2446" t="str">
            <v/>
          </cell>
          <cell r="AB2446" t="str">
            <v/>
          </cell>
          <cell r="AC2446" t="str">
            <v/>
          </cell>
          <cell r="AD2446" t="str">
            <v/>
          </cell>
          <cell r="AE2446" t="str">
            <v>植木ﾋﾞﾙ102(空室)</v>
          </cell>
          <cell r="AF2446"/>
          <cell r="AG2446"/>
          <cell r="AH2446" t="str">
            <v>3-12-13-102</v>
          </cell>
        </row>
        <row r="2447">
          <cell r="A2447">
            <v>2446</v>
          </cell>
          <cell r="B2447"/>
          <cell r="C2447">
            <v>0</v>
          </cell>
          <cell r="D2447">
            <v>0</v>
          </cell>
          <cell r="E2447" t="str">
            <v>大字奥田412番地の2</v>
          </cell>
          <cell r="F2447" t="str">
            <v>田中町三丁目</v>
          </cell>
          <cell r="G2447">
            <v>12</v>
          </cell>
          <cell r="H2447" t="str">
            <v>13-103</v>
          </cell>
          <cell r="I2447">
            <v>103</v>
          </cell>
          <cell r="J2447" t="str">
            <v>明磧町9組の5</v>
          </cell>
          <cell r="K2447" t="str">
            <v>田中町三丁目</v>
          </cell>
          <cell r="L2447"/>
          <cell r="M2447" t="str">
            <v>ﾊﾟﾝ工房 すばる</v>
          </cell>
          <cell r="N2447">
            <v>0</v>
          </cell>
          <cell r="O2447">
            <v>0</v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 t="str">
            <v/>
          </cell>
          <cell r="AA2447" t="str">
            <v/>
          </cell>
          <cell r="AB2447" t="str">
            <v/>
          </cell>
          <cell r="AC2447" t="str">
            <v/>
          </cell>
          <cell r="AD2447" t="str">
            <v/>
          </cell>
          <cell r="AE2447" t="str">
            <v>植木ﾋﾞﾙ103</v>
          </cell>
          <cell r="AF2447"/>
          <cell r="AG2447"/>
          <cell r="AH2447" t="str">
            <v>3-12-13-103</v>
          </cell>
        </row>
        <row r="2448">
          <cell r="A2448">
            <v>2447</v>
          </cell>
          <cell r="B2448"/>
          <cell r="C2448">
            <v>0</v>
          </cell>
          <cell r="D2448">
            <v>0</v>
          </cell>
          <cell r="E2448" t="str">
            <v>大字奥田412番地の2</v>
          </cell>
          <cell r="F2448" t="str">
            <v>田中町三丁目</v>
          </cell>
          <cell r="G2448">
            <v>12</v>
          </cell>
          <cell r="H2448" t="str">
            <v>13-105</v>
          </cell>
          <cell r="I2448">
            <v>105</v>
          </cell>
          <cell r="J2448" t="str">
            <v>明磧町9組の5</v>
          </cell>
          <cell r="K2448" t="str">
            <v>田中町三丁目</v>
          </cell>
          <cell r="L2448"/>
          <cell r="M2448" t="str">
            <v>久保  美智子</v>
          </cell>
          <cell r="N2448" t="str">
            <v>久保</v>
          </cell>
          <cell r="O2448" t="str">
            <v>美智子</v>
          </cell>
          <cell r="P2448" t="str">
            <v/>
          </cell>
          <cell r="Q2448" t="str">
            <v>　</v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 t="str">
            <v/>
          </cell>
          <cell r="AA2448" t="str">
            <v/>
          </cell>
          <cell r="AB2448" t="str">
            <v/>
          </cell>
          <cell r="AC2448" t="str">
            <v/>
          </cell>
          <cell r="AD2448" t="str">
            <v/>
          </cell>
          <cell r="AE2448" t="str">
            <v>植木ﾋﾞﾙ105</v>
          </cell>
          <cell r="AF2448"/>
          <cell r="AG2448"/>
          <cell r="AH2448" t="str">
            <v>3-12-13-105</v>
          </cell>
        </row>
        <row r="2449">
          <cell r="A2449">
            <v>2448</v>
          </cell>
          <cell r="B2449"/>
          <cell r="C2449">
            <v>0</v>
          </cell>
          <cell r="D2449">
            <v>0</v>
          </cell>
          <cell r="E2449" t="str">
            <v>大字奥田412番地の2</v>
          </cell>
          <cell r="F2449" t="str">
            <v>田中町三丁目</v>
          </cell>
          <cell r="G2449">
            <v>12</v>
          </cell>
          <cell r="H2449" t="str">
            <v>13-201</v>
          </cell>
          <cell r="I2449">
            <v>201</v>
          </cell>
          <cell r="J2449" t="str">
            <v>明磧町9組の5</v>
          </cell>
          <cell r="K2449" t="str">
            <v>田中町三丁目</v>
          </cell>
          <cell r="L2449"/>
          <cell r="M2449" t="str">
            <v/>
          </cell>
          <cell r="N2449">
            <v>0</v>
          </cell>
          <cell r="O2449">
            <v>0</v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 t="str">
            <v/>
          </cell>
          <cell r="AA2449" t="str">
            <v/>
          </cell>
          <cell r="AB2449" t="str">
            <v/>
          </cell>
          <cell r="AC2449" t="str">
            <v/>
          </cell>
          <cell r="AD2449" t="str">
            <v/>
          </cell>
          <cell r="AE2449" t="str">
            <v>植木ﾋﾞﾙ201(空室)</v>
          </cell>
          <cell r="AF2449"/>
          <cell r="AG2449"/>
          <cell r="AH2449" t="str">
            <v>3-12-13-201</v>
          </cell>
        </row>
        <row r="2450">
          <cell r="A2450">
            <v>2449</v>
          </cell>
          <cell r="B2450"/>
          <cell r="C2450">
            <v>0</v>
          </cell>
          <cell r="D2450">
            <v>0</v>
          </cell>
          <cell r="E2450" t="str">
            <v>大字奥田412番地の2</v>
          </cell>
          <cell r="F2450" t="str">
            <v>田中町三丁目</v>
          </cell>
          <cell r="G2450">
            <v>12</v>
          </cell>
          <cell r="H2450" t="str">
            <v>13-202</v>
          </cell>
          <cell r="I2450">
            <v>202</v>
          </cell>
          <cell r="J2450" t="str">
            <v>明磧町9組の5</v>
          </cell>
          <cell r="K2450" t="str">
            <v>田中町三丁目</v>
          </cell>
          <cell r="L2450"/>
          <cell r="M2450" t="str">
            <v>山崎  哲子</v>
          </cell>
          <cell r="N2450" t="str">
            <v>山崎</v>
          </cell>
          <cell r="O2450" t="str">
            <v>哲子</v>
          </cell>
          <cell r="P2450" t="str">
            <v/>
          </cell>
          <cell r="Q2450" t="str">
            <v>　</v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 t="str">
            <v/>
          </cell>
          <cell r="AA2450" t="str">
            <v/>
          </cell>
          <cell r="AB2450" t="str">
            <v/>
          </cell>
          <cell r="AC2450" t="str">
            <v/>
          </cell>
          <cell r="AD2450" t="str">
            <v/>
          </cell>
          <cell r="AE2450" t="str">
            <v>植木ﾋﾞﾙ202</v>
          </cell>
          <cell r="AF2450"/>
          <cell r="AG2450"/>
          <cell r="AH2450" t="str">
            <v>3-12-13-202</v>
          </cell>
        </row>
        <row r="2451">
          <cell r="A2451">
            <v>2450</v>
          </cell>
          <cell r="B2451"/>
          <cell r="C2451">
            <v>0</v>
          </cell>
          <cell r="D2451">
            <v>0</v>
          </cell>
          <cell r="E2451" t="str">
            <v>大字奥田412番地の2</v>
          </cell>
          <cell r="F2451" t="str">
            <v>田中町三丁目</v>
          </cell>
          <cell r="G2451">
            <v>12</v>
          </cell>
          <cell r="H2451" t="str">
            <v>13-203</v>
          </cell>
          <cell r="I2451">
            <v>203</v>
          </cell>
          <cell r="J2451" t="str">
            <v>明磧町9組の5</v>
          </cell>
          <cell r="K2451" t="str">
            <v>田中町三丁目</v>
          </cell>
          <cell r="L2451"/>
          <cell r="M2451" t="str">
            <v>宮﨑  武文</v>
          </cell>
          <cell r="N2451" t="str">
            <v>宮﨑</v>
          </cell>
          <cell r="O2451" t="str">
            <v>武文</v>
          </cell>
          <cell r="P2451" t="str">
            <v>妙子</v>
          </cell>
          <cell r="Q2451" t="str">
            <v>妙子</v>
          </cell>
          <cell r="R2451" t="str">
            <v>　</v>
          </cell>
          <cell r="S2451" t="str">
            <v>　</v>
          </cell>
          <cell r="T2451" t="str">
            <v>　</v>
          </cell>
          <cell r="U2451" t="str">
            <v>　</v>
          </cell>
          <cell r="V2451" t="str">
            <v>　</v>
          </cell>
          <cell r="W2451" t="str">
            <v>　</v>
          </cell>
          <cell r="X2451" t="str">
            <v>　</v>
          </cell>
          <cell r="Y2451" t="str">
            <v>　</v>
          </cell>
          <cell r="Z2451" t="str">
            <v>　</v>
          </cell>
          <cell r="AA2451" t="str">
            <v>　</v>
          </cell>
          <cell r="AB2451" t="str">
            <v>　</v>
          </cell>
          <cell r="AC2451" t="str">
            <v>　</v>
          </cell>
          <cell r="AD2451" t="str">
            <v>　</v>
          </cell>
          <cell r="AE2451" t="str">
            <v>植木ﾋﾞﾙ203</v>
          </cell>
          <cell r="AF2451"/>
          <cell r="AG2451"/>
          <cell r="AH2451" t="str">
            <v>3-12-13-203</v>
          </cell>
        </row>
        <row r="2452">
          <cell r="A2452">
            <v>2451</v>
          </cell>
          <cell r="B2452"/>
          <cell r="C2452">
            <v>0</v>
          </cell>
          <cell r="D2452">
            <v>0</v>
          </cell>
          <cell r="E2452" t="str">
            <v>大字奥田412番地の2</v>
          </cell>
          <cell r="F2452" t="str">
            <v>田中町三丁目</v>
          </cell>
          <cell r="G2452">
            <v>12</v>
          </cell>
          <cell r="H2452" t="str">
            <v>13-205</v>
          </cell>
          <cell r="I2452">
            <v>205</v>
          </cell>
          <cell r="J2452" t="str">
            <v>明磧町9組の5</v>
          </cell>
          <cell r="K2452" t="str">
            <v>田中町三丁目</v>
          </cell>
          <cell r="L2452"/>
          <cell r="M2452" t="str">
            <v>竹内  輝子</v>
          </cell>
          <cell r="N2452" t="str">
            <v>竹内</v>
          </cell>
          <cell r="O2452" t="str">
            <v>輝子</v>
          </cell>
          <cell r="P2452" t="str">
            <v>篤</v>
          </cell>
          <cell r="Q2452" t="str">
            <v>篤</v>
          </cell>
          <cell r="R2452" t="str">
            <v>　</v>
          </cell>
          <cell r="S2452" t="str">
            <v>　</v>
          </cell>
          <cell r="T2452" t="str">
            <v>　</v>
          </cell>
          <cell r="U2452" t="str">
            <v>　</v>
          </cell>
          <cell r="V2452" t="str">
            <v>　</v>
          </cell>
          <cell r="W2452" t="str">
            <v>　</v>
          </cell>
          <cell r="X2452" t="str">
            <v>　</v>
          </cell>
          <cell r="Y2452" t="str">
            <v>　</v>
          </cell>
          <cell r="Z2452" t="str">
            <v>　</v>
          </cell>
          <cell r="AA2452" t="str">
            <v>　</v>
          </cell>
          <cell r="AB2452" t="str">
            <v>　</v>
          </cell>
          <cell r="AC2452" t="str">
            <v>　</v>
          </cell>
          <cell r="AD2452" t="str">
            <v>　</v>
          </cell>
          <cell r="AE2452" t="str">
            <v>植木ﾋﾞﾙ205</v>
          </cell>
          <cell r="AF2452"/>
          <cell r="AG2452"/>
          <cell r="AH2452" t="str">
            <v>3-12-13-205</v>
          </cell>
        </row>
        <row r="2453">
          <cell r="A2453">
            <v>2452</v>
          </cell>
          <cell r="B2453"/>
          <cell r="C2453">
            <v>0</v>
          </cell>
          <cell r="D2453">
            <v>0</v>
          </cell>
          <cell r="E2453" t="str">
            <v>大字奥田412番地の2</v>
          </cell>
          <cell r="F2453" t="str">
            <v>田中町三丁目</v>
          </cell>
          <cell r="G2453">
            <v>12</v>
          </cell>
          <cell r="H2453" t="str">
            <v>13-301</v>
          </cell>
          <cell r="I2453">
            <v>301</v>
          </cell>
          <cell r="J2453" t="str">
            <v>明磧町9組の5</v>
          </cell>
          <cell r="K2453" t="str">
            <v>田中町三丁目</v>
          </cell>
          <cell r="L2453"/>
          <cell r="M2453" t="str">
            <v/>
          </cell>
          <cell r="N2453">
            <v>0</v>
          </cell>
          <cell r="O2453">
            <v>0</v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 t="str">
            <v/>
          </cell>
          <cell r="AA2453" t="str">
            <v/>
          </cell>
          <cell r="AB2453" t="str">
            <v/>
          </cell>
          <cell r="AC2453" t="str">
            <v/>
          </cell>
          <cell r="AD2453" t="str">
            <v/>
          </cell>
          <cell r="AE2453" t="str">
            <v>植木ﾋﾞﾙ301(空室)</v>
          </cell>
          <cell r="AF2453"/>
          <cell r="AG2453"/>
          <cell r="AH2453" t="str">
            <v>3-12-13-301</v>
          </cell>
        </row>
        <row r="2454">
          <cell r="A2454">
            <v>2453</v>
          </cell>
          <cell r="B2454"/>
          <cell r="C2454">
            <v>0</v>
          </cell>
          <cell r="D2454">
            <v>0</v>
          </cell>
          <cell r="E2454" t="str">
            <v>大字奥田412番地の2</v>
          </cell>
          <cell r="F2454" t="str">
            <v>田中町三丁目</v>
          </cell>
          <cell r="G2454">
            <v>12</v>
          </cell>
          <cell r="H2454" t="str">
            <v>13-302</v>
          </cell>
          <cell r="I2454">
            <v>302</v>
          </cell>
          <cell r="J2454" t="str">
            <v>明磧町9組の5</v>
          </cell>
          <cell r="K2454" t="str">
            <v>田中町三丁目</v>
          </cell>
          <cell r="L2454"/>
          <cell r="M2454" t="str">
            <v>鈴  崇</v>
          </cell>
          <cell r="N2454" t="str">
            <v>鈴</v>
          </cell>
          <cell r="O2454" t="str">
            <v>崇</v>
          </cell>
          <cell r="P2454" t="str">
            <v/>
          </cell>
          <cell r="Q2454" t="str">
            <v>　</v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 t="str">
            <v/>
          </cell>
          <cell r="AA2454" t="str">
            <v/>
          </cell>
          <cell r="AB2454" t="str">
            <v/>
          </cell>
          <cell r="AC2454" t="str">
            <v/>
          </cell>
          <cell r="AD2454" t="str">
            <v/>
          </cell>
          <cell r="AE2454" t="str">
            <v>植木ﾋﾞﾙ302</v>
          </cell>
          <cell r="AF2454"/>
          <cell r="AG2454"/>
          <cell r="AH2454" t="str">
            <v>3-12-13-302</v>
          </cell>
        </row>
        <row r="2455">
          <cell r="A2455">
            <v>2454</v>
          </cell>
          <cell r="B2455"/>
          <cell r="C2455">
            <v>0</v>
          </cell>
          <cell r="D2455">
            <v>0</v>
          </cell>
          <cell r="E2455" t="str">
            <v>大字奥田412番地の2</v>
          </cell>
          <cell r="F2455" t="str">
            <v>田中町三丁目</v>
          </cell>
          <cell r="G2455">
            <v>12</v>
          </cell>
          <cell r="H2455" t="str">
            <v>13-303</v>
          </cell>
          <cell r="I2455">
            <v>303</v>
          </cell>
          <cell r="J2455" t="str">
            <v>明磧町9組の5</v>
          </cell>
          <cell r="K2455" t="str">
            <v>田中町三丁目</v>
          </cell>
          <cell r="L2455"/>
          <cell r="M2455" t="str">
            <v>後藤  信子</v>
          </cell>
          <cell r="N2455" t="str">
            <v>後藤</v>
          </cell>
          <cell r="O2455" t="str">
            <v>信子</v>
          </cell>
          <cell r="P2455" t="str">
            <v/>
          </cell>
          <cell r="Q2455" t="str">
            <v>　</v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 t="str">
            <v/>
          </cell>
          <cell r="AA2455" t="str">
            <v/>
          </cell>
          <cell r="AB2455" t="str">
            <v/>
          </cell>
          <cell r="AC2455" t="str">
            <v/>
          </cell>
          <cell r="AD2455" t="str">
            <v/>
          </cell>
          <cell r="AE2455" t="str">
            <v>植木ﾋﾞﾙ303</v>
          </cell>
          <cell r="AF2455"/>
          <cell r="AG2455"/>
          <cell r="AH2455" t="str">
            <v>3-12-13-303</v>
          </cell>
        </row>
        <row r="2456">
          <cell r="A2456">
            <v>2455</v>
          </cell>
          <cell r="B2456"/>
          <cell r="C2456">
            <v>0</v>
          </cell>
          <cell r="D2456">
            <v>0</v>
          </cell>
          <cell r="E2456" t="str">
            <v>大字奥田412番地の2</v>
          </cell>
          <cell r="F2456" t="str">
            <v>田中町三丁目</v>
          </cell>
          <cell r="G2456">
            <v>12</v>
          </cell>
          <cell r="H2456" t="str">
            <v>13-305</v>
          </cell>
          <cell r="I2456">
            <v>305</v>
          </cell>
          <cell r="J2456" t="str">
            <v>明磧町9組の5</v>
          </cell>
          <cell r="K2456" t="str">
            <v>田中町三丁目</v>
          </cell>
          <cell r="L2456"/>
          <cell r="M2456" t="str">
            <v/>
          </cell>
          <cell r="N2456">
            <v>0</v>
          </cell>
          <cell r="O2456">
            <v>0</v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 t="str">
            <v/>
          </cell>
          <cell r="AA2456" t="str">
            <v/>
          </cell>
          <cell r="AB2456" t="str">
            <v/>
          </cell>
          <cell r="AC2456" t="str">
            <v/>
          </cell>
          <cell r="AD2456" t="str">
            <v/>
          </cell>
          <cell r="AE2456" t="str">
            <v>植木ﾋﾞﾙ305(空室)</v>
          </cell>
          <cell r="AF2456"/>
          <cell r="AG2456"/>
          <cell r="AH2456" t="str">
            <v>3-12-13-305</v>
          </cell>
        </row>
        <row r="2457">
          <cell r="A2457">
            <v>2456</v>
          </cell>
          <cell r="B2457"/>
          <cell r="C2457">
            <v>0</v>
          </cell>
          <cell r="D2457">
            <v>0</v>
          </cell>
          <cell r="E2457" t="str">
            <v>大字奥田411番地の4</v>
          </cell>
          <cell r="F2457" t="str">
            <v>田中町三丁目</v>
          </cell>
          <cell r="G2457">
            <v>12</v>
          </cell>
          <cell r="H2457">
            <v>15</v>
          </cell>
          <cell r="I2457">
            <v>0</v>
          </cell>
          <cell r="J2457" t="str">
            <v>明磧町9組の4</v>
          </cell>
          <cell r="K2457" t="str">
            <v>田中町三丁目</v>
          </cell>
          <cell r="L2457"/>
          <cell r="M2457" t="str">
            <v>甲斐  浩二</v>
          </cell>
          <cell r="N2457" t="str">
            <v>甲斐</v>
          </cell>
          <cell r="O2457" t="str">
            <v>浩二</v>
          </cell>
          <cell r="P2457" t="str">
            <v>純子</v>
          </cell>
          <cell r="Q2457" t="str">
            <v>純子</v>
          </cell>
          <cell r="R2457" t="str">
            <v>　</v>
          </cell>
          <cell r="S2457" t="str">
            <v>　</v>
          </cell>
          <cell r="T2457" t="str">
            <v>　</v>
          </cell>
          <cell r="U2457" t="str">
            <v>　</v>
          </cell>
          <cell r="V2457" t="str">
            <v>　</v>
          </cell>
          <cell r="W2457" t="str">
            <v>　</v>
          </cell>
          <cell r="X2457" t="str">
            <v>　</v>
          </cell>
          <cell r="Y2457" t="str">
            <v>　</v>
          </cell>
          <cell r="Z2457" t="str">
            <v>　</v>
          </cell>
          <cell r="AA2457" t="str">
            <v>　</v>
          </cell>
          <cell r="AB2457" t="str">
            <v>　</v>
          </cell>
          <cell r="AC2457" t="str">
            <v>　</v>
          </cell>
          <cell r="AD2457" t="str">
            <v>　</v>
          </cell>
          <cell r="AE2457" t="str">
            <v/>
          </cell>
          <cell r="AF2457"/>
          <cell r="AG2457"/>
          <cell r="AH2457" t="str">
            <v>3-12-15</v>
          </cell>
        </row>
        <row r="2458">
          <cell r="A2458">
            <v>2457</v>
          </cell>
          <cell r="B2458"/>
          <cell r="C2458">
            <v>0</v>
          </cell>
          <cell r="D2458">
            <v>0</v>
          </cell>
          <cell r="E2458" t="str">
            <v>大字奥田411番地の1</v>
          </cell>
          <cell r="F2458" t="str">
            <v>田中町三丁目</v>
          </cell>
          <cell r="G2458">
            <v>12</v>
          </cell>
          <cell r="H2458">
            <v>18</v>
          </cell>
          <cell r="I2458">
            <v>0</v>
          </cell>
          <cell r="J2458" t="str">
            <v>明磧町9組の4</v>
          </cell>
          <cell r="K2458" t="str">
            <v>田中町三丁目</v>
          </cell>
          <cell r="L2458"/>
          <cell r="M2458" t="str">
            <v>清田  博文</v>
          </cell>
          <cell r="N2458" t="str">
            <v>清田</v>
          </cell>
          <cell r="O2458" t="str">
            <v>博文</v>
          </cell>
          <cell r="P2458" t="str">
            <v>憲司</v>
          </cell>
          <cell r="Q2458" t="str">
            <v>憲司</v>
          </cell>
          <cell r="R2458" t="str">
            <v>　</v>
          </cell>
          <cell r="S2458" t="str">
            <v>　</v>
          </cell>
          <cell r="T2458" t="str">
            <v>　</v>
          </cell>
          <cell r="U2458" t="str">
            <v>　</v>
          </cell>
          <cell r="V2458" t="str">
            <v>　</v>
          </cell>
          <cell r="W2458" t="str">
            <v>　</v>
          </cell>
          <cell r="X2458" t="str">
            <v>　</v>
          </cell>
          <cell r="Y2458" t="str">
            <v>　</v>
          </cell>
          <cell r="Z2458" t="str">
            <v>　</v>
          </cell>
          <cell r="AA2458" t="str">
            <v>　</v>
          </cell>
          <cell r="AB2458" t="str">
            <v>　</v>
          </cell>
          <cell r="AC2458" t="str">
            <v>　</v>
          </cell>
          <cell r="AD2458" t="str">
            <v>　</v>
          </cell>
          <cell r="AE2458" t="str">
            <v/>
          </cell>
          <cell r="AF2458"/>
          <cell r="AG2458"/>
          <cell r="AH2458" t="str">
            <v>3-12-18a</v>
          </cell>
        </row>
        <row r="2459">
          <cell r="A2459">
            <v>2458</v>
          </cell>
          <cell r="B2459"/>
          <cell r="C2459">
            <v>0</v>
          </cell>
          <cell r="D2459">
            <v>0</v>
          </cell>
          <cell r="E2459" t="str">
            <v>大字奥田411番地の1</v>
          </cell>
          <cell r="F2459" t="str">
            <v>田中町三丁目</v>
          </cell>
          <cell r="G2459">
            <v>12</v>
          </cell>
          <cell r="H2459">
            <v>18</v>
          </cell>
          <cell r="I2459">
            <v>0</v>
          </cell>
          <cell r="J2459" t="str">
            <v>明磧町9組の4</v>
          </cell>
          <cell r="K2459" t="str">
            <v>田中町三丁目</v>
          </cell>
          <cell r="L2459"/>
          <cell r="M2459" t="str">
            <v>長峰  理恵</v>
          </cell>
          <cell r="N2459" t="str">
            <v>長峰</v>
          </cell>
          <cell r="O2459" t="str">
            <v>理恵</v>
          </cell>
          <cell r="P2459" t="str">
            <v/>
          </cell>
          <cell r="Q2459" t="str">
            <v>　</v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 t="str">
            <v/>
          </cell>
          <cell r="AA2459" t="str">
            <v/>
          </cell>
          <cell r="AB2459" t="str">
            <v/>
          </cell>
          <cell r="AC2459" t="str">
            <v/>
          </cell>
          <cell r="AD2459" t="str">
            <v/>
          </cell>
          <cell r="AE2459">
            <v>0</v>
          </cell>
          <cell r="AF2459"/>
          <cell r="AG2459"/>
          <cell r="AH2459" t="str">
            <v>3-12-18b</v>
          </cell>
        </row>
        <row r="2460">
          <cell r="A2460">
            <v>2459</v>
          </cell>
          <cell r="B2460"/>
          <cell r="C2460">
            <v>0</v>
          </cell>
          <cell r="D2460">
            <v>0</v>
          </cell>
          <cell r="E2460" t="str">
            <v>大字奥田411番地の1</v>
          </cell>
          <cell r="F2460" t="str">
            <v>田中町三丁目</v>
          </cell>
          <cell r="G2460">
            <v>12</v>
          </cell>
          <cell r="H2460">
            <v>18</v>
          </cell>
          <cell r="I2460">
            <v>0</v>
          </cell>
          <cell r="J2460" t="str">
            <v>明磧町9組の4</v>
          </cell>
          <cell r="K2460" t="str">
            <v>田中町三丁目</v>
          </cell>
          <cell r="L2460"/>
          <cell r="M2460" t="str">
            <v>肉の清力</v>
          </cell>
          <cell r="N2460">
            <v>0</v>
          </cell>
          <cell r="O2460">
            <v>0</v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 t="str">
            <v/>
          </cell>
          <cell r="AA2460" t="str">
            <v/>
          </cell>
          <cell r="AB2460" t="str">
            <v/>
          </cell>
          <cell r="AC2460" t="str">
            <v/>
          </cell>
          <cell r="AD2460" t="str">
            <v/>
          </cell>
          <cell r="AE2460" t="str">
            <v/>
          </cell>
          <cell r="AF2460"/>
          <cell r="AG2460"/>
          <cell r="AH2460" t="str">
            <v>3-12-18c</v>
          </cell>
        </row>
        <row r="2461">
          <cell r="A2461">
            <v>2460</v>
          </cell>
          <cell r="B2461"/>
          <cell r="C2461">
            <v>0</v>
          </cell>
          <cell r="D2461">
            <v>0</v>
          </cell>
          <cell r="E2461" t="str">
            <v>大字奥田419番地の1</v>
          </cell>
          <cell r="F2461" t="str">
            <v>田中町三丁目</v>
          </cell>
          <cell r="G2461">
            <v>12</v>
          </cell>
          <cell r="H2461">
            <v>35</v>
          </cell>
          <cell r="I2461">
            <v>0</v>
          </cell>
          <cell r="J2461" t="str">
            <v>田中町8組の2G</v>
          </cell>
          <cell r="K2461" t="str">
            <v>田中町三丁目</v>
          </cell>
          <cell r="L2461"/>
          <cell r="M2461" t="str">
            <v>加藤  清哉</v>
          </cell>
          <cell r="N2461" t="str">
            <v>加藤</v>
          </cell>
          <cell r="O2461" t="str">
            <v>清哉</v>
          </cell>
          <cell r="P2461" t="str">
            <v>真由美、凜</v>
          </cell>
          <cell r="Q2461" t="str">
            <v>真由美</v>
          </cell>
          <cell r="R2461" t="str">
            <v>凜</v>
          </cell>
          <cell r="S2461" t="str">
            <v>　</v>
          </cell>
          <cell r="T2461" t="str">
            <v>　</v>
          </cell>
          <cell r="U2461" t="str">
            <v>　</v>
          </cell>
          <cell r="V2461" t="str">
            <v>　</v>
          </cell>
          <cell r="W2461" t="str">
            <v>　</v>
          </cell>
          <cell r="X2461" t="str">
            <v>　</v>
          </cell>
          <cell r="Y2461" t="str">
            <v>　</v>
          </cell>
          <cell r="Z2461" t="str">
            <v>　</v>
          </cell>
          <cell r="AA2461" t="str">
            <v>　</v>
          </cell>
          <cell r="AB2461" t="str">
            <v>　</v>
          </cell>
          <cell r="AC2461" t="str">
            <v>　</v>
          </cell>
          <cell r="AD2461" t="str">
            <v>　</v>
          </cell>
          <cell r="AE2461" t="str">
            <v>ﾄﾞﾘｰﾑｲﾉﾍﾞｰｼｮﾝ101</v>
          </cell>
          <cell r="AF2461"/>
          <cell r="AG2461"/>
          <cell r="AH2461" t="str">
            <v>3-12-35a</v>
          </cell>
        </row>
        <row r="2462">
          <cell r="A2462">
            <v>2461</v>
          </cell>
          <cell r="B2462"/>
          <cell r="C2462">
            <v>0</v>
          </cell>
          <cell r="D2462">
            <v>0</v>
          </cell>
          <cell r="E2462" t="str">
            <v>大字奥田419番地の1</v>
          </cell>
          <cell r="F2462" t="str">
            <v>田中町三丁目</v>
          </cell>
          <cell r="G2462">
            <v>12</v>
          </cell>
          <cell r="H2462">
            <v>35</v>
          </cell>
          <cell r="I2462">
            <v>0</v>
          </cell>
          <cell r="J2462" t="str">
            <v>田中町8組の2G</v>
          </cell>
          <cell r="K2462" t="str">
            <v>田中町三丁目</v>
          </cell>
          <cell r="L2462"/>
          <cell r="M2462" t="str">
            <v>萩尾  壮平</v>
          </cell>
          <cell r="N2462" t="str">
            <v>萩尾</v>
          </cell>
          <cell r="O2462" t="str">
            <v>壮平</v>
          </cell>
          <cell r="P2462" t="str">
            <v/>
          </cell>
          <cell r="Q2462" t="str">
            <v>　</v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 t="str">
            <v/>
          </cell>
          <cell r="AA2462" t="str">
            <v/>
          </cell>
          <cell r="AB2462" t="str">
            <v/>
          </cell>
          <cell r="AC2462" t="str">
            <v/>
          </cell>
          <cell r="AD2462" t="str">
            <v/>
          </cell>
          <cell r="AE2462" t="str">
            <v>ﾄﾞﾘｰﾑｲﾉﾍﾞｰｼｮﾝ102</v>
          </cell>
          <cell r="AF2462"/>
          <cell r="AG2462"/>
          <cell r="AH2462" t="str">
            <v>3-12-35b</v>
          </cell>
        </row>
        <row r="2463">
          <cell r="A2463">
            <v>2462</v>
          </cell>
          <cell r="B2463"/>
          <cell r="C2463">
            <v>0</v>
          </cell>
          <cell r="D2463">
            <v>0</v>
          </cell>
          <cell r="E2463" t="str">
            <v>大字奥田419番地の1</v>
          </cell>
          <cell r="F2463" t="str">
            <v>田中町三丁目</v>
          </cell>
          <cell r="G2463">
            <v>12</v>
          </cell>
          <cell r="H2463">
            <v>35</v>
          </cell>
          <cell r="I2463">
            <v>0</v>
          </cell>
          <cell r="J2463" t="str">
            <v>田中町8組の2G</v>
          </cell>
          <cell r="K2463" t="str">
            <v>田中町三丁目</v>
          </cell>
          <cell r="L2463"/>
          <cell r="M2463" t="str">
            <v>牧  達哉</v>
          </cell>
          <cell r="N2463" t="str">
            <v>牧</v>
          </cell>
          <cell r="O2463" t="str">
            <v>達哉</v>
          </cell>
          <cell r="P2463" t="str">
            <v>はるな</v>
          </cell>
          <cell r="Q2463" t="str">
            <v>はるな</v>
          </cell>
          <cell r="R2463" t="str">
            <v>　</v>
          </cell>
          <cell r="S2463" t="str">
            <v>　</v>
          </cell>
          <cell r="T2463" t="str">
            <v>　</v>
          </cell>
          <cell r="U2463" t="str">
            <v>　</v>
          </cell>
          <cell r="V2463" t="str">
            <v>　</v>
          </cell>
          <cell r="W2463" t="str">
            <v>　</v>
          </cell>
          <cell r="X2463" t="str">
            <v>　</v>
          </cell>
          <cell r="Y2463" t="str">
            <v>　</v>
          </cell>
          <cell r="Z2463" t="str">
            <v>　</v>
          </cell>
          <cell r="AA2463" t="str">
            <v>　</v>
          </cell>
          <cell r="AB2463" t="str">
            <v>　</v>
          </cell>
          <cell r="AC2463" t="str">
            <v>　</v>
          </cell>
          <cell r="AD2463" t="str">
            <v>　</v>
          </cell>
          <cell r="AE2463" t="str">
            <v>ﾄﾞﾘｰﾑｲﾉﾍﾞｰｼｮﾝ103</v>
          </cell>
          <cell r="AF2463"/>
          <cell r="AG2463"/>
          <cell r="AH2463" t="str">
            <v>3-12-35c</v>
          </cell>
        </row>
        <row r="2464">
          <cell r="A2464">
            <v>2463</v>
          </cell>
          <cell r="B2464"/>
          <cell r="C2464">
            <v>0</v>
          </cell>
          <cell r="D2464">
            <v>0</v>
          </cell>
          <cell r="E2464" t="str">
            <v>大字奥田419番地の1</v>
          </cell>
          <cell r="F2464" t="str">
            <v>田中町三丁目</v>
          </cell>
          <cell r="G2464">
            <v>12</v>
          </cell>
          <cell r="H2464">
            <v>35</v>
          </cell>
          <cell r="I2464">
            <v>0</v>
          </cell>
          <cell r="J2464" t="str">
            <v>田中町8組の2G</v>
          </cell>
          <cell r="K2464" t="str">
            <v>田中町三丁目</v>
          </cell>
          <cell r="L2464"/>
          <cell r="M2464" t="str">
            <v>吉野  勝郎</v>
          </cell>
          <cell r="N2464" t="str">
            <v>吉野</v>
          </cell>
          <cell r="O2464" t="str">
            <v>勝郎</v>
          </cell>
          <cell r="P2464" t="str">
            <v>江莉</v>
          </cell>
          <cell r="Q2464" t="str">
            <v>江莉</v>
          </cell>
          <cell r="R2464" t="str">
            <v>　</v>
          </cell>
          <cell r="S2464" t="str">
            <v>　</v>
          </cell>
          <cell r="T2464" t="str">
            <v>　</v>
          </cell>
          <cell r="U2464" t="str">
            <v>　</v>
          </cell>
          <cell r="V2464" t="str">
            <v>　</v>
          </cell>
          <cell r="W2464" t="str">
            <v>　</v>
          </cell>
          <cell r="X2464" t="str">
            <v>　</v>
          </cell>
          <cell r="Y2464" t="str">
            <v>　</v>
          </cell>
          <cell r="Z2464" t="str">
            <v>　</v>
          </cell>
          <cell r="AA2464" t="str">
            <v>　</v>
          </cell>
          <cell r="AB2464" t="str">
            <v>　</v>
          </cell>
          <cell r="AC2464" t="str">
            <v>　</v>
          </cell>
          <cell r="AD2464" t="str">
            <v>　</v>
          </cell>
          <cell r="AE2464" t="str">
            <v>ﾄﾞﾘｰﾑｲﾉﾍﾞｰｼｮﾝ105</v>
          </cell>
          <cell r="AF2464"/>
          <cell r="AG2464"/>
          <cell r="AH2464" t="str">
            <v>3-12-35d</v>
          </cell>
        </row>
        <row r="2465">
          <cell r="A2465">
            <v>2464</v>
          </cell>
          <cell r="B2465"/>
          <cell r="C2465">
            <v>0</v>
          </cell>
          <cell r="D2465">
            <v>0</v>
          </cell>
          <cell r="E2465" t="str">
            <v>大字奥田419番地の1</v>
          </cell>
          <cell r="F2465" t="str">
            <v>田中町三丁目</v>
          </cell>
          <cell r="G2465">
            <v>12</v>
          </cell>
          <cell r="H2465">
            <v>35</v>
          </cell>
          <cell r="I2465">
            <v>0</v>
          </cell>
          <cell r="J2465" t="str">
            <v>田中町8組の2G</v>
          </cell>
          <cell r="K2465" t="str">
            <v>田中町三丁目</v>
          </cell>
          <cell r="L2465"/>
          <cell r="M2465" t="str">
            <v>後藤  明大</v>
          </cell>
          <cell r="N2465" t="str">
            <v>後藤</v>
          </cell>
          <cell r="O2465" t="str">
            <v>明大</v>
          </cell>
          <cell r="P2465" t="str">
            <v>千晴、晴大</v>
          </cell>
          <cell r="Q2465" t="str">
            <v>千晴</v>
          </cell>
          <cell r="R2465" t="str">
            <v>晴大</v>
          </cell>
          <cell r="S2465" t="str">
            <v>　</v>
          </cell>
          <cell r="T2465" t="str">
            <v>　</v>
          </cell>
          <cell r="U2465" t="str">
            <v>　</v>
          </cell>
          <cell r="V2465" t="str">
            <v>　</v>
          </cell>
          <cell r="W2465" t="str">
            <v>　</v>
          </cell>
          <cell r="X2465" t="str">
            <v>　</v>
          </cell>
          <cell r="Y2465" t="str">
            <v>　</v>
          </cell>
          <cell r="Z2465" t="str">
            <v>　</v>
          </cell>
          <cell r="AA2465" t="str">
            <v>　</v>
          </cell>
          <cell r="AB2465" t="str">
            <v>　</v>
          </cell>
          <cell r="AC2465" t="str">
            <v>　</v>
          </cell>
          <cell r="AD2465" t="str">
            <v>　</v>
          </cell>
          <cell r="AE2465" t="str">
            <v>ﾄﾞﾘｰﾑｲﾉﾍﾞｰｼｮﾝ201</v>
          </cell>
          <cell r="AF2465"/>
          <cell r="AG2465"/>
          <cell r="AH2465" t="str">
            <v>3-12-35e</v>
          </cell>
        </row>
        <row r="2466">
          <cell r="A2466">
            <v>2465</v>
          </cell>
          <cell r="B2466"/>
          <cell r="C2466">
            <v>0</v>
          </cell>
          <cell r="D2466">
            <v>0</v>
          </cell>
          <cell r="E2466" t="str">
            <v>大字奥田419番地の1</v>
          </cell>
          <cell r="F2466" t="str">
            <v>田中町三丁目</v>
          </cell>
          <cell r="G2466">
            <v>12</v>
          </cell>
          <cell r="H2466">
            <v>35</v>
          </cell>
          <cell r="I2466">
            <v>0</v>
          </cell>
          <cell r="J2466" t="str">
            <v>田中町8組の2G</v>
          </cell>
          <cell r="K2466" t="str">
            <v>田中町三丁目</v>
          </cell>
          <cell r="L2466"/>
          <cell r="M2466" t="str">
            <v>安部  怜樹</v>
          </cell>
          <cell r="N2466" t="str">
            <v>安部</v>
          </cell>
          <cell r="O2466" t="str">
            <v>怜樹</v>
          </cell>
          <cell r="P2466" t="str">
            <v>久美子、匠真、真叶</v>
          </cell>
          <cell r="Q2466" t="str">
            <v>久美子</v>
          </cell>
          <cell r="R2466" t="str">
            <v>匠真</v>
          </cell>
          <cell r="S2466" t="str">
            <v>真叶</v>
          </cell>
          <cell r="T2466" t="str">
            <v>　</v>
          </cell>
          <cell r="U2466" t="str">
            <v>　</v>
          </cell>
          <cell r="V2466" t="str">
            <v>　</v>
          </cell>
          <cell r="W2466" t="str">
            <v>　</v>
          </cell>
          <cell r="X2466" t="str">
            <v>　</v>
          </cell>
          <cell r="Y2466" t="str">
            <v>　</v>
          </cell>
          <cell r="Z2466" t="str">
            <v>　</v>
          </cell>
          <cell r="AA2466" t="str">
            <v>　</v>
          </cell>
          <cell r="AB2466" t="str">
            <v>　</v>
          </cell>
          <cell r="AC2466" t="str">
            <v>　</v>
          </cell>
          <cell r="AD2466" t="str">
            <v>　</v>
          </cell>
          <cell r="AE2466" t="str">
            <v>ﾄﾞﾘｰﾑｲﾉﾍﾞｰｼｮﾝ202</v>
          </cell>
          <cell r="AF2466"/>
          <cell r="AG2466"/>
          <cell r="AH2466" t="str">
            <v>3-12-35f</v>
          </cell>
        </row>
        <row r="2467">
          <cell r="A2467">
            <v>2466</v>
          </cell>
          <cell r="B2467"/>
          <cell r="C2467">
            <v>0</v>
          </cell>
          <cell r="D2467">
            <v>0</v>
          </cell>
          <cell r="E2467" t="str">
            <v>大字奥田419番地の1</v>
          </cell>
          <cell r="F2467" t="str">
            <v>田中町三丁目</v>
          </cell>
          <cell r="G2467">
            <v>12</v>
          </cell>
          <cell r="H2467">
            <v>35</v>
          </cell>
          <cell r="I2467">
            <v>0</v>
          </cell>
          <cell r="J2467" t="str">
            <v>田中町8組の2G</v>
          </cell>
          <cell r="K2467" t="str">
            <v>田中町三丁目</v>
          </cell>
          <cell r="L2467"/>
          <cell r="M2467" t="str">
            <v>佐々木  和芳</v>
          </cell>
          <cell r="N2467" t="str">
            <v>佐々木</v>
          </cell>
          <cell r="O2467" t="str">
            <v>和芳</v>
          </cell>
          <cell r="P2467" t="str">
            <v>奈緒子</v>
          </cell>
          <cell r="Q2467" t="str">
            <v>奈緒子</v>
          </cell>
          <cell r="R2467" t="str">
            <v>　</v>
          </cell>
          <cell r="S2467" t="str">
            <v>　</v>
          </cell>
          <cell r="T2467" t="str">
            <v>　</v>
          </cell>
          <cell r="U2467" t="str">
            <v>　</v>
          </cell>
          <cell r="V2467" t="str">
            <v>　</v>
          </cell>
          <cell r="W2467" t="str">
            <v>　</v>
          </cell>
          <cell r="X2467" t="str">
            <v>　</v>
          </cell>
          <cell r="Y2467" t="str">
            <v>　</v>
          </cell>
          <cell r="Z2467" t="str">
            <v>　</v>
          </cell>
          <cell r="AA2467" t="str">
            <v>　</v>
          </cell>
          <cell r="AB2467" t="str">
            <v>　</v>
          </cell>
          <cell r="AC2467" t="str">
            <v>　</v>
          </cell>
          <cell r="AD2467" t="str">
            <v>　</v>
          </cell>
          <cell r="AE2467" t="str">
            <v>ﾄﾞﾘｰﾑｲﾉﾍﾞｰｼｮﾝ203</v>
          </cell>
          <cell r="AF2467"/>
          <cell r="AG2467"/>
          <cell r="AH2467" t="str">
            <v>3-12-35g</v>
          </cell>
        </row>
        <row r="2468">
          <cell r="A2468">
            <v>2467</v>
          </cell>
          <cell r="B2468"/>
          <cell r="C2468">
            <v>0</v>
          </cell>
          <cell r="D2468">
            <v>0</v>
          </cell>
          <cell r="E2468" t="str">
            <v>大字奥田419番地の1</v>
          </cell>
          <cell r="F2468" t="str">
            <v>田中町三丁目</v>
          </cell>
          <cell r="G2468">
            <v>12</v>
          </cell>
          <cell r="H2468">
            <v>35</v>
          </cell>
          <cell r="I2468">
            <v>0</v>
          </cell>
          <cell r="J2468" t="str">
            <v>田中町8組の2G</v>
          </cell>
          <cell r="K2468" t="str">
            <v>田中町三丁目</v>
          </cell>
          <cell r="L2468"/>
          <cell r="M2468" t="str">
            <v>伊東  宏幸</v>
          </cell>
          <cell r="N2468" t="str">
            <v>伊東</v>
          </cell>
          <cell r="O2468" t="str">
            <v>宏幸</v>
          </cell>
          <cell r="P2468" t="str">
            <v>友里子、成明</v>
          </cell>
          <cell r="Q2468" t="str">
            <v>友里子</v>
          </cell>
          <cell r="R2468" t="str">
            <v>成明</v>
          </cell>
          <cell r="S2468" t="str">
            <v>　</v>
          </cell>
          <cell r="T2468" t="str">
            <v>　</v>
          </cell>
          <cell r="U2468" t="str">
            <v>　</v>
          </cell>
          <cell r="V2468" t="str">
            <v>　</v>
          </cell>
          <cell r="W2468" t="str">
            <v>　</v>
          </cell>
          <cell r="X2468" t="str">
            <v>　</v>
          </cell>
          <cell r="Y2468" t="str">
            <v>　</v>
          </cell>
          <cell r="Z2468" t="str">
            <v>　</v>
          </cell>
          <cell r="AA2468" t="str">
            <v>　</v>
          </cell>
          <cell r="AB2468" t="str">
            <v>　</v>
          </cell>
          <cell r="AC2468" t="str">
            <v>　</v>
          </cell>
          <cell r="AD2468" t="str">
            <v>　</v>
          </cell>
          <cell r="AE2468" t="str">
            <v>ﾄﾞﾘｰﾑｲﾉﾍﾞｰｼｮﾝ205</v>
          </cell>
          <cell r="AF2468"/>
          <cell r="AG2468"/>
          <cell r="AH2468" t="str">
            <v>3-12-35h</v>
          </cell>
        </row>
        <row r="2469">
          <cell r="A2469">
            <v>2468</v>
          </cell>
          <cell r="B2469"/>
          <cell r="C2469">
            <v>0</v>
          </cell>
          <cell r="D2469">
            <v>0</v>
          </cell>
          <cell r="E2469" t="str">
            <v>大字奥田424番地の3</v>
          </cell>
          <cell r="F2469" t="str">
            <v>田中町三丁目</v>
          </cell>
          <cell r="G2469">
            <v>12</v>
          </cell>
          <cell r="H2469">
            <v>48</v>
          </cell>
          <cell r="I2469">
            <v>0</v>
          </cell>
          <cell r="J2469" t="str">
            <v>田中町8組の7</v>
          </cell>
          <cell r="K2469" t="str">
            <v>田中町三丁目</v>
          </cell>
          <cell r="L2469"/>
          <cell r="M2469" t="str">
            <v>柴田  宏康</v>
          </cell>
          <cell r="N2469" t="str">
            <v>柴田</v>
          </cell>
          <cell r="O2469" t="str">
            <v>宏康</v>
          </cell>
          <cell r="P2469" t="str">
            <v>かよ子</v>
          </cell>
          <cell r="Q2469" t="str">
            <v>かよ子</v>
          </cell>
          <cell r="R2469" t="str">
            <v>　</v>
          </cell>
          <cell r="S2469" t="str">
            <v>　</v>
          </cell>
          <cell r="T2469" t="str">
            <v>　</v>
          </cell>
          <cell r="U2469" t="str">
            <v>　</v>
          </cell>
          <cell r="V2469" t="str">
            <v>　</v>
          </cell>
          <cell r="W2469" t="str">
            <v>　</v>
          </cell>
          <cell r="X2469" t="str">
            <v>　</v>
          </cell>
          <cell r="Y2469" t="str">
            <v>　</v>
          </cell>
          <cell r="Z2469" t="str">
            <v>　</v>
          </cell>
          <cell r="AA2469" t="str">
            <v>　</v>
          </cell>
          <cell r="AB2469" t="str">
            <v>　</v>
          </cell>
          <cell r="AC2469" t="str">
            <v>　</v>
          </cell>
          <cell r="AD2469" t="str">
            <v>　</v>
          </cell>
          <cell r="AE2469" t="str">
            <v/>
          </cell>
          <cell r="AF2469"/>
          <cell r="AG2469"/>
          <cell r="AH2469" t="str">
            <v>3-12-48</v>
          </cell>
        </row>
        <row r="2470">
          <cell r="A2470">
            <v>2469</v>
          </cell>
          <cell r="B2470"/>
          <cell r="C2470">
            <v>0</v>
          </cell>
          <cell r="D2470">
            <v>0</v>
          </cell>
          <cell r="E2470">
            <v>0</v>
          </cell>
          <cell r="F2470" t="str">
            <v>田中町三丁目</v>
          </cell>
          <cell r="G2470">
            <v>12</v>
          </cell>
          <cell r="H2470">
            <v>49</v>
          </cell>
          <cell r="I2470">
            <v>0</v>
          </cell>
          <cell r="J2470">
            <v>0</v>
          </cell>
          <cell r="K2470" t="str">
            <v>田中町三丁目</v>
          </cell>
          <cell r="L2470"/>
          <cell r="M2470" t="str">
            <v/>
          </cell>
          <cell r="N2470">
            <v>0</v>
          </cell>
          <cell r="O2470">
            <v>0</v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 t="str">
            <v/>
          </cell>
          <cell r="AA2470" t="str">
            <v/>
          </cell>
          <cell r="AB2470" t="str">
            <v/>
          </cell>
          <cell r="AC2470" t="str">
            <v/>
          </cell>
          <cell r="AD2470" t="str">
            <v/>
          </cell>
          <cell r="AE2470" t="str">
            <v>(空家)</v>
          </cell>
          <cell r="AF2470"/>
          <cell r="AG2470"/>
          <cell r="AH2470" t="str">
            <v>3-12-49</v>
          </cell>
        </row>
        <row r="2471">
          <cell r="A2471">
            <v>2470</v>
          </cell>
          <cell r="B2471"/>
          <cell r="C2471">
            <v>0</v>
          </cell>
          <cell r="D2471">
            <v>0</v>
          </cell>
          <cell r="E2471" t="str">
            <v>大字奥田424番地の4</v>
          </cell>
          <cell r="F2471" t="str">
            <v>田中町三丁目</v>
          </cell>
          <cell r="G2471">
            <v>12</v>
          </cell>
          <cell r="H2471">
            <v>51</v>
          </cell>
          <cell r="I2471">
            <v>0</v>
          </cell>
          <cell r="J2471" t="str">
            <v>田中町8組の7</v>
          </cell>
          <cell r="K2471" t="str">
            <v>田中町三丁目</v>
          </cell>
          <cell r="L2471"/>
          <cell r="M2471" t="str">
            <v>久下  信明</v>
          </cell>
          <cell r="N2471" t="str">
            <v>久下</v>
          </cell>
          <cell r="O2471" t="str">
            <v>信明</v>
          </cell>
          <cell r="P2471" t="str">
            <v>美紀、愛莉</v>
          </cell>
          <cell r="Q2471" t="str">
            <v>美紀</v>
          </cell>
          <cell r="R2471" t="str">
            <v>愛莉</v>
          </cell>
          <cell r="S2471" t="str">
            <v>　</v>
          </cell>
          <cell r="T2471" t="str">
            <v>　</v>
          </cell>
          <cell r="U2471" t="str">
            <v>　</v>
          </cell>
          <cell r="V2471" t="str">
            <v>　</v>
          </cell>
          <cell r="W2471" t="str">
            <v>　</v>
          </cell>
          <cell r="X2471" t="str">
            <v>　</v>
          </cell>
          <cell r="Y2471" t="str">
            <v>　</v>
          </cell>
          <cell r="Z2471" t="str">
            <v>　</v>
          </cell>
          <cell r="AA2471" t="str">
            <v>　</v>
          </cell>
          <cell r="AB2471" t="str">
            <v>　</v>
          </cell>
          <cell r="AC2471" t="str">
            <v>　</v>
          </cell>
          <cell r="AD2471" t="str">
            <v>　</v>
          </cell>
          <cell r="AE2471" t="str">
            <v>ﾌｪｱﾛｰｼﾞｭ南大分101</v>
          </cell>
          <cell r="AF2471"/>
          <cell r="AG2471"/>
          <cell r="AH2471" t="str">
            <v>3-12-51a</v>
          </cell>
        </row>
        <row r="2472">
          <cell r="A2472">
            <v>2471</v>
          </cell>
          <cell r="B2472"/>
          <cell r="C2472">
            <v>0</v>
          </cell>
          <cell r="D2472">
            <v>0</v>
          </cell>
          <cell r="E2472" t="str">
            <v>大字奥田424番地の4</v>
          </cell>
          <cell r="F2472" t="str">
            <v>田中町三丁目</v>
          </cell>
          <cell r="G2472">
            <v>12</v>
          </cell>
          <cell r="H2472">
            <v>51</v>
          </cell>
          <cell r="I2472">
            <v>0</v>
          </cell>
          <cell r="J2472" t="str">
            <v>田中町8組の7</v>
          </cell>
          <cell r="K2472" t="str">
            <v>田中町三丁目</v>
          </cell>
          <cell r="L2472"/>
          <cell r="M2472" t="str">
            <v>斎藤  栄志</v>
          </cell>
          <cell r="N2472" t="str">
            <v>斎藤</v>
          </cell>
          <cell r="O2472" t="str">
            <v>栄志</v>
          </cell>
          <cell r="P2472" t="str">
            <v/>
          </cell>
          <cell r="Q2472" t="str">
            <v>　</v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 t="str">
            <v/>
          </cell>
          <cell r="AA2472" t="str">
            <v/>
          </cell>
          <cell r="AB2472" t="str">
            <v/>
          </cell>
          <cell r="AC2472" t="str">
            <v/>
          </cell>
          <cell r="AD2472" t="str">
            <v/>
          </cell>
          <cell r="AE2472" t="str">
            <v>ﾌｪｱﾛｰｼﾞｭ南大分102</v>
          </cell>
          <cell r="AF2472"/>
          <cell r="AG2472"/>
          <cell r="AH2472" t="str">
            <v>3-12-51b</v>
          </cell>
        </row>
        <row r="2473">
          <cell r="A2473">
            <v>2472</v>
          </cell>
          <cell r="B2473"/>
          <cell r="C2473">
            <v>0</v>
          </cell>
          <cell r="D2473">
            <v>0</v>
          </cell>
          <cell r="E2473" t="str">
            <v>大字奥田424番地の4</v>
          </cell>
          <cell r="F2473" t="str">
            <v>田中町三丁目</v>
          </cell>
          <cell r="G2473">
            <v>12</v>
          </cell>
          <cell r="H2473">
            <v>51</v>
          </cell>
          <cell r="I2473">
            <v>0</v>
          </cell>
          <cell r="J2473" t="str">
            <v>田中町8組の7</v>
          </cell>
          <cell r="K2473" t="str">
            <v>田中町三丁目</v>
          </cell>
          <cell r="L2473"/>
          <cell r="M2473" t="str">
            <v>矢野  達也</v>
          </cell>
          <cell r="N2473" t="str">
            <v>矢野</v>
          </cell>
          <cell r="O2473" t="str">
            <v>達也</v>
          </cell>
          <cell r="P2473" t="str">
            <v/>
          </cell>
          <cell r="Q2473" t="str">
            <v>　</v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 t="str">
            <v/>
          </cell>
          <cell r="AA2473" t="str">
            <v/>
          </cell>
          <cell r="AB2473" t="str">
            <v/>
          </cell>
          <cell r="AC2473" t="str">
            <v/>
          </cell>
          <cell r="AD2473" t="str">
            <v/>
          </cell>
          <cell r="AE2473" t="str">
            <v>ﾌｪｱﾛｰｼﾞｭ南大分103</v>
          </cell>
          <cell r="AF2473"/>
          <cell r="AG2473"/>
          <cell r="AH2473" t="str">
            <v>3-12-51c</v>
          </cell>
        </row>
        <row r="2474">
          <cell r="A2474">
            <v>2473</v>
          </cell>
          <cell r="B2474"/>
          <cell r="C2474">
            <v>0</v>
          </cell>
          <cell r="D2474">
            <v>0</v>
          </cell>
          <cell r="E2474" t="str">
            <v>大字奥田424番地の4</v>
          </cell>
          <cell r="F2474" t="str">
            <v>田中町三丁目</v>
          </cell>
          <cell r="G2474">
            <v>12</v>
          </cell>
          <cell r="H2474">
            <v>51</v>
          </cell>
          <cell r="I2474">
            <v>0</v>
          </cell>
          <cell r="J2474" t="str">
            <v>田中町8組の7</v>
          </cell>
          <cell r="K2474" t="str">
            <v>田中町三丁目</v>
          </cell>
          <cell r="L2474"/>
          <cell r="M2474" t="str">
            <v>福田  健吾</v>
          </cell>
          <cell r="N2474" t="str">
            <v>福田</v>
          </cell>
          <cell r="O2474" t="str">
            <v>健吾</v>
          </cell>
          <cell r="P2474" t="str">
            <v>美由紀、海斗、隼斗</v>
          </cell>
          <cell r="Q2474" t="str">
            <v>美由紀</v>
          </cell>
          <cell r="R2474" t="str">
            <v>海斗</v>
          </cell>
          <cell r="S2474" t="str">
            <v>隼斗</v>
          </cell>
          <cell r="T2474" t="str">
            <v>　</v>
          </cell>
          <cell r="U2474" t="str">
            <v>　</v>
          </cell>
          <cell r="V2474" t="str">
            <v>　</v>
          </cell>
          <cell r="W2474" t="str">
            <v>　</v>
          </cell>
          <cell r="X2474" t="str">
            <v>　</v>
          </cell>
          <cell r="Y2474" t="str">
            <v>　</v>
          </cell>
          <cell r="Z2474" t="str">
            <v>　</v>
          </cell>
          <cell r="AA2474" t="str">
            <v>　</v>
          </cell>
          <cell r="AB2474" t="str">
            <v>　</v>
          </cell>
          <cell r="AC2474" t="str">
            <v>　</v>
          </cell>
          <cell r="AD2474" t="str">
            <v>　</v>
          </cell>
          <cell r="AE2474" t="str">
            <v>ﾌｪｱﾛｰｼﾞｭ南大分201</v>
          </cell>
          <cell r="AF2474"/>
          <cell r="AG2474"/>
          <cell r="AH2474" t="str">
            <v>3-12-51d</v>
          </cell>
        </row>
        <row r="2475">
          <cell r="A2475">
            <v>2474</v>
          </cell>
          <cell r="B2475"/>
          <cell r="C2475">
            <v>0</v>
          </cell>
          <cell r="D2475">
            <v>0</v>
          </cell>
          <cell r="E2475" t="str">
            <v>大字奥田424番地の4</v>
          </cell>
          <cell r="F2475" t="str">
            <v>田中町三丁目</v>
          </cell>
          <cell r="G2475">
            <v>12</v>
          </cell>
          <cell r="H2475">
            <v>51</v>
          </cell>
          <cell r="I2475">
            <v>0</v>
          </cell>
          <cell r="J2475" t="str">
            <v>田中町8組の7</v>
          </cell>
          <cell r="K2475" t="str">
            <v>田中町三丁目</v>
          </cell>
          <cell r="L2475"/>
          <cell r="M2475" t="str">
            <v>南  遼太</v>
          </cell>
          <cell r="N2475" t="str">
            <v>南</v>
          </cell>
          <cell r="O2475" t="str">
            <v>遼太</v>
          </cell>
          <cell r="P2475" t="str">
            <v>絵美子、結月</v>
          </cell>
          <cell r="Q2475" t="str">
            <v>絵美子</v>
          </cell>
          <cell r="R2475" t="str">
            <v>結月</v>
          </cell>
          <cell r="S2475" t="str">
            <v>　</v>
          </cell>
          <cell r="T2475" t="str">
            <v>　</v>
          </cell>
          <cell r="U2475" t="str">
            <v>　</v>
          </cell>
          <cell r="V2475" t="str">
            <v>　</v>
          </cell>
          <cell r="W2475" t="str">
            <v>　</v>
          </cell>
          <cell r="X2475" t="str">
            <v>　</v>
          </cell>
          <cell r="Y2475" t="str">
            <v>　</v>
          </cell>
          <cell r="Z2475" t="str">
            <v>　</v>
          </cell>
          <cell r="AA2475" t="str">
            <v>　</v>
          </cell>
          <cell r="AB2475" t="str">
            <v>　</v>
          </cell>
          <cell r="AC2475" t="str">
            <v>　</v>
          </cell>
          <cell r="AD2475" t="str">
            <v>　</v>
          </cell>
          <cell r="AE2475" t="str">
            <v>ﾌｪｱﾛｰｼﾞｭ南大分202</v>
          </cell>
          <cell r="AF2475"/>
          <cell r="AG2475"/>
          <cell r="AH2475" t="str">
            <v>3-12-51e</v>
          </cell>
        </row>
        <row r="2476">
          <cell r="A2476">
            <v>2475</v>
          </cell>
          <cell r="B2476"/>
          <cell r="C2476">
            <v>1</v>
          </cell>
          <cell r="D2476">
            <v>0</v>
          </cell>
          <cell r="E2476" t="str">
            <v>大字奥田424番地の4</v>
          </cell>
          <cell r="F2476" t="str">
            <v>田中町三丁目</v>
          </cell>
          <cell r="G2476">
            <v>12</v>
          </cell>
          <cell r="H2476">
            <v>51</v>
          </cell>
          <cell r="I2476">
            <v>0</v>
          </cell>
          <cell r="J2476" t="str">
            <v>田中町8組の7</v>
          </cell>
          <cell r="K2476" t="str">
            <v>田中町三丁目</v>
          </cell>
          <cell r="L2476"/>
          <cell r="M2476" t="str">
            <v>佐藤  友昭</v>
          </cell>
          <cell r="N2476" t="str">
            <v>佐藤</v>
          </cell>
          <cell r="O2476" t="str">
            <v>友昭</v>
          </cell>
          <cell r="P2476" t="str">
            <v>滉哉</v>
          </cell>
          <cell r="Q2476" t="str">
            <v>滉哉</v>
          </cell>
          <cell r="R2476" t="str">
            <v>　</v>
          </cell>
          <cell r="S2476" t="str">
            <v>　</v>
          </cell>
          <cell r="T2476" t="str">
            <v>　</v>
          </cell>
          <cell r="U2476" t="str">
            <v>　</v>
          </cell>
          <cell r="V2476" t="str">
            <v>　</v>
          </cell>
          <cell r="W2476" t="str">
            <v>　</v>
          </cell>
          <cell r="X2476" t="str">
            <v>　</v>
          </cell>
          <cell r="Y2476" t="str">
            <v>　</v>
          </cell>
          <cell r="Z2476" t="str">
            <v>　</v>
          </cell>
          <cell r="AA2476" t="str">
            <v>　</v>
          </cell>
          <cell r="AB2476" t="str">
            <v>　</v>
          </cell>
          <cell r="AC2476" t="str">
            <v>　</v>
          </cell>
          <cell r="AD2476" t="str">
            <v>　</v>
          </cell>
          <cell r="AE2476" t="str">
            <v>ﾌｪｱﾛｰｼﾞｭ南大分203(住登外)</v>
          </cell>
          <cell r="AF2476"/>
          <cell r="AG2476"/>
          <cell r="AH2476" t="str">
            <v>3-12-51f</v>
          </cell>
        </row>
        <row r="2477">
          <cell r="A2477">
            <v>2476</v>
          </cell>
          <cell r="B2477"/>
          <cell r="C2477">
            <v>0</v>
          </cell>
          <cell r="D2477">
            <v>0</v>
          </cell>
          <cell r="E2477" t="str">
            <v>大字奥田425番地の2</v>
          </cell>
          <cell r="F2477" t="str">
            <v>田中町三丁目</v>
          </cell>
          <cell r="G2477">
            <v>12</v>
          </cell>
          <cell r="H2477">
            <v>53</v>
          </cell>
          <cell r="I2477">
            <v>0</v>
          </cell>
          <cell r="J2477" t="str">
            <v>田中町8組の7</v>
          </cell>
          <cell r="K2477" t="str">
            <v>田中町三丁目</v>
          </cell>
          <cell r="L2477"/>
          <cell r="M2477" t="str">
            <v>工  敏子</v>
          </cell>
          <cell r="N2477" t="str">
            <v>工</v>
          </cell>
          <cell r="O2477" t="str">
            <v>敏子</v>
          </cell>
          <cell r="P2477" t="str">
            <v/>
          </cell>
          <cell r="Q2477" t="str">
            <v>　</v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 t="str">
            <v/>
          </cell>
          <cell r="AA2477" t="str">
            <v/>
          </cell>
          <cell r="AB2477" t="str">
            <v/>
          </cell>
          <cell r="AC2477" t="str">
            <v/>
          </cell>
          <cell r="AD2477" t="str">
            <v/>
          </cell>
          <cell r="AE2477" t="str">
            <v/>
          </cell>
          <cell r="AF2477"/>
          <cell r="AG2477"/>
          <cell r="AH2477" t="str">
            <v>3-12-53</v>
          </cell>
        </row>
        <row r="2478">
          <cell r="A2478">
            <v>2477</v>
          </cell>
          <cell r="B2478"/>
          <cell r="C2478">
            <v>0</v>
          </cell>
          <cell r="D2478">
            <v>0</v>
          </cell>
          <cell r="E2478" t="str">
            <v>大字奥田425番地の1</v>
          </cell>
          <cell r="F2478" t="str">
            <v>田中町三丁目</v>
          </cell>
          <cell r="G2478">
            <v>12</v>
          </cell>
          <cell r="H2478">
            <v>58</v>
          </cell>
          <cell r="I2478">
            <v>0</v>
          </cell>
          <cell r="J2478" t="str">
            <v>田中町8組の7</v>
          </cell>
          <cell r="K2478" t="str">
            <v>田中町三丁目</v>
          </cell>
          <cell r="L2478"/>
          <cell r="M2478" t="str">
            <v>生野  政美</v>
          </cell>
          <cell r="N2478" t="str">
            <v>生野</v>
          </cell>
          <cell r="O2478" t="str">
            <v>政美</v>
          </cell>
          <cell r="P2478" t="str">
            <v>さとこ、栄信、豪士</v>
          </cell>
          <cell r="Q2478" t="str">
            <v>さとこ</v>
          </cell>
          <cell r="R2478" t="str">
            <v>栄信</v>
          </cell>
          <cell r="S2478" t="str">
            <v>豪士</v>
          </cell>
          <cell r="T2478" t="str">
            <v>　</v>
          </cell>
          <cell r="U2478" t="str">
            <v>　</v>
          </cell>
          <cell r="V2478" t="str">
            <v>　</v>
          </cell>
          <cell r="W2478" t="str">
            <v>　</v>
          </cell>
          <cell r="X2478" t="str">
            <v>　</v>
          </cell>
          <cell r="Y2478" t="str">
            <v>　</v>
          </cell>
          <cell r="Z2478" t="str">
            <v>　</v>
          </cell>
          <cell r="AA2478" t="str">
            <v>　</v>
          </cell>
          <cell r="AB2478" t="str">
            <v>　</v>
          </cell>
          <cell r="AC2478" t="str">
            <v>　</v>
          </cell>
          <cell r="AD2478" t="str">
            <v>　</v>
          </cell>
          <cell r="AE2478" t="str">
            <v/>
          </cell>
          <cell r="AF2478"/>
          <cell r="AG2478"/>
          <cell r="AH2478" t="str">
            <v>3-12-58a</v>
          </cell>
        </row>
        <row r="2479">
          <cell r="A2479">
            <v>2478</v>
          </cell>
          <cell r="B2479"/>
          <cell r="C2479">
            <v>0</v>
          </cell>
          <cell r="D2479">
            <v>0</v>
          </cell>
          <cell r="E2479" t="str">
            <v>大字奥田425番地の1</v>
          </cell>
          <cell r="F2479" t="str">
            <v>田中町三丁目</v>
          </cell>
          <cell r="G2479">
            <v>12</v>
          </cell>
          <cell r="H2479">
            <v>58</v>
          </cell>
          <cell r="I2479">
            <v>0</v>
          </cell>
          <cell r="J2479" t="str">
            <v>田中町8組の7</v>
          </cell>
          <cell r="K2479" t="str">
            <v>田中町三丁目</v>
          </cell>
          <cell r="L2479"/>
          <cell r="M2479" t="str">
            <v>生野  文章</v>
          </cell>
          <cell r="N2479" t="str">
            <v>生野</v>
          </cell>
          <cell r="O2479" t="str">
            <v>文章</v>
          </cell>
          <cell r="P2479" t="str">
            <v/>
          </cell>
          <cell r="Q2479" t="str">
            <v>　</v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 t="str">
            <v/>
          </cell>
          <cell r="AA2479" t="str">
            <v/>
          </cell>
          <cell r="AB2479" t="str">
            <v/>
          </cell>
          <cell r="AC2479" t="str">
            <v/>
          </cell>
          <cell r="AD2479" t="str">
            <v/>
          </cell>
          <cell r="AE2479" t="str">
            <v/>
          </cell>
          <cell r="AF2479"/>
          <cell r="AG2479"/>
          <cell r="AH2479" t="str">
            <v>3-12-58b</v>
          </cell>
        </row>
        <row r="2480">
          <cell r="A2480">
            <v>2479</v>
          </cell>
          <cell r="B2480"/>
          <cell r="C2480">
            <v>0</v>
          </cell>
          <cell r="D2480">
            <v>0</v>
          </cell>
          <cell r="E2480" t="str">
            <v>大字奥田425番地の3</v>
          </cell>
          <cell r="F2480" t="str">
            <v>田中町三丁目</v>
          </cell>
          <cell r="G2480">
            <v>12</v>
          </cell>
          <cell r="H2480">
            <v>59</v>
          </cell>
          <cell r="I2480">
            <v>0</v>
          </cell>
          <cell r="J2480" t="str">
            <v xml:space="preserve">田中町8組の9 </v>
          </cell>
          <cell r="K2480" t="str">
            <v>田中町三丁目</v>
          </cell>
          <cell r="L2480"/>
          <cell r="M2480" t="str">
            <v/>
          </cell>
          <cell r="N2480">
            <v>0</v>
          </cell>
          <cell r="O2480">
            <v>0</v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 t="str">
            <v/>
          </cell>
          <cell r="AA2480" t="str">
            <v/>
          </cell>
          <cell r="AB2480" t="str">
            <v/>
          </cell>
          <cell r="AC2480" t="str">
            <v/>
          </cell>
          <cell r="AD2480" t="str">
            <v/>
          </cell>
          <cell r="AE2480" t="str">
            <v>かわの荘101(空室)</v>
          </cell>
          <cell r="AF2480"/>
          <cell r="AG2480"/>
          <cell r="AH2480" t="str">
            <v>3-12-59a</v>
          </cell>
        </row>
        <row r="2481">
          <cell r="A2481">
            <v>2480</v>
          </cell>
          <cell r="B2481"/>
          <cell r="C2481">
            <v>0</v>
          </cell>
          <cell r="D2481">
            <v>0</v>
          </cell>
          <cell r="E2481" t="str">
            <v>大字奥田425番地の3</v>
          </cell>
          <cell r="F2481" t="str">
            <v>田中町三丁目</v>
          </cell>
          <cell r="G2481">
            <v>12</v>
          </cell>
          <cell r="H2481">
            <v>59</v>
          </cell>
          <cell r="I2481">
            <v>0</v>
          </cell>
          <cell r="J2481" t="str">
            <v xml:space="preserve">田中町8組の9 </v>
          </cell>
          <cell r="K2481" t="str">
            <v>田中町三丁目</v>
          </cell>
          <cell r="L2481"/>
          <cell r="M2481" t="str">
            <v/>
          </cell>
          <cell r="N2481">
            <v>0</v>
          </cell>
          <cell r="O2481">
            <v>0</v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 t="str">
            <v/>
          </cell>
          <cell r="AA2481" t="str">
            <v/>
          </cell>
          <cell r="AB2481" t="str">
            <v/>
          </cell>
          <cell r="AC2481" t="str">
            <v/>
          </cell>
          <cell r="AD2481" t="str">
            <v/>
          </cell>
          <cell r="AE2481" t="str">
            <v>かわの荘102(空室)</v>
          </cell>
          <cell r="AF2481"/>
          <cell r="AG2481"/>
          <cell r="AH2481" t="str">
            <v>3-12-59b</v>
          </cell>
        </row>
        <row r="2482">
          <cell r="A2482">
            <v>2481</v>
          </cell>
          <cell r="B2482"/>
          <cell r="C2482">
            <v>0</v>
          </cell>
          <cell r="D2482">
            <v>0</v>
          </cell>
          <cell r="E2482" t="str">
            <v>大字奥田425番地の3</v>
          </cell>
          <cell r="F2482" t="str">
            <v>田中町三丁目</v>
          </cell>
          <cell r="G2482">
            <v>12</v>
          </cell>
          <cell r="H2482">
            <v>59</v>
          </cell>
          <cell r="I2482">
            <v>0</v>
          </cell>
          <cell r="J2482" t="str">
            <v xml:space="preserve">田中町8組の9 </v>
          </cell>
          <cell r="K2482" t="str">
            <v>田中町三丁目</v>
          </cell>
          <cell r="L2482"/>
          <cell r="M2482" t="str">
            <v>木村  一弘</v>
          </cell>
          <cell r="N2482" t="str">
            <v>木村</v>
          </cell>
          <cell r="O2482" t="str">
            <v>一弘</v>
          </cell>
          <cell r="P2482" t="str">
            <v>健太</v>
          </cell>
          <cell r="Q2482" t="str">
            <v>健太</v>
          </cell>
          <cell r="R2482" t="str">
            <v>　</v>
          </cell>
          <cell r="S2482" t="str">
            <v>　</v>
          </cell>
          <cell r="T2482" t="str">
            <v>　</v>
          </cell>
          <cell r="U2482" t="str">
            <v>　</v>
          </cell>
          <cell r="V2482" t="str">
            <v>　</v>
          </cell>
          <cell r="W2482" t="str">
            <v>　</v>
          </cell>
          <cell r="X2482" t="str">
            <v>　</v>
          </cell>
          <cell r="Y2482" t="str">
            <v>　</v>
          </cell>
          <cell r="Z2482" t="str">
            <v>　</v>
          </cell>
          <cell r="AA2482" t="str">
            <v>　</v>
          </cell>
          <cell r="AB2482" t="str">
            <v>　</v>
          </cell>
          <cell r="AC2482" t="str">
            <v>　</v>
          </cell>
          <cell r="AD2482" t="str">
            <v>　</v>
          </cell>
          <cell r="AE2482" t="str">
            <v>かわの荘103</v>
          </cell>
          <cell r="AF2482"/>
          <cell r="AG2482"/>
          <cell r="AH2482" t="str">
            <v>3-12-59c</v>
          </cell>
        </row>
        <row r="2483">
          <cell r="A2483">
            <v>2482</v>
          </cell>
          <cell r="B2483"/>
          <cell r="C2483">
            <v>0</v>
          </cell>
          <cell r="D2483">
            <v>0</v>
          </cell>
          <cell r="E2483" t="str">
            <v>大字奥田425番地の3</v>
          </cell>
          <cell r="F2483" t="str">
            <v>田中町三丁目</v>
          </cell>
          <cell r="G2483">
            <v>12</v>
          </cell>
          <cell r="H2483">
            <v>59</v>
          </cell>
          <cell r="I2483">
            <v>0</v>
          </cell>
          <cell r="J2483" t="str">
            <v xml:space="preserve">田中町8組の9 </v>
          </cell>
          <cell r="K2483" t="str">
            <v>田中町三丁目</v>
          </cell>
          <cell r="L2483"/>
          <cell r="M2483" t="str">
            <v/>
          </cell>
          <cell r="N2483">
            <v>0</v>
          </cell>
          <cell r="O2483">
            <v>0</v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 t="str">
            <v/>
          </cell>
          <cell r="AA2483" t="str">
            <v/>
          </cell>
          <cell r="AB2483" t="str">
            <v/>
          </cell>
          <cell r="AC2483" t="str">
            <v/>
          </cell>
          <cell r="AD2483" t="str">
            <v/>
          </cell>
          <cell r="AE2483" t="str">
            <v>かわの荘105(空室)</v>
          </cell>
          <cell r="AF2483"/>
          <cell r="AG2483"/>
          <cell r="AH2483" t="str">
            <v>3-12-59d</v>
          </cell>
        </row>
        <row r="2484">
          <cell r="A2484">
            <v>2483</v>
          </cell>
          <cell r="B2484"/>
          <cell r="C2484">
            <v>0</v>
          </cell>
          <cell r="D2484">
            <v>0</v>
          </cell>
          <cell r="E2484" t="str">
            <v>大字奥田425番地の3</v>
          </cell>
          <cell r="F2484" t="str">
            <v>田中町三丁目</v>
          </cell>
          <cell r="G2484">
            <v>12</v>
          </cell>
          <cell r="H2484">
            <v>59</v>
          </cell>
          <cell r="I2484">
            <v>0</v>
          </cell>
          <cell r="J2484" t="str">
            <v xml:space="preserve">田中町8組の9 </v>
          </cell>
          <cell r="K2484" t="str">
            <v>田中町三丁目</v>
          </cell>
          <cell r="L2484"/>
          <cell r="M2484" t="str">
            <v>笠木  洋光</v>
          </cell>
          <cell r="N2484" t="str">
            <v>笠木</v>
          </cell>
          <cell r="O2484" t="str">
            <v>洋光</v>
          </cell>
          <cell r="P2484" t="str">
            <v/>
          </cell>
          <cell r="Q2484" t="str">
            <v>　</v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 t="str">
            <v/>
          </cell>
          <cell r="AA2484" t="str">
            <v/>
          </cell>
          <cell r="AB2484" t="str">
            <v/>
          </cell>
          <cell r="AC2484" t="str">
            <v/>
          </cell>
          <cell r="AD2484" t="str">
            <v/>
          </cell>
          <cell r="AE2484" t="str">
            <v>かわの荘106</v>
          </cell>
          <cell r="AF2484"/>
          <cell r="AG2484"/>
          <cell r="AH2484" t="str">
            <v>3-12-59e</v>
          </cell>
        </row>
        <row r="2485">
          <cell r="A2485">
            <v>2484</v>
          </cell>
          <cell r="B2485"/>
          <cell r="C2485">
            <v>0</v>
          </cell>
          <cell r="D2485">
            <v>0</v>
          </cell>
          <cell r="E2485" t="str">
            <v>大字奥田425番地の3</v>
          </cell>
          <cell r="F2485" t="str">
            <v>田中町三丁目</v>
          </cell>
          <cell r="G2485">
            <v>12</v>
          </cell>
          <cell r="H2485">
            <v>59</v>
          </cell>
          <cell r="I2485">
            <v>0</v>
          </cell>
          <cell r="J2485" t="str">
            <v xml:space="preserve">田中町8組の9 </v>
          </cell>
          <cell r="K2485" t="str">
            <v>田中町三丁目</v>
          </cell>
          <cell r="L2485"/>
          <cell r="M2485" t="str">
            <v>後藤  良一</v>
          </cell>
          <cell r="N2485" t="str">
            <v>後藤</v>
          </cell>
          <cell r="O2485" t="str">
            <v>良一</v>
          </cell>
          <cell r="P2485" t="str">
            <v/>
          </cell>
          <cell r="Q2485" t="str">
            <v>　</v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 t="str">
            <v/>
          </cell>
          <cell r="AA2485" t="str">
            <v/>
          </cell>
          <cell r="AB2485" t="str">
            <v/>
          </cell>
          <cell r="AC2485" t="str">
            <v/>
          </cell>
          <cell r="AD2485" t="str">
            <v/>
          </cell>
          <cell r="AE2485" t="str">
            <v>かわの荘107</v>
          </cell>
          <cell r="AF2485"/>
          <cell r="AG2485"/>
          <cell r="AH2485" t="str">
            <v>3-12-59f</v>
          </cell>
        </row>
        <row r="2486">
          <cell r="A2486">
            <v>2485</v>
          </cell>
          <cell r="B2486"/>
          <cell r="C2486">
            <v>0</v>
          </cell>
          <cell r="D2486">
            <v>0</v>
          </cell>
          <cell r="E2486" t="str">
            <v>大字奥田425番地の3</v>
          </cell>
          <cell r="F2486" t="str">
            <v>田中町三丁目</v>
          </cell>
          <cell r="G2486">
            <v>12</v>
          </cell>
          <cell r="H2486">
            <v>59</v>
          </cell>
          <cell r="I2486">
            <v>0</v>
          </cell>
          <cell r="J2486" t="str">
            <v xml:space="preserve">田中町8組の9 </v>
          </cell>
          <cell r="K2486" t="str">
            <v>田中町三丁目</v>
          </cell>
          <cell r="L2486"/>
          <cell r="M2486" t="str">
            <v>赤尾  一郎</v>
          </cell>
          <cell r="N2486" t="str">
            <v>赤尾</v>
          </cell>
          <cell r="O2486" t="str">
            <v>一郎</v>
          </cell>
          <cell r="P2486" t="str">
            <v/>
          </cell>
          <cell r="Q2486" t="str">
            <v>　</v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 t="str">
            <v/>
          </cell>
          <cell r="AA2486" t="str">
            <v/>
          </cell>
          <cell r="AB2486" t="str">
            <v/>
          </cell>
          <cell r="AC2486" t="str">
            <v/>
          </cell>
          <cell r="AD2486" t="str">
            <v/>
          </cell>
          <cell r="AE2486" t="str">
            <v>かわの荘108</v>
          </cell>
          <cell r="AF2486"/>
          <cell r="AG2486"/>
          <cell r="AH2486" t="str">
            <v>3-12-59g</v>
          </cell>
        </row>
        <row r="2487">
          <cell r="A2487">
            <v>2486</v>
          </cell>
          <cell r="B2487"/>
          <cell r="C2487">
            <v>0</v>
          </cell>
          <cell r="D2487">
            <v>0</v>
          </cell>
          <cell r="E2487" t="str">
            <v>大字奥田425番地の3</v>
          </cell>
          <cell r="F2487" t="str">
            <v>田中町三丁目</v>
          </cell>
          <cell r="G2487">
            <v>12</v>
          </cell>
          <cell r="H2487">
            <v>59</v>
          </cell>
          <cell r="I2487">
            <v>0</v>
          </cell>
          <cell r="J2487" t="str">
            <v xml:space="preserve">田中町8組の9 </v>
          </cell>
          <cell r="K2487" t="str">
            <v>田中町三丁目</v>
          </cell>
          <cell r="L2487"/>
          <cell r="M2487" t="str">
            <v>  誠治</v>
          </cell>
          <cell r="N2487" t="str">
            <v></v>
          </cell>
          <cell r="O2487" t="str">
            <v>誠治</v>
          </cell>
          <cell r="P2487" t="str">
            <v/>
          </cell>
          <cell r="Q2487" t="str">
            <v>　</v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 t="str">
            <v/>
          </cell>
          <cell r="AA2487" t="str">
            <v/>
          </cell>
          <cell r="AB2487" t="str">
            <v/>
          </cell>
          <cell r="AC2487" t="str">
            <v/>
          </cell>
          <cell r="AD2487" t="str">
            <v/>
          </cell>
          <cell r="AE2487" t="str">
            <v>かわの荘110</v>
          </cell>
          <cell r="AF2487"/>
          <cell r="AG2487"/>
          <cell r="AH2487" t="str">
            <v>3-12-59h</v>
          </cell>
        </row>
        <row r="2488">
          <cell r="A2488">
            <v>2487</v>
          </cell>
          <cell r="B2488"/>
          <cell r="C2488">
            <v>0</v>
          </cell>
          <cell r="D2488">
            <v>0</v>
          </cell>
          <cell r="E2488" t="str">
            <v>大字奥田425番地の3</v>
          </cell>
          <cell r="F2488" t="str">
            <v>田中町三丁目</v>
          </cell>
          <cell r="G2488">
            <v>12</v>
          </cell>
          <cell r="H2488">
            <v>59</v>
          </cell>
          <cell r="I2488">
            <v>0</v>
          </cell>
          <cell r="J2488" t="str">
            <v xml:space="preserve">田中町8組の9 </v>
          </cell>
          <cell r="K2488" t="str">
            <v>田中町三丁目</v>
          </cell>
          <cell r="L2488"/>
          <cell r="M2488" t="str">
            <v/>
          </cell>
          <cell r="N2488">
            <v>0</v>
          </cell>
          <cell r="O2488">
            <v>0</v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 t="str">
            <v/>
          </cell>
          <cell r="AA2488" t="str">
            <v/>
          </cell>
          <cell r="AB2488" t="str">
            <v/>
          </cell>
          <cell r="AC2488" t="str">
            <v/>
          </cell>
          <cell r="AD2488" t="str">
            <v/>
          </cell>
          <cell r="AE2488" t="str">
            <v>かわの荘201(空室)</v>
          </cell>
          <cell r="AF2488"/>
          <cell r="AG2488"/>
          <cell r="AH2488" t="str">
            <v>3-12-59i</v>
          </cell>
        </row>
        <row r="2489">
          <cell r="A2489">
            <v>2488</v>
          </cell>
          <cell r="B2489"/>
          <cell r="C2489">
            <v>0</v>
          </cell>
          <cell r="D2489">
            <v>0</v>
          </cell>
          <cell r="E2489" t="str">
            <v>大字奥田425番地の3</v>
          </cell>
          <cell r="F2489" t="str">
            <v>田中町三丁目</v>
          </cell>
          <cell r="G2489">
            <v>12</v>
          </cell>
          <cell r="H2489">
            <v>59</v>
          </cell>
          <cell r="I2489">
            <v>0</v>
          </cell>
          <cell r="J2489" t="str">
            <v xml:space="preserve">田中町8組の9 </v>
          </cell>
          <cell r="K2489" t="str">
            <v>田中町三丁目</v>
          </cell>
          <cell r="L2489"/>
          <cell r="M2489" t="str">
            <v/>
          </cell>
          <cell r="N2489">
            <v>0</v>
          </cell>
          <cell r="O2489">
            <v>0</v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 t="str">
            <v/>
          </cell>
          <cell r="AA2489" t="str">
            <v/>
          </cell>
          <cell r="AB2489" t="str">
            <v/>
          </cell>
          <cell r="AC2489" t="str">
            <v/>
          </cell>
          <cell r="AD2489" t="str">
            <v/>
          </cell>
          <cell r="AE2489" t="str">
            <v>かわの荘202(空室)</v>
          </cell>
          <cell r="AF2489"/>
          <cell r="AG2489"/>
          <cell r="AH2489" t="str">
            <v>3-12-59j</v>
          </cell>
        </row>
        <row r="2490">
          <cell r="A2490">
            <v>2489</v>
          </cell>
          <cell r="B2490"/>
          <cell r="C2490">
            <v>0</v>
          </cell>
          <cell r="D2490">
            <v>0</v>
          </cell>
          <cell r="E2490" t="str">
            <v>大字奥田425番地の3</v>
          </cell>
          <cell r="F2490" t="str">
            <v>田中町三丁目</v>
          </cell>
          <cell r="G2490">
            <v>12</v>
          </cell>
          <cell r="H2490">
            <v>59</v>
          </cell>
          <cell r="I2490">
            <v>0</v>
          </cell>
          <cell r="J2490" t="str">
            <v xml:space="preserve">田中町8組の9 </v>
          </cell>
          <cell r="K2490" t="str">
            <v>田中町三丁目</v>
          </cell>
          <cell r="L2490"/>
          <cell r="M2490" t="str">
            <v>冨髙  健二</v>
          </cell>
          <cell r="N2490" t="str">
            <v>冨髙</v>
          </cell>
          <cell r="O2490" t="str">
            <v>健二</v>
          </cell>
          <cell r="P2490" t="str">
            <v/>
          </cell>
          <cell r="Q2490" t="str">
            <v>　</v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 t="str">
            <v/>
          </cell>
          <cell r="AA2490" t="str">
            <v/>
          </cell>
          <cell r="AB2490" t="str">
            <v/>
          </cell>
          <cell r="AC2490" t="str">
            <v/>
          </cell>
          <cell r="AD2490" t="str">
            <v/>
          </cell>
          <cell r="AE2490" t="str">
            <v>かわの荘203</v>
          </cell>
          <cell r="AF2490"/>
          <cell r="AG2490"/>
          <cell r="AH2490" t="str">
            <v>3-12-59k</v>
          </cell>
        </row>
        <row r="2491">
          <cell r="A2491">
            <v>2490</v>
          </cell>
          <cell r="B2491"/>
          <cell r="C2491">
            <v>0</v>
          </cell>
          <cell r="D2491">
            <v>0</v>
          </cell>
          <cell r="E2491" t="str">
            <v>大字奥田425番地の3</v>
          </cell>
          <cell r="F2491" t="str">
            <v>田中町三丁目</v>
          </cell>
          <cell r="G2491">
            <v>12</v>
          </cell>
          <cell r="H2491">
            <v>59</v>
          </cell>
          <cell r="I2491">
            <v>0</v>
          </cell>
          <cell r="J2491" t="str">
            <v xml:space="preserve">田中町8組の9 </v>
          </cell>
          <cell r="K2491" t="str">
            <v>田中町三丁目</v>
          </cell>
          <cell r="L2491"/>
          <cell r="M2491" t="str">
            <v>武生  六生</v>
          </cell>
          <cell r="N2491" t="str">
            <v>武生</v>
          </cell>
          <cell r="O2491" t="str">
            <v>六生</v>
          </cell>
          <cell r="P2491" t="str">
            <v/>
          </cell>
          <cell r="Q2491" t="str">
            <v>　</v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 t="str">
            <v/>
          </cell>
          <cell r="AA2491" t="str">
            <v/>
          </cell>
          <cell r="AB2491" t="str">
            <v/>
          </cell>
          <cell r="AC2491" t="str">
            <v/>
          </cell>
          <cell r="AD2491" t="str">
            <v/>
          </cell>
          <cell r="AE2491" t="str">
            <v>かわの荘205</v>
          </cell>
          <cell r="AF2491"/>
          <cell r="AG2491"/>
          <cell r="AH2491" t="str">
            <v>3-12-59l</v>
          </cell>
        </row>
        <row r="2492">
          <cell r="A2492">
            <v>2491</v>
          </cell>
          <cell r="B2492"/>
          <cell r="C2492">
            <v>0</v>
          </cell>
          <cell r="D2492">
            <v>0</v>
          </cell>
          <cell r="E2492" t="str">
            <v>大字奥田425番地の3</v>
          </cell>
          <cell r="F2492" t="str">
            <v>田中町三丁目</v>
          </cell>
          <cell r="G2492">
            <v>12</v>
          </cell>
          <cell r="H2492">
            <v>59</v>
          </cell>
          <cell r="I2492">
            <v>0</v>
          </cell>
          <cell r="J2492" t="str">
            <v xml:space="preserve">田中町8組の9 </v>
          </cell>
          <cell r="K2492" t="str">
            <v>田中町三丁目</v>
          </cell>
          <cell r="L2492"/>
          <cell r="M2492" t="str">
            <v>福本  さゆり</v>
          </cell>
          <cell r="N2492" t="str">
            <v>福本</v>
          </cell>
          <cell r="O2492" t="str">
            <v>さゆり</v>
          </cell>
          <cell r="P2492" t="str">
            <v/>
          </cell>
          <cell r="Q2492" t="str">
            <v>　</v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 t="str">
            <v/>
          </cell>
          <cell r="AA2492" t="str">
            <v/>
          </cell>
          <cell r="AB2492" t="str">
            <v/>
          </cell>
          <cell r="AC2492" t="str">
            <v/>
          </cell>
          <cell r="AD2492" t="str">
            <v/>
          </cell>
          <cell r="AE2492" t="str">
            <v>かわの荘206</v>
          </cell>
          <cell r="AF2492"/>
          <cell r="AG2492"/>
          <cell r="AH2492" t="str">
            <v>3-12-59m</v>
          </cell>
        </row>
        <row r="2493">
          <cell r="A2493">
            <v>2492</v>
          </cell>
          <cell r="B2493"/>
          <cell r="C2493">
            <v>0</v>
          </cell>
          <cell r="D2493">
            <v>0</v>
          </cell>
          <cell r="E2493" t="str">
            <v>大字奥田425番地の3</v>
          </cell>
          <cell r="F2493" t="str">
            <v>田中町三丁目</v>
          </cell>
          <cell r="G2493">
            <v>12</v>
          </cell>
          <cell r="H2493">
            <v>59</v>
          </cell>
          <cell r="I2493">
            <v>0</v>
          </cell>
          <cell r="J2493" t="str">
            <v xml:space="preserve">田中町8組の9 </v>
          </cell>
          <cell r="K2493" t="str">
            <v>田中町三丁目</v>
          </cell>
          <cell r="L2493"/>
          <cell r="M2493" t="str">
            <v>藤原  忠</v>
          </cell>
          <cell r="N2493" t="str">
            <v>藤原</v>
          </cell>
          <cell r="O2493" t="str">
            <v>忠</v>
          </cell>
          <cell r="P2493" t="str">
            <v/>
          </cell>
          <cell r="Q2493" t="str">
            <v>　</v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 t="str">
            <v/>
          </cell>
          <cell r="AA2493" t="str">
            <v/>
          </cell>
          <cell r="AB2493" t="str">
            <v/>
          </cell>
          <cell r="AC2493" t="str">
            <v/>
          </cell>
          <cell r="AD2493" t="str">
            <v/>
          </cell>
          <cell r="AE2493" t="str">
            <v>かわの荘207</v>
          </cell>
          <cell r="AF2493"/>
          <cell r="AG2493"/>
          <cell r="AH2493" t="str">
            <v>3-12-59n</v>
          </cell>
        </row>
        <row r="2494">
          <cell r="A2494">
            <v>2493</v>
          </cell>
          <cell r="B2494"/>
          <cell r="C2494">
            <v>0</v>
          </cell>
          <cell r="D2494">
            <v>0</v>
          </cell>
          <cell r="E2494" t="str">
            <v>大字奥田425番地の3</v>
          </cell>
          <cell r="F2494" t="str">
            <v>田中町三丁目</v>
          </cell>
          <cell r="G2494">
            <v>12</v>
          </cell>
          <cell r="H2494">
            <v>59</v>
          </cell>
          <cell r="I2494">
            <v>0</v>
          </cell>
          <cell r="J2494" t="str">
            <v xml:space="preserve">田中町8組の9 </v>
          </cell>
          <cell r="K2494" t="str">
            <v>田中町三丁目</v>
          </cell>
          <cell r="L2494"/>
          <cell r="M2494" t="str">
            <v>青木  さよ子</v>
          </cell>
          <cell r="N2494" t="str">
            <v>青木</v>
          </cell>
          <cell r="O2494" t="str">
            <v>さよ子</v>
          </cell>
          <cell r="P2494" t="str">
            <v/>
          </cell>
          <cell r="Q2494" t="str">
            <v>　</v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 t="str">
            <v/>
          </cell>
          <cell r="AA2494" t="str">
            <v/>
          </cell>
          <cell r="AB2494" t="str">
            <v/>
          </cell>
          <cell r="AC2494" t="str">
            <v/>
          </cell>
          <cell r="AD2494" t="str">
            <v/>
          </cell>
          <cell r="AE2494" t="str">
            <v>かわの荘207</v>
          </cell>
          <cell r="AF2494"/>
          <cell r="AG2494"/>
          <cell r="AH2494" t="str">
            <v>3-12-59o</v>
          </cell>
        </row>
        <row r="2495">
          <cell r="A2495">
            <v>2494</v>
          </cell>
          <cell r="B2495"/>
          <cell r="C2495">
            <v>0</v>
          </cell>
          <cell r="D2495">
            <v>0</v>
          </cell>
          <cell r="E2495" t="str">
            <v>大字奥田425番地の3</v>
          </cell>
          <cell r="F2495" t="str">
            <v>田中町三丁目</v>
          </cell>
          <cell r="G2495">
            <v>12</v>
          </cell>
          <cell r="H2495">
            <v>59</v>
          </cell>
          <cell r="I2495">
            <v>0</v>
          </cell>
          <cell r="J2495" t="str">
            <v xml:space="preserve">田中町8組の9 </v>
          </cell>
          <cell r="K2495" t="str">
            <v>田中町三丁目</v>
          </cell>
          <cell r="L2495"/>
          <cell r="M2495" t="str">
            <v>阿部  ノブ子</v>
          </cell>
          <cell r="N2495" t="str">
            <v>阿部</v>
          </cell>
          <cell r="O2495" t="str">
            <v>ノブ子</v>
          </cell>
          <cell r="P2495" t="str">
            <v/>
          </cell>
          <cell r="Q2495" t="str">
            <v>　</v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 t="str">
            <v/>
          </cell>
          <cell r="AA2495" t="str">
            <v/>
          </cell>
          <cell r="AB2495" t="str">
            <v/>
          </cell>
          <cell r="AC2495" t="str">
            <v/>
          </cell>
          <cell r="AD2495" t="str">
            <v/>
          </cell>
          <cell r="AE2495" t="str">
            <v>かわの荘208</v>
          </cell>
          <cell r="AF2495"/>
          <cell r="AG2495"/>
          <cell r="AH2495" t="str">
            <v>3-12-59p</v>
          </cell>
        </row>
        <row r="2496">
          <cell r="A2496">
            <v>2495</v>
          </cell>
          <cell r="B2496"/>
          <cell r="C2496">
            <v>0</v>
          </cell>
          <cell r="D2496">
            <v>0</v>
          </cell>
          <cell r="E2496" t="str">
            <v>大字奥田425番地の3</v>
          </cell>
          <cell r="F2496" t="str">
            <v>田中町三丁目</v>
          </cell>
          <cell r="G2496">
            <v>12</v>
          </cell>
          <cell r="H2496">
            <v>59</v>
          </cell>
          <cell r="I2496">
            <v>0</v>
          </cell>
          <cell r="J2496" t="str">
            <v xml:space="preserve">田中町8組の9 </v>
          </cell>
          <cell r="K2496" t="str">
            <v>田中町三丁目</v>
          </cell>
          <cell r="L2496"/>
          <cell r="M2496" t="str">
            <v/>
          </cell>
          <cell r="N2496">
            <v>0</v>
          </cell>
          <cell r="O2496">
            <v>0</v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 t="str">
            <v/>
          </cell>
          <cell r="AA2496" t="str">
            <v/>
          </cell>
          <cell r="AB2496" t="str">
            <v/>
          </cell>
          <cell r="AC2496" t="str">
            <v/>
          </cell>
          <cell r="AD2496" t="str">
            <v/>
          </cell>
          <cell r="AE2496" t="str">
            <v>かわの荘210(空室)</v>
          </cell>
          <cell r="AF2496"/>
          <cell r="AG2496"/>
          <cell r="AH2496" t="str">
            <v>3-12-59q</v>
          </cell>
        </row>
        <row r="2497">
          <cell r="A2497">
            <v>2496</v>
          </cell>
          <cell r="B2497"/>
          <cell r="C2497">
            <v>0</v>
          </cell>
          <cell r="D2497">
            <v>0</v>
          </cell>
          <cell r="E2497" t="str">
            <v>大字奥田431番地の9</v>
          </cell>
          <cell r="F2497" t="str">
            <v>田中町三丁目</v>
          </cell>
          <cell r="G2497">
            <v>12</v>
          </cell>
          <cell r="H2497">
            <v>61</v>
          </cell>
          <cell r="I2497">
            <v>0</v>
          </cell>
          <cell r="J2497" t="str">
            <v>田中町8組の2A</v>
          </cell>
          <cell r="K2497" t="str">
            <v>田中町三丁目</v>
          </cell>
          <cell r="L2497"/>
          <cell r="M2497" t="str">
            <v>薬師寺  顕</v>
          </cell>
          <cell r="N2497" t="str">
            <v>薬師寺</v>
          </cell>
          <cell r="O2497" t="str">
            <v>顕</v>
          </cell>
          <cell r="P2497" t="str">
            <v>恵美子</v>
          </cell>
          <cell r="Q2497" t="str">
            <v>恵美子</v>
          </cell>
          <cell r="R2497" t="str">
            <v>　</v>
          </cell>
          <cell r="S2497" t="str">
            <v>　</v>
          </cell>
          <cell r="T2497" t="str">
            <v>　</v>
          </cell>
          <cell r="U2497" t="str">
            <v>　</v>
          </cell>
          <cell r="V2497" t="str">
            <v>　</v>
          </cell>
          <cell r="W2497" t="str">
            <v>　</v>
          </cell>
          <cell r="X2497" t="str">
            <v>　</v>
          </cell>
          <cell r="Y2497" t="str">
            <v>　</v>
          </cell>
          <cell r="Z2497" t="str">
            <v>　</v>
          </cell>
          <cell r="AA2497" t="str">
            <v>　</v>
          </cell>
          <cell r="AB2497" t="str">
            <v>　</v>
          </cell>
          <cell r="AC2497" t="str">
            <v>　</v>
          </cell>
          <cell r="AD2497" t="str">
            <v>　</v>
          </cell>
          <cell r="AE2497">
            <v>0</v>
          </cell>
          <cell r="AF2497"/>
          <cell r="AG2497"/>
          <cell r="AH2497" t="str">
            <v>3-12-61</v>
          </cell>
        </row>
        <row r="2498">
          <cell r="A2498">
            <v>2497</v>
          </cell>
          <cell r="B2498"/>
          <cell r="C2498">
            <v>0</v>
          </cell>
          <cell r="D2498">
            <v>0</v>
          </cell>
          <cell r="E2498" t="str">
            <v>大字奥田431番地の2</v>
          </cell>
          <cell r="F2498" t="str">
            <v>田中町三丁目</v>
          </cell>
          <cell r="G2498">
            <v>12</v>
          </cell>
          <cell r="H2498">
            <v>62</v>
          </cell>
          <cell r="I2498">
            <v>0</v>
          </cell>
          <cell r="J2498" t="str">
            <v>田中町8組の2A</v>
          </cell>
          <cell r="K2498" t="str">
            <v>田中町三丁目</v>
          </cell>
          <cell r="L2498"/>
          <cell r="M2498" t="str">
            <v>伊東  イツ子</v>
          </cell>
          <cell r="N2498" t="str">
            <v>伊東</v>
          </cell>
          <cell r="O2498" t="str">
            <v>イツ子</v>
          </cell>
          <cell r="P2498" t="str">
            <v>宏朗</v>
          </cell>
          <cell r="Q2498" t="str">
            <v>宏朗</v>
          </cell>
          <cell r="R2498" t="str">
            <v>　</v>
          </cell>
          <cell r="S2498" t="str">
            <v>　</v>
          </cell>
          <cell r="T2498" t="str">
            <v>　</v>
          </cell>
          <cell r="U2498" t="str">
            <v>　</v>
          </cell>
          <cell r="V2498" t="str">
            <v>　</v>
          </cell>
          <cell r="W2498" t="str">
            <v>　</v>
          </cell>
          <cell r="X2498" t="str">
            <v>　</v>
          </cell>
          <cell r="Y2498" t="str">
            <v>　</v>
          </cell>
          <cell r="Z2498" t="str">
            <v>　</v>
          </cell>
          <cell r="AA2498" t="str">
            <v>　</v>
          </cell>
          <cell r="AB2498" t="str">
            <v>　</v>
          </cell>
          <cell r="AC2498" t="str">
            <v>　</v>
          </cell>
          <cell r="AD2498" t="str">
            <v>　</v>
          </cell>
          <cell r="AE2498">
            <v>0</v>
          </cell>
          <cell r="AF2498"/>
          <cell r="AG2498"/>
          <cell r="AH2498" t="str">
            <v>3-12-62</v>
          </cell>
        </row>
        <row r="2499">
          <cell r="A2499">
            <v>2498</v>
          </cell>
          <cell r="B2499"/>
          <cell r="C2499">
            <v>0</v>
          </cell>
          <cell r="D2499">
            <v>0</v>
          </cell>
          <cell r="E2499" t="str">
            <v>大字奥田431番地の3</v>
          </cell>
          <cell r="F2499" t="str">
            <v>田中町三丁目</v>
          </cell>
          <cell r="G2499">
            <v>12</v>
          </cell>
          <cell r="H2499">
            <v>63</v>
          </cell>
          <cell r="I2499">
            <v>0</v>
          </cell>
          <cell r="J2499" t="str">
            <v>田中町8組の2A</v>
          </cell>
          <cell r="K2499" t="str">
            <v>田中町三丁目</v>
          </cell>
          <cell r="L2499"/>
          <cell r="M2499" t="str">
            <v>三川  幸一</v>
          </cell>
          <cell r="N2499" t="str">
            <v>三川</v>
          </cell>
          <cell r="O2499" t="str">
            <v>幸一</v>
          </cell>
          <cell r="P2499" t="str">
            <v>通子</v>
          </cell>
          <cell r="Q2499" t="str">
            <v>通子</v>
          </cell>
          <cell r="R2499" t="str">
            <v>　</v>
          </cell>
          <cell r="S2499" t="str">
            <v>　</v>
          </cell>
          <cell r="T2499" t="str">
            <v>　</v>
          </cell>
          <cell r="U2499" t="str">
            <v>　</v>
          </cell>
          <cell r="V2499" t="str">
            <v>　</v>
          </cell>
          <cell r="W2499" t="str">
            <v>　</v>
          </cell>
          <cell r="X2499" t="str">
            <v>　</v>
          </cell>
          <cell r="Y2499" t="str">
            <v>　</v>
          </cell>
          <cell r="Z2499" t="str">
            <v>　</v>
          </cell>
          <cell r="AA2499" t="str">
            <v>　</v>
          </cell>
          <cell r="AB2499" t="str">
            <v>　</v>
          </cell>
          <cell r="AC2499" t="str">
            <v>　</v>
          </cell>
          <cell r="AD2499" t="str">
            <v>　</v>
          </cell>
          <cell r="AE2499">
            <v>0</v>
          </cell>
          <cell r="AF2499"/>
          <cell r="AG2499"/>
          <cell r="AH2499" t="str">
            <v>3-12-63</v>
          </cell>
        </row>
        <row r="2500">
          <cell r="A2500">
            <v>2499</v>
          </cell>
          <cell r="B2500"/>
          <cell r="C2500">
            <v>0</v>
          </cell>
          <cell r="D2500">
            <v>0</v>
          </cell>
          <cell r="E2500" t="str">
            <v>大字奥田431番地の7</v>
          </cell>
          <cell r="F2500" t="str">
            <v>田中町三丁目</v>
          </cell>
          <cell r="G2500">
            <v>12</v>
          </cell>
          <cell r="H2500">
            <v>64</v>
          </cell>
          <cell r="I2500">
            <v>0</v>
          </cell>
          <cell r="J2500" t="str">
            <v>田中町8組の2A</v>
          </cell>
          <cell r="K2500" t="str">
            <v>田中町三丁目</v>
          </cell>
          <cell r="L2500"/>
          <cell r="M2500" t="str">
            <v>富髙  子</v>
          </cell>
          <cell r="N2500" t="str">
            <v>富髙</v>
          </cell>
          <cell r="O2500" t="str">
            <v>子</v>
          </cell>
          <cell r="P2500" t="str">
            <v/>
          </cell>
          <cell r="Q2500" t="str">
            <v>　</v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 t="str">
            <v/>
          </cell>
          <cell r="AA2500" t="str">
            <v/>
          </cell>
          <cell r="AB2500" t="str">
            <v/>
          </cell>
          <cell r="AC2500" t="str">
            <v/>
          </cell>
          <cell r="AD2500" t="str">
            <v/>
          </cell>
          <cell r="AE2500">
            <v>0</v>
          </cell>
          <cell r="AF2500"/>
          <cell r="AG2500"/>
          <cell r="AH2500" t="str">
            <v>3-12-64</v>
          </cell>
        </row>
        <row r="2501">
          <cell r="A2501">
            <v>2500</v>
          </cell>
          <cell r="B2501"/>
          <cell r="C2501">
            <v>0</v>
          </cell>
          <cell r="D2501">
            <v>0</v>
          </cell>
          <cell r="E2501">
            <v>0</v>
          </cell>
          <cell r="F2501" t="str">
            <v>田中町三丁目</v>
          </cell>
          <cell r="G2501">
            <v>12</v>
          </cell>
          <cell r="H2501">
            <v>65</v>
          </cell>
          <cell r="I2501">
            <v>0</v>
          </cell>
          <cell r="J2501">
            <v>0</v>
          </cell>
          <cell r="K2501" t="str">
            <v>田中町三丁目</v>
          </cell>
          <cell r="L2501"/>
          <cell r="M2501" t="str">
            <v/>
          </cell>
          <cell r="N2501">
            <v>0</v>
          </cell>
          <cell r="O2501">
            <v>0</v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 t="str">
            <v/>
          </cell>
          <cell r="AA2501" t="str">
            <v/>
          </cell>
          <cell r="AB2501" t="str">
            <v/>
          </cell>
          <cell r="AC2501" t="str">
            <v/>
          </cell>
          <cell r="AD2501" t="str">
            <v/>
          </cell>
          <cell r="AE2501" t="str">
            <v>(空家)</v>
          </cell>
          <cell r="AF2501"/>
          <cell r="AG2501"/>
          <cell r="AH2501" t="str">
            <v>3-12-65</v>
          </cell>
        </row>
        <row r="2502">
          <cell r="A2502">
            <v>2501</v>
          </cell>
          <cell r="B2502"/>
          <cell r="C2502">
            <v>0</v>
          </cell>
          <cell r="D2502">
            <v>0</v>
          </cell>
          <cell r="E2502" t="str">
            <v>大字奥田420番地の1</v>
          </cell>
          <cell r="F2502" t="str">
            <v>田中町三丁目</v>
          </cell>
          <cell r="G2502">
            <v>12</v>
          </cell>
          <cell r="H2502">
            <v>69</v>
          </cell>
          <cell r="I2502">
            <v>0</v>
          </cell>
          <cell r="J2502" t="str">
            <v>田中町8組の2A</v>
          </cell>
          <cell r="K2502" t="str">
            <v>田中町三丁目</v>
          </cell>
          <cell r="L2502"/>
          <cell r="M2502" t="str">
            <v>医療法人大塚眼科医院</v>
          </cell>
          <cell r="N2502">
            <v>0</v>
          </cell>
          <cell r="O2502">
            <v>0</v>
          </cell>
          <cell r="P2502" t="str">
            <v/>
          </cell>
          <cell r="Q2502" t="str">
            <v/>
          </cell>
          <cell r="R2502" t="str">
            <v/>
          </cell>
          <cell r="S2502" t="str">
            <v/>
          </cell>
          <cell r="T2502" t="str">
            <v/>
          </cell>
          <cell r="U2502" t="str">
            <v/>
          </cell>
          <cell r="V2502" t="str">
            <v/>
          </cell>
          <cell r="W2502" t="str">
            <v/>
          </cell>
          <cell r="X2502" t="str">
            <v/>
          </cell>
          <cell r="Y2502" t="str">
            <v/>
          </cell>
          <cell r="Z2502" t="str">
            <v/>
          </cell>
          <cell r="AA2502" t="str">
            <v/>
          </cell>
          <cell r="AB2502" t="str">
            <v/>
          </cell>
          <cell r="AC2502" t="str">
            <v/>
          </cell>
          <cell r="AD2502" t="str">
            <v/>
          </cell>
          <cell r="AE2502">
            <v>0</v>
          </cell>
          <cell r="AF2502"/>
          <cell r="AG2502"/>
          <cell r="AH2502" t="str">
            <v>3-12-69a</v>
          </cell>
        </row>
        <row r="2503">
          <cell r="A2503">
            <v>2502</v>
          </cell>
          <cell r="B2503"/>
          <cell r="C2503">
            <v>0</v>
          </cell>
          <cell r="D2503">
            <v>0</v>
          </cell>
          <cell r="E2503" t="str">
            <v>大字奥田420番地の1</v>
          </cell>
          <cell r="F2503" t="str">
            <v>田中町三丁目</v>
          </cell>
          <cell r="G2503">
            <v>12</v>
          </cell>
          <cell r="H2503">
            <v>69</v>
          </cell>
          <cell r="I2503">
            <v>0</v>
          </cell>
          <cell r="J2503" t="str">
            <v>田中町8組の2A</v>
          </cell>
          <cell r="K2503" t="str">
            <v>田中町三丁目</v>
          </cell>
          <cell r="L2503"/>
          <cell r="M2503" t="str">
            <v>有限会社大塚ｺﾝﾀｸﾄ</v>
          </cell>
          <cell r="N2503">
            <v>0</v>
          </cell>
          <cell r="O2503">
            <v>0</v>
          </cell>
          <cell r="P2503" t="str">
            <v/>
          </cell>
          <cell r="Q2503" t="str">
            <v/>
          </cell>
          <cell r="R2503" t="str">
            <v/>
          </cell>
          <cell r="S2503" t="str">
            <v/>
          </cell>
          <cell r="T2503" t="str">
            <v/>
          </cell>
          <cell r="U2503" t="str">
            <v/>
          </cell>
          <cell r="V2503" t="str">
            <v/>
          </cell>
          <cell r="W2503" t="str">
            <v/>
          </cell>
          <cell r="X2503" t="str">
            <v/>
          </cell>
          <cell r="Y2503" t="str">
            <v/>
          </cell>
          <cell r="Z2503" t="str">
            <v/>
          </cell>
          <cell r="AA2503" t="str">
            <v/>
          </cell>
          <cell r="AB2503" t="str">
            <v/>
          </cell>
          <cell r="AC2503" t="str">
            <v/>
          </cell>
          <cell r="AD2503" t="str">
            <v/>
          </cell>
          <cell r="AE2503">
            <v>0</v>
          </cell>
          <cell r="AF2503"/>
          <cell r="AG2503"/>
          <cell r="AH2503" t="str">
            <v>3-12-69b</v>
          </cell>
        </row>
        <row r="2504">
          <cell r="A2504">
            <v>2503</v>
          </cell>
          <cell r="B2504"/>
          <cell r="C2504">
            <v>0</v>
          </cell>
          <cell r="D2504">
            <v>0</v>
          </cell>
          <cell r="E2504">
            <v>0</v>
          </cell>
          <cell r="F2504" t="str">
            <v>田中町三丁目</v>
          </cell>
          <cell r="G2504">
            <v>12</v>
          </cell>
          <cell r="H2504" t="str">
            <v>72-1</v>
          </cell>
          <cell r="I2504">
            <v>1</v>
          </cell>
          <cell r="J2504">
            <v>0</v>
          </cell>
          <cell r="K2504" t="str">
            <v>田中町三丁目</v>
          </cell>
          <cell r="L2504"/>
          <cell r="M2504" t="str">
            <v/>
          </cell>
          <cell r="N2504">
            <v>0</v>
          </cell>
          <cell r="O2504">
            <v>0</v>
          </cell>
          <cell r="P2504" t="str">
            <v/>
          </cell>
          <cell r="Q2504" t="str">
            <v/>
          </cell>
          <cell r="R2504" t="str">
            <v/>
          </cell>
          <cell r="S2504" t="str">
            <v/>
          </cell>
          <cell r="T2504" t="str">
            <v/>
          </cell>
          <cell r="U2504" t="str">
            <v/>
          </cell>
          <cell r="V2504" t="str">
            <v/>
          </cell>
          <cell r="W2504" t="str">
            <v/>
          </cell>
          <cell r="X2504" t="str">
            <v/>
          </cell>
          <cell r="Y2504" t="str">
            <v/>
          </cell>
          <cell r="Z2504" t="str">
            <v/>
          </cell>
          <cell r="AA2504" t="str">
            <v/>
          </cell>
          <cell r="AB2504" t="str">
            <v/>
          </cell>
          <cell r="AC2504" t="str">
            <v/>
          </cell>
          <cell r="AD2504" t="str">
            <v/>
          </cell>
          <cell r="AE2504" t="str">
            <v>(空家)</v>
          </cell>
          <cell r="AF2504"/>
          <cell r="AG2504"/>
          <cell r="AH2504" t="str">
            <v>3-12-72-1</v>
          </cell>
        </row>
        <row r="2505">
          <cell r="A2505">
            <v>2504</v>
          </cell>
          <cell r="B2505"/>
          <cell r="C2505">
            <v>0</v>
          </cell>
          <cell r="D2505">
            <v>0</v>
          </cell>
          <cell r="E2505" t="str">
            <v>大字奥田433番地の3</v>
          </cell>
          <cell r="F2505" t="str">
            <v>田中町三丁目</v>
          </cell>
          <cell r="G2505">
            <v>12</v>
          </cell>
          <cell r="H2505" t="str">
            <v>72-2</v>
          </cell>
          <cell r="I2505">
            <v>2</v>
          </cell>
          <cell r="J2505" t="str">
            <v xml:space="preserve">田中町8組の2A </v>
          </cell>
          <cell r="K2505" t="str">
            <v>田中町三丁目</v>
          </cell>
          <cell r="L2505"/>
          <cell r="M2505" t="str">
            <v>神  末人</v>
          </cell>
          <cell r="N2505" t="str">
            <v>神</v>
          </cell>
          <cell r="O2505" t="str">
            <v>末人</v>
          </cell>
          <cell r="P2505" t="str">
            <v>美佐子、日登美</v>
          </cell>
          <cell r="Q2505" t="str">
            <v>美佐子</v>
          </cell>
          <cell r="R2505" t="str">
            <v>日登美</v>
          </cell>
          <cell r="S2505" t="str">
            <v>　</v>
          </cell>
          <cell r="T2505" t="str">
            <v>　</v>
          </cell>
          <cell r="U2505" t="str">
            <v>　</v>
          </cell>
          <cell r="V2505" t="str">
            <v>　</v>
          </cell>
          <cell r="W2505" t="str">
            <v>　</v>
          </cell>
          <cell r="X2505" t="str">
            <v>　</v>
          </cell>
          <cell r="Y2505" t="str">
            <v>　</v>
          </cell>
          <cell r="Z2505" t="str">
            <v>　</v>
          </cell>
          <cell r="AA2505" t="str">
            <v>　</v>
          </cell>
          <cell r="AB2505" t="str">
            <v>　</v>
          </cell>
          <cell r="AC2505" t="str">
            <v>　</v>
          </cell>
          <cell r="AD2505" t="str">
            <v>　</v>
          </cell>
          <cell r="AE2505">
            <v>0</v>
          </cell>
          <cell r="AF2505"/>
          <cell r="AG2505"/>
          <cell r="AH2505" t="str">
            <v>3-12-72-2a</v>
          </cell>
        </row>
        <row r="2506">
          <cell r="A2506">
            <v>2505</v>
          </cell>
          <cell r="B2506"/>
          <cell r="C2506">
            <v>0</v>
          </cell>
          <cell r="D2506">
            <v>0</v>
          </cell>
          <cell r="E2506" t="str">
            <v>大字奥田433番地の3</v>
          </cell>
          <cell r="F2506" t="str">
            <v>田中町三丁目</v>
          </cell>
          <cell r="G2506">
            <v>12</v>
          </cell>
          <cell r="H2506" t="str">
            <v>72-2</v>
          </cell>
          <cell r="I2506">
            <v>2</v>
          </cell>
          <cell r="J2506" t="str">
            <v xml:space="preserve">田中町8組の2A </v>
          </cell>
          <cell r="K2506" t="str">
            <v>田中町三丁目</v>
          </cell>
          <cell r="L2506"/>
          <cell r="M2506" t="str">
            <v>ﾊｯﾋﾟｰ美容室</v>
          </cell>
          <cell r="N2506">
            <v>0</v>
          </cell>
          <cell r="O2506">
            <v>0</v>
          </cell>
          <cell r="P2506" t="str">
            <v/>
          </cell>
          <cell r="Q2506" t="str">
            <v/>
          </cell>
          <cell r="R2506" t="str">
            <v/>
          </cell>
          <cell r="S2506" t="str">
            <v/>
          </cell>
          <cell r="T2506" t="str">
            <v/>
          </cell>
          <cell r="U2506" t="str">
            <v/>
          </cell>
          <cell r="V2506" t="str">
            <v/>
          </cell>
          <cell r="W2506" t="str">
            <v/>
          </cell>
          <cell r="X2506" t="str">
            <v/>
          </cell>
          <cell r="Y2506" t="str">
            <v/>
          </cell>
          <cell r="Z2506" t="str">
            <v/>
          </cell>
          <cell r="AA2506" t="str">
            <v/>
          </cell>
          <cell r="AB2506" t="str">
            <v/>
          </cell>
          <cell r="AC2506" t="str">
            <v/>
          </cell>
          <cell r="AD2506" t="str">
            <v/>
          </cell>
          <cell r="AE2506">
            <v>0</v>
          </cell>
          <cell r="AF2506"/>
          <cell r="AG2506"/>
          <cell r="AH2506" t="str">
            <v>3-12-72-2b</v>
          </cell>
        </row>
        <row r="2507">
          <cell r="A2507">
            <v>2506</v>
          </cell>
          <cell r="B2507"/>
          <cell r="C2507">
            <v>0</v>
          </cell>
          <cell r="D2507">
            <v>0</v>
          </cell>
          <cell r="E2507" t="str">
            <v>大字奥田433番地の1</v>
          </cell>
          <cell r="F2507" t="str">
            <v>田中町三丁目</v>
          </cell>
          <cell r="G2507">
            <v>12</v>
          </cell>
          <cell r="H2507">
            <v>74</v>
          </cell>
          <cell r="I2507">
            <v>0</v>
          </cell>
          <cell r="J2507" t="str">
            <v xml:space="preserve">田中町8組の2A </v>
          </cell>
          <cell r="K2507" t="str">
            <v>田中町三丁目</v>
          </cell>
          <cell r="L2507"/>
          <cell r="M2507" t="str">
            <v>北村  洋</v>
          </cell>
          <cell r="N2507" t="str">
            <v>北村</v>
          </cell>
          <cell r="O2507" t="str">
            <v>洋</v>
          </cell>
          <cell r="P2507" t="str">
            <v>順子</v>
          </cell>
          <cell r="Q2507" t="str">
            <v>順子</v>
          </cell>
          <cell r="R2507" t="str">
            <v>　</v>
          </cell>
          <cell r="S2507" t="str">
            <v>　</v>
          </cell>
          <cell r="T2507" t="str">
            <v>　</v>
          </cell>
          <cell r="U2507" t="str">
            <v>　</v>
          </cell>
          <cell r="V2507" t="str">
            <v>　</v>
          </cell>
          <cell r="W2507" t="str">
            <v>　</v>
          </cell>
          <cell r="X2507" t="str">
            <v>　</v>
          </cell>
          <cell r="Y2507" t="str">
            <v>　</v>
          </cell>
          <cell r="Z2507" t="str">
            <v>　</v>
          </cell>
          <cell r="AA2507" t="str">
            <v>　</v>
          </cell>
          <cell r="AB2507" t="str">
            <v>　</v>
          </cell>
          <cell r="AC2507" t="str">
            <v>　</v>
          </cell>
          <cell r="AD2507" t="str">
            <v>　</v>
          </cell>
          <cell r="AE2507">
            <v>0</v>
          </cell>
          <cell r="AF2507"/>
          <cell r="AG2507"/>
          <cell r="AH2507" t="str">
            <v>3-12-74</v>
          </cell>
        </row>
        <row r="2508">
          <cell r="A2508">
            <v>2507</v>
          </cell>
          <cell r="B2508"/>
          <cell r="C2508">
            <v>0</v>
          </cell>
          <cell r="D2508">
            <v>0</v>
          </cell>
          <cell r="E2508" t="str">
            <v>大字奥田433番地の2</v>
          </cell>
          <cell r="F2508" t="str">
            <v>田中町三丁目</v>
          </cell>
          <cell r="G2508">
            <v>12</v>
          </cell>
          <cell r="H2508">
            <v>75</v>
          </cell>
          <cell r="I2508">
            <v>0</v>
          </cell>
          <cell r="J2508" t="str">
            <v xml:space="preserve">田中町8組の2A </v>
          </cell>
          <cell r="K2508" t="str">
            <v>田中町三丁目</v>
          </cell>
          <cell r="L2508"/>
          <cell r="M2508" t="str">
            <v>磯畑  良一</v>
          </cell>
          <cell r="N2508" t="str">
            <v>磯畑</v>
          </cell>
          <cell r="O2508" t="str">
            <v>良一</v>
          </cell>
          <cell r="P2508" t="str">
            <v>靖美</v>
          </cell>
          <cell r="Q2508" t="str">
            <v>靖美</v>
          </cell>
          <cell r="R2508" t="str">
            <v>　</v>
          </cell>
          <cell r="S2508" t="str">
            <v>　</v>
          </cell>
          <cell r="T2508" t="str">
            <v>　</v>
          </cell>
          <cell r="U2508" t="str">
            <v>　</v>
          </cell>
          <cell r="V2508" t="str">
            <v>　</v>
          </cell>
          <cell r="W2508" t="str">
            <v>　</v>
          </cell>
          <cell r="X2508" t="str">
            <v>　</v>
          </cell>
          <cell r="Y2508" t="str">
            <v>　</v>
          </cell>
          <cell r="Z2508" t="str">
            <v>　</v>
          </cell>
          <cell r="AA2508" t="str">
            <v>　</v>
          </cell>
          <cell r="AB2508" t="str">
            <v>　</v>
          </cell>
          <cell r="AC2508" t="str">
            <v>　</v>
          </cell>
          <cell r="AD2508" t="str">
            <v>　</v>
          </cell>
          <cell r="AE2508">
            <v>0</v>
          </cell>
          <cell r="AF2508"/>
          <cell r="AG2508"/>
          <cell r="AH2508" t="str">
            <v>3-12-75</v>
          </cell>
        </row>
        <row r="2509">
          <cell r="A2509">
            <v>2508</v>
          </cell>
          <cell r="B2509"/>
          <cell r="C2509">
            <v>0</v>
          </cell>
          <cell r="D2509">
            <v>0</v>
          </cell>
          <cell r="E2509" t="str">
            <v>大字奥田433番地の1</v>
          </cell>
          <cell r="F2509" t="str">
            <v>田中町三丁目</v>
          </cell>
          <cell r="G2509">
            <v>12</v>
          </cell>
          <cell r="H2509">
            <v>76</v>
          </cell>
          <cell r="I2509">
            <v>0</v>
          </cell>
          <cell r="J2509" t="str">
            <v xml:space="preserve">田中町8組の2A </v>
          </cell>
          <cell r="K2509" t="str">
            <v>田中町三丁目</v>
          </cell>
          <cell r="L2509"/>
          <cell r="M2509" t="str">
            <v>佐藤  満</v>
          </cell>
          <cell r="N2509" t="str">
            <v>佐藤</v>
          </cell>
          <cell r="O2509" t="str">
            <v>満</v>
          </cell>
          <cell r="P2509" t="str">
            <v>すみえ</v>
          </cell>
          <cell r="Q2509" t="str">
            <v>すみえ</v>
          </cell>
          <cell r="R2509" t="str">
            <v>　</v>
          </cell>
          <cell r="S2509" t="str">
            <v>　</v>
          </cell>
          <cell r="T2509" t="str">
            <v>　</v>
          </cell>
          <cell r="U2509" t="str">
            <v>　</v>
          </cell>
          <cell r="V2509" t="str">
            <v>　</v>
          </cell>
          <cell r="W2509" t="str">
            <v>　</v>
          </cell>
          <cell r="X2509" t="str">
            <v>　</v>
          </cell>
          <cell r="Y2509" t="str">
            <v>　</v>
          </cell>
          <cell r="Z2509" t="str">
            <v>　</v>
          </cell>
          <cell r="AA2509" t="str">
            <v>　</v>
          </cell>
          <cell r="AB2509" t="str">
            <v>　</v>
          </cell>
          <cell r="AC2509" t="str">
            <v>　</v>
          </cell>
          <cell r="AD2509" t="str">
            <v>　</v>
          </cell>
          <cell r="AE2509">
            <v>0</v>
          </cell>
          <cell r="AF2509"/>
          <cell r="AG2509"/>
          <cell r="AH2509" t="str">
            <v>3-12-76a</v>
          </cell>
        </row>
        <row r="2510">
          <cell r="A2510">
            <v>2509</v>
          </cell>
          <cell r="B2510"/>
          <cell r="C2510">
            <v>0</v>
          </cell>
          <cell r="D2510">
            <v>0</v>
          </cell>
          <cell r="E2510" t="str">
            <v>大字奥田433番地の1</v>
          </cell>
          <cell r="F2510" t="str">
            <v>田中町三丁目</v>
          </cell>
          <cell r="G2510">
            <v>12</v>
          </cell>
          <cell r="H2510">
            <v>76</v>
          </cell>
          <cell r="I2510">
            <v>0</v>
          </cell>
          <cell r="J2510" t="str">
            <v xml:space="preserve">田中町8組の2A </v>
          </cell>
          <cell r="K2510" t="str">
            <v>田中町三丁目</v>
          </cell>
          <cell r="L2510"/>
          <cell r="M2510" t="str">
            <v>ｴﾑｽﾎﾟｰﾂ</v>
          </cell>
          <cell r="N2510">
            <v>0</v>
          </cell>
          <cell r="O2510">
            <v>0</v>
          </cell>
          <cell r="P2510" t="str">
            <v/>
          </cell>
          <cell r="Q2510" t="str">
            <v/>
          </cell>
          <cell r="R2510" t="str">
            <v/>
          </cell>
          <cell r="S2510" t="str">
            <v/>
          </cell>
          <cell r="T2510" t="str">
            <v/>
          </cell>
          <cell r="U2510" t="str">
            <v/>
          </cell>
          <cell r="V2510" t="str">
            <v/>
          </cell>
          <cell r="W2510" t="str">
            <v/>
          </cell>
          <cell r="X2510" t="str">
            <v/>
          </cell>
          <cell r="Y2510" t="str">
            <v/>
          </cell>
          <cell r="Z2510" t="str">
            <v/>
          </cell>
          <cell r="AA2510" t="str">
            <v/>
          </cell>
          <cell r="AB2510" t="str">
            <v/>
          </cell>
          <cell r="AC2510" t="str">
            <v/>
          </cell>
          <cell r="AD2510" t="str">
            <v/>
          </cell>
          <cell r="AE2510">
            <v>0</v>
          </cell>
          <cell r="AF2510"/>
          <cell r="AG2510"/>
          <cell r="AH2510" t="str">
            <v>3-12-76b</v>
          </cell>
        </row>
        <row r="2511">
          <cell r="A2511">
            <v>2510</v>
          </cell>
          <cell r="B2511"/>
          <cell r="C2511">
            <v>1</v>
          </cell>
          <cell r="D2511">
            <v>0</v>
          </cell>
          <cell r="E2511" t="str">
            <v>大字奥田435番地の2</v>
          </cell>
          <cell r="F2511" t="str">
            <v>田中町三丁目</v>
          </cell>
          <cell r="G2511">
            <v>12</v>
          </cell>
          <cell r="H2511">
            <v>77</v>
          </cell>
          <cell r="I2511">
            <v>0</v>
          </cell>
          <cell r="J2511" t="str">
            <v xml:space="preserve">田中町8組の2A </v>
          </cell>
          <cell r="K2511" t="str">
            <v>田中町三丁目</v>
          </cell>
          <cell r="L2511"/>
          <cell r="M2511" t="str">
            <v>大塚  愼一</v>
          </cell>
          <cell r="N2511" t="str">
            <v>大塚</v>
          </cell>
          <cell r="O2511" t="str">
            <v>愼一</v>
          </cell>
          <cell r="P2511" t="str">
            <v/>
          </cell>
          <cell r="Q2511" t="str">
            <v>　</v>
          </cell>
          <cell r="R2511" t="str">
            <v/>
          </cell>
          <cell r="S2511" t="str">
            <v/>
          </cell>
          <cell r="T2511" t="str">
            <v/>
          </cell>
          <cell r="U2511" t="str">
            <v/>
          </cell>
          <cell r="V2511" t="str">
            <v/>
          </cell>
          <cell r="W2511" t="str">
            <v/>
          </cell>
          <cell r="X2511" t="str">
            <v/>
          </cell>
          <cell r="Y2511" t="str">
            <v/>
          </cell>
          <cell r="Z2511" t="str">
            <v/>
          </cell>
          <cell r="AA2511" t="str">
            <v/>
          </cell>
          <cell r="AB2511" t="str">
            <v/>
          </cell>
          <cell r="AC2511" t="str">
            <v/>
          </cell>
          <cell r="AD2511" t="str">
            <v/>
          </cell>
          <cell r="AE2511" t="str">
            <v>(所有者)</v>
          </cell>
          <cell r="AF2511"/>
          <cell r="AG2511"/>
          <cell r="AH2511" t="str">
            <v>3-12-77</v>
          </cell>
        </row>
        <row r="2512">
          <cell r="A2512">
            <v>2511</v>
          </cell>
          <cell r="B2512"/>
          <cell r="C2512">
            <v>0</v>
          </cell>
          <cell r="D2512">
            <v>0</v>
          </cell>
          <cell r="E2512" t="str">
            <v>大字奥田435番地の2</v>
          </cell>
          <cell r="F2512" t="str">
            <v>田中町三丁目</v>
          </cell>
          <cell r="G2512">
            <v>12</v>
          </cell>
          <cell r="H2512">
            <v>80</v>
          </cell>
          <cell r="I2512">
            <v>0</v>
          </cell>
          <cell r="J2512" t="str">
            <v xml:space="preserve">田中町8組の2A </v>
          </cell>
          <cell r="K2512" t="str">
            <v>田中町三丁目</v>
          </cell>
          <cell r="L2512"/>
          <cell r="M2512" t="str">
            <v>大塚  愼一</v>
          </cell>
          <cell r="N2512" t="str">
            <v>大塚</v>
          </cell>
          <cell r="O2512" t="str">
            <v>愼一</v>
          </cell>
          <cell r="P2512" t="str">
            <v>エリ、貴瑛</v>
          </cell>
          <cell r="Q2512" t="str">
            <v>エリ</v>
          </cell>
          <cell r="R2512" t="str">
            <v>貴瑛</v>
          </cell>
          <cell r="S2512" t="str">
            <v>　</v>
          </cell>
          <cell r="T2512" t="str">
            <v>　</v>
          </cell>
          <cell r="U2512" t="str">
            <v>　</v>
          </cell>
          <cell r="V2512" t="str">
            <v>　</v>
          </cell>
          <cell r="W2512" t="str">
            <v>　</v>
          </cell>
          <cell r="X2512" t="str">
            <v>　</v>
          </cell>
          <cell r="Y2512" t="str">
            <v>　</v>
          </cell>
          <cell r="Z2512" t="str">
            <v>　</v>
          </cell>
          <cell r="AA2512" t="str">
            <v>　</v>
          </cell>
          <cell r="AB2512" t="str">
            <v>　</v>
          </cell>
          <cell r="AC2512" t="str">
            <v>　</v>
          </cell>
          <cell r="AD2512" t="str">
            <v>　</v>
          </cell>
          <cell r="AE2512">
            <v>0</v>
          </cell>
          <cell r="AF2512"/>
          <cell r="AG2512"/>
          <cell r="AH2512" t="str">
            <v>3-12-80a</v>
          </cell>
        </row>
        <row r="2513">
          <cell r="A2513">
            <v>2512</v>
          </cell>
          <cell r="B2513"/>
          <cell r="C2513">
            <v>0</v>
          </cell>
          <cell r="D2513">
            <v>0</v>
          </cell>
          <cell r="E2513" t="str">
            <v>大字奥田435番地の2</v>
          </cell>
          <cell r="F2513" t="str">
            <v>田中町三丁目</v>
          </cell>
          <cell r="G2513">
            <v>12</v>
          </cell>
          <cell r="H2513">
            <v>80</v>
          </cell>
          <cell r="I2513">
            <v>0</v>
          </cell>
          <cell r="J2513" t="str">
            <v xml:space="preserve">田中町8組の2A </v>
          </cell>
          <cell r="K2513" t="str">
            <v>田中町三丁目</v>
          </cell>
          <cell r="L2513"/>
          <cell r="M2513" t="str">
            <v>楠瀬  直喜</v>
          </cell>
          <cell r="N2513" t="str">
            <v>楠瀬</v>
          </cell>
          <cell r="O2513" t="str">
            <v>直喜</v>
          </cell>
          <cell r="P2513" t="str">
            <v>真美、愛真</v>
          </cell>
          <cell r="Q2513" t="str">
            <v>真美</v>
          </cell>
          <cell r="R2513" t="str">
            <v>愛真</v>
          </cell>
          <cell r="S2513" t="str">
            <v>　</v>
          </cell>
          <cell r="T2513" t="str">
            <v>　</v>
          </cell>
          <cell r="U2513" t="str">
            <v>　</v>
          </cell>
          <cell r="V2513" t="str">
            <v>　</v>
          </cell>
          <cell r="W2513" t="str">
            <v>　</v>
          </cell>
          <cell r="X2513" t="str">
            <v>　</v>
          </cell>
          <cell r="Y2513" t="str">
            <v>　</v>
          </cell>
          <cell r="Z2513" t="str">
            <v>　</v>
          </cell>
          <cell r="AA2513" t="str">
            <v>　</v>
          </cell>
          <cell r="AB2513" t="str">
            <v>　</v>
          </cell>
          <cell r="AC2513" t="str">
            <v>　</v>
          </cell>
          <cell r="AD2513" t="str">
            <v>　</v>
          </cell>
          <cell r="AE2513">
            <v>0</v>
          </cell>
          <cell r="AF2513"/>
          <cell r="AG2513"/>
          <cell r="AH2513" t="str">
            <v>3-12-80b</v>
          </cell>
        </row>
        <row r="2514">
          <cell r="A2514">
            <v>2513</v>
          </cell>
          <cell r="B2514"/>
          <cell r="C2514">
            <v>0</v>
          </cell>
          <cell r="D2514">
            <v>0</v>
          </cell>
          <cell r="E2514" t="str">
            <v>田中町8-2</v>
          </cell>
          <cell r="F2514" t="str">
            <v>田中町三丁目</v>
          </cell>
          <cell r="G2514">
            <v>12</v>
          </cell>
          <cell r="H2514">
            <v>82</v>
          </cell>
          <cell r="I2514">
            <v>0</v>
          </cell>
          <cell r="J2514">
            <v>0</v>
          </cell>
          <cell r="K2514" t="str">
            <v>田中町三丁目</v>
          </cell>
          <cell r="L2514"/>
          <cell r="M2514" t="str">
            <v>ﾌﾞﾝｺﾞﾔ薬局 田中店</v>
          </cell>
          <cell r="N2514">
            <v>0</v>
          </cell>
          <cell r="O2514">
            <v>0</v>
          </cell>
          <cell r="P2514" t="str">
            <v/>
          </cell>
          <cell r="Q2514" t="str">
            <v/>
          </cell>
          <cell r="R2514" t="str">
            <v/>
          </cell>
          <cell r="S2514" t="str">
            <v/>
          </cell>
          <cell r="T2514" t="str">
            <v/>
          </cell>
          <cell r="U2514" t="str">
            <v/>
          </cell>
          <cell r="V2514" t="str">
            <v/>
          </cell>
          <cell r="W2514" t="str">
            <v/>
          </cell>
          <cell r="X2514" t="str">
            <v/>
          </cell>
          <cell r="Y2514" t="str">
            <v/>
          </cell>
          <cell r="Z2514" t="str">
            <v/>
          </cell>
          <cell r="AA2514" t="str">
            <v/>
          </cell>
          <cell r="AB2514" t="str">
            <v/>
          </cell>
          <cell r="AC2514" t="str">
            <v/>
          </cell>
          <cell r="AD2514" t="str">
            <v/>
          </cell>
          <cell r="AE2514">
            <v>0</v>
          </cell>
          <cell r="AF2514"/>
          <cell r="AG2514"/>
          <cell r="AH2514" t="str">
            <v>3-12-82</v>
          </cell>
        </row>
        <row r="2515">
          <cell r="A2515">
            <v>2514</v>
          </cell>
          <cell r="B2515"/>
          <cell r="C2515">
            <v>0</v>
          </cell>
          <cell r="D2515">
            <v>0</v>
          </cell>
          <cell r="E2515" t="str">
            <v>大字奥田435番地の1</v>
          </cell>
          <cell r="F2515" t="str">
            <v>田中町三丁目</v>
          </cell>
          <cell r="G2515">
            <v>12</v>
          </cell>
          <cell r="H2515">
            <v>83</v>
          </cell>
          <cell r="I2515">
            <v>0</v>
          </cell>
          <cell r="J2515" t="str">
            <v xml:space="preserve">田中町8組の2F </v>
          </cell>
          <cell r="K2515" t="str">
            <v>田中町三丁目</v>
          </cell>
          <cell r="L2515"/>
          <cell r="M2515" t="str">
            <v>石井  善宜</v>
          </cell>
          <cell r="N2515" t="str">
            <v>石井</v>
          </cell>
          <cell r="O2515" t="str">
            <v>善宜</v>
          </cell>
          <cell r="P2515" t="str">
            <v>あおい</v>
          </cell>
          <cell r="Q2515" t="str">
            <v>あおい</v>
          </cell>
          <cell r="R2515" t="str">
            <v>　</v>
          </cell>
          <cell r="S2515" t="str">
            <v>　</v>
          </cell>
          <cell r="T2515" t="str">
            <v>　</v>
          </cell>
          <cell r="U2515" t="str">
            <v>　</v>
          </cell>
          <cell r="V2515" t="str">
            <v>　</v>
          </cell>
          <cell r="W2515" t="str">
            <v>　</v>
          </cell>
          <cell r="X2515" t="str">
            <v>　</v>
          </cell>
          <cell r="Y2515" t="str">
            <v>　</v>
          </cell>
          <cell r="Z2515" t="str">
            <v>　</v>
          </cell>
          <cell r="AA2515" t="str">
            <v>　</v>
          </cell>
          <cell r="AB2515" t="str">
            <v>　</v>
          </cell>
          <cell r="AC2515" t="str">
            <v>　</v>
          </cell>
          <cell r="AD2515" t="str">
            <v>　</v>
          </cell>
          <cell r="AE2515" t="str">
            <v xml:space="preserve">ﾙﾐｴｰﾙⅢ101 </v>
          </cell>
          <cell r="AF2515"/>
          <cell r="AG2515"/>
          <cell r="AH2515" t="str">
            <v>3-12-83a</v>
          </cell>
        </row>
        <row r="2516">
          <cell r="A2516">
            <v>2515</v>
          </cell>
          <cell r="B2516"/>
          <cell r="C2516">
            <v>0</v>
          </cell>
          <cell r="D2516">
            <v>0</v>
          </cell>
          <cell r="E2516" t="str">
            <v>大字奥田435番地の1</v>
          </cell>
          <cell r="F2516" t="str">
            <v>田中町三丁目</v>
          </cell>
          <cell r="G2516">
            <v>12</v>
          </cell>
          <cell r="H2516">
            <v>83</v>
          </cell>
          <cell r="I2516">
            <v>0</v>
          </cell>
          <cell r="J2516" t="str">
            <v xml:space="preserve">田中町8組の2F </v>
          </cell>
          <cell r="K2516" t="str">
            <v>田中町三丁目</v>
          </cell>
          <cell r="L2516"/>
          <cell r="M2516" t="str">
            <v>山内  利恵</v>
          </cell>
          <cell r="N2516" t="str">
            <v>山内</v>
          </cell>
          <cell r="O2516" t="str">
            <v>利恵</v>
          </cell>
          <cell r="P2516" t="str">
            <v/>
          </cell>
          <cell r="Q2516" t="str">
            <v>　</v>
          </cell>
          <cell r="R2516" t="str">
            <v/>
          </cell>
          <cell r="S2516" t="str">
            <v/>
          </cell>
          <cell r="T2516" t="str">
            <v/>
          </cell>
          <cell r="U2516" t="str">
            <v/>
          </cell>
          <cell r="V2516" t="str">
            <v/>
          </cell>
          <cell r="W2516" t="str">
            <v/>
          </cell>
          <cell r="X2516" t="str">
            <v/>
          </cell>
          <cell r="Y2516" t="str">
            <v/>
          </cell>
          <cell r="Z2516" t="str">
            <v/>
          </cell>
          <cell r="AA2516" t="str">
            <v/>
          </cell>
          <cell r="AB2516" t="str">
            <v/>
          </cell>
          <cell r="AC2516" t="str">
            <v/>
          </cell>
          <cell r="AD2516" t="str">
            <v/>
          </cell>
          <cell r="AE2516" t="str">
            <v xml:space="preserve">ﾙﾐｴｰﾙⅢ102 </v>
          </cell>
          <cell r="AF2516"/>
          <cell r="AG2516"/>
          <cell r="AH2516" t="str">
            <v>3-12-83b</v>
          </cell>
        </row>
        <row r="2517">
          <cell r="A2517">
            <v>2516</v>
          </cell>
          <cell r="B2517"/>
          <cell r="C2517">
            <v>0</v>
          </cell>
          <cell r="D2517">
            <v>0</v>
          </cell>
          <cell r="E2517" t="str">
            <v>大字奥田435番地の1</v>
          </cell>
          <cell r="F2517" t="str">
            <v>田中町三丁目</v>
          </cell>
          <cell r="G2517">
            <v>12</v>
          </cell>
          <cell r="H2517">
            <v>83</v>
          </cell>
          <cell r="I2517">
            <v>0</v>
          </cell>
          <cell r="J2517" t="str">
            <v xml:space="preserve">田中町8組の2F </v>
          </cell>
          <cell r="K2517" t="str">
            <v>田中町三丁目</v>
          </cell>
          <cell r="L2517"/>
          <cell r="M2517" t="str">
            <v>松田  未来</v>
          </cell>
          <cell r="N2517" t="str">
            <v>松田</v>
          </cell>
          <cell r="O2517" t="str">
            <v>未来</v>
          </cell>
          <cell r="P2517" t="str">
            <v/>
          </cell>
          <cell r="Q2517" t="str">
            <v>　</v>
          </cell>
          <cell r="R2517" t="str">
            <v/>
          </cell>
          <cell r="S2517" t="str">
            <v/>
          </cell>
          <cell r="T2517" t="str">
            <v/>
          </cell>
          <cell r="U2517" t="str">
            <v/>
          </cell>
          <cell r="V2517" t="str">
            <v/>
          </cell>
          <cell r="W2517" t="str">
            <v/>
          </cell>
          <cell r="X2517" t="str">
            <v/>
          </cell>
          <cell r="Y2517" t="str">
            <v/>
          </cell>
          <cell r="Z2517" t="str">
            <v/>
          </cell>
          <cell r="AA2517" t="str">
            <v/>
          </cell>
          <cell r="AB2517" t="str">
            <v/>
          </cell>
          <cell r="AC2517" t="str">
            <v/>
          </cell>
          <cell r="AD2517" t="str">
            <v/>
          </cell>
          <cell r="AE2517" t="str">
            <v xml:space="preserve">ﾙﾐｴｰﾙⅢ103 </v>
          </cell>
          <cell r="AF2517"/>
          <cell r="AG2517"/>
          <cell r="AH2517" t="str">
            <v>3-12-83c</v>
          </cell>
        </row>
        <row r="2518">
          <cell r="A2518">
            <v>2517</v>
          </cell>
          <cell r="B2518"/>
          <cell r="C2518">
            <v>0</v>
          </cell>
          <cell r="D2518">
            <v>0</v>
          </cell>
          <cell r="E2518" t="str">
            <v>大字奥田435番地の1</v>
          </cell>
          <cell r="F2518" t="str">
            <v>田中町三丁目</v>
          </cell>
          <cell r="G2518">
            <v>12</v>
          </cell>
          <cell r="H2518">
            <v>83</v>
          </cell>
          <cell r="I2518">
            <v>0</v>
          </cell>
          <cell r="J2518" t="str">
            <v xml:space="preserve">田中町8組の2F </v>
          </cell>
          <cell r="K2518" t="str">
            <v>田中町三丁目</v>
          </cell>
          <cell r="L2518"/>
          <cell r="M2518" t="str">
            <v/>
          </cell>
          <cell r="N2518">
            <v>0</v>
          </cell>
          <cell r="O2518">
            <v>0</v>
          </cell>
          <cell r="P2518" t="str">
            <v/>
          </cell>
          <cell r="Q2518" t="str">
            <v/>
          </cell>
          <cell r="R2518" t="str">
            <v/>
          </cell>
          <cell r="S2518" t="str">
            <v/>
          </cell>
          <cell r="T2518" t="str">
            <v/>
          </cell>
          <cell r="U2518" t="str">
            <v/>
          </cell>
          <cell r="V2518" t="str">
            <v/>
          </cell>
          <cell r="W2518" t="str">
            <v/>
          </cell>
          <cell r="X2518" t="str">
            <v/>
          </cell>
          <cell r="Y2518" t="str">
            <v/>
          </cell>
          <cell r="Z2518" t="str">
            <v/>
          </cell>
          <cell r="AA2518" t="str">
            <v/>
          </cell>
          <cell r="AB2518" t="str">
            <v/>
          </cell>
          <cell r="AC2518" t="str">
            <v/>
          </cell>
          <cell r="AD2518" t="str">
            <v/>
          </cell>
          <cell r="AE2518" t="str">
            <v>ﾙﾐｴｰﾙⅢ105(空室)</v>
          </cell>
          <cell r="AF2518"/>
          <cell r="AG2518"/>
          <cell r="AH2518" t="str">
            <v>3-12-83d</v>
          </cell>
        </row>
        <row r="2519">
          <cell r="A2519">
            <v>2518</v>
          </cell>
          <cell r="B2519"/>
          <cell r="C2519">
            <v>0</v>
          </cell>
          <cell r="D2519">
            <v>0</v>
          </cell>
          <cell r="E2519" t="str">
            <v>大字奥田435番地の1</v>
          </cell>
          <cell r="F2519" t="str">
            <v>田中町三丁目</v>
          </cell>
          <cell r="G2519">
            <v>12</v>
          </cell>
          <cell r="H2519">
            <v>83</v>
          </cell>
          <cell r="I2519">
            <v>0</v>
          </cell>
          <cell r="J2519" t="str">
            <v xml:space="preserve">田中町8組の2F </v>
          </cell>
          <cell r="K2519" t="str">
            <v>田中町三丁目</v>
          </cell>
          <cell r="L2519"/>
          <cell r="M2519" t="str">
            <v>衛藤  志保</v>
          </cell>
          <cell r="N2519" t="str">
            <v>衛藤</v>
          </cell>
          <cell r="O2519" t="str">
            <v>志保</v>
          </cell>
          <cell r="P2519" t="str">
            <v/>
          </cell>
          <cell r="Q2519" t="str">
            <v>　</v>
          </cell>
          <cell r="R2519" t="str">
            <v/>
          </cell>
          <cell r="S2519" t="str">
            <v/>
          </cell>
          <cell r="T2519" t="str">
            <v/>
          </cell>
          <cell r="U2519" t="str">
            <v/>
          </cell>
          <cell r="V2519" t="str">
            <v/>
          </cell>
          <cell r="W2519" t="str">
            <v/>
          </cell>
          <cell r="X2519" t="str">
            <v/>
          </cell>
          <cell r="Y2519" t="str">
            <v/>
          </cell>
          <cell r="Z2519" t="str">
            <v/>
          </cell>
          <cell r="AA2519" t="str">
            <v/>
          </cell>
          <cell r="AB2519" t="str">
            <v/>
          </cell>
          <cell r="AC2519" t="str">
            <v/>
          </cell>
          <cell r="AD2519" t="str">
            <v/>
          </cell>
          <cell r="AE2519" t="str">
            <v>ﾙﾐｴｰﾙⅢ106</v>
          </cell>
          <cell r="AF2519"/>
          <cell r="AG2519"/>
          <cell r="AH2519" t="str">
            <v>3-12-83e</v>
          </cell>
        </row>
        <row r="2520">
          <cell r="A2520">
            <v>2519</v>
          </cell>
          <cell r="B2520"/>
          <cell r="C2520">
            <v>0</v>
          </cell>
          <cell r="D2520">
            <v>0</v>
          </cell>
          <cell r="E2520" t="str">
            <v>大字奥田435番地の1</v>
          </cell>
          <cell r="F2520" t="str">
            <v>田中町三丁目</v>
          </cell>
          <cell r="G2520">
            <v>12</v>
          </cell>
          <cell r="H2520">
            <v>83</v>
          </cell>
          <cell r="I2520">
            <v>0</v>
          </cell>
          <cell r="J2520" t="str">
            <v xml:space="preserve">田中町8組の2F </v>
          </cell>
          <cell r="K2520" t="str">
            <v>田中町三丁目</v>
          </cell>
          <cell r="L2520"/>
          <cell r="M2520" t="str">
            <v>末松  美代子</v>
          </cell>
          <cell r="N2520" t="str">
            <v>末松</v>
          </cell>
          <cell r="O2520" t="str">
            <v>美代子</v>
          </cell>
          <cell r="P2520" t="str">
            <v/>
          </cell>
          <cell r="Q2520" t="str">
            <v>　</v>
          </cell>
          <cell r="R2520" t="str">
            <v/>
          </cell>
          <cell r="S2520" t="str">
            <v/>
          </cell>
          <cell r="T2520" t="str">
            <v/>
          </cell>
          <cell r="U2520" t="str">
            <v/>
          </cell>
          <cell r="V2520" t="str">
            <v/>
          </cell>
          <cell r="W2520" t="str">
            <v/>
          </cell>
          <cell r="X2520" t="str">
            <v/>
          </cell>
          <cell r="Y2520" t="str">
            <v/>
          </cell>
          <cell r="Z2520" t="str">
            <v/>
          </cell>
          <cell r="AA2520" t="str">
            <v/>
          </cell>
          <cell r="AB2520" t="str">
            <v/>
          </cell>
          <cell r="AC2520" t="str">
            <v/>
          </cell>
          <cell r="AD2520" t="str">
            <v/>
          </cell>
          <cell r="AE2520" t="str">
            <v>ﾙﾐｴｰﾙⅢ201</v>
          </cell>
          <cell r="AF2520"/>
          <cell r="AG2520"/>
          <cell r="AH2520" t="str">
            <v>3-12-83f</v>
          </cell>
        </row>
        <row r="2521">
          <cell r="A2521">
            <v>2520</v>
          </cell>
          <cell r="B2521"/>
          <cell r="C2521">
            <v>0</v>
          </cell>
          <cell r="D2521">
            <v>0</v>
          </cell>
          <cell r="E2521" t="str">
            <v>大字奥田435番地の1</v>
          </cell>
          <cell r="F2521" t="str">
            <v>田中町三丁目</v>
          </cell>
          <cell r="G2521">
            <v>12</v>
          </cell>
          <cell r="H2521">
            <v>83</v>
          </cell>
          <cell r="I2521">
            <v>0</v>
          </cell>
          <cell r="J2521" t="str">
            <v xml:space="preserve">田中町8組の2F </v>
          </cell>
          <cell r="K2521" t="str">
            <v>田中町三丁目</v>
          </cell>
          <cell r="L2521"/>
          <cell r="M2521" t="str">
            <v>橋  紀江</v>
          </cell>
          <cell r="N2521" t="str">
            <v>橋</v>
          </cell>
          <cell r="O2521" t="str">
            <v>紀江</v>
          </cell>
          <cell r="P2521" t="str">
            <v/>
          </cell>
          <cell r="Q2521" t="str">
            <v>　</v>
          </cell>
          <cell r="R2521" t="str">
            <v/>
          </cell>
          <cell r="S2521" t="str">
            <v/>
          </cell>
          <cell r="T2521" t="str">
            <v/>
          </cell>
          <cell r="U2521" t="str">
            <v/>
          </cell>
          <cell r="V2521" t="str">
            <v/>
          </cell>
          <cell r="W2521" t="str">
            <v/>
          </cell>
          <cell r="X2521" t="str">
            <v/>
          </cell>
          <cell r="Y2521" t="str">
            <v/>
          </cell>
          <cell r="Z2521" t="str">
            <v/>
          </cell>
          <cell r="AA2521" t="str">
            <v/>
          </cell>
          <cell r="AB2521" t="str">
            <v/>
          </cell>
          <cell r="AC2521" t="str">
            <v/>
          </cell>
          <cell r="AD2521" t="str">
            <v/>
          </cell>
          <cell r="AE2521" t="str">
            <v>ﾙﾐｴｰﾙⅢ202</v>
          </cell>
          <cell r="AF2521"/>
          <cell r="AG2521"/>
          <cell r="AH2521" t="str">
            <v>3-12-83g</v>
          </cell>
        </row>
        <row r="2522">
          <cell r="A2522">
            <v>2521</v>
          </cell>
          <cell r="B2522"/>
          <cell r="C2522">
            <v>0</v>
          </cell>
          <cell r="D2522">
            <v>0</v>
          </cell>
          <cell r="E2522" t="str">
            <v>大字奥田435番地の1</v>
          </cell>
          <cell r="F2522" t="str">
            <v>田中町三丁目</v>
          </cell>
          <cell r="G2522">
            <v>12</v>
          </cell>
          <cell r="H2522">
            <v>83</v>
          </cell>
          <cell r="I2522">
            <v>0</v>
          </cell>
          <cell r="J2522" t="str">
            <v xml:space="preserve">田中町8組の2F </v>
          </cell>
          <cell r="K2522" t="str">
            <v>田中町三丁目</v>
          </cell>
          <cell r="L2522"/>
          <cell r="M2522" t="str">
            <v>安藤  美紗子</v>
          </cell>
          <cell r="N2522" t="str">
            <v>安藤</v>
          </cell>
          <cell r="O2522" t="str">
            <v>美紗子</v>
          </cell>
          <cell r="P2522" t="str">
            <v/>
          </cell>
          <cell r="Q2522" t="str">
            <v>　</v>
          </cell>
          <cell r="R2522" t="str">
            <v/>
          </cell>
          <cell r="S2522" t="str">
            <v/>
          </cell>
          <cell r="T2522" t="str">
            <v/>
          </cell>
          <cell r="U2522" t="str">
            <v/>
          </cell>
          <cell r="V2522" t="str">
            <v/>
          </cell>
          <cell r="W2522" t="str">
            <v/>
          </cell>
          <cell r="X2522" t="str">
            <v/>
          </cell>
          <cell r="Y2522" t="str">
            <v/>
          </cell>
          <cell r="Z2522" t="str">
            <v/>
          </cell>
          <cell r="AA2522" t="str">
            <v/>
          </cell>
          <cell r="AB2522" t="str">
            <v/>
          </cell>
          <cell r="AC2522" t="str">
            <v/>
          </cell>
          <cell r="AD2522" t="str">
            <v/>
          </cell>
          <cell r="AE2522" t="str">
            <v>ﾙﾐｴｰﾙⅢ203</v>
          </cell>
          <cell r="AF2522"/>
          <cell r="AG2522"/>
          <cell r="AH2522" t="str">
            <v>3-12-83h</v>
          </cell>
        </row>
        <row r="2523">
          <cell r="A2523">
            <v>2522</v>
          </cell>
          <cell r="B2523"/>
          <cell r="C2523">
            <v>0</v>
          </cell>
          <cell r="D2523">
            <v>0</v>
          </cell>
          <cell r="E2523" t="str">
            <v>大字奥田435番地の1</v>
          </cell>
          <cell r="F2523" t="str">
            <v>田中町三丁目</v>
          </cell>
          <cell r="G2523">
            <v>12</v>
          </cell>
          <cell r="H2523">
            <v>83</v>
          </cell>
          <cell r="I2523">
            <v>0</v>
          </cell>
          <cell r="J2523" t="str">
            <v xml:space="preserve">田中町8組の2F </v>
          </cell>
          <cell r="K2523" t="str">
            <v>田中町三丁目</v>
          </cell>
          <cell r="L2523"/>
          <cell r="M2523" t="str">
            <v>豊武  弥実</v>
          </cell>
          <cell r="N2523" t="str">
            <v>豊武</v>
          </cell>
          <cell r="O2523" t="str">
            <v>弥実</v>
          </cell>
          <cell r="P2523" t="str">
            <v/>
          </cell>
          <cell r="Q2523" t="str">
            <v>　</v>
          </cell>
          <cell r="R2523" t="str">
            <v/>
          </cell>
          <cell r="S2523" t="str">
            <v/>
          </cell>
          <cell r="T2523" t="str">
            <v/>
          </cell>
          <cell r="U2523" t="str">
            <v/>
          </cell>
          <cell r="V2523" t="str">
            <v/>
          </cell>
          <cell r="W2523" t="str">
            <v/>
          </cell>
          <cell r="X2523" t="str">
            <v/>
          </cell>
          <cell r="Y2523" t="str">
            <v/>
          </cell>
          <cell r="Z2523" t="str">
            <v/>
          </cell>
          <cell r="AA2523" t="str">
            <v/>
          </cell>
          <cell r="AB2523" t="str">
            <v/>
          </cell>
          <cell r="AC2523" t="str">
            <v/>
          </cell>
          <cell r="AD2523" t="str">
            <v/>
          </cell>
          <cell r="AE2523" t="str">
            <v>ﾙﾐｴｰﾙⅢ205</v>
          </cell>
          <cell r="AF2523"/>
          <cell r="AG2523"/>
          <cell r="AH2523" t="str">
            <v>3-12-83i</v>
          </cell>
        </row>
        <row r="2524">
          <cell r="A2524">
            <v>2523</v>
          </cell>
          <cell r="B2524"/>
          <cell r="C2524">
            <v>0</v>
          </cell>
          <cell r="D2524">
            <v>0</v>
          </cell>
          <cell r="E2524" t="str">
            <v>大字奥田435番地の1</v>
          </cell>
          <cell r="F2524" t="str">
            <v>田中町三丁目</v>
          </cell>
          <cell r="G2524">
            <v>12</v>
          </cell>
          <cell r="H2524">
            <v>83</v>
          </cell>
          <cell r="I2524">
            <v>0</v>
          </cell>
          <cell r="J2524" t="str">
            <v xml:space="preserve">田中町8組の2F </v>
          </cell>
          <cell r="K2524" t="str">
            <v>田中町三丁目</v>
          </cell>
          <cell r="L2524"/>
          <cell r="M2524" t="str">
            <v/>
          </cell>
          <cell r="N2524">
            <v>0</v>
          </cell>
          <cell r="O2524">
            <v>0</v>
          </cell>
          <cell r="P2524" t="str">
            <v/>
          </cell>
          <cell r="Q2524" t="str">
            <v/>
          </cell>
          <cell r="R2524" t="str">
            <v/>
          </cell>
          <cell r="S2524" t="str">
            <v/>
          </cell>
          <cell r="T2524" t="str">
            <v/>
          </cell>
          <cell r="U2524" t="str">
            <v/>
          </cell>
          <cell r="V2524" t="str">
            <v/>
          </cell>
          <cell r="W2524" t="str">
            <v/>
          </cell>
          <cell r="X2524" t="str">
            <v/>
          </cell>
          <cell r="Y2524" t="str">
            <v/>
          </cell>
          <cell r="Z2524" t="str">
            <v/>
          </cell>
          <cell r="AA2524" t="str">
            <v/>
          </cell>
          <cell r="AB2524" t="str">
            <v/>
          </cell>
          <cell r="AC2524" t="str">
            <v/>
          </cell>
          <cell r="AD2524" t="str">
            <v/>
          </cell>
          <cell r="AE2524" t="str">
            <v>ﾙﾐｴｰﾙⅢ206(空室)</v>
          </cell>
          <cell r="AF2524"/>
          <cell r="AG2524"/>
          <cell r="AH2524" t="str">
            <v>3-12-83j</v>
          </cell>
        </row>
        <row r="2525">
          <cell r="A2525">
            <v>2524</v>
          </cell>
          <cell r="B2525"/>
          <cell r="C2525">
            <v>0</v>
          </cell>
          <cell r="D2525">
            <v>0</v>
          </cell>
          <cell r="E2525" t="str">
            <v>大字奥田436番地の2</v>
          </cell>
          <cell r="F2525" t="str">
            <v>田中町三丁目</v>
          </cell>
          <cell r="G2525">
            <v>12</v>
          </cell>
          <cell r="H2525">
            <v>85</v>
          </cell>
          <cell r="I2525">
            <v>0</v>
          </cell>
          <cell r="J2525" t="str">
            <v>田中町8組の2B</v>
          </cell>
          <cell r="K2525" t="str">
            <v>田中町三丁目</v>
          </cell>
          <cell r="L2525"/>
          <cell r="M2525" t="str">
            <v>甲斐  政信</v>
          </cell>
          <cell r="N2525" t="str">
            <v>甲斐</v>
          </cell>
          <cell r="O2525" t="str">
            <v>政信</v>
          </cell>
          <cell r="P2525" t="str">
            <v/>
          </cell>
          <cell r="Q2525" t="str">
            <v>　</v>
          </cell>
          <cell r="R2525" t="str">
            <v/>
          </cell>
          <cell r="S2525" t="str">
            <v/>
          </cell>
          <cell r="T2525" t="str">
            <v/>
          </cell>
          <cell r="U2525" t="str">
            <v/>
          </cell>
          <cell r="V2525" t="str">
            <v/>
          </cell>
          <cell r="W2525" t="str">
            <v/>
          </cell>
          <cell r="X2525" t="str">
            <v/>
          </cell>
          <cell r="Y2525" t="str">
            <v/>
          </cell>
          <cell r="Z2525" t="str">
            <v/>
          </cell>
          <cell r="AA2525" t="str">
            <v/>
          </cell>
          <cell r="AB2525" t="str">
            <v/>
          </cell>
          <cell r="AC2525" t="str">
            <v/>
          </cell>
          <cell r="AD2525" t="str">
            <v/>
          </cell>
          <cell r="AE2525">
            <v>0</v>
          </cell>
          <cell r="AF2525"/>
          <cell r="AG2525"/>
          <cell r="AH2525" t="str">
            <v>3-12-85</v>
          </cell>
        </row>
        <row r="2526">
          <cell r="A2526">
            <v>2525</v>
          </cell>
          <cell r="B2526"/>
          <cell r="C2526">
            <v>0</v>
          </cell>
          <cell r="D2526">
            <v>0</v>
          </cell>
          <cell r="E2526" t="str">
            <v>大字奥田436番地の3</v>
          </cell>
          <cell r="F2526" t="str">
            <v>田中町三丁目</v>
          </cell>
          <cell r="G2526">
            <v>12</v>
          </cell>
          <cell r="H2526">
            <v>88</v>
          </cell>
          <cell r="I2526">
            <v>0</v>
          </cell>
          <cell r="J2526" t="str">
            <v>田中町8組の2B</v>
          </cell>
          <cell r="K2526" t="str">
            <v>田中町三丁目</v>
          </cell>
          <cell r="L2526"/>
          <cell r="M2526" t="str">
            <v>鮒子田  広志</v>
          </cell>
          <cell r="N2526" t="str">
            <v>鮒子田</v>
          </cell>
          <cell r="O2526" t="str">
            <v>広志</v>
          </cell>
          <cell r="P2526" t="str">
            <v>澄枝</v>
          </cell>
          <cell r="Q2526" t="str">
            <v>澄枝</v>
          </cell>
          <cell r="R2526" t="str">
            <v>　</v>
          </cell>
          <cell r="S2526" t="str">
            <v>　</v>
          </cell>
          <cell r="T2526" t="str">
            <v>　</v>
          </cell>
          <cell r="U2526" t="str">
            <v>　</v>
          </cell>
          <cell r="V2526" t="str">
            <v>　</v>
          </cell>
          <cell r="W2526" t="str">
            <v>　</v>
          </cell>
          <cell r="X2526" t="str">
            <v>　</v>
          </cell>
          <cell r="Y2526" t="str">
            <v>　</v>
          </cell>
          <cell r="Z2526" t="str">
            <v>　</v>
          </cell>
          <cell r="AA2526" t="str">
            <v>　</v>
          </cell>
          <cell r="AB2526" t="str">
            <v>　</v>
          </cell>
          <cell r="AC2526" t="str">
            <v>　</v>
          </cell>
          <cell r="AD2526" t="str">
            <v>　</v>
          </cell>
          <cell r="AE2526">
            <v>0</v>
          </cell>
          <cell r="AF2526"/>
          <cell r="AG2526"/>
          <cell r="AH2526" t="str">
            <v>3-12-88</v>
          </cell>
        </row>
        <row r="2527">
          <cell r="A2527">
            <v>2526</v>
          </cell>
          <cell r="B2527"/>
          <cell r="C2527">
            <v>0</v>
          </cell>
          <cell r="D2527">
            <v>0</v>
          </cell>
          <cell r="E2527" t="str">
            <v>大字奥田436番地の4</v>
          </cell>
          <cell r="F2527" t="str">
            <v>田中町三丁目</v>
          </cell>
          <cell r="G2527">
            <v>12</v>
          </cell>
          <cell r="H2527">
            <v>89</v>
          </cell>
          <cell r="I2527">
            <v>0</v>
          </cell>
          <cell r="J2527" t="str">
            <v>田中町8組の2B</v>
          </cell>
          <cell r="K2527" t="str">
            <v>田中町三丁目</v>
          </cell>
          <cell r="L2527"/>
          <cell r="M2527" t="str">
            <v>佐藤  トミカ</v>
          </cell>
          <cell r="N2527" t="str">
            <v>佐藤</v>
          </cell>
          <cell r="O2527" t="str">
            <v>トミカ</v>
          </cell>
          <cell r="P2527" t="str">
            <v/>
          </cell>
          <cell r="Q2527" t="str">
            <v>　</v>
          </cell>
          <cell r="R2527" t="str">
            <v/>
          </cell>
          <cell r="S2527" t="str">
            <v/>
          </cell>
          <cell r="T2527" t="str">
            <v/>
          </cell>
          <cell r="U2527" t="str">
            <v/>
          </cell>
          <cell r="V2527" t="str">
            <v/>
          </cell>
          <cell r="W2527" t="str">
            <v/>
          </cell>
          <cell r="X2527" t="str">
            <v/>
          </cell>
          <cell r="Y2527" t="str">
            <v/>
          </cell>
          <cell r="Z2527" t="str">
            <v/>
          </cell>
          <cell r="AA2527" t="str">
            <v/>
          </cell>
          <cell r="AB2527" t="str">
            <v/>
          </cell>
          <cell r="AC2527" t="str">
            <v/>
          </cell>
          <cell r="AD2527" t="str">
            <v/>
          </cell>
          <cell r="AE2527">
            <v>0</v>
          </cell>
          <cell r="AF2527"/>
          <cell r="AG2527"/>
          <cell r="AH2527" t="str">
            <v>3-12-89</v>
          </cell>
        </row>
        <row r="2528">
          <cell r="A2528">
            <v>2527</v>
          </cell>
          <cell r="B2528"/>
          <cell r="C2528">
            <v>0</v>
          </cell>
          <cell r="D2528">
            <v>0</v>
          </cell>
          <cell r="E2528" t="str">
            <v>大字奥田436番地の5</v>
          </cell>
          <cell r="F2528" t="str">
            <v>田中町三丁目</v>
          </cell>
          <cell r="G2528">
            <v>12</v>
          </cell>
          <cell r="H2528">
            <v>90</v>
          </cell>
          <cell r="I2528">
            <v>0</v>
          </cell>
          <cell r="J2528" t="str">
            <v>田中町8組の2B</v>
          </cell>
          <cell r="K2528" t="str">
            <v>田中町三丁目</v>
          </cell>
          <cell r="L2528"/>
          <cell r="M2528" t="str">
            <v>釘宮  トキヱ</v>
          </cell>
          <cell r="N2528" t="str">
            <v>釘宮</v>
          </cell>
          <cell r="O2528" t="str">
            <v>トキヱ</v>
          </cell>
          <cell r="P2528" t="str">
            <v/>
          </cell>
          <cell r="Q2528" t="str">
            <v>　</v>
          </cell>
          <cell r="R2528" t="str">
            <v/>
          </cell>
          <cell r="S2528" t="str">
            <v/>
          </cell>
          <cell r="T2528" t="str">
            <v/>
          </cell>
          <cell r="U2528" t="str">
            <v/>
          </cell>
          <cell r="V2528" t="str">
            <v/>
          </cell>
          <cell r="W2528" t="str">
            <v/>
          </cell>
          <cell r="X2528" t="str">
            <v/>
          </cell>
          <cell r="Y2528" t="str">
            <v/>
          </cell>
          <cell r="Z2528" t="str">
            <v/>
          </cell>
          <cell r="AA2528" t="str">
            <v/>
          </cell>
          <cell r="AB2528" t="str">
            <v/>
          </cell>
          <cell r="AC2528" t="str">
            <v/>
          </cell>
          <cell r="AD2528" t="str">
            <v/>
          </cell>
          <cell r="AE2528">
            <v>0</v>
          </cell>
          <cell r="AF2528"/>
          <cell r="AG2528"/>
          <cell r="AH2528" t="str">
            <v>3-12-90</v>
          </cell>
        </row>
        <row r="2529">
          <cell r="A2529">
            <v>2528</v>
          </cell>
          <cell r="B2529"/>
          <cell r="C2529">
            <v>0</v>
          </cell>
          <cell r="D2529">
            <v>0</v>
          </cell>
          <cell r="E2529" t="str">
            <v>大字奥田437番地</v>
          </cell>
          <cell r="F2529" t="str">
            <v>田中町三丁目</v>
          </cell>
          <cell r="G2529">
            <v>12</v>
          </cell>
          <cell r="H2529">
            <v>92</v>
          </cell>
          <cell r="I2529">
            <v>0</v>
          </cell>
          <cell r="J2529" t="str">
            <v>田中町8組の2B</v>
          </cell>
          <cell r="K2529" t="str">
            <v>田中町三丁目</v>
          </cell>
          <cell r="L2529"/>
          <cell r="M2529" t="str">
            <v>塩月  松生</v>
          </cell>
          <cell r="N2529" t="str">
            <v>塩月</v>
          </cell>
          <cell r="O2529" t="str">
            <v>松生</v>
          </cell>
          <cell r="P2529" t="str">
            <v/>
          </cell>
          <cell r="Q2529" t="str">
            <v>　</v>
          </cell>
          <cell r="R2529" t="str">
            <v/>
          </cell>
          <cell r="S2529" t="str">
            <v/>
          </cell>
          <cell r="T2529" t="str">
            <v/>
          </cell>
          <cell r="U2529" t="str">
            <v/>
          </cell>
          <cell r="V2529" t="str">
            <v/>
          </cell>
          <cell r="W2529" t="str">
            <v/>
          </cell>
          <cell r="X2529" t="str">
            <v/>
          </cell>
          <cell r="Y2529" t="str">
            <v/>
          </cell>
          <cell r="Z2529" t="str">
            <v/>
          </cell>
          <cell r="AA2529" t="str">
            <v/>
          </cell>
          <cell r="AB2529" t="str">
            <v/>
          </cell>
          <cell r="AC2529" t="str">
            <v/>
          </cell>
          <cell r="AD2529" t="str">
            <v/>
          </cell>
          <cell r="AE2529">
            <v>0</v>
          </cell>
          <cell r="AF2529"/>
          <cell r="AG2529"/>
          <cell r="AH2529" t="str">
            <v>3-12-92a</v>
          </cell>
        </row>
        <row r="2530">
          <cell r="A2530">
            <v>2529</v>
          </cell>
          <cell r="B2530"/>
          <cell r="C2530">
            <v>0</v>
          </cell>
          <cell r="D2530">
            <v>0</v>
          </cell>
          <cell r="E2530" t="str">
            <v>大字奥田437番地</v>
          </cell>
          <cell r="F2530" t="str">
            <v>田中町三丁目</v>
          </cell>
          <cell r="G2530">
            <v>12</v>
          </cell>
          <cell r="H2530">
            <v>92</v>
          </cell>
          <cell r="I2530">
            <v>0</v>
          </cell>
          <cell r="J2530" t="str">
            <v>田中町8組の2B</v>
          </cell>
          <cell r="K2530" t="str">
            <v>田中町三丁目</v>
          </cell>
          <cell r="L2530"/>
          <cell r="M2530" t="str">
            <v>株式会社塩月製麺会社</v>
          </cell>
          <cell r="N2530">
            <v>0</v>
          </cell>
          <cell r="O2530">
            <v>0</v>
          </cell>
          <cell r="P2530" t="str">
            <v/>
          </cell>
          <cell r="Q2530" t="str">
            <v/>
          </cell>
          <cell r="R2530" t="str">
            <v/>
          </cell>
          <cell r="S2530" t="str">
            <v/>
          </cell>
          <cell r="T2530" t="str">
            <v/>
          </cell>
          <cell r="U2530" t="str">
            <v/>
          </cell>
          <cell r="V2530" t="str">
            <v/>
          </cell>
          <cell r="W2530" t="str">
            <v/>
          </cell>
          <cell r="X2530" t="str">
            <v/>
          </cell>
          <cell r="Y2530" t="str">
            <v/>
          </cell>
          <cell r="Z2530" t="str">
            <v/>
          </cell>
          <cell r="AA2530" t="str">
            <v/>
          </cell>
          <cell r="AB2530" t="str">
            <v/>
          </cell>
          <cell r="AC2530" t="str">
            <v/>
          </cell>
          <cell r="AD2530" t="str">
            <v/>
          </cell>
          <cell r="AE2530">
            <v>0</v>
          </cell>
          <cell r="AF2530"/>
          <cell r="AG2530"/>
          <cell r="AH2530" t="str">
            <v>3-12-92b</v>
          </cell>
        </row>
        <row r="2531">
          <cell r="A2531">
            <v>2530</v>
          </cell>
          <cell r="B2531"/>
          <cell r="C2531" t="e">
            <v>#N/A</v>
          </cell>
          <cell r="D2531" t="e">
            <v>#N/A</v>
          </cell>
          <cell r="E2531" t="e">
            <v>#N/A</v>
          </cell>
          <cell r="F2531" t="e">
            <v>#N/A</v>
          </cell>
          <cell r="G2531" t="e">
            <v>#N/A</v>
          </cell>
          <cell r="H2531" t="e">
            <v>#N/A</v>
          </cell>
          <cell r="I2531" t="e">
            <v>#N/A</v>
          </cell>
          <cell r="J2531" t="e">
            <v>#N/A</v>
          </cell>
          <cell r="K2531" t="e">
            <v>#N/A</v>
          </cell>
          <cell r="L2531"/>
          <cell r="M2531" t="e">
            <v>#N/A</v>
          </cell>
          <cell r="N2531" t="e">
            <v>#N/A</v>
          </cell>
          <cell r="O2531" t="e">
            <v>#N/A</v>
          </cell>
          <cell r="P2531" t="e">
            <v>#N/A</v>
          </cell>
          <cell r="Q2531" t="e">
            <v>#N/A</v>
          </cell>
          <cell r="R2531" t="e">
            <v>#N/A</v>
          </cell>
          <cell r="S2531" t="e">
            <v>#N/A</v>
          </cell>
          <cell r="T2531" t="e">
            <v>#N/A</v>
          </cell>
          <cell r="U2531" t="e">
            <v>#N/A</v>
          </cell>
          <cell r="V2531" t="e">
            <v>#N/A</v>
          </cell>
          <cell r="W2531" t="e">
            <v>#N/A</v>
          </cell>
          <cell r="X2531" t="e">
            <v>#N/A</v>
          </cell>
          <cell r="Y2531" t="e">
            <v>#N/A</v>
          </cell>
          <cell r="Z2531" t="e">
            <v>#N/A</v>
          </cell>
          <cell r="AA2531" t="e">
            <v>#N/A</v>
          </cell>
          <cell r="AB2531" t="e">
            <v>#N/A</v>
          </cell>
          <cell r="AC2531" t="e">
            <v>#N/A</v>
          </cell>
          <cell r="AD2531" t="e">
            <v>#N/A</v>
          </cell>
          <cell r="AE2531" t="e">
            <v>#N/A</v>
          </cell>
          <cell r="AF2531"/>
          <cell r="AG2531"/>
          <cell r="AH2531" t="str">
            <v>3-12-92c</v>
          </cell>
        </row>
        <row r="2532">
          <cell r="A2532">
            <v>2531</v>
          </cell>
          <cell r="B2532"/>
          <cell r="C2532">
            <v>0</v>
          </cell>
          <cell r="D2532">
            <v>0</v>
          </cell>
          <cell r="E2532" t="str">
            <v>田中町8-2</v>
          </cell>
          <cell r="F2532" t="str">
            <v>田中町三丁目</v>
          </cell>
          <cell r="G2532">
            <v>12</v>
          </cell>
          <cell r="H2532">
            <v>94</v>
          </cell>
          <cell r="I2532">
            <v>0</v>
          </cell>
          <cell r="J2532">
            <v>0</v>
          </cell>
          <cell r="K2532" t="str">
            <v>田中町三丁目</v>
          </cell>
          <cell r="L2532"/>
          <cell r="M2532" t="str">
            <v>ｽﾏｲﾙﾜｰｸ株式会社 しげのや食堂</v>
          </cell>
          <cell r="N2532">
            <v>0</v>
          </cell>
          <cell r="O2532">
            <v>0</v>
          </cell>
          <cell r="P2532" t="str">
            <v/>
          </cell>
          <cell r="Q2532" t="str">
            <v/>
          </cell>
          <cell r="R2532" t="str">
            <v/>
          </cell>
          <cell r="S2532" t="str">
            <v/>
          </cell>
          <cell r="T2532" t="str">
            <v/>
          </cell>
          <cell r="U2532" t="str">
            <v/>
          </cell>
          <cell r="V2532" t="str">
            <v/>
          </cell>
          <cell r="W2532" t="str">
            <v/>
          </cell>
          <cell r="X2532" t="str">
            <v/>
          </cell>
          <cell r="Y2532" t="str">
            <v/>
          </cell>
          <cell r="Z2532" t="str">
            <v/>
          </cell>
          <cell r="AA2532" t="str">
            <v/>
          </cell>
          <cell r="AB2532" t="str">
            <v/>
          </cell>
          <cell r="AC2532" t="str">
            <v/>
          </cell>
          <cell r="AD2532" t="str">
            <v/>
          </cell>
          <cell r="AE2532" t="str">
            <v>大栄ﾋﾞﾙ10号室</v>
          </cell>
          <cell r="AF2532"/>
          <cell r="AG2532"/>
          <cell r="AH2532" t="str">
            <v>3-12-94a</v>
          </cell>
        </row>
        <row r="2533">
          <cell r="A2533">
            <v>2532</v>
          </cell>
          <cell r="B2533"/>
          <cell r="C2533">
            <v>0</v>
          </cell>
          <cell r="D2533">
            <v>0</v>
          </cell>
          <cell r="E2533" t="str">
            <v>田中町8-2</v>
          </cell>
          <cell r="F2533" t="str">
            <v>田中町三丁目</v>
          </cell>
          <cell r="G2533">
            <v>12</v>
          </cell>
          <cell r="H2533">
            <v>94</v>
          </cell>
          <cell r="I2533">
            <v>0</v>
          </cell>
          <cell r="J2533">
            <v>0</v>
          </cell>
          <cell r="K2533" t="str">
            <v>田中町三丁目</v>
          </cell>
          <cell r="L2533"/>
          <cell r="M2533" t="str">
            <v>KOKOYA</v>
          </cell>
          <cell r="N2533">
            <v>0</v>
          </cell>
          <cell r="O2533">
            <v>0</v>
          </cell>
          <cell r="P2533" t="str">
            <v/>
          </cell>
          <cell r="Q2533" t="str">
            <v/>
          </cell>
          <cell r="R2533" t="str">
            <v/>
          </cell>
          <cell r="S2533" t="str">
            <v/>
          </cell>
          <cell r="T2533" t="str">
            <v/>
          </cell>
          <cell r="U2533" t="str">
            <v/>
          </cell>
          <cell r="V2533" t="str">
            <v/>
          </cell>
          <cell r="W2533" t="str">
            <v/>
          </cell>
          <cell r="X2533" t="str">
            <v/>
          </cell>
          <cell r="Y2533" t="str">
            <v/>
          </cell>
          <cell r="Z2533" t="str">
            <v/>
          </cell>
          <cell r="AA2533" t="str">
            <v/>
          </cell>
          <cell r="AB2533" t="str">
            <v/>
          </cell>
          <cell r="AC2533" t="str">
            <v/>
          </cell>
          <cell r="AD2533" t="str">
            <v/>
          </cell>
          <cell r="AE2533" t="str">
            <v>大栄ﾋﾞﾙ1階</v>
          </cell>
          <cell r="AF2533"/>
          <cell r="AG2533"/>
          <cell r="AH2533" t="str">
            <v>3-12-94b</v>
          </cell>
        </row>
        <row r="2534">
          <cell r="A2534">
            <v>2533</v>
          </cell>
          <cell r="B2534"/>
          <cell r="C2534">
            <v>0</v>
          </cell>
          <cell r="D2534">
            <v>0</v>
          </cell>
          <cell r="E2534" t="str">
            <v>田中町8組2</v>
          </cell>
          <cell r="F2534" t="str">
            <v>田中町三丁目</v>
          </cell>
          <cell r="G2534">
            <v>12</v>
          </cell>
          <cell r="H2534">
            <v>94</v>
          </cell>
          <cell r="I2534">
            <v>0</v>
          </cell>
          <cell r="J2534">
            <v>0</v>
          </cell>
          <cell r="K2534" t="str">
            <v>田中町三丁目</v>
          </cell>
          <cell r="L2534"/>
          <cell r="M2534" t="str">
            <v>ｶﾌｪ&amp;ﾚｽﾄﾗﾝ 向日葵</v>
          </cell>
          <cell r="N2534">
            <v>0</v>
          </cell>
          <cell r="O2534">
            <v>0</v>
          </cell>
          <cell r="P2534" t="str">
            <v/>
          </cell>
          <cell r="Q2534" t="str">
            <v/>
          </cell>
          <cell r="R2534" t="str">
            <v/>
          </cell>
          <cell r="S2534" t="str">
            <v/>
          </cell>
          <cell r="T2534" t="str">
            <v/>
          </cell>
          <cell r="U2534" t="str">
            <v/>
          </cell>
          <cell r="V2534" t="str">
            <v/>
          </cell>
          <cell r="W2534" t="str">
            <v/>
          </cell>
          <cell r="X2534" t="str">
            <v/>
          </cell>
          <cell r="Y2534" t="str">
            <v/>
          </cell>
          <cell r="Z2534" t="str">
            <v/>
          </cell>
          <cell r="AA2534" t="str">
            <v/>
          </cell>
          <cell r="AB2534" t="str">
            <v/>
          </cell>
          <cell r="AC2534" t="str">
            <v/>
          </cell>
          <cell r="AD2534" t="str">
            <v/>
          </cell>
          <cell r="AE2534" t="str">
            <v>大栄ﾋﾞﾙ1階</v>
          </cell>
          <cell r="AF2534"/>
          <cell r="AG2534"/>
          <cell r="AH2534" t="str">
            <v>3-12-94c</v>
          </cell>
        </row>
        <row r="2535">
          <cell r="A2535">
            <v>2534</v>
          </cell>
          <cell r="B2535"/>
          <cell r="C2535">
            <v>0</v>
          </cell>
          <cell r="D2535">
            <v>0</v>
          </cell>
          <cell r="E2535" t="str">
            <v>大字奥田437番地</v>
          </cell>
          <cell r="F2535" t="str">
            <v>田中町三丁目</v>
          </cell>
          <cell r="G2535">
            <v>12</v>
          </cell>
          <cell r="H2535">
            <v>94</v>
          </cell>
          <cell r="I2535">
            <v>0</v>
          </cell>
          <cell r="J2535" t="str">
            <v>田中町8-2</v>
          </cell>
          <cell r="K2535" t="str">
            <v>田中町三丁目</v>
          </cell>
          <cell r="L2535"/>
          <cell r="M2535" t="str">
            <v>美容室 こいで</v>
          </cell>
          <cell r="N2535">
            <v>0</v>
          </cell>
          <cell r="O2535">
            <v>0</v>
          </cell>
          <cell r="P2535" t="str">
            <v/>
          </cell>
          <cell r="Q2535" t="str">
            <v/>
          </cell>
          <cell r="R2535" t="str">
            <v/>
          </cell>
          <cell r="S2535" t="str">
            <v/>
          </cell>
          <cell r="T2535" t="str">
            <v/>
          </cell>
          <cell r="U2535" t="str">
            <v/>
          </cell>
          <cell r="V2535" t="str">
            <v/>
          </cell>
          <cell r="W2535" t="str">
            <v/>
          </cell>
          <cell r="X2535" t="str">
            <v/>
          </cell>
          <cell r="Y2535" t="str">
            <v/>
          </cell>
          <cell r="Z2535" t="str">
            <v/>
          </cell>
          <cell r="AA2535" t="str">
            <v/>
          </cell>
          <cell r="AB2535" t="str">
            <v/>
          </cell>
          <cell r="AC2535" t="str">
            <v/>
          </cell>
          <cell r="AD2535" t="str">
            <v/>
          </cell>
          <cell r="AE2535" t="str">
            <v>大栄ﾋﾞﾙ2階</v>
          </cell>
          <cell r="AF2535"/>
          <cell r="AG2535"/>
          <cell r="AH2535" t="str">
            <v>3-12-94d</v>
          </cell>
        </row>
        <row r="2536">
          <cell r="A2536">
            <v>2535</v>
          </cell>
          <cell r="B2536"/>
          <cell r="C2536">
            <v>0</v>
          </cell>
          <cell r="D2536">
            <v>0</v>
          </cell>
          <cell r="E2536" t="str">
            <v>大字奥田382番地の26</v>
          </cell>
          <cell r="F2536" t="str">
            <v>田中町三丁目</v>
          </cell>
          <cell r="G2536">
            <v>13</v>
          </cell>
          <cell r="H2536">
            <v>1</v>
          </cell>
          <cell r="I2536">
            <v>0</v>
          </cell>
          <cell r="J2536" t="str">
            <v>田中町20組</v>
          </cell>
          <cell r="K2536" t="str">
            <v>田中町三丁目</v>
          </cell>
          <cell r="L2536"/>
          <cell r="M2536" t="str">
            <v>三股  直史</v>
          </cell>
          <cell r="N2536" t="str">
            <v>三股</v>
          </cell>
          <cell r="O2536" t="str">
            <v>直史</v>
          </cell>
          <cell r="P2536" t="str">
            <v>優子、篤史、千紘</v>
          </cell>
          <cell r="Q2536" t="str">
            <v>優子</v>
          </cell>
          <cell r="R2536" t="str">
            <v>篤史</v>
          </cell>
          <cell r="S2536" t="str">
            <v>千紘</v>
          </cell>
          <cell r="T2536" t="str">
            <v>　</v>
          </cell>
          <cell r="U2536" t="str">
            <v>　</v>
          </cell>
          <cell r="V2536" t="str">
            <v>　</v>
          </cell>
          <cell r="W2536" t="str">
            <v>　</v>
          </cell>
          <cell r="X2536" t="str">
            <v>　</v>
          </cell>
          <cell r="Y2536" t="str">
            <v>　</v>
          </cell>
          <cell r="Z2536" t="str">
            <v>　</v>
          </cell>
          <cell r="AA2536" t="str">
            <v>　</v>
          </cell>
          <cell r="AB2536" t="str">
            <v>　</v>
          </cell>
          <cell r="AC2536" t="str">
            <v>　</v>
          </cell>
          <cell r="AD2536" t="str">
            <v>　</v>
          </cell>
          <cell r="AE2536">
            <v>0</v>
          </cell>
          <cell r="AF2536"/>
          <cell r="AG2536"/>
          <cell r="AH2536" t="str">
            <v>3-13-01</v>
          </cell>
        </row>
        <row r="2537">
          <cell r="A2537">
            <v>2536</v>
          </cell>
          <cell r="B2537"/>
          <cell r="C2537">
            <v>0</v>
          </cell>
          <cell r="D2537">
            <v>0</v>
          </cell>
          <cell r="E2537" t="str">
            <v>大字奥田382番地の27</v>
          </cell>
          <cell r="F2537" t="str">
            <v>田中町三丁目</v>
          </cell>
          <cell r="G2537">
            <v>13</v>
          </cell>
          <cell r="H2537">
            <v>4</v>
          </cell>
          <cell r="I2537">
            <v>0</v>
          </cell>
          <cell r="J2537" t="str">
            <v>田中町20組</v>
          </cell>
          <cell r="K2537" t="str">
            <v>田中町三丁目</v>
          </cell>
          <cell r="L2537"/>
          <cell r="M2537" t="str">
            <v>梅木  輝久</v>
          </cell>
          <cell r="N2537" t="str">
            <v>梅木</v>
          </cell>
          <cell r="O2537" t="str">
            <v>輝久</v>
          </cell>
          <cell r="P2537" t="str">
            <v>美樹、眞由</v>
          </cell>
          <cell r="Q2537" t="str">
            <v>美樹</v>
          </cell>
          <cell r="R2537" t="str">
            <v>眞由</v>
          </cell>
          <cell r="S2537" t="str">
            <v>　</v>
          </cell>
          <cell r="T2537" t="str">
            <v>　</v>
          </cell>
          <cell r="U2537" t="str">
            <v>　</v>
          </cell>
          <cell r="V2537" t="str">
            <v>　</v>
          </cell>
          <cell r="W2537" t="str">
            <v>　</v>
          </cell>
          <cell r="X2537" t="str">
            <v>　</v>
          </cell>
          <cell r="Y2537" t="str">
            <v>　</v>
          </cell>
          <cell r="Z2537" t="str">
            <v>　</v>
          </cell>
          <cell r="AA2537" t="str">
            <v>　</v>
          </cell>
          <cell r="AB2537" t="str">
            <v>　</v>
          </cell>
          <cell r="AC2537" t="str">
            <v>　</v>
          </cell>
          <cell r="AD2537" t="str">
            <v>　</v>
          </cell>
          <cell r="AE2537">
            <v>0</v>
          </cell>
          <cell r="AF2537"/>
          <cell r="AG2537"/>
          <cell r="AH2537" t="str">
            <v>3-13-04</v>
          </cell>
        </row>
        <row r="2538">
          <cell r="A2538">
            <v>2537</v>
          </cell>
          <cell r="B2538"/>
          <cell r="C2538">
            <v>0</v>
          </cell>
          <cell r="D2538">
            <v>0</v>
          </cell>
          <cell r="E2538" t="str">
            <v>大字奥田382番地の28</v>
          </cell>
          <cell r="F2538" t="str">
            <v>田中町三丁目</v>
          </cell>
          <cell r="G2538">
            <v>13</v>
          </cell>
          <cell r="H2538">
            <v>5</v>
          </cell>
          <cell r="I2538">
            <v>0</v>
          </cell>
          <cell r="J2538" t="str">
            <v>田中町20組</v>
          </cell>
          <cell r="K2538" t="str">
            <v>田中町三丁目</v>
          </cell>
          <cell r="L2538"/>
          <cell r="M2538" t="str">
            <v>髙橋  松銅</v>
          </cell>
          <cell r="N2538" t="str">
            <v>髙橋</v>
          </cell>
          <cell r="O2538" t="str">
            <v>松銅</v>
          </cell>
          <cell r="P2538" t="str">
            <v>恵子、弘樹</v>
          </cell>
          <cell r="Q2538" t="str">
            <v>恵子</v>
          </cell>
          <cell r="R2538" t="str">
            <v>弘樹</v>
          </cell>
          <cell r="S2538" t="str">
            <v>　</v>
          </cell>
          <cell r="T2538" t="str">
            <v>　</v>
          </cell>
          <cell r="U2538" t="str">
            <v>　</v>
          </cell>
          <cell r="V2538" t="str">
            <v>　</v>
          </cell>
          <cell r="W2538" t="str">
            <v>　</v>
          </cell>
          <cell r="X2538" t="str">
            <v>　</v>
          </cell>
          <cell r="Y2538" t="str">
            <v>　</v>
          </cell>
          <cell r="Z2538" t="str">
            <v>　</v>
          </cell>
          <cell r="AA2538" t="str">
            <v>　</v>
          </cell>
          <cell r="AB2538" t="str">
            <v>　</v>
          </cell>
          <cell r="AC2538" t="str">
            <v>　</v>
          </cell>
          <cell r="AD2538" t="str">
            <v>　</v>
          </cell>
          <cell r="AE2538">
            <v>0</v>
          </cell>
          <cell r="AF2538"/>
          <cell r="AG2538"/>
          <cell r="AH2538" t="str">
            <v>3-13-05</v>
          </cell>
        </row>
        <row r="2539">
          <cell r="A2539">
            <v>2538</v>
          </cell>
          <cell r="B2539"/>
          <cell r="C2539">
            <v>0</v>
          </cell>
          <cell r="D2539">
            <v>0</v>
          </cell>
          <cell r="E2539" t="str">
            <v>大字奥田382番地の29</v>
          </cell>
          <cell r="F2539" t="str">
            <v>田中町三丁目</v>
          </cell>
          <cell r="G2539">
            <v>13</v>
          </cell>
          <cell r="H2539">
            <v>6</v>
          </cell>
          <cell r="I2539">
            <v>0</v>
          </cell>
          <cell r="J2539" t="str">
            <v>田中町20組</v>
          </cell>
          <cell r="K2539" t="str">
            <v>田中町三丁目</v>
          </cell>
          <cell r="L2539"/>
          <cell r="M2539" t="str">
            <v>森田  年洋</v>
          </cell>
          <cell r="N2539" t="str">
            <v>森田</v>
          </cell>
          <cell r="O2539" t="str">
            <v>年洋</v>
          </cell>
          <cell r="P2539" t="str">
            <v>直子、高羊、夏帆、笑圭</v>
          </cell>
          <cell r="Q2539" t="str">
            <v>直子</v>
          </cell>
          <cell r="R2539" t="str">
            <v>高羊</v>
          </cell>
          <cell r="S2539" t="str">
            <v>夏帆</v>
          </cell>
          <cell r="T2539" t="str">
            <v>笑圭</v>
          </cell>
          <cell r="U2539" t="str">
            <v>　</v>
          </cell>
          <cell r="V2539" t="str">
            <v>　</v>
          </cell>
          <cell r="W2539" t="str">
            <v>　</v>
          </cell>
          <cell r="X2539" t="str">
            <v>　</v>
          </cell>
          <cell r="Y2539" t="str">
            <v>　</v>
          </cell>
          <cell r="Z2539" t="str">
            <v>　</v>
          </cell>
          <cell r="AA2539" t="str">
            <v>　</v>
          </cell>
          <cell r="AB2539" t="str">
            <v>　</v>
          </cell>
          <cell r="AC2539" t="str">
            <v>　</v>
          </cell>
          <cell r="AD2539" t="str">
            <v>　</v>
          </cell>
          <cell r="AE2539">
            <v>0</v>
          </cell>
          <cell r="AF2539"/>
          <cell r="AG2539"/>
          <cell r="AH2539" t="str">
            <v>3-13-06</v>
          </cell>
        </row>
        <row r="2540">
          <cell r="A2540">
            <v>2539</v>
          </cell>
          <cell r="B2540"/>
          <cell r="C2540">
            <v>0</v>
          </cell>
          <cell r="D2540">
            <v>0</v>
          </cell>
          <cell r="E2540" t="str">
            <v>大字奥田382番地の30</v>
          </cell>
          <cell r="F2540" t="str">
            <v>田中町三丁目</v>
          </cell>
          <cell r="G2540">
            <v>13</v>
          </cell>
          <cell r="H2540">
            <v>7</v>
          </cell>
          <cell r="I2540">
            <v>0</v>
          </cell>
          <cell r="J2540" t="str">
            <v>田中町20組</v>
          </cell>
          <cell r="K2540" t="str">
            <v>田中町三丁目</v>
          </cell>
          <cell r="L2540"/>
          <cell r="M2540" t="str">
            <v>渋谷  信行</v>
          </cell>
          <cell r="N2540" t="str">
            <v>渋谷</v>
          </cell>
          <cell r="O2540" t="str">
            <v>信行</v>
          </cell>
          <cell r="P2540" t="str">
            <v>世志美、蒼、水紀</v>
          </cell>
          <cell r="Q2540" t="str">
            <v>世志美</v>
          </cell>
          <cell r="R2540" t="str">
            <v>蒼</v>
          </cell>
          <cell r="S2540" t="str">
            <v>水紀</v>
          </cell>
          <cell r="T2540" t="str">
            <v>　</v>
          </cell>
          <cell r="U2540" t="str">
            <v>　</v>
          </cell>
          <cell r="V2540" t="str">
            <v>　</v>
          </cell>
          <cell r="W2540" t="str">
            <v>　</v>
          </cell>
          <cell r="X2540" t="str">
            <v>　</v>
          </cell>
          <cell r="Y2540" t="str">
            <v>　</v>
          </cell>
          <cell r="Z2540" t="str">
            <v>　</v>
          </cell>
          <cell r="AA2540" t="str">
            <v>　</v>
          </cell>
          <cell r="AB2540" t="str">
            <v>　</v>
          </cell>
          <cell r="AC2540" t="str">
            <v>　</v>
          </cell>
          <cell r="AD2540" t="str">
            <v>　</v>
          </cell>
          <cell r="AE2540">
            <v>0</v>
          </cell>
          <cell r="AF2540"/>
          <cell r="AG2540"/>
          <cell r="AH2540" t="str">
            <v>3-13-07</v>
          </cell>
        </row>
        <row r="2541">
          <cell r="A2541">
            <v>2540</v>
          </cell>
          <cell r="B2541"/>
          <cell r="C2541">
            <v>0</v>
          </cell>
          <cell r="D2541">
            <v>0</v>
          </cell>
          <cell r="E2541" t="str">
            <v>大字奥田382番地の31</v>
          </cell>
          <cell r="F2541" t="str">
            <v>田中町三丁目</v>
          </cell>
          <cell r="G2541">
            <v>13</v>
          </cell>
          <cell r="H2541">
            <v>8</v>
          </cell>
          <cell r="I2541">
            <v>0</v>
          </cell>
          <cell r="J2541" t="str">
            <v>田中町20組</v>
          </cell>
          <cell r="K2541" t="str">
            <v>田中町三丁目</v>
          </cell>
          <cell r="L2541"/>
          <cell r="M2541" t="str">
            <v>伊賀上  郁</v>
          </cell>
          <cell r="N2541" t="str">
            <v>伊賀上</v>
          </cell>
          <cell r="O2541" t="str">
            <v>郁</v>
          </cell>
          <cell r="P2541" t="str">
            <v>美奈子、瑛穂</v>
          </cell>
          <cell r="Q2541" t="str">
            <v>美奈子</v>
          </cell>
          <cell r="R2541" t="str">
            <v>瑛穂</v>
          </cell>
          <cell r="S2541" t="str">
            <v>　</v>
          </cell>
          <cell r="T2541" t="str">
            <v>　</v>
          </cell>
          <cell r="U2541" t="str">
            <v>　</v>
          </cell>
          <cell r="V2541" t="str">
            <v>　</v>
          </cell>
          <cell r="W2541" t="str">
            <v>　</v>
          </cell>
          <cell r="X2541" t="str">
            <v>　</v>
          </cell>
          <cell r="Y2541" t="str">
            <v>　</v>
          </cell>
          <cell r="Z2541" t="str">
            <v>　</v>
          </cell>
          <cell r="AA2541" t="str">
            <v>　</v>
          </cell>
          <cell r="AB2541" t="str">
            <v>　</v>
          </cell>
          <cell r="AC2541" t="str">
            <v>　</v>
          </cell>
          <cell r="AD2541" t="str">
            <v>　</v>
          </cell>
          <cell r="AE2541">
            <v>0</v>
          </cell>
          <cell r="AF2541"/>
          <cell r="AG2541"/>
          <cell r="AH2541" t="str">
            <v>3-13-08a</v>
          </cell>
        </row>
        <row r="2542">
          <cell r="A2542">
            <v>2541</v>
          </cell>
          <cell r="B2542"/>
          <cell r="C2542">
            <v>0</v>
          </cell>
          <cell r="D2542">
            <v>0</v>
          </cell>
          <cell r="E2542" t="str">
            <v>大字奥田382番地の31</v>
          </cell>
          <cell r="F2542" t="str">
            <v>田中町三丁目</v>
          </cell>
          <cell r="G2542">
            <v>13</v>
          </cell>
          <cell r="H2542">
            <v>8</v>
          </cell>
          <cell r="I2542">
            <v>0</v>
          </cell>
          <cell r="J2542" t="str">
            <v>田中町20組</v>
          </cell>
          <cell r="K2542" t="str">
            <v>田中町三丁目</v>
          </cell>
          <cell r="L2542"/>
          <cell r="M2542" t="str">
            <v>福田  貞雄</v>
          </cell>
          <cell r="N2542" t="str">
            <v>福田</v>
          </cell>
          <cell r="O2542" t="str">
            <v>貞雄</v>
          </cell>
          <cell r="P2542" t="str">
            <v/>
          </cell>
          <cell r="Q2542" t="str">
            <v>　</v>
          </cell>
          <cell r="R2542" t="str">
            <v/>
          </cell>
          <cell r="S2542" t="str">
            <v/>
          </cell>
          <cell r="T2542" t="str">
            <v/>
          </cell>
          <cell r="U2542" t="str">
            <v/>
          </cell>
          <cell r="V2542" t="str">
            <v/>
          </cell>
          <cell r="W2542" t="str">
            <v/>
          </cell>
          <cell r="X2542" t="str">
            <v/>
          </cell>
          <cell r="Y2542" t="str">
            <v/>
          </cell>
          <cell r="Z2542" t="str">
            <v/>
          </cell>
          <cell r="AA2542" t="str">
            <v/>
          </cell>
          <cell r="AB2542" t="str">
            <v/>
          </cell>
          <cell r="AC2542" t="str">
            <v/>
          </cell>
          <cell r="AD2542" t="str">
            <v/>
          </cell>
          <cell r="AE2542">
            <v>0</v>
          </cell>
          <cell r="AF2542"/>
          <cell r="AG2542"/>
          <cell r="AH2542" t="str">
            <v>3-13-08b</v>
          </cell>
        </row>
        <row r="2543">
          <cell r="A2543">
            <v>2542</v>
          </cell>
          <cell r="B2543"/>
          <cell r="C2543">
            <v>0</v>
          </cell>
          <cell r="D2543">
            <v>0</v>
          </cell>
          <cell r="E2543" t="str">
            <v>大字奥田382番地の18</v>
          </cell>
          <cell r="F2543" t="str">
            <v>田中町三丁目</v>
          </cell>
          <cell r="G2543">
            <v>14</v>
          </cell>
          <cell r="H2543">
            <v>1</v>
          </cell>
          <cell r="I2543">
            <v>0</v>
          </cell>
          <cell r="J2543" t="str">
            <v>田中町20組</v>
          </cell>
          <cell r="K2543" t="str">
            <v>田中町三丁目</v>
          </cell>
          <cell r="L2543"/>
          <cell r="M2543" t="str">
            <v>村上  岩久</v>
          </cell>
          <cell r="N2543" t="str">
            <v>村上</v>
          </cell>
          <cell r="O2543" t="str">
            <v>岩久</v>
          </cell>
          <cell r="P2543" t="str">
            <v>博美</v>
          </cell>
          <cell r="Q2543" t="str">
            <v>博美</v>
          </cell>
          <cell r="R2543" t="str">
            <v>　</v>
          </cell>
          <cell r="S2543" t="str">
            <v>　</v>
          </cell>
          <cell r="T2543" t="str">
            <v>　</v>
          </cell>
          <cell r="U2543" t="str">
            <v>　</v>
          </cell>
          <cell r="V2543" t="str">
            <v>　</v>
          </cell>
          <cell r="W2543" t="str">
            <v>　</v>
          </cell>
          <cell r="X2543" t="str">
            <v>　</v>
          </cell>
          <cell r="Y2543" t="str">
            <v>　</v>
          </cell>
          <cell r="Z2543" t="str">
            <v>　</v>
          </cell>
          <cell r="AA2543" t="str">
            <v>　</v>
          </cell>
          <cell r="AB2543" t="str">
            <v>　</v>
          </cell>
          <cell r="AC2543" t="str">
            <v>　</v>
          </cell>
          <cell r="AD2543" t="str">
            <v>　</v>
          </cell>
          <cell r="AE2543">
            <v>0</v>
          </cell>
          <cell r="AF2543"/>
          <cell r="AG2543"/>
          <cell r="AH2543" t="str">
            <v>3-14-01a</v>
          </cell>
        </row>
        <row r="2544">
          <cell r="A2544">
            <v>2543</v>
          </cell>
          <cell r="B2544"/>
          <cell r="C2544">
            <v>0</v>
          </cell>
          <cell r="D2544">
            <v>0</v>
          </cell>
          <cell r="E2544" t="str">
            <v>大字奥田382番地の18</v>
          </cell>
          <cell r="F2544" t="str">
            <v>田中町三丁目</v>
          </cell>
          <cell r="G2544">
            <v>14</v>
          </cell>
          <cell r="H2544">
            <v>1</v>
          </cell>
          <cell r="I2544">
            <v>0</v>
          </cell>
          <cell r="J2544" t="str">
            <v>田中町20組</v>
          </cell>
          <cell r="K2544" t="str">
            <v>田中町三丁目</v>
          </cell>
          <cell r="L2544"/>
          <cell r="M2544" t="str">
            <v>土地家屋調査士 村上岩久事務所</v>
          </cell>
          <cell r="N2544">
            <v>0</v>
          </cell>
          <cell r="O2544">
            <v>0</v>
          </cell>
          <cell r="P2544" t="str">
            <v/>
          </cell>
          <cell r="Q2544" t="str">
            <v/>
          </cell>
          <cell r="R2544" t="str">
            <v/>
          </cell>
          <cell r="S2544" t="str">
            <v/>
          </cell>
          <cell r="T2544" t="str">
            <v/>
          </cell>
          <cell r="U2544" t="str">
            <v/>
          </cell>
          <cell r="V2544" t="str">
            <v/>
          </cell>
          <cell r="W2544" t="str">
            <v/>
          </cell>
          <cell r="X2544" t="str">
            <v/>
          </cell>
          <cell r="Y2544" t="str">
            <v/>
          </cell>
          <cell r="Z2544" t="str">
            <v/>
          </cell>
          <cell r="AA2544" t="str">
            <v/>
          </cell>
          <cell r="AB2544" t="str">
            <v/>
          </cell>
          <cell r="AC2544" t="str">
            <v/>
          </cell>
          <cell r="AD2544" t="str">
            <v/>
          </cell>
          <cell r="AE2544">
            <v>0</v>
          </cell>
          <cell r="AF2544"/>
          <cell r="AG2544"/>
          <cell r="AH2544" t="str">
            <v>3-14-01b</v>
          </cell>
        </row>
        <row r="2545">
          <cell r="A2545">
            <v>2544</v>
          </cell>
          <cell r="B2545"/>
          <cell r="C2545">
            <v>0</v>
          </cell>
          <cell r="D2545">
            <v>0</v>
          </cell>
          <cell r="E2545" t="str">
            <v>大字奥田382番地の23</v>
          </cell>
          <cell r="F2545" t="str">
            <v>田中町三丁目</v>
          </cell>
          <cell r="G2545">
            <v>14</v>
          </cell>
          <cell r="H2545">
            <v>4</v>
          </cell>
          <cell r="I2545">
            <v>0</v>
          </cell>
          <cell r="J2545" t="str">
            <v>田中町20組</v>
          </cell>
          <cell r="K2545" t="str">
            <v>田中町三丁目</v>
          </cell>
          <cell r="L2545"/>
          <cell r="M2545" t="str">
            <v>中山  耕一</v>
          </cell>
          <cell r="N2545" t="str">
            <v>中山</v>
          </cell>
          <cell r="O2545" t="str">
            <v>耕一</v>
          </cell>
          <cell r="P2545" t="str">
            <v>明子、雄惺、翔元</v>
          </cell>
          <cell r="Q2545" t="str">
            <v>明子</v>
          </cell>
          <cell r="R2545" t="str">
            <v>雄惺</v>
          </cell>
          <cell r="S2545" t="str">
            <v>翔元</v>
          </cell>
          <cell r="T2545" t="str">
            <v>　</v>
          </cell>
          <cell r="U2545" t="str">
            <v>　</v>
          </cell>
          <cell r="V2545" t="str">
            <v>　</v>
          </cell>
          <cell r="W2545" t="str">
            <v>　</v>
          </cell>
          <cell r="X2545" t="str">
            <v>　</v>
          </cell>
          <cell r="Y2545" t="str">
            <v>　</v>
          </cell>
          <cell r="Z2545" t="str">
            <v>　</v>
          </cell>
          <cell r="AA2545" t="str">
            <v>　</v>
          </cell>
          <cell r="AB2545" t="str">
            <v>　</v>
          </cell>
          <cell r="AC2545" t="str">
            <v>　</v>
          </cell>
          <cell r="AD2545" t="str">
            <v>　</v>
          </cell>
          <cell r="AE2545">
            <v>0</v>
          </cell>
          <cell r="AF2545"/>
          <cell r="AG2545"/>
          <cell r="AH2545" t="str">
            <v>3-14-04</v>
          </cell>
        </row>
        <row r="2546">
          <cell r="A2546">
            <v>2545</v>
          </cell>
          <cell r="B2546"/>
          <cell r="C2546">
            <v>0</v>
          </cell>
          <cell r="D2546">
            <v>0</v>
          </cell>
          <cell r="E2546" t="str">
            <v>大字奥田382番地の22</v>
          </cell>
          <cell r="F2546" t="str">
            <v>田中町三丁目</v>
          </cell>
          <cell r="G2546">
            <v>14</v>
          </cell>
          <cell r="H2546">
            <v>5</v>
          </cell>
          <cell r="I2546">
            <v>0</v>
          </cell>
          <cell r="J2546" t="str">
            <v>田中町20組</v>
          </cell>
          <cell r="K2546" t="str">
            <v>田中町三丁目</v>
          </cell>
          <cell r="L2546"/>
          <cell r="M2546" t="str">
            <v>平川  和之</v>
          </cell>
          <cell r="N2546" t="str">
            <v>平川</v>
          </cell>
          <cell r="O2546" t="str">
            <v>和之</v>
          </cell>
          <cell r="P2546" t="str">
            <v>節子、ひとみ</v>
          </cell>
          <cell r="Q2546" t="str">
            <v>節子</v>
          </cell>
          <cell r="R2546" t="str">
            <v>ひとみ</v>
          </cell>
          <cell r="S2546" t="str">
            <v>　</v>
          </cell>
          <cell r="T2546" t="str">
            <v>　</v>
          </cell>
          <cell r="U2546" t="str">
            <v>　</v>
          </cell>
          <cell r="V2546" t="str">
            <v>　</v>
          </cell>
          <cell r="W2546" t="str">
            <v>　</v>
          </cell>
          <cell r="X2546" t="str">
            <v>　</v>
          </cell>
          <cell r="Y2546" t="str">
            <v>　</v>
          </cell>
          <cell r="Z2546" t="str">
            <v>　</v>
          </cell>
          <cell r="AA2546" t="str">
            <v>　</v>
          </cell>
          <cell r="AB2546" t="str">
            <v>　</v>
          </cell>
          <cell r="AC2546" t="str">
            <v>　</v>
          </cell>
          <cell r="AD2546" t="str">
            <v>　</v>
          </cell>
          <cell r="AE2546">
            <v>0</v>
          </cell>
          <cell r="AF2546"/>
          <cell r="AG2546"/>
          <cell r="AH2546" t="str">
            <v>3-14-05a</v>
          </cell>
        </row>
        <row r="2547">
          <cell r="A2547">
            <v>2546</v>
          </cell>
          <cell r="B2547"/>
          <cell r="C2547">
            <v>0</v>
          </cell>
          <cell r="D2547">
            <v>0</v>
          </cell>
          <cell r="E2547" t="str">
            <v>大字奥田382番地の22</v>
          </cell>
          <cell r="F2547" t="str">
            <v>田中町三丁目</v>
          </cell>
          <cell r="G2547">
            <v>14</v>
          </cell>
          <cell r="H2547">
            <v>5</v>
          </cell>
          <cell r="I2547">
            <v>0</v>
          </cell>
          <cell r="J2547" t="str">
            <v>田中町20組</v>
          </cell>
          <cell r="K2547" t="str">
            <v>田中町三丁目</v>
          </cell>
          <cell r="L2547"/>
          <cell r="M2547" t="str">
            <v>植田  壽子</v>
          </cell>
          <cell r="N2547" t="str">
            <v>植田</v>
          </cell>
          <cell r="O2547" t="str">
            <v>壽子</v>
          </cell>
          <cell r="P2547" t="str">
            <v/>
          </cell>
          <cell r="Q2547" t="str">
            <v>　</v>
          </cell>
          <cell r="R2547" t="str">
            <v/>
          </cell>
          <cell r="S2547" t="str">
            <v/>
          </cell>
          <cell r="T2547" t="str">
            <v/>
          </cell>
          <cell r="U2547" t="str">
            <v/>
          </cell>
          <cell r="V2547" t="str">
            <v/>
          </cell>
          <cell r="W2547" t="str">
            <v/>
          </cell>
          <cell r="X2547" t="str">
            <v/>
          </cell>
          <cell r="Y2547" t="str">
            <v/>
          </cell>
          <cell r="Z2547" t="str">
            <v/>
          </cell>
          <cell r="AA2547" t="str">
            <v/>
          </cell>
          <cell r="AB2547" t="str">
            <v/>
          </cell>
          <cell r="AC2547" t="str">
            <v/>
          </cell>
          <cell r="AD2547" t="str">
            <v/>
          </cell>
          <cell r="AE2547">
            <v>0</v>
          </cell>
          <cell r="AF2547"/>
          <cell r="AG2547"/>
          <cell r="AH2547" t="str">
            <v>3-14-05b</v>
          </cell>
        </row>
        <row r="2548">
          <cell r="A2548">
            <v>2547</v>
          </cell>
          <cell r="B2548"/>
          <cell r="C2548">
            <v>0</v>
          </cell>
          <cell r="D2548">
            <v>0</v>
          </cell>
          <cell r="E2548" t="str">
            <v>大字奥田382番地の21</v>
          </cell>
          <cell r="F2548" t="str">
            <v>田中町三丁目</v>
          </cell>
          <cell r="G2548">
            <v>14</v>
          </cell>
          <cell r="H2548">
            <v>6</v>
          </cell>
          <cell r="I2548">
            <v>0</v>
          </cell>
          <cell r="J2548" t="str">
            <v>田中町20組</v>
          </cell>
          <cell r="K2548" t="str">
            <v>田中町三丁目</v>
          </cell>
          <cell r="L2548"/>
          <cell r="M2548" t="str">
            <v>阿南  圭一郎</v>
          </cell>
          <cell r="N2548" t="str">
            <v>阿南</v>
          </cell>
          <cell r="O2548" t="str">
            <v>圭一郎</v>
          </cell>
          <cell r="P2548" t="str">
            <v>優子、遙人、智也</v>
          </cell>
          <cell r="Q2548" t="str">
            <v>優子</v>
          </cell>
          <cell r="R2548" t="str">
            <v>遙人</v>
          </cell>
          <cell r="S2548" t="str">
            <v>智也</v>
          </cell>
          <cell r="T2548" t="str">
            <v>　</v>
          </cell>
          <cell r="U2548" t="str">
            <v>　</v>
          </cell>
          <cell r="V2548" t="str">
            <v>　</v>
          </cell>
          <cell r="W2548" t="str">
            <v>　</v>
          </cell>
          <cell r="X2548" t="str">
            <v>　</v>
          </cell>
          <cell r="Y2548" t="str">
            <v>　</v>
          </cell>
          <cell r="Z2548" t="str">
            <v>　</v>
          </cell>
          <cell r="AA2548" t="str">
            <v>　</v>
          </cell>
          <cell r="AB2548" t="str">
            <v>　</v>
          </cell>
          <cell r="AC2548" t="str">
            <v>　</v>
          </cell>
          <cell r="AD2548" t="str">
            <v>　</v>
          </cell>
          <cell r="AE2548">
            <v>0</v>
          </cell>
          <cell r="AF2548"/>
          <cell r="AG2548"/>
          <cell r="AH2548" t="str">
            <v>3-14-06</v>
          </cell>
        </row>
        <row r="2549">
          <cell r="A2549">
            <v>2548</v>
          </cell>
          <cell r="B2549"/>
          <cell r="C2549">
            <v>0</v>
          </cell>
          <cell r="D2549">
            <v>0</v>
          </cell>
          <cell r="E2549" t="str">
            <v>大字奥田382番地の20</v>
          </cell>
          <cell r="F2549" t="str">
            <v>田中町三丁目</v>
          </cell>
          <cell r="G2549">
            <v>14</v>
          </cell>
          <cell r="H2549">
            <v>9</v>
          </cell>
          <cell r="I2549">
            <v>0</v>
          </cell>
          <cell r="J2549" t="str">
            <v>田中町20組</v>
          </cell>
          <cell r="K2549" t="str">
            <v>田中町三丁目</v>
          </cell>
          <cell r="L2549"/>
          <cell r="M2549" t="str">
            <v>加藤  大</v>
          </cell>
          <cell r="N2549" t="str">
            <v>加藤</v>
          </cell>
          <cell r="O2549" t="str">
            <v>大</v>
          </cell>
          <cell r="P2549" t="str">
            <v>礼子、湊太、晄輔</v>
          </cell>
          <cell r="Q2549" t="str">
            <v>礼子</v>
          </cell>
          <cell r="R2549" t="str">
            <v>湊太</v>
          </cell>
          <cell r="S2549" t="str">
            <v>晄輔</v>
          </cell>
          <cell r="T2549" t="str">
            <v>　</v>
          </cell>
          <cell r="U2549" t="str">
            <v>　</v>
          </cell>
          <cell r="V2549" t="str">
            <v>　</v>
          </cell>
          <cell r="W2549" t="str">
            <v>　</v>
          </cell>
          <cell r="X2549" t="str">
            <v>　</v>
          </cell>
          <cell r="Y2549" t="str">
            <v>　</v>
          </cell>
          <cell r="Z2549" t="str">
            <v>　</v>
          </cell>
          <cell r="AA2549" t="str">
            <v>　</v>
          </cell>
          <cell r="AB2549" t="str">
            <v>　</v>
          </cell>
          <cell r="AC2549" t="str">
            <v>　</v>
          </cell>
          <cell r="AD2549" t="str">
            <v>　</v>
          </cell>
          <cell r="AE2549">
            <v>0</v>
          </cell>
          <cell r="AF2549"/>
          <cell r="AG2549"/>
          <cell r="AH2549" t="str">
            <v>3-14-09</v>
          </cell>
        </row>
        <row r="2550">
          <cell r="A2550">
            <v>2549</v>
          </cell>
          <cell r="B2550"/>
          <cell r="C2550">
            <v>0</v>
          </cell>
          <cell r="D2550">
            <v>0</v>
          </cell>
          <cell r="E2550" t="str">
            <v>大字奥田382番地の19</v>
          </cell>
          <cell r="F2550" t="str">
            <v>田中町三丁目</v>
          </cell>
          <cell r="G2550">
            <v>14</v>
          </cell>
          <cell r="H2550">
            <v>12</v>
          </cell>
          <cell r="I2550">
            <v>0</v>
          </cell>
          <cell r="J2550" t="str">
            <v>田中町20組</v>
          </cell>
          <cell r="K2550" t="str">
            <v>田中町三丁目</v>
          </cell>
          <cell r="L2550"/>
          <cell r="M2550" t="str">
            <v>首藤  成次郎</v>
          </cell>
          <cell r="N2550" t="str">
            <v>首藤</v>
          </cell>
          <cell r="O2550" t="str">
            <v>成次郎</v>
          </cell>
          <cell r="P2550" t="str">
            <v>悦子、巧太郎</v>
          </cell>
          <cell r="Q2550" t="str">
            <v>悦子</v>
          </cell>
          <cell r="R2550" t="str">
            <v>巧太郎</v>
          </cell>
          <cell r="S2550" t="str">
            <v>　</v>
          </cell>
          <cell r="T2550" t="str">
            <v>　</v>
          </cell>
          <cell r="U2550" t="str">
            <v>　</v>
          </cell>
          <cell r="V2550" t="str">
            <v>　</v>
          </cell>
          <cell r="W2550" t="str">
            <v>　</v>
          </cell>
          <cell r="X2550" t="str">
            <v>　</v>
          </cell>
          <cell r="Y2550" t="str">
            <v>　</v>
          </cell>
          <cell r="Z2550" t="str">
            <v>　</v>
          </cell>
          <cell r="AA2550" t="str">
            <v>　</v>
          </cell>
          <cell r="AB2550" t="str">
            <v>　</v>
          </cell>
          <cell r="AC2550" t="str">
            <v>　</v>
          </cell>
          <cell r="AD2550" t="str">
            <v>　</v>
          </cell>
          <cell r="AE2550">
            <v>0</v>
          </cell>
          <cell r="AF2550"/>
          <cell r="AG2550"/>
          <cell r="AH2550" t="str">
            <v>3-14-12</v>
          </cell>
        </row>
        <row r="2551">
          <cell r="A2551">
            <v>2550</v>
          </cell>
          <cell r="B2551"/>
          <cell r="C2551">
            <v>0</v>
          </cell>
          <cell r="D2551">
            <v>0</v>
          </cell>
          <cell r="E2551" t="str">
            <v>大字奥田382番地の17</v>
          </cell>
          <cell r="F2551" t="str">
            <v>田中町三丁目</v>
          </cell>
          <cell r="G2551">
            <v>15</v>
          </cell>
          <cell r="H2551">
            <v>1</v>
          </cell>
          <cell r="I2551">
            <v>0</v>
          </cell>
          <cell r="J2551" t="str">
            <v>田中町20組</v>
          </cell>
          <cell r="K2551" t="str">
            <v>田中町三丁目</v>
          </cell>
          <cell r="L2551"/>
          <cell r="M2551" t="str">
            <v>綿貫  稔</v>
          </cell>
          <cell r="N2551" t="str">
            <v>綿貫</v>
          </cell>
          <cell r="O2551" t="str">
            <v>稔</v>
          </cell>
          <cell r="P2551" t="str">
            <v>喜代美</v>
          </cell>
          <cell r="Q2551" t="str">
            <v>喜代美</v>
          </cell>
          <cell r="R2551" t="str">
            <v>　</v>
          </cell>
          <cell r="S2551" t="str">
            <v>　</v>
          </cell>
          <cell r="T2551" t="str">
            <v>　</v>
          </cell>
          <cell r="U2551" t="str">
            <v>　</v>
          </cell>
          <cell r="V2551" t="str">
            <v>　</v>
          </cell>
          <cell r="W2551" t="str">
            <v>　</v>
          </cell>
          <cell r="X2551" t="str">
            <v>　</v>
          </cell>
          <cell r="Y2551" t="str">
            <v>　</v>
          </cell>
          <cell r="Z2551" t="str">
            <v>　</v>
          </cell>
          <cell r="AA2551" t="str">
            <v>　</v>
          </cell>
          <cell r="AB2551" t="str">
            <v>　</v>
          </cell>
          <cell r="AC2551" t="str">
            <v>　</v>
          </cell>
          <cell r="AD2551" t="str">
            <v>　</v>
          </cell>
          <cell r="AE2551">
            <v>0</v>
          </cell>
          <cell r="AF2551"/>
          <cell r="AG2551"/>
          <cell r="AH2551" t="str">
            <v>3-15-01</v>
          </cell>
        </row>
        <row r="2552">
          <cell r="A2552">
            <v>2551</v>
          </cell>
          <cell r="B2552"/>
          <cell r="C2552">
            <v>0</v>
          </cell>
          <cell r="D2552">
            <v>0</v>
          </cell>
          <cell r="E2552" t="str">
            <v>大字奥田382番地の16</v>
          </cell>
          <cell r="F2552" t="str">
            <v>田中町三丁目</v>
          </cell>
          <cell r="G2552">
            <v>15</v>
          </cell>
          <cell r="H2552">
            <v>4</v>
          </cell>
          <cell r="I2552">
            <v>0</v>
          </cell>
          <cell r="J2552" t="str">
            <v>田中町20組</v>
          </cell>
          <cell r="K2552" t="str">
            <v>田中町三丁目</v>
          </cell>
          <cell r="L2552"/>
          <cell r="M2552" t="str">
            <v>安部  雅彦</v>
          </cell>
          <cell r="N2552" t="str">
            <v>安部</v>
          </cell>
          <cell r="O2552" t="str">
            <v>雅彦</v>
          </cell>
          <cell r="P2552" t="str">
            <v>智子、莉菜子、茉央子</v>
          </cell>
          <cell r="Q2552" t="str">
            <v>智子</v>
          </cell>
          <cell r="R2552" t="str">
            <v>莉菜子</v>
          </cell>
          <cell r="S2552" t="str">
            <v>茉央子</v>
          </cell>
          <cell r="T2552" t="str">
            <v>　</v>
          </cell>
          <cell r="U2552" t="str">
            <v>　</v>
          </cell>
          <cell r="V2552" t="str">
            <v>　</v>
          </cell>
          <cell r="W2552" t="str">
            <v>　</v>
          </cell>
          <cell r="X2552" t="str">
            <v>　</v>
          </cell>
          <cell r="Y2552" t="str">
            <v>　</v>
          </cell>
          <cell r="Z2552" t="str">
            <v>　</v>
          </cell>
          <cell r="AA2552" t="str">
            <v>　</v>
          </cell>
          <cell r="AB2552" t="str">
            <v>　</v>
          </cell>
          <cell r="AC2552" t="str">
            <v>　</v>
          </cell>
          <cell r="AD2552" t="str">
            <v>　</v>
          </cell>
          <cell r="AE2552">
            <v>0</v>
          </cell>
          <cell r="AF2552"/>
          <cell r="AG2552"/>
          <cell r="AH2552" t="str">
            <v>3-15-04</v>
          </cell>
        </row>
        <row r="2553">
          <cell r="A2553">
            <v>2552</v>
          </cell>
          <cell r="B2553"/>
          <cell r="C2553">
            <v>0</v>
          </cell>
          <cell r="D2553">
            <v>0</v>
          </cell>
          <cell r="E2553" t="str">
            <v>大字奥田382番地の15</v>
          </cell>
          <cell r="F2553" t="str">
            <v>田中町三丁目</v>
          </cell>
          <cell r="G2553">
            <v>15</v>
          </cell>
          <cell r="H2553">
            <v>5</v>
          </cell>
          <cell r="I2553">
            <v>0</v>
          </cell>
          <cell r="J2553" t="str">
            <v>田中町20組</v>
          </cell>
          <cell r="K2553" t="str">
            <v>田中町三丁目</v>
          </cell>
          <cell r="L2553"/>
          <cell r="M2553" t="str">
            <v>平山  英司</v>
          </cell>
          <cell r="N2553" t="str">
            <v>平山</v>
          </cell>
          <cell r="O2553" t="str">
            <v>英司</v>
          </cell>
          <cell r="P2553" t="str">
            <v>明美、妃奈</v>
          </cell>
          <cell r="Q2553" t="str">
            <v>明美</v>
          </cell>
          <cell r="R2553" t="str">
            <v>妃奈</v>
          </cell>
          <cell r="S2553" t="str">
            <v>　</v>
          </cell>
          <cell r="T2553" t="str">
            <v>　</v>
          </cell>
          <cell r="U2553" t="str">
            <v>　</v>
          </cell>
          <cell r="V2553" t="str">
            <v>　</v>
          </cell>
          <cell r="W2553" t="str">
            <v>　</v>
          </cell>
          <cell r="X2553" t="str">
            <v>　</v>
          </cell>
          <cell r="Y2553" t="str">
            <v>　</v>
          </cell>
          <cell r="Z2553" t="str">
            <v>　</v>
          </cell>
          <cell r="AA2553" t="str">
            <v>　</v>
          </cell>
          <cell r="AB2553" t="str">
            <v>　</v>
          </cell>
          <cell r="AC2553" t="str">
            <v>　</v>
          </cell>
          <cell r="AD2553" t="str">
            <v>　</v>
          </cell>
          <cell r="AE2553">
            <v>0</v>
          </cell>
          <cell r="AF2553"/>
          <cell r="AG2553"/>
          <cell r="AH2553" t="str">
            <v>3-15-05a</v>
          </cell>
        </row>
        <row r="2554">
          <cell r="A2554">
            <v>2553</v>
          </cell>
          <cell r="B2554"/>
          <cell r="C2554">
            <v>0</v>
          </cell>
          <cell r="D2554">
            <v>0</v>
          </cell>
          <cell r="E2554" t="str">
            <v>大字奥田382番地の15</v>
          </cell>
          <cell r="F2554" t="str">
            <v>田中町三丁目</v>
          </cell>
          <cell r="G2554">
            <v>15</v>
          </cell>
          <cell r="H2554">
            <v>5</v>
          </cell>
          <cell r="I2554">
            <v>0</v>
          </cell>
          <cell r="J2554" t="str">
            <v>田中町20組</v>
          </cell>
          <cell r="K2554" t="str">
            <v>田中町三丁目</v>
          </cell>
          <cell r="L2554"/>
          <cell r="M2554" t="str">
            <v>平山  軍司</v>
          </cell>
          <cell r="N2554" t="str">
            <v>平山</v>
          </cell>
          <cell r="O2554" t="str">
            <v>軍司</v>
          </cell>
          <cell r="P2554" t="str">
            <v>悦子</v>
          </cell>
          <cell r="Q2554" t="str">
            <v>悦子</v>
          </cell>
          <cell r="R2554" t="str">
            <v>　</v>
          </cell>
          <cell r="S2554" t="str">
            <v>　</v>
          </cell>
          <cell r="T2554" t="str">
            <v>　</v>
          </cell>
          <cell r="U2554" t="str">
            <v>　</v>
          </cell>
          <cell r="V2554" t="str">
            <v>　</v>
          </cell>
          <cell r="W2554" t="str">
            <v>　</v>
          </cell>
          <cell r="X2554" t="str">
            <v>　</v>
          </cell>
          <cell r="Y2554" t="str">
            <v>　</v>
          </cell>
          <cell r="Z2554" t="str">
            <v>　</v>
          </cell>
          <cell r="AA2554" t="str">
            <v>　</v>
          </cell>
          <cell r="AB2554" t="str">
            <v>　</v>
          </cell>
          <cell r="AC2554" t="str">
            <v>　</v>
          </cell>
          <cell r="AD2554" t="str">
            <v>　</v>
          </cell>
          <cell r="AE2554">
            <v>0</v>
          </cell>
          <cell r="AF2554"/>
          <cell r="AG2554"/>
          <cell r="AH2554" t="str">
            <v>3-15-05b</v>
          </cell>
        </row>
        <row r="2555">
          <cell r="A2555">
            <v>2554</v>
          </cell>
          <cell r="B2555"/>
          <cell r="C2555">
            <v>0</v>
          </cell>
          <cell r="D2555">
            <v>0</v>
          </cell>
          <cell r="E2555" t="str">
            <v>大字奥田382番地の15</v>
          </cell>
          <cell r="F2555" t="str">
            <v>田中町三丁目</v>
          </cell>
          <cell r="G2555">
            <v>15</v>
          </cell>
          <cell r="H2555">
            <v>5</v>
          </cell>
          <cell r="I2555">
            <v>0</v>
          </cell>
          <cell r="J2555" t="str">
            <v>田中町20組</v>
          </cell>
          <cell r="K2555" t="str">
            <v>田中町三丁目</v>
          </cell>
          <cell r="L2555"/>
          <cell r="M2555" t="str">
            <v>平山  璃奈</v>
          </cell>
          <cell r="N2555" t="str">
            <v>平山</v>
          </cell>
          <cell r="O2555" t="str">
            <v>璃奈</v>
          </cell>
          <cell r="P2555" t="str">
            <v/>
          </cell>
          <cell r="Q2555" t="str">
            <v>　</v>
          </cell>
          <cell r="R2555" t="str">
            <v/>
          </cell>
          <cell r="S2555" t="str">
            <v/>
          </cell>
          <cell r="T2555" t="str">
            <v/>
          </cell>
          <cell r="U2555" t="str">
            <v/>
          </cell>
          <cell r="V2555" t="str">
            <v/>
          </cell>
          <cell r="W2555" t="str">
            <v/>
          </cell>
          <cell r="X2555" t="str">
            <v/>
          </cell>
          <cell r="Y2555" t="str">
            <v/>
          </cell>
          <cell r="Z2555" t="str">
            <v/>
          </cell>
          <cell r="AA2555" t="str">
            <v/>
          </cell>
          <cell r="AB2555" t="str">
            <v/>
          </cell>
          <cell r="AC2555" t="str">
            <v/>
          </cell>
          <cell r="AD2555" t="str">
            <v/>
          </cell>
          <cell r="AE2555">
            <v>0</v>
          </cell>
          <cell r="AF2555"/>
          <cell r="AG2555"/>
          <cell r="AH2555" t="str">
            <v>3-15-05c</v>
          </cell>
        </row>
        <row r="2556">
          <cell r="A2556">
            <v>2555</v>
          </cell>
          <cell r="B2556"/>
          <cell r="C2556">
            <v>0</v>
          </cell>
          <cell r="D2556">
            <v>0</v>
          </cell>
          <cell r="E2556" t="str">
            <v>大字奥田382番地の14</v>
          </cell>
          <cell r="F2556" t="str">
            <v>田中町三丁目</v>
          </cell>
          <cell r="G2556">
            <v>15</v>
          </cell>
          <cell r="H2556">
            <v>6</v>
          </cell>
          <cell r="I2556">
            <v>0</v>
          </cell>
          <cell r="J2556" t="str">
            <v>田中町20組</v>
          </cell>
          <cell r="K2556" t="str">
            <v>田中町三丁目</v>
          </cell>
          <cell r="L2556"/>
          <cell r="M2556" t="str">
            <v>安部  紘介</v>
          </cell>
          <cell r="N2556" t="str">
            <v>安部</v>
          </cell>
          <cell r="O2556" t="str">
            <v>紘介</v>
          </cell>
          <cell r="P2556" t="str">
            <v>幸恵、苺花、翔</v>
          </cell>
          <cell r="Q2556" t="str">
            <v>幸恵</v>
          </cell>
          <cell r="R2556" t="str">
            <v>苺花</v>
          </cell>
          <cell r="S2556" t="str">
            <v>翔</v>
          </cell>
          <cell r="T2556" t="str">
            <v>　</v>
          </cell>
          <cell r="U2556" t="str">
            <v>　</v>
          </cell>
          <cell r="V2556" t="str">
            <v>　</v>
          </cell>
          <cell r="W2556" t="str">
            <v>　</v>
          </cell>
          <cell r="X2556" t="str">
            <v>　</v>
          </cell>
          <cell r="Y2556" t="str">
            <v>　</v>
          </cell>
          <cell r="Z2556" t="str">
            <v>　</v>
          </cell>
          <cell r="AA2556" t="str">
            <v>　</v>
          </cell>
          <cell r="AB2556" t="str">
            <v>　</v>
          </cell>
          <cell r="AC2556" t="str">
            <v>　</v>
          </cell>
          <cell r="AD2556" t="str">
            <v>　</v>
          </cell>
          <cell r="AE2556">
            <v>0</v>
          </cell>
          <cell r="AF2556"/>
          <cell r="AG2556"/>
          <cell r="AH2556" t="str">
            <v>3-15-06</v>
          </cell>
        </row>
        <row r="2557">
          <cell r="A2557">
            <v>2556</v>
          </cell>
          <cell r="B2557"/>
          <cell r="C2557">
            <v>0</v>
          </cell>
          <cell r="D2557">
            <v>0</v>
          </cell>
          <cell r="E2557" t="str">
            <v>大字奥田382番地の13</v>
          </cell>
          <cell r="F2557" t="str">
            <v>田中町三丁目</v>
          </cell>
          <cell r="G2557">
            <v>15</v>
          </cell>
          <cell r="H2557">
            <v>7</v>
          </cell>
          <cell r="I2557">
            <v>0</v>
          </cell>
          <cell r="J2557" t="str">
            <v>田中町20組</v>
          </cell>
          <cell r="K2557" t="str">
            <v>田中町三丁目</v>
          </cell>
          <cell r="L2557"/>
          <cell r="M2557" t="str">
            <v>德丸  敦士</v>
          </cell>
          <cell r="N2557" t="str">
            <v>德丸</v>
          </cell>
          <cell r="O2557" t="str">
            <v>敦士</v>
          </cell>
          <cell r="P2557" t="str">
            <v>綾、史龍、ゆら</v>
          </cell>
          <cell r="Q2557" t="str">
            <v>綾</v>
          </cell>
          <cell r="R2557" t="str">
            <v>史龍</v>
          </cell>
          <cell r="S2557" t="str">
            <v>ゆら</v>
          </cell>
          <cell r="T2557" t="str">
            <v>　</v>
          </cell>
          <cell r="U2557" t="str">
            <v>　</v>
          </cell>
          <cell r="V2557" t="str">
            <v>　</v>
          </cell>
          <cell r="W2557" t="str">
            <v>　</v>
          </cell>
          <cell r="X2557" t="str">
            <v>　</v>
          </cell>
          <cell r="Y2557" t="str">
            <v>　</v>
          </cell>
          <cell r="Z2557" t="str">
            <v>　</v>
          </cell>
          <cell r="AA2557" t="str">
            <v>　</v>
          </cell>
          <cell r="AB2557" t="str">
            <v>　</v>
          </cell>
          <cell r="AC2557" t="str">
            <v>　</v>
          </cell>
          <cell r="AD2557" t="str">
            <v>　</v>
          </cell>
          <cell r="AE2557">
            <v>0</v>
          </cell>
          <cell r="AF2557"/>
          <cell r="AG2557"/>
          <cell r="AH2557" t="str">
            <v>3-15-07</v>
          </cell>
        </row>
        <row r="2558">
          <cell r="A2558">
            <v>2557</v>
          </cell>
          <cell r="B2558"/>
          <cell r="C2558">
            <v>0</v>
          </cell>
          <cell r="D2558">
            <v>0</v>
          </cell>
          <cell r="E2558" t="str">
            <v>大字奥田382番地の12</v>
          </cell>
          <cell r="F2558" t="str">
            <v>田中町三丁目</v>
          </cell>
          <cell r="G2558">
            <v>15</v>
          </cell>
          <cell r="H2558">
            <v>9</v>
          </cell>
          <cell r="I2558">
            <v>0</v>
          </cell>
          <cell r="J2558" t="str">
            <v>田中町20組</v>
          </cell>
          <cell r="K2558" t="str">
            <v>田中町三丁目</v>
          </cell>
          <cell r="L2558"/>
          <cell r="M2558" t="str">
            <v>宮本  浩司</v>
          </cell>
          <cell r="N2558" t="str">
            <v>宮本</v>
          </cell>
          <cell r="O2558" t="str">
            <v>浩司</v>
          </cell>
          <cell r="P2558" t="str">
            <v>範子、悠矢、紗矢香</v>
          </cell>
          <cell r="Q2558" t="str">
            <v>範子</v>
          </cell>
          <cell r="R2558" t="str">
            <v>悠矢</v>
          </cell>
          <cell r="S2558" t="str">
            <v>紗矢香</v>
          </cell>
          <cell r="T2558" t="str">
            <v>　</v>
          </cell>
          <cell r="U2558" t="str">
            <v>　</v>
          </cell>
          <cell r="V2558" t="str">
            <v>　</v>
          </cell>
          <cell r="W2558" t="str">
            <v>　</v>
          </cell>
          <cell r="X2558" t="str">
            <v>　</v>
          </cell>
          <cell r="Y2558" t="str">
            <v>　</v>
          </cell>
          <cell r="Z2558" t="str">
            <v>　</v>
          </cell>
          <cell r="AA2558" t="str">
            <v>　</v>
          </cell>
          <cell r="AB2558" t="str">
            <v>　</v>
          </cell>
          <cell r="AC2558" t="str">
            <v>　</v>
          </cell>
          <cell r="AD2558" t="str">
            <v>　</v>
          </cell>
          <cell r="AE2558">
            <v>0</v>
          </cell>
          <cell r="AF2558"/>
          <cell r="AG2558"/>
          <cell r="AH2558" t="str">
            <v>3-15-09</v>
          </cell>
        </row>
        <row r="2559">
          <cell r="A2559">
            <v>2558</v>
          </cell>
          <cell r="B2559"/>
          <cell r="C2559">
            <v>0</v>
          </cell>
          <cell r="D2559">
            <v>0</v>
          </cell>
          <cell r="E2559" t="str">
            <v>大字奥田382番地の11</v>
          </cell>
          <cell r="F2559" t="str">
            <v>田中町三丁目</v>
          </cell>
          <cell r="G2559">
            <v>15</v>
          </cell>
          <cell r="H2559">
            <v>10</v>
          </cell>
          <cell r="I2559">
            <v>0</v>
          </cell>
          <cell r="J2559" t="str">
            <v>田中町20組</v>
          </cell>
          <cell r="K2559" t="str">
            <v>田中町三丁目</v>
          </cell>
          <cell r="L2559"/>
          <cell r="M2559" t="str">
            <v>𠮷冨  栄示</v>
          </cell>
          <cell r="N2559" t="str">
            <v>𠮷冨</v>
          </cell>
          <cell r="O2559" t="str">
            <v>栄示</v>
          </cell>
          <cell r="P2559" t="str">
            <v>美智子、奈央</v>
          </cell>
          <cell r="Q2559" t="str">
            <v>美智子</v>
          </cell>
          <cell r="R2559" t="str">
            <v>奈央</v>
          </cell>
          <cell r="S2559" t="str">
            <v>　</v>
          </cell>
          <cell r="T2559" t="str">
            <v>　</v>
          </cell>
          <cell r="U2559" t="str">
            <v>　</v>
          </cell>
          <cell r="V2559" t="str">
            <v>　</v>
          </cell>
          <cell r="W2559" t="str">
            <v>　</v>
          </cell>
          <cell r="X2559" t="str">
            <v>　</v>
          </cell>
          <cell r="Y2559" t="str">
            <v>　</v>
          </cell>
          <cell r="Z2559" t="str">
            <v>　</v>
          </cell>
          <cell r="AA2559" t="str">
            <v>　</v>
          </cell>
          <cell r="AB2559" t="str">
            <v>　</v>
          </cell>
          <cell r="AC2559" t="str">
            <v>　</v>
          </cell>
          <cell r="AD2559" t="str">
            <v>　</v>
          </cell>
          <cell r="AE2559">
            <v>0</v>
          </cell>
          <cell r="AF2559"/>
          <cell r="AG2559"/>
          <cell r="AH2559" t="str">
            <v>3-15-10</v>
          </cell>
        </row>
        <row r="2560">
          <cell r="A2560">
            <v>2559</v>
          </cell>
          <cell r="B2560"/>
          <cell r="C2560">
            <v>0</v>
          </cell>
          <cell r="D2560">
            <v>0</v>
          </cell>
          <cell r="E2560" t="str">
            <v>大字奥田382番地の4</v>
          </cell>
          <cell r="F2560" t="str">
            <v>田中町三丁目</v>
          </cell>
          <cell r="G2560">
            <v>15</v>
          </cell>
          <cell r="H2560">
            <v>15</v>
          </cell>
          <cell r="I2560">
            <v>0</v>
          </cell>
          <cell r="J2560" t="str">
            <v>田中町20組</v>
          </cell>
          <cell r="K2560" t="str">
            <v>田中町三丁目</v>
          </cell>
          <cell r="L2560"/>
          <cell r="M2560" t="str">
            <v>医療法人おさこ内科･外科ｸﾘﾆｯｸ</v>
          </cell>
          <cell r="N2560">
            <v>0</v>
          </cell>
          <cell r="O2560">
            <v>0</v>
          </cell>
          <cell r="P2560" t="str">
            <v/>
          </cell>
          <cell r="Q2560" t="str">
            <v/>
          </cell>
          <cell r="R2560" t="str">
            <v/>
          </cell>
          <cell r="S2560" t="str">
            <v/>
          </cell>
          <cell r="T2560" t="str">
            <v/>
          </cell>
          <cell r="U2560" t="str">
            <v/>
          </cell>
          <cell r="V2560" t="str">
            <v/>
          </cell>
          <cell r="W2560" t="str">
            <v/>
          </cell>
          <cell r="X2560" t="str">
            <v/>
          </cell>
          <cell r="Y2560" t="str">
            <v/>
          </cell>
          <cell r="Z2560" t="str">
            <v/>
          </cell>
          <cell r="AA2560" t="str">
            <v/>
          </cell>
          <cell r="AB2560" t="str">
            <v/>
          </cell>
          <cell r="AC2560" t="str">
            <v/>
          </cell>
          <cell r="AD2560" t="str">
            <v/>
          </cell>
          <cell r="AE2560">
            <v>0</v>
          </cell>
          <cell r="AF2560"/>
          <cell r="AG2560"/>
          <cell r="AH2560" t="str">
            <v>3-15-15</v>
          </cell>
        </row>
        <row r="2561">
          <cell r="A2561">
            <v>2560</v>
          </cell>
          <cell r="B2561"/>
          <cell r="C2561">
            <v>0</v>
          </cell>
          <cell r="D2561">
            <v>0</v>
          </cell>
          <cell r="E2561" t="str">
            <v>大字奥田385番地の2</v>
          </cell>
          <cell r="F2561" t="str">
            <v>田中町三丁目</v>
          </cell>
          <cell r="G2561">
            <v>15</v>
          </cell>
          <cell r="H2561">
            <v>19</v>
          </cell>
          <cell r="I2561">
            <v>0</v>
          </cell>
          <cell r="J2561" t="str">
            <v>田中町8-2</v>
          </cell>
          <cell r="K2561" t="str">
            <v>田中町三丁目</v>
          </cell>
          <cell r="L2561"/>
          <cell r="M2561" t="str">
            <v>有限会社玉井車輌</v>
          </cell>
          <cell r="N2561">
            <v>0</v>
          </cell>
          <cell r="O2561">
            <v>0</v>
          </cell>
          <cell r="P2561" t="str">
            <v/>
          </cell>
          <cell r="Q2561" t="str">
            <v/>
          </cell>
          <cell r="R2561" t="str">
            <v/>
          </cell>
          <cell r="S2561" t="str">
            <v/>
          </cell>
          <cell r="T2561" t="str">
            <v/>
          </cell>
          <cell r="U2561" t="str">
            <v/>
          </cell>
          <cell r="V2561" t="str">
            <v/>
          </cell>
          <cell r="W2561" t="str">
            <v/>
          </cell>
          <cell r="X2561" t="str">
            <v/>
          </cell>
          <cell r="Y2561" t="str">
            <v/>
          </cell>
          <cell r="Z2561" t="str">
            <v/>
          </cell>
          <cell r="AA2561" t="str">
            <v/>
          </cell>
          <cell r="AB2561" t="str">
            <v/>
          </cell>
          <cell r="AC2561" t="str">
            <v/>
          </cell>
          <cell r="AD2561" t="str">
            <v/>
          </cell>
          <cell r="AE2561">
            <v>0</v>
          </cell>
          <cell r="AF2561"/>
          <cell r="AG2561"/>
          <cell r="AH2561" t="str">
            <v>3-15-19</v>
          </cell>
        </row>
        <row r="2562">
          <cell r="A2562">
            <v>2561</v>
          </cell>
          <cell r="B2562"/>
          <cell r="C2562">
            <v>0</v>
          </cell>
          <cell r="D2562">
            <v>0</v>
          </cell>
          <cell r="E2562" t="str">
            <v>大字奥田385番地の1</v>
          </cell>
          <cell r="F2562" t="str">
            <v>田中町三丁目</v>
          </cell>
          <cell r="G2562">
            <v>15</v>
          </cell>
          <cell r="H2562">
            <v>21</v>
          </cell>
          <cell r="I2562">
            <v>0</v>
          </cell>
          <cell r="J2562" t="str">
            <v>田中町8組の7</v>
          </cell>
          <cell r="K2562" t="str">
            <v>田中町三丁目</v>
          </cell>
          <cell r="L2562"/>
          <cell r="M2562" t="str">
            <v>玉井  重信</v>
          </cell>
          <cell r="N2562" t="str">
            <v>玉井</v>
          </cell>
          <cell r="O2562" t="str">
            <v>重信</v>
          </cell>
          <cell r="P2562" t="str">
            <v/>
          </cell>
          <cell r="Q2562" t="str">
            <v>　</v>
          </cell>
          <cell r="R2562" t="str">
            <v/>
          </cell>
          <cell r="S2562" t="str">
            <v/>
          </cell>
          <cell r="T2562" t="str">
            <v/>
          </cell>
          <cell r="U2562" t="str">
            <v/>
          </cell>
          <cell r="V2562" t="str">
            <v/>
          </cell>
          <cell r="W2562" t="str">
            <v/>
          </cell>
          <cell r="X2562" t="str">
            <v/>
          </cell>
          <cell r="Y2562" t="str">
            <v/>
          </cell>
          <cell r="Z2562" t="str">
            <v/>
          </cell>
          <cell r="AA2562" t="str">
            <v/>
          </cell>
          <cell r="AB2562" t="str">
            <v/>
          </cell>
          <cell r="AC2562" t="str">
            <v/>
          </cell>
          <cell r="AD2562" t="str">
            <v/>
          </cell>
          <cell r="AE2562">
            <v>0</v>
          </cell>
          <cell r="AF2562"/>
          <cell r="AG2562"/>
          <cell r="AH2562" t="str">
            <v>3-15-21</v>
          </cell>
        </row>
        <row r="2563">
          <cell r="A2563">
            <v>2562</v>
          </cell>
          <cell r="B2563"/>
          <cell r="C2563">
            <v>0</v>
          </cell>
          <cell r="D2563">
            <v>0</v>
          </cell>
          <cell r="E2563" t="str">
            <v>大字奥田385番地の3</v>
          </cell>
          <cell r="F2563" t="str">
            <v>田中町三丁目</v>
          </cell>
          <cell r="G2563">
            <v>15</v>
          </cell>
          <cell r="H2563">
            <v>23</v>
          </cell>
          <cell r="I2563">
            <v>0</v>
          </cell>
          <cell r="J2563" t="str">
            <v>田中町8組の7</v>
          </cell>
          <cell r="K2563" t="str">
            <v>田中町三丁目</v>
          </cell>
          <cell r="L2563"/>
          <cell r="M2563" t="str">
            <v>仲道  浩治</v>
          </cell>
          <cell r="N2563" t="str">
            <v>仲道</v>
          </cell>
          <cell r="O2563" t="str">
            <v>浩治</v>
          </cell>
          <cell r="P2563" t="str">
            <v>道子、大悟</v>
          </cell>
          <cell r="Q2563" t="str">
            <v>道子</v>
          </cell>
          <cell r="R2563" t="str">
            <v>大悟</v>
          </cell>
          <cell r="S2563" t="str">
            <v>　</v>
          </cell>
          <cell r="T2563" t="str">
            <v>　</v>
          </cell>
          <cell r="U2563" t="str">
            <v>　</v>
          </cell>
          <cell r="V2563" t="str">
            <v>　</v>
          </cell>
          <cell r="W2563" t="str">
            <v>　</v>
          </cell>
          <cell r="X2563" t="str">
            <v>　</v>
          </cell>
          <cell r="Y2563" t="str">
            <v>　</v>
          </cell>
          <cell r="Z2563" t="str">
            <v>　</v>
          </cell>
          <cell r="AA2563" t="str">
            <v>　</v>
          </cell>
          <cell r="AB2563" t="str">
            <v>　</v>
          </cell>
          <cell r="AC2563" t="str">
            <v>　</v>
          </cell>
          <cell r="AD2563" t="str">
            <v>　</v>
          </cell>
          <cell r="AE2563">
            <v>0</v>
          </cell>
          <cell r="AF2563"/>
          <cell r="AG2563"/>
          <cell r="AH2563" t="str">
            <v>3-15-23</v>
          </cell>
        </row>
        <row r="2564">
          <cell r="A2564">
            <v>2563</v>
          </cell>
          <cell r="B2564"/>
          <cell r="C2564">
            <v>0</v>
          </cell>
          <cell r="D2564">
            <v>0</v>
          </cell>
          <cell r="E2564" t="str">
            <v>大字奥田386番地</v>
          </cell>
          <cell r="F2564" t="str">
            <v>田中町三丁目</v>
          </cell>
          <cell r="G2564">
            <v>15</v>
          </cell>
          <cell r="H2564">
            <v>27</v>
          </cell>
          <cell r="I2564">
            <v>0</v>
          </cell>
          <cell r="J2564" t="str">
            <v>田中町8組の7</v>
          </cell>
          <cell r="K2564" t="str">
            <v>田中町三丁目</v>
          </cell>
          <cell r="L2564"/>
          <cell r="M2564" t="str">
            <v>南  春子</v>
          </cell>
          <cell r="N2564" t="str">
            <v>南</v>
          </cell>
          <cell r="O2564" t="str">
            <v>春子</v>
          </cell>
          <cell r="P2564" t="str">
            <v/>
          </cell>
          <cell r="Q2564" t="str">
            <v>　</v>
          </cell>
          <cell r="R2564" t="str">
            <v/>
          </cell>
          <cell r="S2564" t="str">
            <v/>
          </cell>
          <cell r="T2564" t="str">
            <v/>
          </cell>
          <cell r="U2564" t="str">
            <v/>
          </cell>
          <cell r="V2564" t="str">
            <v/>
          </cell>
          <cell r="W2564" t="str">
            <v/>
          </cell>
          <cell r="X2564" t="str">
            <v/>
          </cell>
          <cell r="Y2564" t="str">
            <v/>
          </cell>
          <cell r="Z2564" t="str">
            <v/>
          </cell>
          <cell r="AA2564" t="str">
            <v/>
          </cell>
          <cell r="AB2564" t="str">
            <v/>
          </cell>
          <cell r="AC2564" t="str">
            <v/>
          </cell>
          <cell r="AD2564" t="str">
            <v/>
          </cell>
          <cell r="AE2564">
            <v>0</v>
          </cell>
          <cell r="AF2564"/>
          <cell r="AG2564"/>
          <cell r="AH2564" t="str">
            <v>3-15-27</v>
          </cell>
        </row>
        <row r="2565">
          <cell r="A2565">
            <v>2564</v>
          </cell>
          <cell r="B2565"/>
          <cell r="C2565">
            <v>0</v>
          </cell>
          <cell r="D2565">
            <v>0</v>
          </cell>
          <cell r="E2565" t="str">
            <v>大字奥田382番地の24</v>
          </cell>
          <cell r="F2565" t="str">
            <v>田中町三丁目</v>
          </cell>
          <cell r="G2565">
            <v>16</v>
          </cell>
          <cell r="H2565">
            <v>1</v>
          </cell>
          <cell r="I2565">
            <v>0</v>
          </cell>
          <cell r="J2565" t="str">
            <v xml:space="preserve">田中町20組 </v>
          </cell>
          <cell r="K2565" t="str">
            <v>田中町三丁目</v>
          </cell>
          <cell r="L2565"/>
          <cell r="M2565" t="str">
            <v>加  彰士</v>
          </cell>
          <cell r="N2565" t="str">
            <v>加</v>
          </cell>
          <cell r="O2565" t="str">
            <v>彰士</v>
          </cell>
          <cell r="P2565" t="str">
            <v>里美、輝哉、優太、海翔</v>
          </cell>
          <cell r="Q2565" t="str">
            <v>里美</v>
          </cell>
          <cell r="R2565" t="str">
            <v>輝哉</v>
          </cell>
          <cell r="S2565" t="str">
            <v>優太</v>
          </cell>
          <cell r="T2565" t="str">
            <v>海翔</v>
          </cell>
          <cell r="U2565" t="str">
            <v>　</v>
          </cell>
          <cell r="V2565" t="str">
            <v>　</v>
          </cell>
          <cell r="W2565" t="str">
            <v>　</v>
          </cell>
          <cell r="X2565" t="str">
            <v>　</v>
          </cell>
          <cell r="Y2565" t="str">
            <v>　</v>
          </cell>
          <cell r="Z2565" t="str">
            <v>　</v>
          </cell>
          <cell r="AA2565" t="str">
            <v>　</v>
          </cell>
          <cell r="AB2565" t="str">
            <v>　</v>
          </cell>
          <cell r="AC2565" t="str">
            <v>　</v>
          </cell>
          <cell r="AD2565" t="str">
            <v>　</v>
          </cell>
          <cell r="AE2565">
            <v>0</v>
          </cell>
          <cell r="AF2565"/>
          <cell r="AG2565"/>
          <cell r="AH2565" t="str">
            <v>3-16-01a</v>
          </cell>
        </row>
        <row r="2566">
          <cell r="A2566">
            <v>2565</v>
          </cell>
          <cell r="B2566"/>
          <cell r="C2566">
            <v>0</v>
          </cell>
          <cell r="D2566">
            <v>0</v>
          </cell>
          <cell r="E2566" t="str">
            <v>大字奥田382番地の24</v>
          </cell>
          <cell r="F2566" t="str">
            <v>田中町三丁目</v>
          </cell>
          <cell r="G2566">
            <v>16</v>
          </cell>
          <cell r="H2566">
            <v>1</v>
          </cell>
          <cell r="I2566">
            <v>0</v>
          </cell>
          <cell r="J2566" t="str">
            <v xml:space="preserve">田中町20組 </v>
          </cell>
          <cell r="K2566" t="str">
            <v>田中町三丁目</v>
          </cell>
          <cell r="L2566"/>
          <cell r="M2566" t="str">
            <v>加  厚子</v>
          </cell>
          <cell r="N2566" t="str">
            <v>加</v>
          </cell>
          <cell r="O2566" t="str">
            <v>厚子</v>
          </cell>
          <cell r="P2566" t="str">
            <v/>
          </cell>
          <cell r="Q2566" t="str">
            <v>　</v>
          </cell>
          <cell r="R2566" t="str">
            <v/>
          </cell>
          <cell r="S2566" t="str">
            <v/>
          </cell>
          <cell r="T2566" t="str">
            <v/>
          </cell>
          <cell r="U2566" t="str">
            <v/>
          </cell>
          <cell r="V2566" t="str">
            <v/>
          </cell>
          <cell r="W2566" t="str">
            <v/>
          </cell>
          <cell r="X2566" t="str">
            <v/>
          </cell>
          <cell r="Y2566" t="str">
            <v/>
          </cell>
          <cell r="Z2566" t="str">
            <v/>
          </cell>
          <cell r="AA2566" t="str">
            <v/>
          </cell>
          <cell r="AB2566" t="str">
            <v/>
          </cell>
          <cell r="AC2566" t="str">
            <v/>
          </cell>
          <cell r="AD2566" t="str">
            <v/>
          </cell>
          <cell r="AE2566">
            <v>0</v>
          </cell>
          <cell r="AF2566"/>
          <cell r="AG2566"/>
          <cell r="AH2566" t="str">
            <v>3-16-01b</v>
          </cell>
        </row>
        <row r="2567">
          <cell r="A2567">
            <v>2566</v>
          </cell>
          <cell r="B2567"/>
          <cell r="C2567">
            <v>0</v>
          </cell>
          <cell r="D2567">
            <v>0</v>
          </cell>
          <cell r="E2567" t="str">
            <v>大字奥田382番地の25</v>
          </cell>
          <cell r="F2567" t="str">
            <v>田中町三丁目</v>
          </cell>
          <cell r="G2567">
            <v>16</v>
          </cell>
          <cell r="H2567">
            <v>3</v>
          </cell>
          <cell r="I2567">
            <v>0</v>
          </cell>
          <cell r="J2567" t="str">
            <v xml:space="preserve">田中町20組 </v>
          </cell>
          <cell r="K2567" t="str">
            <v>田中町三丁目</v>
          </cell>
          <cell r="L2567"/>
          <cell r="M2567" t="str">
            <v>中野  哲朗</v>
          </cell>
          <cell r="N2567" t="str">
            <v>中野</v>
          </cell>
          <cell r="O2567" t="str">
            <v>哲朗</v>
          </cell>
          <cell r="P2567" t="str">
            <v>典子、朱莉、瑛登</v>
          </cell>
          <cell r="Q2567" t="str">
            <v>典子</v>
          </cell>
          <cell r="R2567" t="str">
            <v>朱莉</v>
          </cell>
          <cell r="S2567" t="str">
            <v>瑛登</v>
          </cell>
          <cell r="T2567" t="str">
            <v>　</v>
          </cell>
          <cell r="U2567" t="str">
            <v>　</v>
          </cell>
          <cell r="V2567" t="str">
            <v>　</v>
          </cell>
          <cell r="W2567" t="str">
            <v>　</v>
          </cell>
          <cell r="X2567" t="str">
            <v>　</v>
          </cell>
          <cell r="Y2567" t="str">
            <v>　</v>
          </cell>
          <cell r="Z2567" t="str">
            <v>　</v>
          </cell>
          <cell r="AA2567" t="str">
            <v>　</v>
          </cell>
          <cell r="AB2567" t="str">
            <v>　</v>
          </cell>
          <cell r="AC2567" t="str">
            <v>　</v>
          </cell>
          <cell r="AD2567" t="str">
            <v>　</v>
          </cell>
          <cell r="AE2567">
            <v>0</v>
          </cell>
          <cell r="AF2567"/>
          <cell r="AG2567"/>
          <cell r="AH2567" t="str">
            <v>3-16-03</v>
          </cell>
        </row>
        <row r="2568">
          <cell r="A2568">
            <v>2567</v>
          </cell>
          <cell r="B2568"/>
          <cell r="C2568">
            <v>0</v>
          </cell>
          <cell r="D2568">
            <v>0</v>
          </cell>
          <cell r="E2568" t="str">
            <v>大字奥田379番地の10</v>
          </cell>
          <cell r="F2568" t="str">
            <v>田中町三丁目</v>
          </cell>
          <cell r="G2568">
            <v>16</v>
          </cell>
          <cell r="H2568">
            <v>4</v>
          </cell>
          <cell r="I2568">
            <v>0</v>
          </cell>
          <cell r="J2568" t="str">
            <v xml:space="preserve">田中町20組 </v>
          </cell>
          <cell r="K2568" t="str">
            <v>田中町三丁目</v>
          </cell>
          <cell r="L2568"/>
          <cell r="M2568" t="str">
            <v>荻本  昌弘</v>
          </cell>
          <cell r="N2568" t="str">
            <v>荻本</v>
          </cell>
          <cell r="O2568" t="str">
            <v>昌弘</v>
          </cell>
          <cell r="P2568" t="str">
            <v>佑子、健志、佳歩</v>
          </cell>
          <cell r="Q2568" t="str">
            <v>佑子</v>
          </cell>
          <cell r="R2568" t="str">
            <v>健志</v>
          </cell>
          <cell r="S2568" t="str">
            <v>佳歩</v>
          </cell>
          <cell r="T2568" t="str">
            <v>　</v>
          </cell>
          <cell r="U2568" t="str">
            <v>　</v>
          </cell>
          <cell r="V2568" t="str">
            <v>　</v>
          </cell>
          <cell r="W2568" t="str">
            <v>　</v>
          </cell>
          <cell r="X2568" t="str">
            <v>　</v>
          </cell>
          <cell r="Y2568" t="str">
            <v>　</v>
          </cell>
          <cell r="Z2568" t="str">
            <v>　</v>
          </cell>
          <cell r="AA2568" t="str">
            <v>　</v>
          </cell>
          <cell r="AB2568" t="str">
            <v>　</v>
          </cell>
          <cell r="AC2568" t="str">
            <v>　</v>
          </cell>
          <cell r="AD2568" t="str">
            <v>　</v>
          </cell>
          <cell r="AE2568">
            <v>0</v>
          </cell>
          <cell r="AF2568"/>
          <cell r="AG2568"/>
          <cell r="AH2568" t="str">
            <v>3-16-04</v>
          </cell>
        </row>
        <row r="2569">
          <cell r="A2569">
            <v>2568</v>
          </cell>
          <cell r="B2569"/>
          <cell r="C2569">
            <v>0</v>
          </cell>
          <cell r="D2569">
            <v>0</v>
          </cell>
          <cell r="E2569" t="str">
            <v>大字奥田379番地の13</v>
          </cell>
          <cell r="F2569" t="str">
            <v>田中町三丁目</v>
          </cell>
          <cell r="G2569">
            <v>16</v>
          </cell>
          <cell r="H2569">
            <v>5</v>
          </cell>
          <cell r="I2569">
            <v>0</v>
          </cell>
          <cell r="J2569" t="str">
            <v xml:space="preserve">田中町20組 </v>
          </cell>
          <cell r="K2569" t="str">
            <v>田中町三丁目</v>
          </cell>
          <cell r="L2569"/>
          <cell r="M2569" t="str">
            <v>下川  忠輔</v>
          </cell>
          <cell r="N2569" t="str">
            <v>下川</v>
          </cell>
          <cell r="O2569" t="str">
            <v>忠輔</v>
          </cell>
          <cell r="P2569" t="str">
            <v>麻衣子、倖稔、兼明</v>
          </cell>
          <cell r="Q2569" t="str">
            <v>麻衣子</v>
          </cell>
          <cell r="R2569" t="str">
            <v>倖稔</v>
          </cell>
          <cell r="S2569" t="str">
            <v>兼明</v>
          </cell>
          <cell r="T2569" t="str">
            <v>　</v>
          </cell>
          <cell r="U2569" t="str">
            <v>　</v>
          </cell>
          <cell r="V2569" t="str">
            <v>　</v>
          </cell>
          <cell r="W2569" t="str">
            <v>　</v>
          </cell>
          <cell r="X2569" t="str">
            <v>　</v>
          </cell>
          <cell r="Y2569" t="str">
            <v>　</v>
          </cell>
          <cell r="Z2569" t="str">
            <v>　</v>
          </cell>
          <cell r="AA2569" t="str">
            <v>　</v>
          </cell>
          <cell r="AB2569" t="str">
            <v>　</v>
          </cell>
          <cell r="AC2569" t="str">
            <v>　</v>
          </cell>
          <cell r="AD2569" t="str">
            <v>　</v>
          </cell>
          <cell r="AE2569">
            <v>0</v>
          </cell>
          <cell r="AF2569"/>
          <cell r="AG2569"/>
          <cell r="AH2569" t="str">
            <v>3-16-05a</v>
          </cell>
        </row>
        <row r="2570">
          <cell r="A2570">
            <v>2569</v>
          </cell>
          <cell r="B2570"/>
          <cell r="C2570">
            <v>0</v>
          </cell>
          <cell r="D2570">
            <v>0</v>
          </cell>
          <cell r="E2570" t="str">
            <v>大字奥田379番地の13</v>
          </cell>
          <cell r="F2570" t="str">
            <v>田中町三丁目</v>
          </cell>
          <cell r="G2570">
            <v>16</v>
          </cell>
          <cell r="H2570">
            <v>5</v>
          </cell>
          <cell r="I2570">
            <v>0</v>
          </cell>
          <cell r="J2570" t="str">
            <v xml:space="preserve">田中町20組 </v>
          </cell>
          <cell r="K2570" t="str">
            <v>田中町三丁目</v>
          </cell>
          <cell r="L2570"/>
          <cell r="M2570" t="str">
            <v>下川  孝子</v>
          </cell>
          <cell r="N2570" t="str">
            <v>下川</v>
          </cell>
          <cell r="O2570" t="str">
            <v>孝子</v>
          </cell>
          <cell r="P2570" t="str">
            <v/>
          </cell>
          <cell r="Q2570" t="str">
            <v>　</v>
          </cell>
          <cell r="R2570" t="str">
            <v/>
          </cell>
          <cell r="S2570" t="str">
            <v/>
          </cell>
          <cell r="T2570" t="str">
            <v/>
          </cell>
          <cell r="U2570" t="str">
            <v/>
          </cell>
          <cell r="V2570" t="str">
            <v/>
          </cell>
          <cell r="W2570" t="str">
            <v/>
          </cell>
          <cell r="X2570" t="str">
            <v/>
          </cell>
          <cell r="Y2570" t="str">
            <v/>
          </cell>
          <cell r="Z2570" t="str">
            <v/>
          </cell>
          <cell r="AA2570" t="str">
            <v/>
          </cell>
          <cell r="AB2570" t="str">
            <v/>
          </cell>
          <cell r="AC2570" t="str">
            <v/>
          </cell>
          <cell r="AD2570" t="str">
            <v/>
          </cell>
          <cell r="AE2570">
            <v>0</v>
          </cell>
          <cell r="AF2570"/>
          <cell r="AG2570"/>
          <cell r="AH2570" t="str">
            <v>3-16-05b</v>
          </cell>
        </row>
        <row r="2571">
          <cell r="A2571">
            <v>2570</v>
          </cell>
          <cell r="B2571"/>
          <cell r="C2571">
            <v>0</v>
          </cell>
          <cell r="D2571">
            <v>0</v>
          </cell>
          <cell r="E2571" t="str">
            <v>大字奥田379番地の3</v>
          </cell>
          <cell r="F2571" t="str">
            <v>田中町三丁目</v>
          </cell>
          <cell r="G2571">
            <v>16</v>
          </cell>
          <cell r="H2571">
            <v>9</v>
          </cell>
          <cell r="I2571">
            <v>0</v>
          </cell>
          <cell r="J2571" t="str">
            <v xml:space="preserve">田中町20組 </v>
          </cell>
          <cell r="K2571" t="str">
            <v>田中町三丁目</v>
          </cell>
          <cell r="L2571"/>
          <cell r="M2571" t="str">
            <v>酒井  遊大</v>
          </cell>
          <cell r="N2571" t="str">
            <v>酒井</v>
          </cell>
          <cell r="O2571" t="str">
            <v>遊大</v>
          </cell>
          <cell r="P2571" t="str">
            <v>舞衣、愛桜</v>
          </cell>
          <cell r="Q2571" t="str">
            <v>舞衣</v>
          </cell>
          <cell r="R2571" t="str">
            <v>愛桜</v>
          </cell>
          <cell r="S2571" t="str">
            <v>　</v>
          </cell>
          <cell r="T2571" t="str">
            <v>　</v>
          </cell>
          <cell r="U2571" t="str">
            <v>　</v>
          </cell>
          <cell r="V2571" t="str">
            <v>　</v>
          </cell>
          <cell r="W2571" t="str">
            <v>　</v>
          </cell>
          <cell r="X2571" t="str">
            <v>　</v>
          </cell>
          <cell r="Y2571" t="str">
            <v>　</v>
          </cell>
          <cell r="Z2571" t="str">
            <v>　</v>
          </cell>
          <cell r="AA2571" t="str">
            <v>　</v>
          </cell>
          <cell r="AB2571" t="str">
            <v>　</v>
          </cell>
          <cell r="AC2571" t="str">
            <v>　</v>
          </cell>
          <cell r="AD2571" t="str">
            <v>　</v>
          </cell>
          <cell r="AE2571" t="str">
            <v>ｱｲﾘｽ南大分101</v>
          </cell>
          <cell r="AF2571"/>
          <cell r="AG2571"/>
          <cell r="AH2571" t="str">
            <v>3-16-09a</v>
          </cell>
        </row>
        <row r="2572">
          <cell r="A2572">
            <v>2571</v>
          </cell>
          <cell r="B2572"/>
          <cell r="C2572">
            <v>0</v>
          </cell>
          <cell r="D2572">
            <v>0</v>
          </cell>
          <cell r="E2572" t="str">
            <v>大字奥田379番地の3</v>
          </cell>
          <cell r="F2572" t="str">
            <v>田中町三丁目</v>
          </cell>
          <cell r="G2572">
            <v>16</v>
          </cell>
          <cell r="H2572">
            <v>9</v>
          </cell>
          <cell r="I2572">
            <v>0</v>
          </cell>
          <cell r="J2572" t="str">
            <v xml:space="preserve">田中町20組 </v>
          </cell>
          <cell r="K2572" t="str">
            <v>田中町三丁目</v>
          </cell>
          <cell r="L2572"/>
          <cell r="M2572" t="str">
            <v/>
          </cell>
          <cell r="N2572">
            <v>0</v>
          </cell>
          <cell r="O2572">
            <v>0</v>
          </cell>
          <cell r="P2572" t="str">
            <v/>
          </cell>
          <cell r="Q2572" t="str">
            <v/>
          </cell>
          <cell r="R2572" t="str">
            <v/>
          </cell>
          <cell r="S2572" t="str">
            <v/>
          </cell>
          <cell r="T2572" t="str">
            <v/>
          </cell>
          <cell r="U2572" t="str">
            <v/>
          </cell>
          <cell r="V2572" t="str">
            <v/>
          </cell>
          <cell r="W2572" t="str">
            <v/>
          </cell>
          <cell r="X2572" t="str">
            <v/>
          </cell>
          <cell r="Y2572" t="str">
            <v/>
          </cell>
          <cell r="Z2572" t="str">
            <v/>
          </cell>
          <cell r="AA2572" t="str">
            <v/>
          </cell>
          <cell r="AB2572" t="str">
            <v/>
          </cell>
          <cell r="AC2572" t="str">
            <v/>
          </cell>
          <cell r="AD2572" t="str">
            <v/>
          </cell>
          <cell r="AE2572" t="str">
            <v>ｱｲﾘｽ南大分102(空室)</v>
          </cell>
          <cell r="AF2572"/>
          <cell r="AG2572"/>
          <cell r="AH2572" t="str">
            <v>3-16-09b</v>
          </cell>
        </row>
        <row r="2573">
          <cell r="A2573">
            <v>2572</v>
          </cell>
          <cell r="B2573"/>
          <cell r="C2573">
            <v>0</v>
          </cell>
          <cell r="D2573">
            <v>0</v>
          </cell>
          <cell r="E2573" t="str">
            <v>大字奥田379番地の3</v>
          </cell>
          <cell r="F2573" t="str">
            <v>田中町三丁目</v>
          </cell>
          <cell r="G2573">
            <v>16</v>
          </cell>
          <cell r="H2573">
            <v>9</v>
          </cell>
          <cell r="I2573">
            <v>0</v>
          </cell>
          <cell r="J2573" t="str">
            <v xml:space="preserve">田中町20組 </v>
          </cell>
          <cell r="K2573" t="str">
            <v>田中町三丁目</v>
          </cell>
          <cell r="L2573"/>
          <cell r="M2573" t="str">
            <v>河野  郁恵</v>
          </cell>
          <cell r="N2573" t="str">
            <v>河野</v>
          </cell>
          <cell r="O2573" t="str">
            <v>郁恵</v>
          </cell>
          <cell r="P2573" t="str">
            <v/>
          </cell>
          <cell r="Q2573" t="str">
            <v>　</v>
          </cell>
          <cell r="R2573" t="str">
            <v/>
          </cell>
          <cell r="S2573" t="str">
            <v/>
          </cell>
          <cell r="T2573" t="str">
            <v/>
          </cell>
          <cell r="U2573" t="str">
            <v/>
          </cell>
          <cell r="V2573" t="str">
            <v/>
          </cell>
          <cell r="W2573" t="str">
            <v/>
          </cell>
          <cell r="X2573" t="str">
            <v/>
          </cell>
          <cell r="Y2573" t="str">
            <v/>
          </cell>
          <cell r="Z2573" t="str">
            <v/>
          </cell>
          <cell r="AA2573" t="str">
            <v/>
          </cell>
          <cell r="AB2573" t="str">
            <v/>
          </cell>
          <cell r="AC2573" t="str">
            <v/>
          </cell>
          <cell r="AD2573" t="str">
            <v/>
          </cell>
          <cell r="AE2573" t="str">
            <v>ｱｲﾘｽ南大分103</v>
          </cell>
          <cell r="AF2573"/>
          <cell r="AG2573"/>
          <cell r="AH2573" t="str">
            <v>3-16-09c</v>
          </cell>
        </row>
        <row r="2574">
          <cell r="A2574">
            <v>2573</v>
          </cell>
          <cell r="B2574"/>
          <cell r="C2574">
            <v>0</v>
          </cell>
          <cell r="D2574">
            <v>0</v>
          </cell>
          <cell r="E2574" t="str">
            <v>大字奥田379番地の3</v>
          </cell>
          <cell r="F2574" t="str">
            <v>田中町三丁目</v>
          </cell>
          <cell r="G2574">
            <v>16</v>
          </cell>
          <cell r="H2574">
            <v>9</v>
          </cell>
          <cell r="I2574">
            <v>0</v>
          </cell>
          <cell r="J2574" t="str">
            <v xml:space="preserve">田中町20組 </v>
          </cell>
          <cell r="K2574" t="str">
            <v>田中町三丁目</v>
          </cell>
          <cell r="L2574"/>
          <cell r="M2574" t="str">
            <v>野中  浩光</v>
          </cell>
          <cell r="N2574" t="str">
            <v>野中</v>
          </cell>
          <cell r="O2574" t="str">
            <v>浩光</v>
          </cell>
          <cell r="P2574" t="str">
            <v>弘美</v>
          </cell>
          <cell r="Q2574" t="str">
            <v>弘美</v>
          </cell>
          <cell r="R2574" t="str">
            <v>　</v>
          </cell>
          <cell r="S2574" t="str">
            <v>　</v>
          </cell>
          <cell r="T2574" t="str">
            <v>　</v>
          </cell>
          <cell r="U2574" t="str">
            <v>　</v>
          </cell>
          <cell r="V2574" t="str">
            <v>　</v>
          </cell>
          <cell r="W2574" t="str">
            <v>　</v>
          </cell>
          <cell r="X2574" t="str">
            <v>　</v>
          </cell>
          <cell r="Y2574" t="str">
            <v>　</v>
          </cell>
          <cell r="Z2574" t="str">
            <v>　</v>
          </cell>
          <cell r="AA2574" t="str">
            <v>　</v>
          </cell>
          <cell r="AB2574" t="str">
            <v>　</v>
          </cell>
          <cell r="AC2574" t="str">
            <v>　</v>
          </cell>
          <cell r="AD2574" t="str">
            <v>　</v>
          </cell>
          <cell r="AE2574" t="str">
            <v>ｱｲﾘｽ南大分105</v>
          </cell>
          <cell r="AF2574"/>
          <cell r="AG2574"/>
          <cell r="AH2574" t="str">
            <v>3-16-09d</v>
          </cell>
        </row>
        <row r="2575">
          <cell r="A2575">
            <v>2574</v>
          </cell>
          <cell r="B2575"/>
          <cell r="C2575">
            <v>0</v>
          </cell>
          <cell r="D2575">
            <v>0</v>
          </cell>
          <cell r="E2575" t="str">
            <v>大字奥田379番地の3</v>
          </cell>
          <cell r="F2575" t="str">
            <v>田中町三丁目</v>
          </cell>
          <cell r="G2575">
            <v>16</v>
          </cell>
          <cell r="H2575">
            <v>9</v>
          </cell>
          <cell r="I2575">
            <v>0</v>
          </cell>
          <cell r="J2575" t="str">
            <v xml:space="preserve">田中町20組 </v>
          </cell>
          <cell r="K2575" t="str">
            <v>田中町三丁目</v>
          </cell>
          <cell r="L2575"/>
          <cell r="M2575" t="str">
            <v>甲斐  絵理</v>
          </cell>
          <cell r="N2575" t="str">
            <v>甲斐</v>
          </cell>
          <cell r="O2575" t="str">
            <v>絵理</v>
          </cell>
          <cell r="P2575" t="str">
            <v>遥樹</v>
          </cell>
          <cell r="Q2575" t="str">
            <v>遥樹</v>
          </cell>
          <cell r="R2575" t="str">
            <v>　</v>
          </cell>
          <cell r="S2575" t="str">
            <v>　</v>
          </cell>
          <cell r="T2575" t="str">
            <v>　</v>
          </cell>
          <cell r="U2575" t="str">
            <v>　</v>
          </cell>
          <cell r="V2575" t="str">
            <v>　</v>
          </cell>
          <cell r="W2575" t="str">
            <v>　</v>
          </cell>
          <cell r="X2575" t="str">
            <v>　</v>
          </cell>
          <cell r="Y2575" t="str">
            <v>　</v>
          </cell>
          <cell r="Z2575" t="str">
            <v>　</v>
          </cell>
          <cell r="AA2575" t="str">
            <v>　</v>
          </cell>
          <cell r="AB2575" t="str">
            <v>　</v>
          </cell>
          <cell r="AC2575" t="str">
            <v>　</v>
          </cell>
          <cell r="AD2575" t="str">
            <v>　</v>
          </cell>
          <cell r="AE2575" t="str">
            <v>ｱｲﾘｽ南大分106</v>
          </cell>
          <cell r="AF2575"/>
          <cell r="AG2575"/>
          <cell r="AH2575" t="str">
            <v>3-16-09e</v>
          </cell>
        </row>
        <row r="2576">
          <cell r="A2576">
            <v>2575</v>
          </cell>
          <cell r="B2576"/>
          <cell r="C2576">
            <v>0</v>
          </cell>
          <cell r="D2576">
            <v>0</v>
          </cell>
          <cell r="E2576" t="str">
            <v>大字奥田379番地の3</v>
          </cell>
          <cell r="F2576" t="str">
            <v>田中町三丁目</v>
          </cell>
          <cell r="G2576">
            <v>16</v>
          </cell>
          <cell r="H2576">
            <v>9</v>
          </cell>
          <cell r="I2576">
            <v>0</v>
          </cell>
          <cell r="J2576" t="str">
            <v xml:space="preserve">田中町20組 </v>
          </cell>
          <cell r="K2576" t="str">
            <v>田中町三丁目</v>
          </cell>
          <cell r="L2576"/>
          <cell r="M2576" t="str">
            <v>福井  純子</v>
          </cell>
          <cell r="N2576" t="str">
            <v>福井</v>
          </cell>
          <cell r="O2576" t="str">
            <v>純子</v>
          </cell>
          <cell r="P2576" t="str">
            <v/>
          </cell>
          <cell r="Q2576" t="str">
            <v>　</v>
          </cell>
          <cell r="R2576" t="str">
            <v/>
          </cell>
          <cell r="S2576" t="str">
            <v/>
          </cell>
          <cell r="T2576" t="str">
            <v/>
          </cell>
          <cell r="U2576" t="str">
            <v/>
          </cell>
          <cell r="V2576" t="str">
            <v/>
          </cell>
          <cell r="W2576" t="str">
            <v/>
          </cell>
          <cell r="X2576" t="str">
            <v/>
          </cell>
          <cell r="Y2576" t="str">
            <v/>
          </cell>
          <cell r="Z2576" t="str">
            <v/>
          </cell>
          <cell r="AA2576" t="str">
            <v/>
          </cell>
          <cell r="AB2576" t="str">
            <v/>
          </cell>
          <cell r="AC2576" t="str">
            <v/>
          </cell>
          <cell r="AD2576" t="str">
            <v/>
          </cell>
          <cell r="AE2576" t="str">
            <v>ｱｲﾘｽ南大分201</v>
          </cell>
          <cell r="AF2576"/>
          <cell r="AG2576"/>
          <cell r="AH2576" t="str">
            <v>3-16-09f</v>
          </cell>
        </row>
        <row r="2577">
          <cell r="A2577">
            <v>2576</v>
          </cell>
          <cell r="B2577"/>
          <cell r="C2577">
            <v>0</v>
          </cell>
          <cell r="D2577">
            <v>0</v>
          </cell>
          <cell r="E2577" t="str">
            <v>大字奥田379番地の3</v>
          </cell>
          <cell r="F2577" t="str">
            <v>田中町三丁目</v>
          </cell>
          <cell r="G2577">
            <v>16</v>
          </cell>
          <cell r="H2577">
            <v>9</v>
          </cell>
          <cell r="I2577">
            <v>0</v>
          </cell>
          <cell r="J2577" t="str">
            <v xml:space="preserve">田中町20組 </v>
          </cell>
          <cell r="K2577" t="str">
            <v>田中町三丁目</v>
          </cell>
          <cell r="L2577"/>
          <cell r="M2577" t="str">
            <v>塩﨑  智子</v>
          </cell>
          <cell r="N2577" t="str">
            <v>塩﨑</v>
          </cell>
          <cell r="O2577" t="str">
            <v>智子</v>
          </cell>
          <cell r="P2577" t="str">
            <v/>
          </cell>
          <cell r="Q2577" t="str">
            <v>　</v>
          </cell>
          <cell r="R2577" t="str">
            <v/>
          </cell>
          <cell r="S2577" t="str">
            <v/>
          </cell>
          <cell r="T2577" t="str">
            <v/>
          </cell>
          <cell r="U2577" t="str">
            <v/>
          </cell>
          <cell r="V2577" t="str">
            <v/>
          </cell>
          <cell r="W2577" t="str">
            <v/>
          </cell>
          <cell r="X2577" t="str">
            <v/>
          </cell>
          <cell r="Y2577" t="str">
            <v/>
          </cell>
          <cell r="Z2577" t="str">
            <v/>
          </cell>
          <cell r="AA2577" t="str">
            <v/>
          </cell>
          <cell r="AB2577" t="str">
            <v/>
          </cell>
          <cell r="AC2577" t="str">
            <v/>
          </cell>
          <cell r="AD2577" t="str">
            <v/>
          </cell>
          <cell r="AE2577" t="str">
            <v>ｱｲﾘｽ南大分202</v>
          </cell>
          <cell r="AF2577"/>
          <cell r="AG2577"/>
          <cell r="AH2577" t="str">
            <v>3-16-09g</v>
          </cell>
        </row>
        <row r="2578">
          <cell r="A2578">
            <v>2577</v>
          </cell>
          <cell r="B2578"/>
          <cell r="C2578">
            <v>0</v>
          </cell>
          <cell r="D2578">
            <v>0</v>
          </cell>
          <cell r="E2578" t="str">
            <v>大字奥田379番地の3</v>
          </cell>
          <cell r="F2578" t="str">
            <v>田中町三丁目</v>
          </cell>
          <cell r="G2578">
            <v>16</v>
          </cell>
          <cell r="H2578">
            <v>9</v>
          </cell>
          <cell r="I2578">
            <v>0</v>
          </cell>
          <cell r="J2578" t="str">
            <v xml:space="preserve">田中町20組 </v>
          </cell>
          <cell r="K2578" t="str">
            <v>田中町三丁目</v>
          </cell>
          <cell r="L2578"/>
          <cell r="M2578" t="str">
            <v>木元  美智子</v>
          </cell>
          <cell r="N2578" t="str">
            <v>木元</v>
          </cell>
          <cell r="O2578" t="str">
            <v>美智子</v>
          </cell>
          <cell r="P2578" t="str">
            <v/>
          </cell>
          <cell r="Q2578" t="str">
            <v>　</v>
          </cell>
          <cell r="R2578" t="str">
            <v/>
          </cell>
          <cell r="S2578" t="str">
            <v/>
          </cell>
          <cell r="T2578" t="str">
            <v/>
          </cell>
          <cell r="U2578" t="str">
            <v/>
          </cell>
          <cell r="V2578" t="str">
            <v/>
          </cell>
          <cell r="W2578" t="str">
            <v/>
          </cell>
          <cell r="X2578" t="str">
            <v/>
          </cell>
          <cell r="Y2578" t="str">
            <v/>
          </cell>
          <cell r="Z2578" t="str">
            <v/>
          </cell>
          <cell r="AA2578" t="str">
            <v/>
          </cell>
          <cell r="AB2578" t="str">
            <v/>
          </cell>
          <cell r="AC2578" t="str">
            <v/>
          </cell>
          <cell r="AD2578" t="str">
            <v/>
          </cell>
          <cell r="AE2578" t="str">
            <v>ｱｲﾘｽ南大分203</v>
          </cell>
          <cell r="AF2578"/>
          <cell r="AG2578"/>
          <cell r="AH2578" t="str">
            <v>3-16-09h</v>
          </cell>
        </row>
        <row r="2579">
          <cell r="A2579">
            <v>2578</v>
          </cell>
          <cell r="B2579"/>
          <cell r="C2579">
            <v>0</v>
          </cell>
          <cell r="D2579">
            <v>0</v>
          </cell>
          <cell r="E2579" t="str">
            <v>大字奥田379番地の3</v>
          </cell>
          <cell r="F2579" t="str">
            <v>田中町三丁目</v>
          </cell>
          <cell r="G2579">
            <v>16</v>
          </cell>
          <cell r="H2579">
            <v>9</v>
          </cell>
          <cell r="I2579">
            <v>0</v>
          </cell>
          <cell r="J2579" t="str">
            <v xml:space="preserve">田中町20組 </v>
          </cell>
          <cell r="K2579" t="str">
            <v>田中町三丁目</v>
          </cell>
          <cell r="L2579"/>
          <cell r="M2579" t="str">
            <v>大塚  真由美</v>
          </cell>
          <cell r="N2579" t="str">
            <v>大塚</v>
          </cell>
          <cell r="O2579" t="str">
            <v>真由美</v>
          </cell>
          <cell r="P2579" t="str">
            <v/>
          </cell>
          <cell r="Q2579" t="str">
            <v>　</v>
          </cell>
          <cell r="R2579" t="str">
            <v/>
          </cell>
          <cell r="S2579" t="str">
            <v/>
          </cell>
          <cell r="T2579" t="str">
            <v/>
          </cell>
          <cell r="U2579" t="str">
            <v/>
          </cell>
          <cell r="V2579" t="str">
            <v/>
          </cell>
          <cell r="W2579" t="str">
            <v/>
          </cell>
          <cell r="X2579" t="str">
            <v/>
          </cell>
          <cell r="Y2579" t="str">
            <v/>
          </cell>
          <cell r="Z2579" t="str">
            <v/>
          </cell>
          <cell r="AA2579" t="str">
            <v/>
          </cell>
          <cell r="AB2579" t="str">
            <v/>
          </cell>
          <cell r="AC2579" t="str">
            <v/>
          </cell>
          <cell r="AD2579" t="str">
            <v/>
          </cell>
          <cell r="AE2579" t="str">
            <v>ｱｲﾘｽ南大分205</v>
          </cell>
          <cell r="AF2579"/>
          <cell r="AG2579"/>
          <cell r="AH2579" t="str">
            <v>3-16-09i</v>
          </cell>
        </row>
        <row r="2580">
          <cell r="A2580">
            <v>2579</v>
          </cell>
          <cell r="B2580"/>
          <cell r="C2580">
            <v>0</v>
          </cell>
          <cell r="D2580">
            <v>0</v>
          </cell>
          <cell r="E2580" t="str">
            <v>大字奥田379番地の3</v>
          </cell>
          <cell r="F2580" t="str">
            <v>田中町三丁目</v>
          </cell>
          <cell r="G2580">
            <v>16</v>
          </cell>
          <cell r="H2580">
            <v>9</v>
          </cell>
          <cell r="I2580">
            <v>0</v>
          </cell>
          <cell r="J2580" t="str">
            <v xml:space="preserve">田中町20組 </v>
          </cell>
          <cell r="K2580" t="str">
            <v>田中町三丁目</v>
          </cell>
          <cell r="L2580"/>
          <cell r="M2580" t="str">
            <v>宮﨑  真優子</v>
          </cell>
          <cell r="N2580" t="str">
            <v>宮﨑</v>
          </cell>
          <cell r="O2580" t="str">
            <v>真優子</v>
          </cell>
          <cell r="P2580" t="str">
            <v/>
          </cell>
          <cell r="Q2580" t="str">
            <v>　</v>
          </cell>
          <cell r="R2580" t="str">
            <v/>
          </cell>
          <cell r="S2580" t="str">
            <v/>
          </cell>
          <cell r="T2580" t="str">
            <v/>
          </cell>
          <cell r="U2580" t="str">
            <v/>
          </cell>
          <cell r="V2580" t="str">
            <v/>
          </cell>
          <cell r="W2580" t="str">
            <v/>
          </cell>
          <cell r="X2580" t="str">
            <v/>
          </cell>
          <cell r="Y2580" t="str">
            <v/>
          </cell>
          <cell r="Z2580" t="str">
            <v/>
          </cell>
          <cell r="AA2580" t="str">
            <v/>
          </cell>
          <cell r="AB2580" t="str">
            <v/>
          </cell>
          <cell r="AC2580" t="str">
            <v/>
          </cell>
          <cell r="AD2580" t="str">
            <v/>
          </cell>
          <cell r="AE2580" t="str">
            <v>ｱｲﾘｽ南大分206</v>
          </cell>
          <cell r="AF2580"/>
          <cell r="AG2580"/>
          <cell r="AH2580" t="str">
            <v>3-16-09j</v>
          </cell>
        </row>
        <row r="2581">
          <cell r="A2581">
            <v>2580</v>
          </cell>
          <cell r="B2581"/>
          <cell r="C2581">
            <v>0</v>
          </cell>
          <cell r="D2581">
            <v>0</v>
          </cell>
          <cell r="E2581" t="str">
            <v>大字奥田379番地の5</v>
          </cell>
          <cell r="F2581" t="str">
            <v>田中町三丁目</v>
          </cell>
          <cell r="G2581">
            <v>16</v>
          </cell>
          <cell r="H2581">
            <v>15</v>
          </cell>
          <cell r="I2581">
            <v>0</v>
          </cell>
          <cell r="J2581" t="str">
            <v xml:space="preserve">田中町20組 </v>
          </cell>
          <cell r="K2581" t="str">
            <v>田中町三丁目</v>
          </cell>
          <cell r="L2581"/>
          <cell r="M2581" t="str">
            <v>波多野  志郎</v>
          </cell>
          <cell r="N2581" t="str">
            <v>波多野</v>
          </cell>
          <cell r="O2581" t="str">
            <v>志郎</v>
          </cell>
          <cell r="P2581" t="str">
            <v>裕美、真寧、美咲</v>
          </cell>
          <cell r="Q2581" t="str">
            <v>裕美</v>
          </cell>
          <cell r="R2581" t="str">
            <v>真寧</v>
          </cell>
          <cell r="S2581" t="str">
            <v>美咲</v>
          </cell>
          <cell r="T2581" t="str">
            <v>　</v>
          </cell>
          <cell r="U2581" t="str">
            <v>　</v>
          </cell>
          <cell r="V2581" t="str">
            <v>　</v>
          </cell>
          <cell r="W2581" t="str">
            <v>　</v>
          </cell>
          <cell r="X2581" t="str">
            <v>　</v>
          </cell>
          <cell r="Y2581" t="str">
            <v>　</v>
          </cell>
          <cell r="Z2581" t="str">
            <v>　</v>
          </cell>
          <cell r="AA2581" t="str">
            <v>　</v>
          </cell>
          <cell r="AB2581" t="str">
            <v>　</v>
          </cell>
          <cell r="AC2581" t="str">
            <v>　</v>
          </cell>
          <cell r="AD2581" t="str">
            <v>　</v>
          </cell>
          <cell r="AE2581">
            <v>0</v>
          </cell>
          <cell r="AF2581"/>
          <cell r="AG2581"/>
          <cell r="AH2581" t="str">
            <v>3-16-15</v>
          </cell>
        </row>
        <row r="2582">
          <cell r="A2582">
            <v>2581</v>
          </cell>
          <cell r="B2582"/>
          <cell r="C2582">
            <v>0</v>
          </cell>
          <cell r="D2582">
            <v>0</v>
          </cell>
          <cell r="E2582" t="str">
            <v>大字奥田379番地の6</v>
          </cell>
          <cell r="F2582" t="str">
            <v>田中町三丁目</v>
          </cell>
          <cell r="G2582">
            <v>16</v>
          </cell>
          <cell r="H2582">
            <v>16</v>
          </cell>
          <cell r="I2582">
            <v>0</v>
          </cell>
          <cell r="J2582" t="str">
            <v xml:space="preserve">田中町20組 </v>
          </cell>
          <cell r="K2582" t="str">
            <v>田中町三丁目</v>
          </cell>
          <cell r="L2582"/>
          <cell r="M2582" t="str">
            <v>高橋  也</v>
          </cell>
          <cell r="N2582" t="str">
            <v>高橋</v>
          </cell>
          <cell r="O2582" t="str">
            <v>也</v>
          </cell>
          <cell r="P2582" t="str">
            <v>香織、ひかり、なつ、橘平、橙矢</v>
          </cell>
          <cell r="Q2582" t="str">
            <v>香織</v>
          </cell>
          <cell r="R2582" t="str">
            <v>ひかり</v>
          </cell>
          <cell r="S2582" t="str">
            <v>なつ</v>
          </cell>
          <cell r="T2582" t="str">
            <v>橘平</v>
          </cell>
          <cell r="U2582" t="str">
            <v>橙矢</v>
          </cell>
          <cell r="V2582" t="str">
            <v>　</v>
          </cell>
          <cell r="W2582" t="str">
            <v>　</v>
          </cell>
          <cell r="X2582" t="str">
            <v>　</v>
          </cell>
          <cell r="Y2582" t="str">
            <v>　</v>
          </cell>
          <cell r="Z2582" t="str">
            <v>　</v>
          </cell>
          <cell r="AA2582" t="str">
            <v>　</v>
          </cell>
          <cell r="AB2582" t="str">
            <v>　</v>
          </cell>
          <cell r="AC2582" t="str">
            <v>　</v>
          </cell>
          <cell r="AD2582" t="str">
            <v>　</v>
          </cell>
          <cell r="AE2582">
            <v>0</v>
          </cell>
          <cell r="AF2582"/>
          <cell r="AG2582"/>
          <cell r="AH2582" t="str">
            <v>3-16-16</v>
          </cell>
        </row>
        <row r="2583">
          <cell r="A2583">
            <v>2582</v>
          </cell>
          <cell r="B2583"/>
          <cell r="C2583">
            <v>0</v>
          </cell>
          <cell r="D2583">
            <v>0</v>
          </cell>
          <cell r="E2583" t="str">
            <v>大字奥田379番地の7</v>
          </cell>
          <cell r="F2583" t="str">
            <v>田中町三丁目</v>
          </cell>
          <cell r="G2583">
            <v>16</v>
          </cell>
          <cell r="H2583">
            <v>17</v>
          </cell>
          <cell r="I2583">
            <v>0</v>
          </cell>
          <cell r="J2583" t="str">
            <v xml:space="preserve">田中町20組 </v>
          </cell>
          <cell r="K2583" t="str">
            <v>田中町三丁目</v>
          </cell>
          <cell r="L2583"/>
          <cell r="M2583" t="str">
            <v>長谷川  敬</v>
          </cell>
          <cell r="N2583" t="str">
            <v>長谷川</v>
          </cell>
          <cell r="O2583" t="str">
            <v>敬</v>
          </cell>
          <cell r="P2583" t="str">
            <v>麻美、龍綺、結</v>
          </cell>
          <cell r="Q2583" t="str">
            <v>麻美</v>
          </cell>
          <cell r="R2583" t="str">
            <v>龍綺</v>
          </cell>
          <cell r="S2583" t="str">
            <v>結</v>
          </cell>
          <cell r="T2583" t="str">
            <v>　</v>
          </cell>
          <cell r="U2583" t="str">
            <v>　</v>
          </cell>
          <cell r="V2583" t="str">
            <v>　</v>
          </cell>
          <cell r="W2583" t="str">
            <v>　</v>
          </cell>
          <cell r="X2583" t="str">
            <v>　</v>
          </cell>
          <cell r="Y2583" t="str">
            <v>　</v>
          </cell>
          <cell r="Z2583" t="str">
            <v>　</v>
          </cell>
          <cell r="AA2583" t="str">
            <v>　</v>
          </cell>
          <cell r="AB2583" t="str">
            <v>　</v>
          </cell>
          <cell r="AC2583" t="str">
            <v>　</v>
          </cell>
          <cell r="AD2583" t="str">
            <v>　</v>
          </cell>
          <cell r="AE2583">
            <v>0</v>
          </cell>
          <cell r="AF2583"/>
          <cell r="AG2583"/>
          <cell r="AH2583" t="str">
            <v>3-16-17</v>
          </cell>
        </row>
        <row r="2584">
          <cell r="A2584">
            <v>2583</v>
          </cell>
          <cell r="B2584"/>
          <cell r="C2584">
            <v>0</v>
          </cell>
          <cell r="D2584">
            <v>0</v>
          </cell>
          <cell r="E2584" t="str">
            <v>大字奥田379番地の8</v>
          </cell>
          <cell r="F2584" t="str">
            <v>田中町三丁目</v>
          </cell>
          <cell r="G2584">
            <v>16</v>
          </cell>
          <cell r="H2584">
            <v>18</v>
          </cell>
          <cell r="I2584">
            <v>0</v>
          </cell>
          <cell r="J2584" t="str">
            <v xml:space="preserve">田中町20組 </v>
          </cell>
          <cell r="K2584" t="str">
            <v>田中町三丁目</v>
          </cell>
          <cell r="L2584"/>
          <cell r="M2584" t="str">
            <v>黒田  武士</v>
          </cell>
          <cell r="N2584" t="str">
            <v>黒田</v>
          </cell>
          <cell r="O2584" t="str">
            <v>武士</v>
          </cell>
          <cell r="P2584" t="str">
            <v>久美、優芽、武蔵</v>
          </cell>
          <cell r="Q2584" t="str">
            <v>久美</v>
          </cell>
          <cell r="R2584" t="str">
            <v>優芽</v>
          </cell>
          <cell r="S2584" t="str">
            <v>武蔵</v>
          </cell>
          <cell r="T2584" t="str">
            <v>　</v>
          </cell>
          <cell r="U2584" t="str">
            <v>　</v>
          </cell>
          <cell r="V2584" t="str">
            <v>　</v>
          </cell>
          <cell r="W2584" t="str">
            <v>　</v>
          </cell>
          <cell r="X2584" t="str">
            <v>　</v>
          </cell>
          <cell r="Y2584" t="str">
            <v>　</v>
          </cell>
          <cell r="Z2584" t="str">
            <v>　</v>
          </cell>
          <cell r="AA2584" t="str">
            <v>　</v>
          </cell>
          <cell r="AB2584" t="str">
            <v>　</v>
          </cell>
          <cell r="AC2584" t="str">
            <v>　</v>
          </cell>
          <cell r="AD2584" t="str">
            <v>　</v>
          </cell>
          <cell r="AE2584">
            <v>0</v>
          </cell>
          <cell r="AF2584"/>
          <cell r="AG2584"/>
          <cell r="AH2584" t="str">
            <v>3-16-18</v>
          </cell>
        </row>
        <row r="2585">
          <cell r="A2585">
            <v>2584</v>
          </cell>
          <cell r="B2585"/>
          <cell r="C2585">
            <v>0</v>
          </cell>
          <cell r="D2585">
            <v>0</v>
          </cell>
          <cell r="E2585" t="str">
            <v>大字奥田379番地の9</v>
          </cell>
          <cell r="F2585" t="str">
            <v>田中町三丁目</v>
          </cell>
          <cell r="G2585">
            <v>16</v>
          </cell>
          <cell r="H2585">
            <v>19</v>
          </cell>
          <cell r="I2585">
            <v>0</v>
          </cell>
          <cell r="J2585" t="str">
            <v xml:space="preserve">田中町20組 </v>
          </cell>
          <cell r="K2585" t="str">
            <v>田中町三丁目</v>
          </cell>
          <cell r="L2585"/>
          <cell r="M2585" t="str">
            <v>生野  宏樹</v>
          </cell>
          <cell r="N2585" t="str">
            <v>生野</v>
          </cell>
          <cell r="O2585" t="str">
            <v>宏樹</v>
          </cell>
          <cell r="P2585" t="str">
            <v>明美、琉晟、晴斗、里紗</v>
          </cell>
          <cell r="Q2585" t="str">
            <v>明美</v>
          </cell>
          <cell r="R2585" t="str">
            <v>琉晟</v>
          </cell>
          <cell r="S2585" t="str">
            <v>晴斗</v>
          </cell>
          <cell r="T2585" t="str">
            <v>里紗</v>
          </cell>
          <cell r="U2585" t="str">
            <v>　</v>
          </cell>
          <cell r="V2585" t="str">
            <v>　</v>
          </cell>
          <cell r="W2585" t="str">
            <v>　</v>
          </cell>
          <cell r="X2585" t="str">
            <v>　</v>
          </cell>
          <cell r="Y2585" t="str">
            <v>　</v>
          </cell>
          <cell r="Z2585" t="str">
            <v>　</v>
          </cell>
          <cell r="AA2585" t="str">
            <v>　</v>
          </cell>
          <cell r="AB2585" t="str">
            <v>　</v>
          </cell>
          <cell r="AC2585" t="str">
            <v>　</v>
          </cell>
          <cell r="AD2585" t="str">
            <v>　</v>
          </cell>
          <cell r="AE2585">
            <v>0</v>
          </cell>
          <cell r="AF2585"/>
          <cell r="AG2585"/>
          <cell r="AH2585" t="str">
            <v>3-16-19</v>
          </cell>
        </row>
        <row r="2586">
          <cell r="A2586">
            <v>2585</v>
          </cell>
          <cell r="B2586"/>
          <cell r="C2586">
            <v>0</v>
          </cell>
          <cell r="D2586">
            <v>1</v>
          </cell>
          <cell r="E2586" t="str">
            <v>大字奥田438番地</v>
          </cell>
          <cell r="F2586" t="str">
            <v/>
          </cell>
          <cell r="G2586">
            <v>0</v>
          </cell>
          <cell r="H2586">
            <v>0</v>
          </cell>
          <cell r="I2586">
            <v>0</v>
          </cell>
          <cell r="J2586" t="str">
            <v>田中町8組の2B</v>
          </cell>
          <cell r="K2586" t="str">
            <v/>
          </cell>
          <cell r="L2586"/>
          <cell r="M2586" t="str">
            <v>草野  博典</v>
          </cell>
          <cell r="N2586" t="str">
            <v>草野</v>
          </cell>
          <cell r="O2586" t="str">
            <v>博典</v>
          </cell>
          <cell r="P2586" t="str">
            <v/>
          </cell>
          <cell r="Q2586" t="str">
            <v>　</v>
          </cell>
          <cell r="R2586" t="str">
            <v/>
          </cell>
          <cell r="S2586" t="str">
            <v/>
          </cell>
          <cell r="T2586" t="str">
            <v/>
          </cell>
          <cell r="U2586" t="str">
            <v/>
          </cell>
          <cell r="V2586" t="str">
            <v/>
          </cell>
          <cell r="W2586" t="str">
            <v/>
          </cell>
          <cell r="X2586" t="str">
            <v/>
          </cell>
          <cell r="Y2586" t="str">
            <v/>
          </cell>
          <cell r="Z2586" t="str">
            <v/>
          </cell>
          <cell r="AA2586" t="str">
            <v/>
          </cell>
          <cell r="AB2586" t="str">
            <v/>
          </cell>
          <cell r="AC2586" t="str">
            <v/>
          </cell>
          <cell r="AD2586" t="str">
            <v/>
          </cell>
          <cell r="AE2586">
            <v>0</v>
          </cell>
          <cell r="AF2586"/>
          <cell r="AG2586"/>
          <cell r="AH2586" t="str">
            <v>aa</v>
          </cell>
        </row>
        <row r="2587">
          <cell r="A2587">
            <v>2586</v>
          </cell>
          <cell r="B2587"/>
          <cell r="C2587">
            <v>0</v>
          </cell>
          <cell r="D2587">
            <v>1</v>
          </cell>
          <cell r="E2587" t="str">
            <v>大字奥田475番地の10</v>
          </cell>
          <cell r="F2587" t="str">
            <v/>
          </cell>
          <cell r="G2587">
            <v>0</v>
          </cell>
          <cell r="H2587">
            <v>0</v>
          </cell>
          <cell r="I2587">
            <v>0</v>
          </cell>
          <cell r="J2587" t="str">
            <v>田中町6組の2</v>
          </cell>
          <cell r="K2587" t="str">
            <v/>
          </cell>
          <cell r="L2587"/>
          <cell r="M2587" t="str">
            <v>福田  喜文</v>
          </cell>
          <cell r="N2587" t="str">
            <v>福田</v>
          </cell>
          <cell r="O2587" t="str">
            <v>喜文</v>
          </cell>
          <cell r="P2587" t="str">
            <v/>
          </cell>
          <cell r="Q2587" t="str">
            <v>　</v>
          </cell>
          <cell r="R2587" t="str">
            <v/>
          </cell>
          <cell r="S2587" t="str">
            <v/>
          </cell>
          <cell r="T2587" t="str">
            <v/>
          </cell>
          <cell r="U2587" t="str">
            <v/>
          </cell>
          <cell r="V2587" t="str">
            <v/>
          </cell>
          <cell r="W2587" t="str">
            <v/>
          </cell>
          <cell r="X2587" t="str">
            <v/>
          </cell>
          <cell r="Y2587" t="str">
            <v/>
          </cell>
          <cell r="Z2587" t="str">
            <v/>
          </cell>
          <cell r="AA2587" t="str">
            <v/>
          </cell>
          <cell r="AB2587" t="str">
            <v/>
          </cell>
          <cell r="AC2587" t="str">
            <v/>
          </cell>
          <cell r="AD2587" t="str">
            <v/>
          </cell>
          <cell r="AE2587">
            <v>0</v>
          </cell>
          <cell r="AF2587"/>
          <cell r="AG2587"/>
          <cell r="AH2587" t="str">
            <v>ab</v>
          </cell>
        </row>
        <row r="2588">
          <cell r="A2588">
            <v>2587</v>
          </cell>
          <cell r="B2588"/>
          <cell r="C2588" t="e">
            <v>#N/A</v>
          </cell>
          <cell r="D2588" t="e">
            <v>#N/A</v>
          </cell>
          <cell r="E2588" t="e">
            <v>#N/A</v>
          </cell>
          <cell r="F2588" t="e">
            <v>#N/A</v>
          </cell>
          <cell r="G2588" t="e">
            <v>#N/A</v>
          </cell>
          <cell r="H2588" t="e">
            <v>#N/A</v>
          </cell>
          <cell r="I2588" t="e">
            <v>#N/A</v>
          </cell>
          <cell r="J2588" t="e">
            <v>#N/A</v>
          </cell>
          <cell r="K2588" t="e">
            <v>#N/A</v>
          </cell>
          <cell r="L2588"/>
          <cell r="M2588" t="e">
            <v>#N/A</v>
          </cell>
          <cell r="N2588" t="e">
            <v>#N/A</v>
          </cell>
          <cell r="O2588" t="e">
            <v>#N/A</v>
          </cell>
          <cell r="P2588" t="e">
            <v>#N/A</v>
          </cell>
          <cell r="Q2588" t="e">
            <v>#N/A</v>
          </cell>
          <cell r="R2588" t="e">
            <v>#N/A</v>
          </cell>
          <cell r="S2588" t="e">
            <v>#N/A</v>
          </cell>
          <cell r="T2588" t="e">
            <v>#N/A</v>
          </cell>
          <cell r="U2588" t="e">
            <v>#N/A</v>
          </cell>
          <cell r="V2588" t="e">
            <v>#N/A</v>
          </cell>
          <cell r="W2588" t="e">
            <v>#N/A</v>
          </cell>
          <cell r="X2588" t="e">
            <v>#N/A</v>
          </cell>
          <cell r="Y2588" t="e">
            <v>#N/A</v>
          </cell>
          <cell r="Z2588" t="e">
            <v>#N/A</v>
          </cell>
          <cell r="AA2588" t="e">
            <v>#N/A</v>
          </cell>
          <cell r="AB2588" t="e">
            <v>#N/A</v>
          </cell>
          <cell r="AC2588" t="e">
            <v>#N/A</v>
          </cell>
          <cell r="AD2588" t="e">
            <v>#N/A</v>
          </cell>
          <cell r="AE2588" t="e">
            <v>#N/A</v>
          </cell>
          <cell r="AF2588"/>
          <cell r="AG2588"/>
          <cell r="AH2588" t="str">
            <v>ac</v>
          </cell>
        </row>
        <row r="2589">
          <cell r="A2589">
            <v>2588</v>
          </cell>
          <cell r="B2589"/>
          <cell r="C2589">
            <v>0</v>
          </cell>
          <cell r="D2589">
            <v>1</v>
          </cell>
          <cell r="E2589" t="str">
            <v>大字奥田529番地の3</v>
          </cell>
          <cell r="F2589" t="str">
            <v/>
          </cell>
          <cell r="G2589">
            <v>0</v>
          </cell>
          <cell r="H2589">
            <v>0</v>
          </cell>
          <cell r="I2589">
            <v>0</v>
          </cell>
          <cell r="J2589" t="str">
            <v>田中町8組の6</v>
          </cell>
          <cell r="K2589" t="str">
            <v/>
          </cell>
          <cell r="L2589"/>
          <cell r="M2589" t="str">
            <v>津田  カズ子</v>
          </cell>
          <cell r="N2589" t="str">
            <v>津田</v>
          </cell>
          <cell r="O2589" t="str">
            <v>カズ子</v>
          </cell>
          <cell r="P2589" t="str">
            <v/>
          </cell>
          <cell r="Q2589" t="str">
            <v>　</v>
          </cell>
          <cell r="R2589" t="str">
            <v/>
          </cell>
          <cell r="S2589" t="str">
            <v/>
          </cell>
          <cell r="T2589" t="str">
            <v/>
          </cell>
          <cell r="U2589" t="str">
            <v/>
          </cell>
          <cell r="V2589" t="str">
            <v/>
          </cell>
          <cell r="W2589" t="str">
            <v/>
          </cell>
          <cell r="X2589" t="str">
            <v/>
          </cell>
          <cell r="Y2589" t="str">
            <v/>
          </cell>
          <cell r="Z2589" t="str">
            <v/>
          </cell>
          <cell r="AA2589" t="str">
            <v/>
          </cell>
          <cell r="AB2589" t="str">
            <v/>
          </cell>
          <cell r="AC2589" t="str">
            <v/>
          </cell>
          <cell r="AD2589" t="str">
            <v/>
          </cell>
          <cell r="AE2589">
            <v>0</v>
          </cell>
          <cell r="AF2589"/>
          <cell r="AG2589"/>
          <cell r="AH2589" t="str">
            <v>ad</v>
          </cell>
        </row>
        <row r="2590">
          <cell r="A2590">
            <v>2589</v>
          </cell>
          <cell r="B2590"/>
          <cell r="C2590">
            <v>0</v>
          </cell>
          <cell r="D2590">
            <v>1</v>
          </cell>
          <cell r="E2590" t="str">
            <v>大字奥田640番地の1</v>
          </cell>
          <cell r="F2590" t="str">
            <v/>
          </cell>
          <cell r="G2590">
            <v>0</v>
          </cell>
          <cell r="H2590">
            <v>0</v>
          </cell>
          <cell r="I2590">
            <v>0</v>
          </cell>
          <cell r="J2590" t="str">
            <v>田中町12組の1</v>
          </cell>
          <cell r="K2590" t="str">
            <v/>
          </cell>
          <cell r="L2590"/>
          <cell r="M2590" t="str">
            <v>瀬  省二</v>
          </cell>
          <cell r="N2590" t="str">
            <v>瀬</v>
          </cell>
          <cell r="O2590" t="str">
            <v>省二</v>
          </cell>
          <cell r="P2590" t="str">
            <v/>
          </cell>
          <cell r="Q2590" t="str">
            <v>　</v>
          </cell>
          <cell r="R2590" t="str">
            <v/>
          </cell>
          <cell r="S2590" t="str">
            <v/>
          </cell>
          <cell r="T2590" t="str">
            <v/>
          </cell>
          <cell r="U2590" t="str">
            <v/>
          </cell>
          <cell r="V2590" t="str">
            <v/>
          </cell>
          <cell r="W2590" t="str">
            <v/>
          </cell>
          <cell r="X2590" t="str">
            <v/>
          </cell>
          <cell r="Y2590" t="str">
            <v/>
          </cell>
          <cell r="Z2590" t="str">
            <v/>
          </cell>
          <cell r="AA2590" t="str">
            <v/>
          </cell>
          <cell r="AB2590" t="str">
            <v/>
          </cell>
          <cell r="AC2590" t="str">
            <v/>
          </cell>
          <cell r="AD2590" t="str">
            <v/>
          </cell>
          <cell r="AE2590">
            <v>0</v>
          </cell>
          <cell r="AF2590"/>
          <cell r="AG2590"/>
          <cell r="AH2590" t="str">
            <v>ae</v>
          </cell>
        </row>
        <row r="2591">
          <cell r="A2591">
            <v>2590</v>
          </cell>
          <cell r="B2591"/>
          <cell r="C2591" t="str">
            <v/>
          </cell>
          <cell r="D2591" t="str">
            <v/>
          </cell>
          <cell r="E2591" t="str">
            <v/>
          </cell>
          <cell r="F2591" t="str">
            <v/>
          </cell>
          <cell r="G2591" t="str">
            <v/>
          </cell>
          <cell r="H2591" t="str">
            <v/>
          </cell>
          <cell r="I2591" t="str">
            <v/>
          </cell>
          <cell r="J2591" t="str">
            <v/>
          </cell>
          <cell r="K2591" t="str">
            <v/>
          </cell>
          <cell r="L2591"/>
          <cell r="M2591" t="str">
            <v/>
          </cell>
          <cell r="N2591" t="str">
            <v/>
          </cell>
          <cell r="O2591" t="str">
            <v/>
          </cell>
          <cell r="P2591" t="str">
            <v/>
          </cell>
          <cell r="Q2591" t="str">
            <v/>
          </cell>
          <cell r="R2591" t="str">
            <v/>
          </cell>
          <cell r="S2591" t="str">
            <v/>
          </cell>
          <cell r="T2591" t="str">
            <v/>
          </cell>
          <cell r="U2591" t="str">
            <v/>
          </cell>
          <cell r="V2591" t="str">
            <v/>
          </cell>
          <cell r="W2591" t="str">
            <v/>
          </cell>
          <cell r="X2591" t="str">
            <v/>
          </cell>
          <cell r="Y2591" t="str">
            <v/>
          </cell>
          <cell r="Z2591" t="str">
            <v/>
          </cell>
          <cell r="AA2591" t="str">
            <v/>
          </cell>
          <cell r="AB2591" t="str">
            <v/>
          </cell>
          <cell r="AC2591" t="str">
            <v/>
          </cell>
          <cell r="AD2591" t="str">
            <v/>
          </cell>
          <cell r="AE2591" t="str">
            <v/>
          </cell>
          <cell r="AF2591"/>
          <cell r="AG2591"/>
          <cell r="AH2591">
            <v>0</v>
          </cell>
        </row>
        <row r="2592">
          <cell r="A2592">
            <v>2591</v>
          </cell>
          <cell r="B2592"/>
          <cell r="C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  <cell r="H2592" t="str">
            <v/>
          </cell>
          <cell r="I2592" t="str">
            <v/>
          </cell>
          <cell r="J2592" t="str">
            <v/>
          </cell>
          <cell r="K2592" t="str">
            <v/>
          </cell>
          <cell r="L2592"/>
          <cell r="M2592" t="str">
            <v/>
          </cell>
          <cell r="N2592" t="str">
            <v/>
          </cell>
          <cell r="O2592" t="str">
            <v/>
          </cell>
          <cell r="P2592" t="str">
            <v/>
          </cell>
          <cell r="Q2592" t="str">
            <v/>
          </cell>
          <cell r="R2592" t="str">
            <v/>
          </cell>
          <cell r="S2592" t="str">
            <v/>
          </cell>
          <cell r="T2592" t="str">
            <v/>
          </cell>
          <cell r="U2592" t="str">
            <v/>
          </cell>
          <cell r="V2592" t="str">
            <v/>
          </cell>
          <cell r="W2592" t="str">
            <v/>
          </cell>
          <cell r="X2592" t="str">
            <v/>
          </cell>
          <cell r="Y2592" t="str">
            <v/>
          </cell>
          <cell r="Z2592" t="str">
            <v/>
          </cell>
          <cell r="AA2592" t="str">
            <v/>
          </cell>
          <cell r="AB2592" t="str">
            <v/>
          </cell>
          <cell r="AC2592" t="str">
            <v/>
          </cell>
          <cell r="AD2592" t="str">
            <v/>
          </cell>
          <cell r="AE2592" t="str">
            <v/>
          </cell>
          <cell r="AF2592"/>
          <cell r="AG2592"/>
          <cell r="AH2592">
            <v>0</v>
          </cell>
        </row>
        <row r="2593">
          <cell r="A2593">
            <v>2592</v>
          </cell>
          <cell r="B2593"/>
          <cell r="C2593" t="str">
            <v/>
          </cell>
          <cell r="D2593" t="str">
            <v/>
          </cell>
          <cell r="E2593" t="str">
            <v/>
          </cell>
          <cell r="F2593" t="str">
            <v/>
          </cell>
          <cell r="G2593" t="str">
            <v/>
          </cell>
          <cell r="H2593" t="str">
            <v/>
          </cell>
          <cell r="I2593" t="str">
            <v/>
          </cell>
          <cell r="J2593" t="str">
            <v/>
          </cell>
          <cell r="K2593" t="str">
            <v/>
          </cell>
          <cell r="L2593"/>
          <cell r="M2593" t="str">
            <v/>
          </cell>
          <cell r="N2593" t="str">
            <v/>
          </cell>
          <cell r="O2593" t="str">
            <v/>
          </cell>
          <cell r="P2593" t="str">
            <v/>
          </cell>
          <cell r="Q2593" t="str">
            <v/>
          </cell>
          <cell r="R2593" t="str">
            <v/>
          </cell>
          <cell r="S2593" t="str">
            <v/>
          </cell>
          <cell r="T2593" t="str">
            <v/>
          </cell>
          <cell r="U2593" t="str">
            <v/>
          </cell>
          <cell r="V2593" t="str">
            <v/>
          </cell>
          <cell r="W2593" t="str">
            <v/>
          </cell>
          <cell r="X2593" t="str">
            <v/>
          </cell>
          <cell r="Y2593" t="str">
            <v/>
          </cell>
          <cell r="Z2593" t="str">
            <v/>
          </cell>
          <cell r="AA2593" t="str">
            <v/>
          </cell>
          <cell r="AB2593" t="str">
            <v/>
          </cell>
          <cell r="AC2593" t="str">
            <v/>
          </cell>
          <cell r="AD2593" t="str">
            <v/>
          </cell>
          <cell r="AE2593" t="str">
            <v/>
          </cell>
          <cell r="AF2593"/>
          <cell r="AG2593"/>
          <cell r="AH2593">
            <v>0</v>
          </cell>
        </row>
        <row r="2594">
          <cell r="A2594">
            <v>2593</v>
          </cell>
          <cell r="B2594"/>
          <cell r="C2594" t="str">
            <v/>
          </cell>
          <cell r="D2594" t="str">
            <v/>
          </cell>
          <cell r="E2594" t="str">
            <v/>
          </cell>
          <cell r="F2594" t="str">
            <v/>
          </cell>
          <cell r="G2594" t="str">
            <v/>
          </cell>
          <cell r="H2594" t="str">
            <v/>
          </cell>
          <cell r="I2594" t="str">
            <v/>
          </cell>
          <cell r="J2594" t="str">
            <v/>
          </cell>
          <cell r="K2594" t="str">
            <v/>
          </cell>
          <cell r="L2594"/>
          <cell r="M2594" t="str">
            <v/>
          </cell>
          <cell r="N2594" t="str">
            <v/>
          </cell>
          <cell r="O2594" t="str">
            <v/>
          </cell>
          <cell r="P2594" t="str">
            <v/>
          </cell>
          <cell r="Q2594" t="str">
            <v/>
          </cell>
          <cell r="R2594" t="str">
            <v/>
          </cell>
          <cell r="S2594" t="str">
            <v/>
          </cell>
          <cell r="T2594" t="str">
            <v/>
          </cell>
          <cell r="U2594" t="str">
            <v/>
          </cell>
          <cell r="V2594" t="str">
            <v/>
          </cell>
          <cell r="W2594" t="str">
            <v/>
          </cell>
          <cell r="X2594" t="str">
            <v/>
          </cell>
          <cell r="Y2594" t="str">
            <v/>
          </cell>
          <cell r="Z2594" t="str">
            <v/>
          </cell>
          <cell r="AA2594" t="str">
            <v/>
          </cell>
          <cell r="AB2594" t="str">
            <v/>
          </cell>
          <cell r="AC2594" t="str">
            <v/>
          </cell>
          <cell r="AD2594" t="str">
            <v/>
          </cell>
          <cell r="AE2594" t="str">
            <v/>
          </cell>
          <cell r="AF2594"/>
          <cell r="AG2594"/>
          <cell r="AH2594">
            <v>0</v>
          </cell>
        </row>
        <row r="2595">
          <cell r="A2595">
            <v>2594</v>
          </cell>
          <cell r="B2595"/>
          <cell r="C2595" t="str">
            <v/>
          </cell>
          <cell r="D2595" t="str">
            <v/>
          </cell>
          <cell r="E2595" t="str">
            <v/>
          </cell>
          <cell r="F2595" t="str">
            <v/>
          </cell>
          <cell r="G2595" t="str">
            <v/>
          </cell>
          <cell r="H2595" t="str">
            <v/>
          </cell>
          <cell r="I2595" t="str">
            <v/>
          </cell>
          <cell r="J2595" t="str">
            <v/>
          </cell>
          <cell r="K2595" t="str">
            <v/>
          </cell>
          <cell r="L2595"/>
          <cell r="M2595" t="str">
            <v/>
          </cell>
          <cell r="N2595" t="str">
            <v/>
          </cell>
          <cell r="O2595" t="str">
            <v/>
          </cell>
          <cell r="P2595" t="str">
            <v/>
          </cell>
          <cell r="Q2595" t="str">
            <v/>
          </cell>
          <cell r="R2595" t="str">
            <v/>
          </cell>
          <cell r="S2595" t="str">
            <v/>
          </cell>
          <cell r="T2595" t="str">
            <v/>
          </cell>
          <cell r="U2595" t="str">
            <v/>
          </cell>
          <cell r="V2595" t="str">
            <v/>
          </cell>
          <cell r="W2595" t="str">
            <v/>
          </cell>
          <cell r="X2595" t="str">
            <v/>
          </cell>
          <cell r="Y2595" t="str">
            <v/>
          </cell>
          <cell r="Z2595" t="str">
            <v/>
          </cell>
          <cell r="AA2595" t="str">
            <v/>
          </cell>
          <cell r="AB2595" t="str">
            <v/>
          </cell>
          <cell r="AC2595" t="str">
            <v/>
          </cell>
          <cell r="AD2595" t="str">
            <v/>
          </cell>
          <cell r="AE2595" t="str">
            <v/>
          </cell>
          <cell r="AF2595"/>
          <cell r="AG2595"/>
          <cell r="AH2595">
            <v>0</v>
          </cell>
        </row>
        <row r="2596">
          <cell r="A2596">
            <v>2595</v>
          </cell>
          <cell r="B2596"/>
          <cell r="C2596" t="str">
            <v/>
          </cell>
          <cell r="D2596" t="str">
            <v/>
          </cell>
          <cell r="E2596" t="str">
            <v/>
          </cell>
          <cell r="F2596" t="str">
            <v/>
          </cell>
          <cell r="G2596" t="str">
            <v/>
          </cell>
          <cell r="H2596" t="str">
            <v/>
          </cell>
          <cell r="I2596" t="str">
            <v/>
          </cell>
          <cell r="J2596" t="str">
            <v/>
          </cell>
          <cell r="K2596" t="str">
            <v/>
          </cell>
          <cell r="L2596"/>
          <cell r="M2596" t="str">
            <v/>
          </cell>
          <cell r="N2596" t="str">
            <v/>
          </cell>
          <cell r="O2596" t="str">
            <v/>
          </cell>
          <cell r="P2596" t="str">
            <v/>
          </cell>
          <cell r="Q2596" t="str">
            <v/>
          </cell>
          <cell r="R2596" t="str">
            <v/>
          </cell>
          <cell r="S2596" t="str">
            <v/>
          </cell>
          <cell r="T2596" t="str">
            <v/>
          </cell>
          <cell r="U2596" t="str">
            <v/>
          </cell>
          <cell r="V2596" t="str">
            <v/>
          </cell>
          <cell r="W2596" t="str">
            <v/>
          </cell>
          <cell r="X2596" t="str">
            <v/>
          </cell>
          <cell r="Y2596" t="str">
            <v/>
          </cell>
          <cell r="Z2596" t="str">
            <v/>
          </cell>
          <cell r="AA2596" t="str">
            <v/>
          </cell>
          <cell r="AB2596" t="str">
            <v/>
          </cell>
          <cell r="AC2596" t="str">
            <v/>
          </cell>
          <cell r="AD2596" t="str">
            <v/>
          </cell>
          <cell r="AE2596" t="str">
            <v/>
          </cell>
          <cell r="AF2596"/>
          <cell r="AG2596"/>
          <cell r="AH2596">
            <v>0</v>
          </cell>
        </row>
        <row r="2597">
          <cell r="A2597">
            <v>2596</v>
          </cell>
          <cell r="B2597"/>
          <cell r="C2597" t="str">
            <v/>
          </cell>
          <cell r="D2597" t="str">
            <v/>
          </cell>
          <cell r="E2597" t="str">
            <v/>
          </cell>
          <cell r="F2597" t="str">
            <v/>
          </cell>
          <cell r="G2597" t="str">
            <v/>
          </cell>
          <cell r="H2597" t="str">
            <v/>
          </cell>
          <cell r="I2597" t="str">
            <v/>
          </cell>
          <cell r="J2597" t="str">
            <v/>
          </cell>
          <cell r="K2597" t="str">
            <v/>
          </cell>
          <cell r="L2597"/>
          <cell r="M2597" t="str">
            <v/>
          </cell>
          <cell r="N2597" t="str">
            <v/>
          </cell>
          <cell r="O2597" t="str">
            <v/>
          </cell>
          <cell r="P2597" t="str">
            <v/>
          </cell>
          <cell r="Q2597" t="str">
            <v/>
          </cell>
          <cell r="R2597" t="str">
            <v/>
          </cell>
          <cell r="S2597" t="str">
            <v/>
          </cell>
          <cell r="T2597" t="str">
            <v/>
          </cell>
          <cell r="U2597" t="str">
            <v/>
          </cell>
          <cell r="V2597" t="str">
            <v/>
          </cell>
          <cell r="W2597" t="str">
            <v/>
          </cell>
          <cell r="X2597" t="str">
            <v/>
          </cell>
          <cell r="Y2597" t="str">
            <v/>
          </cell>
          <cell r="Z2597" t="str">
            <v/>
          </cell>
          <cell r="AA2597" t="str">
            <v/>
          </cell>
          <cell r="AB2597" t="str">
            <v/>
          </cell>
          <cell r="AC2597" t="str">
            <v/>
          </cell>
          <cell r="AD2597" t="str">
            <v/>
          </cell>
          <cell r="AE2597" t="str">
            <v/>
          </cell>
          <cell r="AF2597"/>
          <cell r="AG2597"/>
          <cell r="AH2597">
            <v>0</v>
          </cell>
        </row>
        <row r="2598">
          <cell r="A2598">
            <v>2597</v>
          </cell>
          <cell r="B2598"/>
          <cell r="C2598" t="str">
            <v/>
          </cell>
          <cell r="D2598" t="str">
            <v/>
          </cell>
          <cell r="E2598" t="str">
            <v/>
          </cell>
          <cell r="F2598" t="str">
            <v/>
          </cell>
          <cell r="G2598" t="str">
            <v/>
          </cell>
          <cell r="H2598" t="str">
            <v/>
          </cell>
          <cell r="I2598" t="str">
            <v/>
          </cell>
          <cell r="J2598" t="str">
            <v/>
          </cell>
          <cell r="K2598" t="str">
            <v/>
          </cell>
          <cell r="L2598"/>
          <cell r="M2598" t="str">
            <v/>
          </cell>
          <cell r="N2598" t="str">
            <v/>
          </cell>
          <cell r="O2598" t="str">
            <v/>
          </cell>
          <cell r="P2598" t="str">
            <v/>
          </cell>
          <cell r="Q2598" t="str">
            <v/>
          </cell>
          <cell r="R2598" t="str">
            <v/>
          </cell>
          <cell r="S2598" t="str">
            <v/>
          </cell>
          <cell r="T2598" t="str">
            <v/>
          </cell>
          <cell r="U2598" t="str">
            <v/>
          </cell>
          <cell r="V2598" t="str">
            <v/>
          </cell>
          <cell r="W2598" t="str">
            <v/>
          </cell>
          <cell r="X2598" t="str">
            <v/>
          </cell>
          <cell r="Y2598" t="str">
            <v/>
          </cell>
          <cell r="Z2598" t="str">
            <v/>
          </cell>
          <cell r="AA2598" t="str">
            <v/>
          </cell>
          <cell r="AB2598" t="str">
            <v/>
          </cell>
          <cell r="AC2598" t="str">
            <v/>
          </cell>
          <cell r="AD2598" t="str">
            <v/>
          </cell>
          <cell r="AE2598" t="str">
            <v/>
          </cell>
          <cell r="AF2598"/>
          <cell r="AG2598"/>
          <cell r="AH2598">
            <v>0</v>
          </cell>
        </row>
        <row r="2599">
          <cell r="A2599">
            <v>2598</v>
          </cell>
          <cell r="B2599"/>
          <cell r="C2599" t="str">
            <v/>
          </cell>
          <cell r="D2599" t="str">
            <v/>
          </cell>
          <cell r="E2599" t="str">
            <v/>
          </cell>
          <cell r="F2599" t="str">
            <v/>
          </cell>
          <cell r="G2599" t="str">
            <v/>
          </cell>
          <cell r="H2599" t="str">
            <v/>
          </cell>
          <cell r="I2599" t="str">
            <v/>
          </cell>
          <cell r="J2599" t="str">
            <v/>
          </cell>
          <cell r="K2599" t="str">
            <v/>
          </cell>
          <cell r="L2599"/>
          <cell r="M2599" t="str">
            <v/>
          </cell>
          <cell r="N2599" t="str">
            <v/>
          </cell>
          <cell r="O2599" t="str">
            <v/>
          </cell>
          <cell r="P2599" t="str">
            <v/>
          </cell>
          <cell r="Q2599" t="str">
            <v/>
          </cell>
          <cell r="R2599" t="str">
            <v/>
          </cell>
          <cell r="S2599" t="str">
            <v/>
          </cell>
          <cell r="T2599" t="str">
            <v/>
          </cell>
          <cell r="U2599" t="str">
            <v/>
          </cell>
          <cell r="V2599" t="str">
            <v/>
          </cell>
          <cell r="W2599" t="str">
            <v/>
          </cell>
          <cell r="X2599" t="str">
            <v/>
          </cell>
          <cell r="Y2599" t="str">
            <v/>
          </cell>
          <cell r="Z2599" t="str">
            <v/>
          </cell>
          <cell r="AA2599" t="str">
            <v/>
          </cell>
          <cell r="AB2599" t="str">
            <v/>
          </cell>
          <cell r="AC2599" t="str">
            <v/>
          </cell>
          <cell r="AD2599" t="str">
            <v/>
          </cell>
          <cell r="AE2599" t="str">
            <v/>
          </cell>
          <cell r="AF2599"/>
          <cell r="AG2599"/>
          <cell r="AH2599">
            <v>0</v>
          </cell>
        </row>
        <row r="2600">
          <cell r="A2600">
            <v>2599</v>
          </cell>
          <cell r="B2600"/>
          <cell r="C2600" t="str">
            <v/>
          </cell>
          <cell r="D2600" t="str">
            <v/>
          </cell>
          <cell r="E2600" t="str">
            <v/>
          </cell>
          <cell r="F2600" t="str">
            <v/>
          </cell>
          <cell r="G2600" t="str">
            <v/>
          </cell>
          <cell r="H2600" t="str">
            <v/>
          </cell>
          <cell r="I2600" t="str">
            <v/>
          </cell>
          <cell r="J2600" t="str">
            <v/>
          </cell>
          <cell r="K2600" t="str">
            <v/>
          </cell>
          <cell r="L2600"/>
          <cell r="M2600" t="str">
            <v/>
          </cell>
          <cell r="N2600" t="str">
            <v/>
          </cell>
          <cell r="O2600" t="str">
            <v/>
          </cell>
          <cell r="P2600" t="str">
            <v/>
          </cell>
          <cell r="Q2600" t="str">
            <v/>
          </cell>
          <cell r="R2600" t="str">
            <v/>
          </cell>
          <cell r="S2600" t="str">
            <v/>
          </cell>
          <cell r="T2600" t="str">
            <v/>
          </cell>
          <cell r="U2600" t="str">
            <v/>
          </cell>
          <cell r="V2600" t="str">
            <v/>
          </cell>
          <cell r="W2600" t="str">
            <v/>
          </cell>
          <cell r="X2600" t="str">
            <v/>
          </cell>
          <cell r="Y2600" t="str">
            <v/>
          </cell>
          <cell r="Z2600" t="str">
            <v/>
          </cell>
          <cell r="AA2600" t="str">
            <v/>
          </cell>
          <cell r="AB2600" t="str">
            <v/>
          </cell>
          <cell r="AC2600" t="str">
            <v/>
          </cell>
          <cell r="AD2600" t="str">
            <v/>
          </cell>
          <cell r="AE2600" t="str">
            <v/>
          </cell>
          <cell r="AF2600"/>
          <cell r="AG2600"/>
          <cell r="AH2600">
            <v>0</v>
          </cell>
        </row>
        <row r="2601">
          <cell r="AH2601">
            <v>0</v>
          </cell>
        </row>
        <row r="2602">
          <cell r="AH2602">
            <v>0</v>
          </cell>
        </row>
        <row r="2603">
          <cell r="AH2603">
            <v>0</v>
          </cell>
        </row>
        <row r="2604">
          <cell r="AH2604">
            <v>0</v>
          </cell>
        </row>
        <row r="2605">
          <cell r="AH2605">
            <v>0</v>
          </cell>
        </row>
        <row r="2606">
          <cell r="AH2606">
            <v>0</v>
          </cell>
        </row>
        <row r="2607">
          <cell r="AH2607">
            <v>0</v>
          </cell>
        </row>
        <row r="2608">
          <cell r="AH2608">
            <v>0</v>
          </cell>
        </row>
        <row r="2609">
          <cell r="AH2609">
            <v>0</v>
          </cell>
        </row>
        <row r="2610">
          <cell r="AH2610">
            <v>0</v>
          </cell>
        </row>
        <row r="2611">
          <cell r="AH2611">
            <v>0</v>
          </cell>
        </row>
        <row r="2612">
          <cell r="AH2612">
            <v>0</v>
          </cell>
        </row>
        <row r="2613">
          <cell r="AH2613">
            <v>0</v>
          </cell>
        </row>
        <row r="2614">
          <cell r="AH2614">
            <v>0</v>
          </cell>
        </row>
        <row r="2615">
          <cell r="AH2615">
            <v>0</v>
          </cell>
        </row>
        <row r="2616">
          <cell r="AH2616">
            <v>0</v>
          </cell>
        </row>
        <row r="2617">
          <cell r="AH2617">
            <v>0</v>
          </cell>
        </row>
        <row r="2618">
          <cell r="AH2618">
            <v>0</v>
          </cell>
        </row>
        <row r="2619">
          <cell r="AH2619">
            <v>0</v>
          </cell>
        </row>
        <row r="2620">
          <cell r="AH2620">
            <v>0</v>
          </cell>
        </row>
        <row r="2621">
          <cell r="AH26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AB09B-BD86-4493-B9B2-7F2F6F0009D9}">
  <dimension ref="B5:K34"/>
  <sheetViews>
    <sheetView tabSelected="1" workbookViewId="0">
      <selection activeCell="C30" sqref="C30"/>
    </sheetView>
  </sheetViews>
  <sheetFormatPr defaultRowHeight="13.5" x14ac:dyDescent="0.15"/>
  <cols>
    <col min="1" max="1" width="18.625" style="79" customWidth="1"/>
    <col min="2" max="2" width="6.625" style="79" customWidth="1"/>
    <col min="3" max="3" width="10.25" style="79" customWidth="1"/>
    <col min="4" max="4" width="13.125" style="79" customWidth="1"/>
    <col min="5" max="5" width="8.75" style="79" customWidth="1"/>
    <col min="6" max="8" width="9" style="79"/>
    <col min="9" max="9" width="13.125" style="79" customWidth="1"/>
    <col min="10" max="10" width="10.125" style="79" customWidth="1"/>
    <col min="11" max="11" width="6.75" style="79" customWidth="1"/>
    <col min="12" max="16384" width="9" style="79"/>
  </cols>
  <sheetData>
    <row r="5" spans="2:11" ht="35.25" customHeight="1" x14ac:dyDescent="0.15">
      <c r="B5" s="78"/>
      <c r="C5" s="89" t="s">
        <v>3065</v>
      </c>
      <c r="D5" s="89"/>
      <c r="E5" s="89"/>
      <c r="F5" s="89"/>
      <c r="G5" s="89"/>
      <c r="H5" s="89"/>
      <c r="I5" s="89"/>
      <c r="J5" s="89"/>
      <c r="K5" s="11"/>
    </row>
    <row r="6" spans="2:11" ht="12" customHeight="1" x14ac:dyDescent="0.15">
      <c r="B6" s="78"/>
      <c r="C6" s="11"/>
      <c r="D6" s="11"/>
      <c r="E6" s="11"/>
      <c r="F6" s="11"/>
      <c r="G6" s="11"/>
      <c r="H6" s="11"/>
      <c r="I6" s="11"/>
      <c r="J6" s="11"/>
      <c r="K6" s="11"/>
    </row>
    <row r="8" spans="2:11" ht="30" customHeight="1" x14ac:dyDescent="0.15"/>
    <row r="9" spans="2:11" ht="24.75" customHeight="1" x14ac:dyDescent="0.15">
      <c r="D9" s="80"/>
      <c r="E9" s="86" t="s">
        <v>3066</v>
      </c>
      <c r="F9" s="86"/>
      <c r="G9" s="86"/>
      <c r="H9" s="86"/>
    </row>
    <row r="10" spans="2:11" ht="13.5" customHeight="1" x14ac:dyDescent="0.15">
      <c r="D10" s="80"/>
      <c r="E10" s="11"/>
      <c r="F10" s="11"/>
      <c r="G10" s="11"/>
      <c r="H10" s="11"/>
    </row>
    <row r="11" spans="2:11" ht="25.5" customHeight="1" x14ac:dyDescent="0.15">
      <c r="D11" s="80"/>
      <c r="E11" s="86" t="s">
        <v>3067</v>
      </c>
      <c r="F11" s="86"/>
      <c r="G11" s="86"/>
      <c r="H11" s="86"/>
    </row>
    <row r="12" spans="2:11" ht="13.5" customHeight="1" x14ac:dyDescent="0.15">
      <c r="D12" s="80"/>
      <c r="E12" s="11"/>
      <c r="F12" s="11"/>
      <c r="G12" s="11"/>
      <c r="H12" s="11"/>
    </row>
    <row r="13" spans="2:11" ht="25.5" customHeight="1" x14ac:dyDescent="0.15">
      <c r="D13" s="80"/>
      <c r="E13" s="86" t="s">
        <v>3068</v>
      </c>
      <c r="F13" s="86"/>
      <c r="G13" s="86"/>
      <c r="H13" s="86"/>
    </row>
    <row r="14" spans="2:11" ht="13.5" customHeight="1" x14ac:dyDescent="0.15">
      <c r="D14" s="80"/>
      <c r="E14" s="11"/>
      <c r="F14" s="11"/>
      <c r="G14" s="11"/>
      <c r="H14" s="11"/>
    </row>
    <row r="15" spans="2:11" ht="24.75" customHeight="1" x14ac:dyDescent="0.15">
      <c r="D15" s="80"/>
      <c r="E15" s="86"/>
      <c r="F15" s="86"/>
      <c r="G15" s="86"/>
      <c r="H15" s="86"/>
    </row>
    <row r="16" spans="2:11" ht="13.5" customHeight="1" x14ac:dyDescent="0.15">
      <c r="D16" s="80"/>
      <c r="E16" s="11"/>
      <c r="F16" s="11"/>
      <c r="G16" s="11"/>
      <c r="H16" s="11"/>
    </row>
    <row r="17" spans="2:10" ht="25.5" customHeight="1" x14ac:dyDescent="0.15">
      <c r="D17" s="80"/>
      <c r="E17" s="86"/>
      <c r="F17" s="86"/>
      <c r="G17" s="86"/>
      <c r="H17" s="86"/>
    </row>
    <row r="18" spans="2:10" ht="13.5" customHeight="1" x14ac:dyDescent="0.15">
      <c r="D18" s="80"/>
      <c r="E18" s="11"/>
      <c r="F18" s="11"/>
      <c r="G18" s="11"/>
      <c r="H18" s="11"/>
    </row>
    <row r="19" spans="2:10" ht="25.5" customHeight="1" x14ac:dyDescent="0.15">
      <c r="D19" s="80"/>
      <c r="E19" s="86"/>
      <c r="F19" s="86"/>
      <c r="G19" s="86"/>
      <c r="H19" s="86"/>
    </row>
    <row r="20" spans="2:10" hidden="1" x14ac:dyDescent="0.15"/>
    <row r="25" spans="2:10" ht="18.75" x14ac:dyDescent="0.15">
      <c r="D25" s="87" t="s">
        <v>3069</v>
      </c>
      <c r="E25" s="87"/>
      <c r="F25" s="87"/>
      <c r="G25" s="87"/>
      <c r="H25" s="87"/>
      <c r="I25" s="87"/>
    </row>
    <row r="29" spans="2:10" ht="30.75" x14ac:dyDescent="0.15">
      <c r="B29" s="81"/>
      <c r="C29" s="88" t="s">
        <v>3070</v>
      </c>
      <c r="D29" s="88"/>
      <c r="E29" s="88"/>
      <c r="F29" s="88"/>
      <c r="G29" s="88"/>
      <c r="H29" s="88"/>
      <c r="I29" s="88"/>
      <c r="J29" s="88"/>
    </row>
    <row r="34" ht="54" customHeight="1" x14ac:dyDescent="0.15"/>
  </sheetData>
  <mergeCells count="9">
    <mergeCell ref="E19:H19"/>
    <mergeCell ref="D25:I25"/>
    <mergeCell ref="C29:J29"/>
    <mergeCell ref="C5:J5"/>
    <mergeCell ref="E9:H9"/>
    <mergeCell ref="E11:H11"/>
    <mergeCell ref="E13:H13"/>
    <mergeCell ref="E15:H15"/>
    <mergeCell ref="E17:H17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EB4CA-D1E9-485E-B5D8-57ABE879F6EE}">
  <dimension ref="B4:I23"/>
  <sheetViews>
    <sheetView tabSelected="1" zoomScaleNormal="100" workbookViewId="0">
      <selection activeCell="C30" sqref="C30"/>
    </sheetView>
  </sheetViews>
  <sheetFormatPr defaultRowHeight="13.5" x14ac:dyDescent="0.15"/>
  <cols>
    <col min="1" max="1" width="22.125" style="79" customWidth="1"/>
    <col min="2" max="2" width="10.875" style="79" customWidth="1"/>
    <col min="3" max="3" width="7.125" style="79" customWidth="1"/>
    <col min="4" max="4" width="9.125" style="79" customWidth="1"/>
    <col min="5" max="5" width="8.75" style="79" customWidth="1"/>
    <col min="6" max="16384" width="9" style="79"/>
  </cols>
  <sheetData>
    <row r="4" spans="2:9" ht="42" x14ac:dyDescent="0.4">
      <c r="B4" s="82"/>
      <c r="C4" s="82"/>
    </row>
    <row r="6" spans="2:9" ht="54" customHeight="1" x14ac:dyDescent="0.15">
      <c r="D6" s="90" t="s">
        <v>3071</v>
      </c>
      <c r="E6" s="90"/>
      <c r="F6" s="90"/>
      <c r="G6" s="90"/>
      <c r="H6" s="90"/>
      <c r="I6" s="90"/>
    </row>
    <row r="7" spans="2:9" ht="25.5" x14ac:dyDescent="0.25">
      <c r="E7" s="83"/>
    </row>
    <row r="8" spans="2:9" ht="25.5" x14ac:dyDescent="0.25">
      <c r="E8" s="83"/>
    </row>
    <row r="9" spans="2:9" ht="25.5" x14ac:dyDescent="0.15">
      <c r="E9" s="86" t="s">
        <v>3066</v>
      </c>
      <c r="F9" s="91"/>
      <c r="G9" s="91"/>
      <c r="H9" s="91"/>
    </row>
    <row r="10" spans="2:9" ht="25.5" x14ac:dyDescent="0.25">
      <c r="E10" s="83"/>
    </row>
    <row r="14" spans="2:9" ht="21.75" customHeight="1" x14ac:dyDescent="0.15"/>
    <row r="15" spans="2:9" hidden="1" x14ac:dyDescent="0.15"/>
    <row r="17" spans="3:4" ht="24" x14ac:dyDescent="0.25">
      <c r="D17" s="84"/>
    </row>
    <row r="20" spans="3:4" ht="19.5" customHeight="1" x14ac:dyDescent="0.15"/>
    <row r="23" spans="3:4" ht="30.75" x14ac:dyDescent="0.3">
      <c r="C23" s="85"/>
      <c r="D23" s="85"/>
    </row>
  </sheetData>
  <mergeCells count="2">
    <mergeCell ref="D6:I6"/>
    <mergeCell ref="E9:H9"/>
  </mergeCells>
  <phoneticPr fontId="3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094CB-8057-4F64-9CEF-811CACED1893}">
  <sheetPr>
    <tabColor rgb="FF92D050"/>
  </sheetPr>
  <dimension ref="A1:N2267"/>
  <sheetViews>
    <sheetView showZeros="0" view="pageBreakPreview" topLeftCell="A118" zoomScale="90" zoomScaleNormal="70" zoomScaleSheetLayoutView="90" workbookViewId="0">
      <selection activeCell="C30" sqref="C30:D30"/>
    </sheetView>
  </sheetViews>
  <sheetFormatPr defaultColWidth="4.625" defaultRowHeight="24.95" customHeight="1" x14ac:dyDescent="0.15"/>
  <cols>
    <col min="1" max="1" width="14.75" style="1" customWidth="1"/>
    <col min="2" max="2" width="1.875" style="9" customWidth="1"/>
    <col min="3" max="3" width="17.875" style="10" customWidth="1"/>
    <col min="4" max="4" width="12" style="10" customWidth="1"/>
    <col min="5" max="5" width="21.125" style="10" customWidth="1"/>
    <col min="6" max="6" width="15.625" style="11" customWidth="1"/>
    <col min="7" max="7" width="4.5" style="11" customWidth="1"/>
    <col min="8" max="8" width="7.375" style="11" customWidth="1"/>
    <col min="9" max="9" width="38.75" style="9" customWidth="1"/>
    <col min="10" max="10" width="24.625" style="9" customWidth="1"/>
    <col min="11" max="16384" width="4.625" style="9"/>
  </cols>
  <sheetData>
    <row r="1" spans="1:10" ht="13.5" customHeight="1" x14ac:dyDescent="0.15"/>
    <row r="2" spans="1:10" ht="19.5" customHeight="1" x14ac:dyDescent="0.15">
      <c r="C2" s="36" t="s">
        <v>8</v>
      </c>
      <c r="D2" s="97" t="s">
        <v>11</v>
      </c>
      <c r="E2" s="97"/>
      <c r="F2" s="12"/>
      <c r="G2" s="98"/>
      <c r="H2" s="98"/>
      <c r="I2" s="13"/>
      <c r="J2" s="14"/>
    </row>
    <row r="3" spans="1:10" ht="19.5" customHeight="1" x14ac:dyDescent="0.15">
      <c r="C3" s="99" t="s">
        <v>9</v>
      </c>
      <c r="D3" s="100"/>
      <c r="E3" s="101"/>
      <c r="F3" s="99" t="s">
        <v>10</v>
      </c>
      <c r="G3" s="100"/>
      <c r="H3" s="101"/>
      <c r="I3" s="102" t="s">
        <v>3</v>
      </c>
      <c r="J3" s="104" t="s">
        <v>4</v>
      </c>
    </row>
    <row r="4" spans="1:10" ht="19.5" customHeight="1" x14ac:dyDescent="0.15">
      <c r="A4" s="1" t="s">
        <v>0</v>
      </c>
      <c r="C4" s="106" t="s">
        <v>5</v>
      </c>
      <c r="D4" s="107"/>
      <c r="E4" s="15" t="s">
        <v>6</v>
      </c>
      <c r="F4" s="15" t="s">
        <v>7</v>
      </c>
      <c r="G4" s="16" t="s">
        <v>1</v>
      </c>
      <c r="H4" s="15" t="s">
        <v>2</v>
      </c>
      <c r="I4" s="103"/>
      <c r="J4" s="105"/>
    </row>
    <row r="5" spans="1:10" ht="36" customHeight="1" x14ac:dyDescent="0.15">
      <c r="A5" s="17">
        <v>1</v>
      </c>
      <c r="C5" s="94" t="s">
        <v>15</v>
      </c>
      <c r="D5" s="94"/>
      <c r="E5" s="38" t="s">
        <v>16</v>
      </c>
      <c r="F5" s="16" t="s">
        <v>14</v>
      </c>
      <c r="G5" s="18">
        <v>1</v>
      </c>
      <c r="H5" s="18">
        <v>5</v>
      </c>
      <c r="I5" s="38"/>
      <c r="J5" s="19" t="s">
        <v>17</v>
      </c>
    </row>
    <row r="6" spans="1:10" ht="36" customHeight="1" x14ac:dyDescent="0.15">
      <c r="A6" s="17">
        <v>2</v>
      </c>
      <c r="C6" s="92" t="s">
        <v>18</v>
      </c>
      <c r="D6" s="92"/>
      <c r="E6" s="37" t="s">
        <v>16</v>
      </c>
      <c r="F6" s="20" t="s">
        <v>14</v>
      </c>
      <c r="G6" s="21">
        <v>1</v>
      </c>
      <c r="H6" s="21">
        <v>6</v>
      </c>
      <c r="I6" s="37"/>
      <c r="J6" s="22" t="s">
        <v>17</v>
      </c>
    </row>
    <row r="7" spans="1:10" ht="36" customHeight="1" x14ac:dyDescent="0.15">
      <c r="A7" s="17">
        <v>3</v>
      </c>
      <c r="C7" s="92" t="s">
        <v>18</v>
      </c>
      <c r="D7" s="92"/>
      <c r="E7" s="37" t="s">
        <v>16</v>
      </c>
      <c r="F7" s="20" t="s">
        <v>14</v>
      </c>
      <c r="G7" s="21">
        <v>1</v>
      </c>
      <c r="H7" s="21">
        <v>6</v>
      </c>
      <c r="I7" s="37"/>
      <c r="J7" s="22" t="s">
        <v>17</v>
      </c>
    </row>
    <row r="8" spans="1:10" ht="36" customHeight="1" x14ac:dyDescent="0.15">
      <c r="A8" s="17">
        <v>4</v>
      </c>
      <c r="C8" s="92" t="s">
        <v>18</v>
      </c>
      <c r="D8" s="92"/>
      <c r="E8" s="37" t="s">
        <v>16</v>
      </c>
      <c r="F8" s="20" t="s">
        <v>14</v>
      </c>
      <c r="G8" s="21">
        <v>1</v>
      </c>
      <c r="H8" s="21">
        <v>6</v>
      </c>
      <c r="I8" s="37"/>
      <c r="J8" s="22" t="s">
        <v>17</v>
      </c>
    </row>
    <row r="9" spans="1:10" ht="36" customHeight="1" x14ac:dyDescent="0.15">
      <c r="A9" s="17">
        <v>5</v>
      </c>
      <c r="C9" s="92" t="s">
        <v>19</v>
      </c>
      <c r="D9" s="92"/>
      <c r="E9" s="37" t="s">
        <v>16</v>
      </c>
      <c r="F9" s="20" t="s">
        <v>14</v>
      </c>
      <c r="G9" s="21">
        <v>1</v>
      </c>
      <c r="H9" s="21">
        <v>7</v>
      </c>
      <c r="I9" s="37"/>
      <c r="J9" s="22" t="s">
        <v>17</v>
      </c>
    </row>
    <row r="10" spans="1:10" ht="36" customHeight="1" x14ac:dyDescent="0.15">
      <c r="A10" s="17">
        <v>7</v>
      </c>
      <c r="C10" s="92" t="s">
        <v>23</v>
      </c>
      <c r="D10" s="92"/>
      <c r="E10" s="37" t="s">
        <v>24</v>
      </c>
      <c r="F10" s="20" t="s">
        <v>14</v>
      </c>
      <c r="G10" s="21">
        <v>1</v>
      </c>
      <c r="H10" s="21" t="s">
        <v>22</v>
      </c>
      <c r="I10" s="37"/>
      <c r="J10" s="22" t="s">
        <v>2811</v>
      </c>
    </row>
    <row r="11" spans="1:10" ht="36" customHeight="1" x14ac:dyDescent="0.15">
      <c r="A11" s="17">
        <v>8</v>
      </c>
      <c r="C11" s="92" t="s">
        <v>23</v>
      </c>
      <c r="D11" s="92"/>
      <c r="E11" s="37" t="s">
        <v>24</v>
      </c>
      <c r="F11" s="20" t="s">
        <v>14</v>
      </c>
      <c r="G11" s="21">
        <v>1</v>
      </c>
      <c r="H11" s="21" t="s">
        <v>25</v>
      </c>
      <c r="I11" s="37"/>
      <c r="J11" s="22" t="s">
        <v>26</v>
      </c>
    </row>
    <row r="12" spans="1:10" ht="36" customHeight="1" x14ac:dyDescent="0.15">
      <c r="A12" s="17">
        <v>9</v>
      </c>
      <c r="C12" s="92" t="s">
        <v>23</v>
      </c>
      <c r="D12" s="92"/>
      <c r="E12" s="37" t="s">
        <v>24</v>
      </c>
      <c r="F12" s="20" t="s">
        <v>14</v>
      </c>
      <c r="G12" s="21">
        <v>1</v>
      </c>
      <c r="H12" s="21" t="s">
        <v>27</v>
      </c>
      <c r="I12" s="37"/>
      <c r="J12" s="22" t="s">
        <v>28</v>
      </c>
    </row>
    <row r="13" spans="1:10" ht="36" customHeight="1" x14ac:dyDescent="0.15">
      <c r="A13" s="17">
        <v>10</v>
      </c>
      <c r="C13" s="92" t="s">
        <v>23</v>
      </c>
      <c r="D13" s="92"/>
      <c r="E13" s="37" t="s">
        <v>24</v>
      </c>
      <c r="F13" s="20" t="s">
        <v>14</v>
      </c>
      <c r="G13" s="21">
        <v>1</v>
      </c>
      <c r="H13" s="21" t="s">
        <v>29</v>
      </c>
      <c r="I13" s="37"/>
      <c r="J13" s="22" t="s">
        <v>30</v>
      </c>
    </row>
    <row r="14" spans="1:10" ht="36" customHeight="1" x14ac:dyDescent="0.15">
      <c r="A14" s="17">
        <v>11</v>
      </c>
      <c r="C14" s="92" t="s">
        <v>23</v>
      </c>
      <c r="D14" s="92"/>
      <c r="E14" s="37" t="s">
        <v>24</v>
      </c>
      <c r="F14" s="20" t="s">
        <v>14</v>
      </c>
      <c r="G14" s="21">
        <v>1</v>
      </c>
      <c r="H14" s="21" t="s">
        <v>31</v>
      </c>
      <c r="I14" s="37"/>
      <c r="J14" s="22" t="s">
        <v>2812</v>
      </c>
    </row>
    <row r="15" spans="1:10" ht="36" customHeight="1" x14ac:dyDescent="0.15">
      <c r="A15" s="17">
        <v>12</v>
      </c>
      <c r="C15" s="92" t="s">
        <v>23</v>
      </c>
      <c r="D15" s="92"/>
      <c r="E15" s="37" t="s">
        <v>24</v>
      </c>
      <c r="F15" s="20" t="s">
        <v>14</v>
      </c>
      <c r="G15" s="21">
        <v>1</v>
      </c>
      <c r="H15" s="21" t="s">
        <v>32</v>
      </c>
      <c r="I15" s="37"/>
      <c r="J15" s="22" t="s">
        <v>2813</v>
      </c>
    </row>
    <row r="16" spans="1:10" ht="36" customHeight="1" x14ac:dyDescent="0.15">
      <c r="A16" s="17">
        <v>13</v>
      </c>
      <c r="C16" s="92" t="s">
        <v>23</v>
      </c>
      <c r="D16" s="92"/>
      <c r="E16" s="37" t="s">
        <v>24</v>
      </c>
      <c r="F16" s="20" t="s">
        <v>14</v>
      </c>
      <c r="G16" s="21">
        <v>1</v>
      </c>
      <c r="H16" s="21" t="s">
        <v>33</v>
      </c>
      <c r="I16" s="37"/>
      <c r="J16" s="22" t="s">
        <v>34</v>
      </c>
    </row>
    <row r="17" spans="1:14" ht="36" customHeight="1" x14ac:dyDescent="0.15">
      <c r="A17" s="17">
        <v>14</v>
      </c>
      <c r="C17" s="93" t="s">
        <v>23</v>
      </c>
      <c r="D17" s="93"/>
      <c r="E17" s="39" t="s">
        <v>24</v>
      </c>
      <c r="F17" s="23" t="s">
        <v>14</v>
      </c>
      <c r="G17" s="24">
        <v>1</v>
      </c>
      <c r="H17" s="24" t="s">
        <v>35</v>
      </c>
      <c r="I17" s="39"/>
      <c r="J17" s="25" t="s">
        <v>36</v>
      </c>
    </row>
    <row r="18" spans="1:14" ht="36" customHeight="1" x14ac:dyDescent="0.15">
      <c r="A18" s="17">
        <v>15</v>
      </c>
      <c r="C18" s="94" t="s">
        <v>23</v>
      </c>
      <c r="D18" s="94"/>
      <c r="E18" s="38" t="s">
        <v>24</v>
      </c>
      <c r="F18" s="16" t="s">
        <v>14</v>
      </c>
      <c r="G18" s="18">
        <v>1</v>
      </c>
      <c r="H18" s="18" t="s">
        <v>37</v>
      </c>
      <c r="I18" s="38"/>
      <c r="J18" s="19" t="s">
        <v>2814</v>
      </c>
    </row>
    <row r="19" spans="1:14" ht="36" customHeight="1" x14ac:dyDescent="0.15">
      <c r="A19" s="17">
        <v>16</v>
      </c>
      <c r="C19" s="92" t="s">
        <v>23</v>
      </c>
      <c r="D19" s="92"/>
      <c r="E19" s="37" t="s">
        <v>24</v>
      </c>
      <c r="F19" s="20" t="s">
        <v>14</v>
      </c>
      <c r="G19" s="21">
        <v>1</v>
      </c>
      <c r="H19" s="21" t="s">
        <v>38</v>
      </c>
      <c r="I19" s="37"/>
      <c r="J19" s="22" t="s">
        <v>2815</v>
      </c>
    </row>
    <row r="20" spans="1:14" ht="36" customHeight="1" x14ac:dyDescent="0.15">
      <c r="A20" s="17">
        <v>17</v>
      </c>
      <c r="C20" s="92" t="s">
        <v>23</v>
      </c>
      <c r="D20" s="92"/>
      <c r="E20" s="37" t="s">
        <v>24</v>
      </c>
      <c r="F20" s="20" t="s">
        <v>14</v>
      </c>
      <c r="G20" s="21">
        <v>1</v>
      </c>
      <c r="H20" s="21" t="s">
        <v>39</v>
      </c>
      <c r="I20" s="37"/>
      <c r="J20" s="22" t="s">
        <v>40</v>
      </c>
    </row>
    <row r="21" spans="1:14" ht="36" customHeight="1" x14ac:dyDescent="0.15">
      <c r="A21" s="17">
        <v>18</v>
      </c>
      <c r="C21" s="92" t="s">
        <v>23</v>
      </c>
      <c r="D21" s="92"/>
      <c r="E21" s="37" t="s">
        <v>24</v>
      </c>
      <c r="F21" s="20" t="s">
        <v>14</v>
      </c>
      <c r="G21" s="21">
        <v>1</v>
      </c>
      <c r="H21" s="21" t="s">
        <v>41</v>
      </c>
      <c r="I21" s="37"/>
      <c r="J21" s="22" t="s">
        <v>42</v>
      </c>
    </row>
    <row r="22" spans="1:14" ht="36" customHeight="1" x14ac:dyDescent="0.15">
      <c r="A22" s="17">
        <v>19</v>
      </c>
      <c r="C22" s="92" t="s">
        <v>23</v>
      </c>
      <c r="D22" s="92"/>
      <c r="E22" s="37" t="s">
        <v>24</v>
      </c>
      <c r="F22" s="20" t="s">
        <v>14</v>
      </c>
      <c r="G22" s="21">
        <v>1</v>
      </c>
      <c r="H22" s="21" t="s">
        <v>43</v>
      </c>
      <c r="I22" s="37"/>
      <c r="J22" s="22" t="s">
        <v>44</v>
      </c>
    </row>
    <row r="23" spans="1:14" ht="36" customHeight="1" x14ac:dyDescent="0.15">
      <c r="A23" s="17">
        <v>20</v>
      </c>
      <c r="C23" s="92" t="s">
        <v>23</v>
      </c>
      <c r="D23" s="92"/>
      <c r="E23" s="37" t="s">
        <v>24</v>
      </c>
      <c r="F23" s="20" t="s">
        <v>14</v>
      </c>
      <c r="G23" s="21">
        <v>1</v>
      </c>
      <c r="H23" s="21" t="s">
        <v>45</v>
      </c>
      <c r="I23" s="37"/>
      <c r="J23" s="22" t="s">
        <v>46</v>
      </c>
    </row>
    <row r="24" spans="1:14" ht="36" customHeight="1" x14ac:dyDescent="0.15">
      <c r="A24" s="17">
        <v>21</v>
      </c>
      <c r="C24" s="92" t="s">
        <v>23</v>
      </c>
      <c r="D24" s="92"/>
      <c r="E24" s="37" t="s">
        <v>24</v>
      </c>
      <c r="F24" s="20" t="s">
        <v>14</v>
      </c>
      <c r="G24" s="21">
        <v>1</v>
      </c>
      <c r="H24" s="21" t="s">
        <v>47</v>
      </c>
      <c r="I24" s="37"/>
      <c r="J24" s="22" t="s">
        <v>48</v>
      </c>
    </row>
    <row r="25" spans="1:14" ht="36" customHeight="1" x14ac:dyDescent="0.15">
      <c r="A25" s="17">
        <v>22</v>
      </c>
      <c r="C25" s="92" t="s">
        <v>23</v>
      </c>
      <c r="D25" s="92"/>
      <c r="E25" s="37" t="s">
        <v>24</v>
      </c>
      <c r="F25" s="20" t="s">
        <v>14</v>
      </c>
      <c r="G25" s="21">
        <v>1</v>
      </c>
      <c r="H25" s="21" t="s">
        <v>49</v>
      </c>
      <c r="I25" s="37"/>
      <c r="J25" s="22" t="s">
        <v>50</v>
      </c>
      <c r="N25" s="26"/>
    </row>
    <row r="26" spans="1:14" ht="36" customHeight="1" x14ac:dyDescent="0.15">
      <c r="A26" s="17">
        <v>23</v>
      </c>
      <c r="C26" s="92" t="s">
        <v>23</v>
      </c>
      <c r="D26" s="92"/>
      <c r="E26" s="37" t="s">
        <v>24</v>
      </c>
      <c r="F26" s="20" t="s">
        <v>14</v>
      </c>
      <c r="G26" s="21">
        <v>1</v>
      </c>
      <c r="H26" s="21" t="s">
        <v>51</v>
      </c>
      <c r="I26" s="37"/>
      <c r="J26" s="22" t="s">
        <v>2816</v>
      </c>
    </row>
    <row r="27" spans="1:14" ht="36" customHeight="1" x14ac:dyDescent="0.15">
      <c r="A27" s="17">
        <v>24</v>
      </c>
      <c r="C27" s="92" t="s">
        <v>23</v>
      </c>
      <c r="D27" s="92"/>
      <c r="E27" s="37" t="s">
        <v>24</v>
      </c>
      <c r="F27" s="20" t="s">
        <v>14</v>
      </c>
      <c r="G27" s="21">
        <v>1</v>
      </c>
      <c r="H27" s="21" t="s">
        <v>52</v>
      </c>
      <c r="I27" s="37"/>
      <c r="J27" s="22" t="s">
        <v>53</v>
      </c>
    </row>
    <row r="28" spans="1:14" ht="36" customHeight="1" x14ac:dyDescent="0.15">
      <c r="A28" s="17">
        <v>26</v>
      </c>
      <c r="C28" s="92" t="s">
        <v>23</v>
      </c>
      <c r="D28" s="92"/>
      <c r="E28" s="37" t="s">
        <v>57</v>
      </c>
      <c r="F28" s="20" t="s">
        <v>14</v>
      </c>
      <c r="G28" s="21">
        <v>1</v>
      </c>
      <c r="H28" s="21" t="s">
        <v>56</v>
      </c>
      <c r="I28" s="37"/>
      <c r="J28" s="22" t="s">
        <v>58</v>
      </c>
    </row>
    <row r="29" spans="1:14" ht="36" customHeight="1" x14ac:dyDescent="0.15">
      <c r="A29" s="17">
        <v>78</v>
      </c>
      <c r="C29" s="92" t="s">
        <v>130</v>
      </c>
      <c r="D29" s="92"/>
      <c r="E29" s="37" t="s">
        <v>131</v>
      </c>
      <c r="F29" s="20" t="s">
        <v>14</v>
      </c>
      <c r="G29" s="21">
        <v>2</v>
      </c>
      <c r="H29" s="21">
        <v>42</v>
      </c>
      <c r="I29" s="37"/>
      <c r="J29" s="22" t="s">
        <v>17</v>
      </c>
    </row>
    <row r="30" spans="1:14" ht="36" customHeight="1" x14ac:dyDescent="0.15">
      <c r="A30" s="17">
        <v>79</v>
      </c>
      <c r="C30" s="93" t="s">
        <v>130</v>
      </c>
      <c r="D30" s="93"/>
      <c r="E30" s="39" t="s">
        <v>133</v>
      </c>
      <c r="F30" s="23" t="s">
        <v>14</v>
      </c>
      <c r="G30" s="24">
        <v>2</v>
      </c>
      <c r="H30" s="24" t="s">
        <v>132</v>
      </c>
      <c r="I30" s="39"/>
      <c r="J30" s="25" t="s">
        <v>134</v>
      </c>
    </row>
    <row r="31" spans="1:14" ht="36" customHeight="1" x14ac:dyDescent="0.15">
      <c r="A31" s="17">
        <v>80</v>
      </c>
      <c r="C31" s="94" t="s">
        <v>130</v>
      </c>
      <c r="D31" s="94"/>
      <c r="E31" s="38" t="s">
        <v>133</v>
      </c>
      <c r="F31" s="16" t="s">
        <v>14</v>
      </c>
      <c r="G31" s="18">
        <v>2</v>
      </c>
      <c r="H31" s="18" t="s">
        <v>135</v>
      </c>
      <c r="I31" s="38"/>
      <c r="J31" s="19" t="s">
        <v>2817</v>
      </c>
    </row>
    <row r="32" spans="1:14" ht="36" customHeight="1" x14ac:dyDescent="0.15">
      <c r="A32" s="17">
        <v>81</v>
      </c>
      <c r="C32" s="92" t="s">
        <v>130</v>
      </c>
      <c r="D32" s="92"/>
      <c r="E32" s="37" t="s">
        <v>133</v>
      </c>
      <c r="F32" s="20" t="s">
        <v>14</v>
      </c>
      <c r="G32" s="21">
        <v>2</v>
      </c>
      <c r="H32" s="21" t="s">
        <v>136</v>
      </c>
      <c r="I32" s="37"/>
      <c r="J32" s="22" t="s">
        <v>137</v>
      </c>
    </row>
    <row r="33" spans="1:10" ht="36" customHeight="1" x14ac:dyDescent="0.15">
      <c r="A33" s="17">
        <v>82</v>
      </c>
      <c r="C33" s="92" t="s">
        <v>130</v>
      </c>
      <c r="D33" s="92"/>
      <c r="E33" s="37" t="s">
        <v>133</v>
      </c>
      <c r="F33" s="20" t="s">
        <v>14</v>
      </c>
      <c r="G33" s="21">
        <v>2</v>
      </c>
      <c r="H33" s="21" t="s">
        <v>138</v>
      </c>
      <c r="I33" s="37"/>
      <c r="J33" s="22" t="s">
        <v>139</v>
      </c>
    </row>
    <row r="34" spans="1:10" ht="36" customHeight="1" x14ac:dyDescent="0.15">
      <c r="A34" s="17">
        <v>83</v>
      </c>
      <c r="C34" s="92" t="s">
        <v>130</v>
      </c>
      <c r="D34" s="92"/>
      <c r="E34" s="37" t="s">
        <v>133</v>
      </c>
      <c r="F34" s="20" t="s">
        <v>14</v>
      </c>
      <c r="G34" s="21">
        <v>2</v>
      </c>
      <c r="H34" s="21" t="s">
        <v>140</v>
      </c>
      <c r="I34" s="37"/>
      <c r="J34" s="22" t="s">
        <v>2818</v>
      </c>
    </row>
    <row r="35" spans="1:10" ht="36" customHeight="1" x14ac:dyDescent="0.15">
      <c r="A35" s="17">
        <v>84</v>
      </c>
      <c r="C35" s="92" t="s">
        <v>130</v>
      </c>
      <c r="D35" s="92"/>
      <c r="E35" s="37" t="s">
        <v>133</v>
      </c>
      <c r="F35" s="20" t="s">
        <v>14</v>
      </c>
      <c r="G35" s="21">
        <v>2</v>
      </c>
      <c r="H35" s="21" t="s">
        <v>141</v>
      </c>
      <c r="I35" s="37"/>
      <c r="J35" s="22" t="s">
        <v>142</v>
      </c>
    </row>
    <row r="36" spans="1:10" ht="36" customHeight="1" x14ac:dyDescent="0.15">
      <c r="A36" s="17">
        <v>85</v>
      </c>
      <c r="C36" s="92" t="s">
        <v>130</v>
      </c>
      <c r="D36" s="92"/>
      <c r="E36" s="37" t="s">
        <v>133</v>
      </c>
      <c r="F36" s="20" t="s">
        <v>14</v>
      </c>
      <c r="G36" s="21">
        <v>2</v>
      </c>
      <c r="H36" s="21" t="s">
        <v>143</v>
      </c>
      <c r="I36" s="37"/>
      <c r="J36" s="22" t="s">
        <v>144</v>
      </c>
    </row>
    <row r="37" spans="1:10" ht="36" customHeight="1" x14ac:dyDescent="0.15">
      <c r="A37" s="17">
        <v>86</v>
      </c>
      <c r="C37" s="92" t="s">
        <v>130</v>
      </c>
      <c r="D37" s="92"/>
      <c r="E37" s="37" t="s">
        <v>133</v>
      </c>
      <c r="F37" s="20" t="s">
        <v>14</v>
      </c>
      <c r="G37" s="21">
        <v>2</v>
      </c>
      <c r="H37" s="21" t="s">
        <v>145</v>
      </c>
      <c r="I37" s="37"/>
      <c r="J37" s="22" t="s">
        <v>146</v>
      </c>
    </row>
    <row r="38" spans="1:10" ht="36" customHeight="1" x14ac:dyDescent="0.15">
      <c r="A38" s="17">
        <v>87</v>
      </c>
      <c r="C38" s="92" t="s">
        <v>130</v>
      </c>
      <c r="D38" s="92"/>
      <c r="E38" s="37" t="s">
        <v>133</v>
      </c>
      <c r="F38" s="20" t="s">
        <v>14</v>
      </c>
      <c r="G38" s="21">
        <v>2</v>
      </c>
      <c r="H38" s="21" t="s">
        <v>145</v>
      </c>
      <c r="I38" s="37"/>
      <c r="J38" s="22" t="s">
        <v>146</v>
      </c>
    </row>
    <row r="39" spans="1:10" ht="36" customHeight="1" x14ac:dyDescent="0.15">
      <c r="A39" s="17">
        <v>88</v>
      </c>
      <c r="C39" s="92" t="s">
        <v>130</v>
      </c>
      <c r="D39" s="92"/>
      <c r="E39" s="37" t="s">
        <v>133</v>
      </c>
      <c r="F39" s="20" t="s">
        <v>14</v>
      </c>
      <c r="G39" s="21">
        <v>2</v>
      </c>
      <c r="H39" s="21" t="s">
        <v>147</v>
      </c>
      <c r="I39" s="37"/>
      <c r="J39" s="22" t="s">
        <v>148</v>
      </c>
    </row>
    <row r="40" spans="1:10" ht="36" customHeight="1" x14ac:dyDescent="0.15">
      <c r="A40" s="17">
        <v>89</v>
      </c>
      <c r="C40" s="92" t="s">
        <v>130</v>
      </c>
      <c r="D40" s="92"/>
      <c r="E40" s="37" t="s">
        <v>133</v>
      </c>
      <c r="F40" s="20" t="s">
        <v>14</v>
      </c>
      <c r="G40" s="21">
        <v>2</v>
      </c>
      <c r="H40" s="21" t="s">
        <v>149</v>
      </c>
      <c r="I40" s="37"/>
      <c r="J40" s="22" t="s">
        <v>150</v>
      </c>
    </row>
    <row r="41" spans="1:10" ht="36" customHeight="1" x14ac:dyDescent="0.15">
      <c r="A41" s="17">
        <v>90</v>
      </c>
      <c r="C41" s="92" t="s">
        <v>130</v>
      </c>
      <c r="D41" s="92"/>
      <c r="E41" s="37" t="s">
        <v>133</v>
      </c>
      <c r="F41" s="20" t="s">
        <v>14</v>
      </c>
      <c r="G41" s="21">
        <v>2</v>
      </c>
      <c r="H41" s="21" t="s">
        <v>151</v>
      </c>
      <c r="I41" s="37"/>
      <c r="J41" s="22" t="s">
        <v>152</v>
      </c>
    </row>
    <row r="42" spans="1:10" ht="36" customHeight="1" x14ac:dyDescent="0.15">
      <c r="A42" s="17">
        <v>91</v>
      </c>
      <c r="C42" s="92" t="s">
        <v>130</v>
      </c>
      <c r="D42" s="92"/>
      <c r="E42" s="37" t="s">
        <v>133</v>
      </c>
      <c r="F42" s="20" t="s">
        <v>14</v>
      </c>
      <c r="G42" s="21">
        <v>2</v>
      </c>
      <c r="H42" s="21" t="s">
        <v>151</v>
      </c>
      <c r="I42" s="37"/>
      <c r="J42" s="22" t="s">
        <v>152</v>
      </c>
    </row>
    <row r="43" spans="1:10" ht="36" customHeight="1" x14ac:dyDescent="0.15">
      <c r="A43" s="17">
        <v>92</v>
      </c>
      <c r="C43" s="93" t="s">
        <v>130</v>
      </c>
      <c r="D43" s="93"/>
      <c r="E43" s="56" t="s">
        <v>133</v>
      </c>
      <c r="F43" s="23" t="s">
        <v>14</v>
      </c>
      <c r="G43" s="24">
        <v>2</v>
      </c>
      <c r="H43" s="24" t="s">
        <v>153</v>
      </c>
      <c r="I43" s="56"/>
      <c r="J43" s="25" t="s">
        <v>2819</v>
      </c>
    </row>
    <row r="44" spans="1:10" ht="36" customHeight="1" x14ac:dyDescent="0.15">
      <c r="A44" s="17">
        <v>93</v>
      </c>
      <c r="C44" s="94" t="s">
        <v>130</v>
      </c>
      <c r="D44" s="94"/>
      <c r="E44" s="55" t="s">
        <v>133</v>
      </c>
      <c r="F44" s="16" t="s">
        <v>14</v>
      </c>
      <c r="G44" s="18">
        <v>2</v>
      </c>
      <c r="H44" s="18" t="s">
        <v>154</v>
      </c>
      <c r="I44" s="55"/>
      <c r="J44" s="19" t="s">
        <v>155</v>
      </c>
    </row>
    <row r="45" spans="1:10" ht="36" customHeight="1" x14ac:dyDescent="0.15">
      <c r="A45" s="17">
        <v>94</v>
      </c>
      <c r="C45" s="92" t="s">
        <v>130</v>
      </c>
      <c r="D45" s="92"/>
      <c r="E45" s="37" t="s">
        <v>133</v>
      </c>
      <c r="F45" s="20" t="s">
        <v>14</v>
      </c>
      <c r="G45" s="21">
        <v>2</v>
      </c>
      <c r="H45" s="21" t="s">
        <v>156</v>
      </c>
      <c r="I45" s="37"/>
      <c r="J45" s="22" t="s">
        <v>157</v>
      </c>
    </row>
    <row r="46" spans="1:10" ht="36" customHeight="1" x14ac:dyDescent="0.15">
      <c r="A46" s="17">
        <v>95</v>
      </c>
      <c r="C46" s="92" t="s">
        <v>130</v>
      </c>
      <c r="D46" s="92"/>
      <c r="E46" s="37" t="s">
        <v>133</v>
      </c>
      <c r="F46" s="20" t="s">
        <v>14</v>
      </c>
      <c r="G46" s="21">
        <v>2</v>
      </c>
      <c r="H46" s="21" t="s">
        <v>158</v>
      </c>
      <c r="I46" s="37"/>
      <c r="J46" s="22">
        <v>0</v>
      </c>
    </row>
    <row r="47" spans="1:10" ht="36" customHeight="1" x14ac:dyDescent="0.15">
      <c r="A47" s="17">
        <v>96</v>
      </c>
      <c r="C47" s="92" t="s">
        <v>130</v>
      </c>
      <c r="D47" s="92"/>
      <c r="E47" s="37" t="s">
        <v>133</v>
      </c>
      <c r="F47" s="20" t="s">
        <v>14</v>
      </c>
      <c r="G47" s="21">
        <v>2</v>
      </c>
      <c r="H47" s="21" t="s">
        <v>159</v>
      </c>
      <c r="I47" s="37"/>
      <c r="J47" s="22" t="s">
        <v>2856</v>
      </c>
    </row>
    <row r="48" spans="1:10" ht="36" customHeight="1" x14ac:dyDescent="0.15">
      <c r="A48" s="17">
        <v>97</v>
      </c>
      <c r="C48" s="92" t="s">
        <v>130</v>
      </c>
      <c r="D48" s="92"/>
      <c r="E48" s="37" t="s">
        <v>133</v>
      </c>
      <c r="F48" s="20" t="s">
        <v>14</v>
      </c>
      <c r="G48" s="21">
        <v>2</v>
      </c>
      <c r="H48" s="21" t="s">
        <v>160</v>
      </c>
      <c r="I48" s="37"/>
      <c r="J48" s="22" t="s">
        <v>161</v>
      </c>
    </row>
    <row r="49" spans="1:14" ht="36" customHeight="1" x14ac:dyDescent="0.15">
      <c r="A49" s="17">
        <v>98</v>
      </c>
      <c r="C49" s="92" t="s">
        <v>130</v>
      </c>
      <c r="D49" s="92"/>
      <c r="E49" s="37" t="s">
        <v>133</v>
      </c>
      <c r="F49" s="20" t="s">
        <v>14</v>
      </c>
      <c r="G49" s="21">
        <v>2</v>
      </c>
      <c r="H49" s="21" t="s">
        <v>162</v>
      </c>
      <c r="I49" s="37"/>
      <c r="J49" s="22" t="s">
        <v>163</v>
      </c>
    </row>
    <row r="50" spans="1:14" ht="36" customHeight="1" x14ac:dyDescent="0.15">
      <c r="A50" s="17">
        <v>99</v>
      </c>
      <c r="C50" s="92" t="s">
        <v>130</v>
      </c>
      <c r="D50" s="92"/>
      <c r="E50" s="37" t="s">
        <v>133</v>
      </c>
      <c r="F50" s="20" t="s">
        <v>14</v>
      </c>
      <c r="G50" s="21">
        <v>2</v>
      </c>
      <c r="H50" s="21" t="s">
        <v>164</v>
      </c>
      <c r="I50" s="37"/>
      <c r="J50" s="22" t="s">
        <v>2820</v>
      </c>
    </row>
    <row r="51" spans="1:14" ht="36" customHeight="1" x14ac:dyDescent="0.15">
      <c r="A51" s="17">
        <v>100</v>
      </c>
      <c r="C51" s="92" t="s">
        <v>130</v>
      </c>
      <c r="D51" s="92"/>
      <c r="E51" s="37" t="s">
        <v>133</v>
      </c>
      <c r="F51" s="20" t="s">
        <v>14</v>
      </c>
      <c r="G51" s="21">
        <v>2</v>
      </c>
      <c r="H51" s="21" t="s">
        <v>165</v>
      </c>
      <c r="I51" s="37"/>
      <c r="J51" s="22" t="s">
        <v>166</v>
      </c>
    </row>
    <row r="52" spans="1:14" ht="36" customHeight="1" x14ac:dyDescent="0.15">
      <c r="A52" s="17">
        <v>6</v>
      </c>
      <c r="C52" s="92" t="s">
        <v>20</v>
      </c>
      <c r="D52" s="92"/>
      <c r="E52" s="37" t="s">
        <v>21</v>
      </c>
      <c r="F52" s="20" t="s">
        <v>14</v>
      </c>
      <c r="G52" s="21">
        <v>1</v>
      </c>
      <c r="H52" s="21">
        <v>18</v>
      </c>
      <c r="I52" s="37"/>
      <c r="J52" s="22" t="s">
        <v>17</v>
      </c>
      <c r="N52" s="26"/>
    </row>
    <row r="53" spans="1:14" ht="36" customHeight="1" x14ac:dyDescent="0.15">
      <c r="A53" s="17">
        <v>25</v>
      </c>
      <c r="C53" s="92" t="s">
        <v>20</v>
      </c>
      <c r="D53" s="92"/>
      <c r="E53" s="37" t="s">
        <v>24</v>
      </c>
      <c r="F53" s="20" t="s">
        <v>14</v>
      </c>
      <c r="G53" s="21">
        <v>1</v>
      </c>
      <c r="H53" s="21" t="s">
        <v>54</v>
      </c>
      <c r="I53" s="37"/>
      <c r="J53" s="22" t="s">
        <v>55</v>
      </c>
    </row>
    <row r="54" spans="1:14" ht="36" customHeight="1" x14ac:dyDescent="0.15">
      <c r="A54" s="17"/>
      <c r="C54" s="92" t="s">
        <v>2786</v>
      </c>
      <c r="D54" s="92"/>
      <c r="E54" s="37" t="str">
        <f>IF($A54="","",IF(VLOOKUP($A54,[1]データベース!$A$2:$AH$10000,10,0)="","",VLOOKUP($A54,[1]データベース!$A$2:$AH$10000,10,0)))</f>
        <v/>
      </c>
      <c r="F54" s="20" t="s">
        <v>14</v>
      </c>
      <c r="G54" s="21">
        <v>2</v>
      </c>
      <c r="H54" s="21">
        <v>44</v>
      </c>
      <c r="I54" s="6"/>
      <c r="J54" s="28" t="str">
        <f>IF($A54="","",IF(VLOOKUP($A54,[1]データベース!$A$2:$AH$10000,31,0)="","",VLOOKUP($A54,[1]データベース!$A$2:$AH$10000,31,0)))</f>
        <v/>
      </c>
    </row>
    <row r="55" spans="1:14" ht="36" customHeight="1" x14ac:dyDescent="0.15">
      <c r="A55" s="17"/>
      <c r="C55" s="92" t="s">
        <v>2786</v>
      </c>
      <c r="D55" s="92"/>
      <c r="E55" s="48" t="str">
        <f>IF($A55="","",IF(VLOOKUP($A55,[1]データベース!$A$2:$AH$10000,10,0)="","",VLOOKUP($A55,[1]データベース!$A$2:$AH$10000,10,0)))</f>
        <v/>
      </c>
      <c r="F55" s="20" t="s">
        <v>14</v>
      </c>
      <c r="G55" s="21">
        <v>2</v>
      </c>
      <c r="H55" s="21">
        <v>44</v>
      </c>
      <c r="I55" s="6"/>
      <c r="J55" s="28" t="str">
        <f>IF($A55="","",IF(VLOOKUP($A55,[1]データベース!$A$2:$AH$10000,31,0)="","",VLOOKUP($A55,[1]データベース!$A$2:$AH$10000,31,0)))</f>
        <v/>
      </c>
    </row>
    <row r="56" spans="1:14" ht="36" customHeight="1" x14ac:dyDescent="0.15">
      <c r="A56" s="17"/>
      <c r="C56" s="93" t="s">
        <v>2786</v>
      </c>
      <c r="D56" s="93"/>
      <c r="E56" s="56" t="str">
        <f>IF($A56="","",IF(VLOOKUP($A56,[1]データベース!$A$2:$AH$10000,10,0)="","",VLOOKUP($A56,[1]データベース!$A$2:$AH$10000,10,0)))</f>
        <v/>
      </c>
      <c r="F56" s="23" t="s">
        <v>14</v>
      </c>
      <c r="G56" s="24">
        <v>2</v>
      </c>
      <c r="H56" s="24">
        <v>44</v>
      </c>
      <c r="I56" s="2"/>
      <c r="J56" s="29" t="str">
        <f>IF($A56="","",IF(VLOOKUP($A56,[1]データベース!$A$2:$AH$10000,31,0)="","",VLOOKUP($A56,[1]データベース!$A$2:$AH$10000,31,0)))</f>
        <v/>
      </c>
    </row>
    <row r="57" spans="1:14" ht="36" customHeight="1" x14ac:dyDescent="0.15">
      <c r="A57" s="17"/>
      <c r="C57" s="94" t="s">
        <v>2786</v>
      </c>
      <c r="D57" s="94"/>
      <c r="E57" s="55" t="str">
        <f>IF($A57="","",IF(VLOOKUP($A57,[1]データベース!$A$2:$AH$10000,10,0)="","",VLOOKUP($A57,[1]データベース!$A$2:$AH$10000,10,0)))</f>
        <v/>
      </c>
      <c r="F57" s="16" t="s">
        <v>14</v>
      </c>
      <c r="G57" s="18">
        <v>2</v>
      </c>
      <c r="H57" s="18">
        <v>44</v>
      </c>
      <c r="I57" s="5"/>
      <c r="J57" s="27" t="str">
        <f>IF($A57="","",IF(VLOOKUP($A57,[1]データベース!$A$2:$AH$10000,31,0)="","",VLOOKUP($A57,[1]データベース!$A$2:$AH$10000,31,0)))</f>
        <v/>
      </c>
    </row>
    <row r="58" spans="1:14" ht="36" customHeight="1" x14ac:dyDescent="0.15">
      <c r="A58" s="17">
        <v>27</v>
      </c>
      <c r="C58" s="92" t="s">
        <v>59</v>
      </c>
      <c r="D58" s="92"/>
      <c r="E58" s="37" t="s">
        <v>60</v>
      </c>
      <c r="F58" s="20" t="s">
        <v>14</v>
      </c>
      <c r="G58" s="21">
        <v>1</v>
      </c>
      <c r="H58" s="21">
        <v>20</v>
      </c>
      <c r="I58" s="37"/>
      <c r="J58" s="22" t="s">
        <v>17</v>
      </c>
    </row>
    <row r="59" spans="1:14" ht="36" customHeight="1" x14ac:dyDescent="0.15">
      <c r="A59" s="17">
        <v>28</v>
      </c>
      <c r="C59" s="92" t="s">
        <v>62</v>
      </c>
      <c r="D59" s="92"/>
      <c r="E59" s="37" t="s">
        <v>60</v>
      </c>
      <c r="F59" s="20" t="s">
        <v>14</v>
      </c>
      <c r="G59" s="21">
        <v>1</v>
      </c>
      <c r="H59" s="21" t="s">
        <v>61</v>
      </c>
      <c r="I59" s="37"/>
      <c r="J59" s="22" t="s">
        <v>63</v>
      </c>
    </row>
    <row r="60" spans="1:14" ht="36" customHeight="1" x14ac:dyDescent="0.15">
      <c r="A60" s="17">
        <v>29</v>
      </c>
      <c r="C60" s="92" t="s">
        <v>62</v>
      </c>
      <c r="D60" s="92"/>
      <c r="E60" s="54" t="s">
        <v>60</v>
      </c>
      <c r="F60" s="20" t="s">
        <v>14</v>
      </c>
      <c r="G60" s="21">
        <v>1</v>
      </c>
      <c r="H60" s="21" t="s">
        <v>64</v>
      </c>
      <c r="I60" s="54"/>
      <c r="J60" s="22" t="s">
        <v>65</v>
      </c>
    </row>
    <row r="61" spans="1:14" ht="36" customHeight="1" x14ac:dyDescent="0.15">
      <c r="A61" s="17">
        <v>30</v>
      </c>
      <c r="C61" s="92" t="s">
        <v>62</v>
      </c>
      <c r="D61" s="92"/>
      <c r="E61" s="54" t="s">
        <v>60</v>
      </c>
      <c r="F61" s="20" t="s">
        <v>14</v>
      </c>
      <c r="G61" s="21">
        <v>1</v>
      </c>
      <c r="H61" s="21" t="s">
        <v>66</v>
      </c>
      <c r="I61" s="54"/>
      <c r="J61" s="22" t="s">
        <v>67</v>
      </c>
    </row>
    <row r="62" spans="1:14" ht="36" customHeight="1" x14ac:dyDescent="0.15">
      <c r="A62" s="17">
        <v>31</v>
      </c>
      <c r="C62" s="92" t="s">
        <v>62</v>
      </c>
      <c r="D62" s="92"/>
      <c r="E62" s="37" t="s">
        <v>60</v>
      </c>
      <c r="F62" s="20" t="s">
        <v>14</v>
      </c>
      <c r="G62" s="21">
        <v>1</v>
      </c>
      <c r="H62" s="21" t="s">
        <v>68</v>
      </c>
      <c r="I62" s="37"/>
      <c r="J62" s="22" t="s">
        <v>69</v>
      </c>
    </row>
    <row r="63" spans="1:14" ht="36" customHeight="1" x14ac:dyDescent="0.15">
      <c r="A63" s="17">
        <v>32</v>
      </c>
      <c r="C63" s="92" t="s">
        <v>62</v>
      </c>
      <c r="D63" s="92"/>
      <c r="E63" s="37" t="s">
        <v>60</v>
      </c>
      <c r="F63" s="20" t="s">
        <v>14</v>
      </c>
      <c r="G63" s="21">
        <v>1</v>
      </c>
      <c r="H63" s="21" t="s">
        <v>70</v>
      </c>
      <c r="I63" s="37"/>
      <c r="J63" s="22" t="s">
        <v>71</v>
      </c>
    </row>
    <row r="64" spans="1:14" ht="36" customHeight="1" x14ac:dyDescent="0.15">
      <c r="A64" s="17">
        <v>33</v>
      </c>
      <c r="C64" s="92" t="s">
        <v>62</v>
      </c>
      <c r="D64" s="92"/>
      <c r="E64" s="37" t="s">
        <v>60</v>
      </c>
      <c r="F64" s="20" t="s">
        <v>14</v>
      </c>
      <c r="G64" s="21">
        <v>1</v>
      </c>
      <c r="H64" s="21" t="s">
        <v>72</v>
      </c>
      <c r="I64" s="37"/>
      <c r="J64" s="22" t="s">
        <v>73</v>
      </c>
    </row>
    <row r="65" spans="1:10" ht="36" customHeight="1" x14ac:dyDescent="0.15">
      <c r="A65" s="17">
        <v>34</v>
      </c>
      <c r="C65" s="92" t="s">
        <v>62</v>
      </c>
      <c r="D65" s="92"/>
      <c r="E65" s="37" t="s">
        <v>60</v>
      </c>
      <c r="F65" s="20" t="s">
        <v>14</v>
      </c>
      <c r="G65" s="21">
        <v>1</v>
      </c>
      <c r="H65" s="21" t="s">
        <v>74</v>
      </c>
      <c r="I65" s="37"/>
      <c r="J65" s="22" t="s">
        <v>75</v>
      </c>
    </row>
    <row r="66" spans="1:10" ht="36" customHeight="1" x14ac:dyDescent="0.15">
      <c r="A66" s="17">
        <v>35</v>
      </c>
      <c r="C66" s="92" t="s">
        <v>62</v>
      </c>
      <c r="D66" s="92"/>
      <c r="E66" s="37" t="s">
        <v>60</v>
      </c>
      <c r="F66" s="20" t="s">
        <v>14</v>
      </c>
      <c r="G66" s="21">
        <v>1</v>
      </c>
      <c r="H66" s="21" t="s">
        <v>74</v>
      </c>
      <c r="I66" s="37"/>
      <c r="J66" s="22" t="s">
        <v>75</v>
      </c>
    </row>
    <row r="67" spans="1:10" ht="36" customHeight="1" x14ac:dyDescent="0.15">
      <c r="A67" s="17">
        <v>36</v>
      </c>
      <c r="C67" s="92" t="s">
        <v>62</v>
      </c>
      <c r="D67" s="92"/>
      <c r="E67" s="37" t="s">
        <v>60</v>
      </c>
      <c r="F67" s="20" t="s">
        <v>14</v>
      </c>
      <c r="G67" s="21">
        <v>1</v>
      </c>
      <c r="H67" s="21" t="s">
        <v>76</v>
      </c>
      <c r="I67" s="37"/>
      <c r="J67" s="22" t="s">
        <v>77</v>
      </c>
    </row>
    <row r="68" spans="1:10" ht="36" customHeight="1" x14ac:dyDescent="0.15">
      <c r="A68" s="17">
        <v>37</v>
      </c>
      <c r="C68" s="92" t="s">
        <v>62</v>
      </c>
      <c r="D68" s="92"/>
      <c r="E68" s="37" t="s">
        <v>60</v>
      </c>
      <c r="F68" s="20" t="s">
        <v>14</v>
      </c>
      <c r="G68" s="21">
        <v>1</v>
      </c>
      <c r="H68" s="21" t="s">
        <v>78</v>
      </c>
      <c r="I68" s="37"/>
      <c r="J68" s="22" t="s">
        <v>79</v>
      </c>
    </row>
    <row r="69" spans="1:10" ht="36" customHeight="1" x14ac:dyDescent="0.15">
      <c r="A69" s="17">
        <v>38</v>
      </c>
      <c r="C69" s="93" t="s">
        <v>62</v>
      </c>
      <c r="D69" s="93"/>
      <c r="E69" s="56" t="s">
        <v>60</v>
      </c>
      <c r="F69" s="23" t="s">
        <v>14</v>
      </c>
      <c r="G69" s="24">
        <v>1</v>
      </c>
      <c r="H69" s="24" t="s">
        <v>80</v>
      </c>
      <c r="I69" s="56"/>
      <c r="J69" s="25" t="s">
        <v>81</v>
      </c>
    </row>
    <row r="70" spans="1:10" ht="36" customHeight="1" x14ac:dyDescent="0.15">
      <c r="A70" s="17">
        <v>39</v>
      </c>
      <c r="C70" s="94" t="s">
        <v>62</v>
      </c>
      <c r="D70" s="94"/>
      <c r="E70" s="55" t="s">
        <v>60</v>
      </c>
      <c r="F70" s="16" t="s">
        <v>14</v>
      </c>
      <c r="G70" s="18">
        <v>1</v>
      </c>
      <c r="H70" s="18" t="s">
        <v>82</v>
      </c>
      <c r="I70" s="55"/>
      <c r="J70" s="19" t="s">
        <v>83</v>
      </c>
    </row>
    <row r="71" spans="1:10" ht="36" customHeight="1" x14ac:dyDescent="0.15">
      <c r="A71" s="17">
        <v>40</v>
      </c>
      <c r="C71" s="92" t="s">
        <v>62</v>
      </c>
      <c r="D71" s="92"/>
      <c r="E71" s="37" t="s">
        <v>60</v>
      </c>
      <c r="F71" s="20" t="s">
        <v>14</v>
      </c>
      <c r="G71" s="21">
        <v>1</v>
      </c>
      <c r="H71" s="21" t="s">
        <v>84</v>
      </c>
      <c r="I71" s="37"/>
      <c r="J71" s="22" t="s">
        <v>85</v>
      </c>
    </row>
    <row r="72" spans="1:10" ht="36" customHeight="1" x14ac:dyDescent="0.15">
      <c r="A72" s="17">
        <v>41</v>
      </c>
      <c r="C72" s="92" t="s">
        <v>62</v>
      </c>
      <c r="D72" s="92"/>
      <c r="E72" s="37" t="s">
        <v>60</v>
      </c>
      <c r="F72" s="20" t="s">
        <v>14</v>
      </c>
      <c r="G72" s="21">
        <v>1</v>
      </c>
      <c r="H72" s="21" t="s">
        <v>86</v>
      </c>
      <c r="I72" s="37"/>
      <c r="J72" s="22" t="s">
        <v>87</v>
      </c>
    </row>
    <row r="73" spans="1:10" ht="36" customHeight="1" x14ac:dyDescent="0.15">
      <c r="A73" s="17">
        <v>42</v>
      </c>
      <c r="C73" s="92" t="s">
        <v>62</v>
      </c>
      <c r="D73" s="92"/>
      <c r="E73" s="54" t="s">
        <v>60</v>
      </c>
      <c r="F73" s="20" t="s">
        <v>14</v>
      </c>
      <c r="G73" s="21">
        <v>1</v>
      </c>
      <c r="H73" s="21" t="s">
        <v>88</v>
      </c>
      <c r="I73" s="54"/>
      <c r="J73" s="22" t="s">
        <v>89</v>
      </c>
    </row>
    <row r="74" spans="1:10" ht="36" customHeight="1" x14ac:dyDescent="0.15">
      <c r="A74" s="17">
        <v>43</v>
      </c>
      <c r="C74" s="92" t="s">
        <v>62</v>
      </c>
      <c r="D74" s="92"/>
      <c r="E74" s="54" t="s">
        <v>60</v>
      </c>
      <c r="F74" s="20" t="s">
        <v>14</v>
      </c>
      <c r="G74" s="21">
        <v>1</v>
      </c>
      <c r="H74" s="21" t="s">
        <v>88</v>
      </c>
      <c r="I74" s="54"/>
      <c r="J74" s="22" t="s">
        <v>89</v>
      </c>
    </row>
    <row r="75" spans="1:10" ht="36" customHeight="1" x14ac:dyDescent="0.15">
      <c r="A75" s="17">
        <v>44</v>
      </c>
      <c r="C75" s="92" t="s">
        <v>62</v>
      </c>
      <c r="D75" s="92"/>
      <c r="E75" s="37" t="s">
        <v>60</v>
      </c>
      <c r="F75" s="20" t="s">
        <v>14</v>
      </c>
      <c r="G75" s="21">
        <v>1</v>
      </c>
      <c r="H75" s="21" t="s">
        <v>90</v>
      </c>
      <c r="I75" s="37"/>
      <c r="J75" s="22" t="s">
        <v>91</v>
      </c>
    </row>
    <row r="76" spans="1:10" ht="36" customHeight="1" x14ac:dyDescent="0.15">
      <c r="A76" s="17">
        <v>45</v>
      </c>
      <c r="C76" s="92" t="s">
        <v>62</v>
      </c>
      <c r="D76" s="92"/>
      <c r="E76" s="37" t="s">
        <v>60</v>
      </c>
      <c r="F76" s="20" t="s">
        <v>14</v>
      </c>
      <c r="G76" s="21">
        <v>1</v>
      </c>
      <c r="H76" s="21" t="s">
        <v>92</v>
      </c>
      <c r="I76" s="37"/>
      <c r="J76" s="22" t="s">
        <v>93</v>
      </c>
    </row>
    <row r="77" spans="1:10" ht="36" customHeight="1" x14ac:dyDescent="0.15">
      <c r="A77" s="17">
        <v>46</v>
      </c>
      <c r="C77" s="92" t="s">
        <v>62</v>
      </c>
      <c r="D77" s="92"/>
      <c r="E77" s="37" t="s">
        <v>60</v>
      </c>
      <c r="F77" s="20" t="s">
        <v>14</v>
      </c>
      <c r="G77" s="21">
        <v>1</v>
      </c>
      <c r="H77" s="21" t="s">
        <v>94</v>
      </c>
      <c r="I77" s="37"/>
      <c r="J77" s="22" t="s">
        <v>95</v>
      </c>
    </row>
    <row r="78" spans="1:10" ht="36" customHeight="1" x14ac:dyDescent="0.15">
      <c r="A78" s="17">
        <v>47</v>
      </c>
      <c r="C78" s="92" t="s">
        <v>62</v>
      </c>
      <c r="D78" s="92"/>
      <c r="E78" s="37" t="s">
        <v>60</v>
      </c>
      <c r="F78" s="20" t="s">
        <v>14</v>
      </c>
      <c r="G78" s="21">
        <v>1</v>
      </c>
      <c r="H78" s="21" t="s">
        <v>96</v>
      </c>
      <c r="I78" s="37"/>
      <c r="J78" s="22" t="s">
        <v>97</v>
      </c>
    </row>
    <row r="79" spans="1:10" ht="36" customHeight="1" x14ac:dyDescent="0.15">
      <c r="A79" s="17">
        <v>48</v>
      </c>
      <c r="C79" s="92" t="s">
        <v>62</v>
      </c>
      <c r="D79" s="92"/>
      <c r="E79" s="37" t="s">
        <v>60</v>
      </c>
      <c r="F79" s="20" t="s">
        <v>14</v>
      </c>
      <c r="G79" s="21">
        <v>1</v>
      </c>
      <c r="H79" s="21" t="s">
        <v>96</v>
      </c>
      <c r="I79" s="37"/>
      <c r="J79" s="22" t="s">
        <v>97</v>
      </c>
    </row>
    <row r="80" spans="1:10" ht="36" customHeight="1" x14ac:dyDescent="0.15">
      <c r="A80" s="17">
        <v>49</v>
      </c>
      <c r="C80" s="92" t="s">
        <v>62</v>
      </c>
      <c r="D80" s="92"/>
      <c r="E80" s="37" t="s">
        <v>60</v>
      </c>
      <c r="F80" s="20" t="s">
        <v>14</v>
      </c>
      <c r="G80" s="21">
        <v>1</v>
      </c>
      <c r="H80" s="21" t="s">
        <v>98</v>
      </c>
      <c r="I80" s="37"/>
      <c r="J80" s="22" t="s">
        <v>99</v>
      </c>
    </row>
    <row r="81" spans="1:14" ht="36" customHeight="1" x14ac:dyDescent="0.15">
      <c r="A81" s="17">
        <v>50</v>
      </c>
      <c r="C81" s="92" t="s">
        <v>62</v>
      </c>
      <c r="D81" s="92"/>
      <c r="E81" s="37" t="s">
        <v>60</v>
      </c>
      <c r="F81" s="20" t="s">
        <v>14</v>
      </c>
      <c r="G81" s="21">
        <v>1</v>
      </c>
      <c r="H81" s="21" t="s">
        <v>98</v>
      </c>
      <c r="I81" s="37"/>
      <c r="J81" s="22" t="s">
        <v>99</v>
      </c>
    </row>
    <row r="82" spans="1:14" ht="36" customHeight="1" x14ac:dyDescent="0.15">
      <c r="A82" s="17">
        <v>51</v>
      </c>
      <c r="C82" s="93" t="s">
        <v>62</v>
      </c>
      <c r="D82" s="93"/>
      <c r="E82" s="56" t="s">
        <v>60</v>
      </c>
      <c r="F82" s="23" t="s">
        <v>14</v>
      </c>
      <c r="G82" s="24">
        <v>1</v>
      </c>
      <c r="H82" s="24" t="s">
        <v>100</v>
      </c>
      <c r="I82" s="56"/>
      <c r="J82" s="25" t="s">
        <v>2821</v>
      </c>
    </row>
    <row r="83" spans="1:14" ht="36" customHeight="1" x14ac:dyDescent="0.15">
      <c r="A83" s="17">
        <v>52</v>
      </c>
      <c r="C83" s="94" t="s">
        <v>62</v>
      </c>
      <c r="D83" s="94"/>
      <c r="E83" s="55" t="s">
        <v>60</v>
      </c>
      <c r="F83" s="16" t="s">
        <v>14</v>
      </c>
      <c r="G83" s="18">
        <v>1</v>
      </c>
      <c r="H83" s="18" t="s">
        <v>101</v>
      </c>
      <c r="I83" s="55"/>
      <c r="J83" s="19" t="s">
        <v>102</v>
      </c>
      <c r="N83" s="26"/>
    </row>
    <row r="84" spans="1:14" ht="36" customHeight="1" x14ac:dyDescent="0.15">
      <c r="A84" s="17">
        <v>53</v>
      </c>
      <c r="C84" s="92" t="s">
        <v>62</v>
      </c>
      <c r="D84" s="92"/>
      <c r="E84" s="37" t="s">
        <v>60</v>
      </c>
      <c r="F84" s="20" t="s">
        <v>14</v>
      </c>
      <c r="G84" s="21">
        <v>1</v>
      </c>
      <c r="H84" s="21" t="s">
        <v>101</v>
      </c>
      <c r="I84" s="37"/>
      <c r="J84" s="22" t="s">
        <v>102</v>
      </c>
    </row>
    <row r="85" spans="1:14" ht="36" customHeight="1" x14ac:dyDescent="0.15">
      <c r="A85" s="17">
        <v>54</v>
      </c>
      <c r="C85" s="92" t="s">
        <v>62</v>
      </c>
      <c r="D85" s="92"/>
      <c r="E85" s="37" t="s">
        <v>60</v>
      </c>
      <c r="F85" s="20" t="s">
        <v>14</v>
      </c>
      <c r="G85" s="21">
        <v>1</v>
      </c>
      <c r="H85" s="21" t="s">
        <v>103</v>
      </c>
      <c r="I85" s="37"/>
      <c r="J85" s="22" t="s">
        <v>104</v>
      </c>
    </row>
    <row r="86" spans="1:14" ht="36" customHeight="1" x14ac:dyDescent="0.15">
      <c r="A86" s="17">
        <v>55</v>
      </c>
      <c r="C86" s="92" t="s">
        <v>62</v>
      </c>
      <c r="D86" s="92"/>
      <c r="E86" s="54" t="s">
        <v>60</v>
      </c>
      <c r="F86" s="20" t="s">
        <v>14</v>
      </c>
      <c r="G86" s="21">
        <v>1</v>
      </c>
      <c r="H86" s="21" t="s">
        <v>105</v>
      </c>
      <c r="I86" s="54"/>
      <c r="J86" s="22" t="s">
        <v>106</v>
      </c>
    </row>
    <row r="87" spans="1:14" ht="36" customHeight="1" x14ac:dyDescent="0.15">
      <c r="A87" s="17">
        <v>56</v>
      </c>
      <c r="C87" s="92" t="s">
        <v>107</v>
      </c>
      <c r="D87" s="92"/>
      <c r="E87" s="54" t="s">
        <v>108</v>
      </c>
      <c r="F87" s="20" t="s">
        <v>14</v>
      </c>
      <c r="G87" s="21">
        <v>1</v>
      </c>
      <c r="H87" s="21">
        <v>30</v>
      </c>
      <c r="I87" s="54"/>
      <c r="J87" s="22" t="s">
        <v>17</v>
      </c>
    </row>
    <row r="88" spans="1:14" ht="36" customHeight="1" x14ac:dyDescent="0.15">
      <c r="A88" s="17">
        <v>76</v>
      </c>
      <c r="C88" s="92" t="s">
        <v>129</v>
      </c>
      <c r="D88" s="92"/>
      <c r="E88" s="37" t="s">
        <v>127</v>
      </c>
      <c r="F88" s="20" t="s">
        <v>14</v>
      </c>
      <c r="G88" s="21">
        <v>2</v>
      </c>
      <c r="H88" s="21">
        <v>38</v>
      </c>
      <c r="I88" s="37"/>
      <c r="J88" s="22" t="s">
        <v>17</v>
      </c>
    </row>
    <row r="89" spans="1:14" ht="36" customHeight="1" x14ac:dyDescent="0.15">
      <c r="A89" s="17">
        <v>77</v>
      </c>
      <c r="C89" s="92" t="s">
        <v>129</v>
      </c>
      <c r="D89" s="92"/>
      <c r="E89" s="37" t="s">
        <v>125</v>
      </c>
      <c r="F89" s="20" t="s">
        <v>14</v>
      </c>
      <c r="G89" s="21">
        <v>2</v>
      </c>
      <c r="H89" s="21">
        <v>38</v>
      </c>
      <c r="I89" s="37"/>
      <c r="J89" s="22" t="s">
        <v>17</v>
      </c>
    </row>
    <row r="90" spans="1:14" ht="36" customHeight="1" x14ac:dyDescent="0.15">
      <c r="A90" s="17">
        <v>73</v>
      </c>
      <c r="C90" s="92" t="s">
        <v>126</v>
      </c>
      <c r="D90" s="92"/>
      <c r="E90" s="37" t="s">
        <v>127</v>
      </c>
      <c r="F90" s="20" t="s">
        <v>14</v>
      </c>
      <c r="G90" s="21">
        <v>2</v>
      </c>
      <c r="H90" s="21">
        <v>24</v>
      </c>
      <c r="I90" s="37"/>
      <c r="J90" s="22" t="s">
        <v>17</v>
      </c>
    </row>
    <row r="91" spans="1:14" ht="36" customHeight="1" x14ac:dyDescent="0.15">
      <c r="A91" s="17">
        <v>72</v>
      </c>
      <c r="C91" s="92" t="s">
        <v>124</v>
      </c>
      <c r="D91" s="92"/>
      <c r="E91" s="37" t="s">
        <v>125</v>
      </c>
      <c r="F91" s="20" t="s">
        <v>14</v>
      </c>
      <c r="G91" s="21">
        <v>2</v>
      </c>
      <c r="H91" s="21">
        <v>22</v>
      </c>
      <c r="I91" s="37"/>
      <c r="J91" s="22" t="s">
        <v>17</v>
      </c>
    </row>
    <row r="92" spans="1:14" ht="36" customHeight="1" x14ac:dyDescent="0.15">
      <c r="A92" s="17">
        <v>75</v>
      </c>
      <c r="C92" s="92" t="s">
        <v>128</v>
      </c>
      <c r="D92" s="92"/>
      <c r="E92" s="37" t="s">
        <v>127</v>
      </c>
      <c r="F92" s="20" t="s">
        <v>14</v>
      </c>
      <c r="G92" s="21">
        <v>2</v>
      </c>
      <c r="H92" s="21">
        <v>37</v>
      </c>
      <c r="I92" s="37"/>
      <c r="J92" s="22" t="s">
        <v>17</v>
      </c>
    </row>
    <row r="93" spans="1:14" ht="36" customHeight="1" x14ac:dyDescent="0.15">
      <c r="A93" s="17">
        <v>71</v>
      </c>
      <c r="C93" s="92" t="s">
        <v>123</v>
      </c>
      <c r="D93" s="92"/>
      <c r="E93" s="37" t="s">
        <v>121</v>
      </c>
      <c r="F93" s="20" t="s">
        <v>14</v>
      </c>
      <c r="G93" s="21">
        <v>2</v>
      </c>
      <c r="H93" s="21">
        <v>20</v>
      </c>
      <c r="I93" s="37"/>
      <c r="J93" s="22" t="s">
        <v>17</v>
      </c>
    </row>
    <row r="94" spans="1:14" ht="36" customHeight="1" x14ac:dyDescent="0.15">
      <c r="A94" s="17">
        <v>70</v>
      </c>
      <c r="C94" s="92" t="s">
        <v>122</v>
      </c>
      <c r="D94" s="92"/>
      <c r="E94" s="37" t="s">
        <v>121</v>
      </c>
      <c r="F94" s="20" t="s">
        <v>14</v>
      </c>
      <c r="G94" s="21">
        <v>2</v>
      </c>
      <c r="H94" s="21">
        <v>19</v>
      </c>
      <c r="I94" s="37"/>
      <c r="J94" s="22" t="s">
        <v>17</v>
      </c>
    </row>
    <row r="95" spans="1:14" ht="36" customHeight="1" x14ac:dyDescent="0.15">
      <c r="A95" s="17">
        <v>65</v>
      </c>
      <c r="C95" s="93" t="s">
        <v>118</v>
      </c>
      <c r="D95" s="93"/>
      <c r="E95" s="56" t="s">
        <v>109</v>
      </c>
      <c r="F95" s="23" t="s">
        <v>14</v>
      </c>
      <c r="G95" s="24">
        <v>2</v>
      </c>
      <c r="H95" s="24">
        <v>7</v>
      </c>
      <c r="I95" s="56"/>
      <c r="J95" s="25">
        <v>0</v>
      </c>
    </row>
    <row r="96" spans="1:14" ht="36" customHeight="1" x14ac:dyDescent="0.15">
      <c r="A96" s="17">
        <v>119</v>
      </c>
      <c r="C96" s="94" t="s">
        <v>118</v>
      </c>
      <c r="D96" s="94"/>
      <c r="E96" s="55" t="s">
        <v>109</v>
      </c>
      <c r="F96" s="16" t="s">
        <v>14</v>
      </c>
      <c r="G96" s="18">
        <v>3</v>
      </c>
      <c r="H96" s="18">
        <v>31</v>
      </c>
      <c r="I96" s="55"/>
      <c r="J96" s="19" t="s">
        <v>17</v>
      </c>
    </row>
    <row r="97" spans="1:14" ht="36" customHeight="1" x14ac:dyDescent="0.15">
      <c r="A97" s="17">
        <v>120</v>
      </c>
      <c r="C97" s="92" t="s">
        <v>118</v>
      </c>
      <c r="D97" s="92"/>
      <c r="E97" s="37" t="s">
        <v>109</v>
      </c>
      <c r="F97" s="20" t="s">
        <v>14</v>
      </c>
      <c r="G97" s="21">
        <v>3</v>
      </c>
      <c r="H97" s="21">
        <v>31</v>
      </c>
      <c r="I97" s="37"/>
      <c r="J97" s="22" t="s">
        <v>17</v>
      </c>
    </row>
    <row r="98" spans="1:14" ht="36" customHeight="1" x14ac:dyDescent="0.15">
      <c r="A98" s="17">
        <v>67</v>
      </c>
      <c r="C98" s="92" t="s">
        <v>120</v>
      </c>
      <c r="D98" s="92"/>
      <c r="E98" s="37" t="s">
        <v>121</v>
      </c>
      <c r="F98" s="20" t="s">
        <v>14</v>
      </c>
      <c r="G98" s="21">
        <v>2</v>
      </c>
      <c r="H98" s="21">
        <v>13</v>
      </c>
      <c r="I98" s="37"/>
      <c r="J98" s="22" t="s">
        <v>17</v>
      </c>
    </row>
    <row r="99" spans="1:14" ht="36" customHeight="1" x14ac:dyDescent="0.15">
      <c r="A99" s="17">
        <v>132</v>
      </c>
      <c r="C99" s="92" t="s">
        <v>192</v>
      </c>
      <c r="D99" s="92"/>
      <c r="E99" s="54" t="s">
        <v>190</v>
      </c>
      <c r="F99" s="20" t="s">
        <v>188</v>
      </c>
      <c r="G99" s="21">
        <v>1</v>
      </c>
      <c r="H99" s="21">
        <v>5</v>
      </c>
      <c r="I99" s="54"/>
      <c r="J99" s="22" t="s">
        <v>17</v>
      </c>
    </row>
    <row r="100" spans="1:14" ht="36" customHeight="1" x14ac:dyDescent="0.15">
      <c r="A100" s="17">
        <v>133</v>
      </c>
      <c r="C100" s="92" t="s">
        <v>192</v>
      </c>
      <c r="D100" s="92"/>
      <c r="E100" s="54" t="s">
        <v>190</v>
      </c>
      <c r="F100" s="20" t="s">
        <v>188</v>
      </c>
      <c r="G100" s="21">
        <v>1</v>
      </c>
      <c r="H100" s="21">
        <v>5</v>
      </c>
      <c r="I100" s="54"/>
      <c r="J100" s="22" t="s">
        <v>17</v>
      </c>
    </row>
    <row r="101" spans="1:14" ht="36" customHeight="1" x14ac:dyDescent="0.15">
      <c r="A101" s="17">
        <v>131</v>
      </c>
      <c r="C101" s="92" t="s">
        <v>191</v>
      </c>
      <c r="D101" s="92"/>
      <c r="E101" s="37" t="s">
        <v>190</v>
      </c>
      <c r="F101" s="20" t="s">
        <v>188</v>
      </c>
      <c r="G101" s="21">
        <v>1</v>
      </c>
      <c r="H101" s="21">
        <v>4</v>
      </c>
      <c r="I101" s="37"/>
      <c r="J101" s="22" t="s">
        <v>17</v>
      </c>
    </row>
    <row r="102" spans="1:14" ht="36" customHeight="1" x14ac:dyDescent="0.15">
      <c r="A102" s="17">
        <v>130</v>
      </c>
      <c r="C102" s="92" t="s">
        <v>189</v>
      </c>
      <c r="D102" s="92"/>
      <c r="E102" s="37" t="s">
        <v>190</v>
      </c>
      <c r="F102" s="20" t="s">
        <v>188</v>
      </c>
      <c r="G102" s="21">
        <v>1</v>
      </c>
      <c r="H102" s="21">
        <v>1</v>
      </c>
      <c r="I102" s="37"/>
      <c r="J102" s="22" t="s">
        <v>17</v>
      </c>
    </row>
    <row r="103" spans="1:14" ht="36" customHeight="1" x14ac:dyDescent="0.15">
      <c r="A103" s="17">
        <v>137</v>
      </c>
      <c r="C103" s="92" t="s">
        <v>195</v>
      </c>
      <c r="D103" s="92"/>
      <c r="E103" s="37" t="s">
        <v>190</v>
      </c>
      <c r="F103" s="20" t="s">
        <v>188</v>
      </c>
      <c r="G103" s="21">
        <v>1</v>
      </c>
      <c r="H103" s="21">
        <v>18</v>
      </c>
      <c r="I103" s="37"/>
      <c r="J103" s="22"/>
    </row>
    <row r="104" spans="1:14" ht="36" customHeight="1" x14ac:dyDescent="0.15">
      <c r="A104" s="17">
        <v>140</v>
      </c>
      <c r="C104" s="92" t="s">
        <v>198</v>
      </c>
      <c r="D104" s="92"/>
      <c r="E104" s="37" t="s">
        <v>197</v>
      </c>
      <c r="F104" s="20" t="s">
        <v>188</v>
      </c>
      <c r="G104" s="21">
        <v>1</v>
      </c>
      <c r="H104" s="21">
        <v>26</v>
      </c>
      <c r="I104" s="37"/>
      <c r="J104" s="22" t="s">
        <v>17</v>
      </c>
    </row>
    <row r="105" spans="1:14" ht="36" customHeight="1" x14ac:dyDescent="0.15">
      <c r="A105" s="17">
        <v>143</v>
      </c>
      <c r="C105" s="92" t="s">
        <v>201</v>
      </c>
      <c r="D105" s="92"/>
      <c r="E105" s="37" t="s">
        <v>197</v>
      </c>
      <c r="F105" s="20" t="s">
        <v>188</v>
      </c>
      <c r="G105" s="21">
        <v>1</v>
      </c>
      <c r="H105" s="21">
        <v>29</v>
      </c>
      <c r="I105" s="37"/>
      <c r="J105" s="22" t="s">
        <v>17</v>
      </c>
    </row>
    <row r="106" spans="1:14" ht="36" customHeight="1" x14ac:dyDescent="0.15">
      <c r="A106" s="17">
        <v>142</v>
      </c>
      <c r="C106" s="92" t="s">
        <v>200</v>
      </c>
      <c r="D106" s="92"/>
      <c r="E106" s="37" t="s">
        <v>197</v>
      </c>
      <c r="F106" s="20" t="s">
        <v>188</v>
      </c>
      <c r="G106" s="21">
        <v>1</v>
      </c>
      <c r="H106" s="21">
        <v>28</v>
      </c>
      <c r="I106" s="37"/>
      <c r="J106" s="22">
        <v>0</v>
      </c>
    </row>
    <row r="107" spans="1:14" ht="36" customHeight="1" x14ac:dyDescent="0.15">
      <c r="A107" s="17">
        <v>138</v>
      </c>
      <c r="C107" s="92" t="s">
        <v>196</v>
      </c>
      <c r="D107" s="92"/>
      <c r="E107" s="37" t="s">
        <v>197</v>
      </c>
      <c r="F107" s="20" t="s">
        <v>188</v>
      </c>
      <c r="G107" s="21">
        <v>1</v>
      </c>
      <c r="H107" s="21">
        <v>24</v>
      </c>
      <c r="I107" s="37"/>
      <c r="J107" s="22" t="s">
        <v>17</v>
      </c>
    </row>
    <row r="108" spans="1:14" ht="36" customHeight="1" x14ac:dyDescent="0.15">
      <c r="A108" s="17">
        <v>141</v>
      </c>
      <c r="C108" s="93" t="s">
        <v>199</v>
      </c>
      <c r="D108" s="93"/>
      <c r="E108" s="56" t="s">
        <v>197</v>
      </c>
      <c r="F108" s="23" t="s">
        <v>188</v>
      </c>
      <c r="G108" s="24">
        <v>1</v>
      </c>
      <c r="H108" s="24">
        <v>27</v>
      </c>
      <c r="I108" s="56"/>
      <c r="J108" s="25" t="s">
        <v>17</v>
      </c>
    </row>
    <row r="109" spans="1:14" ht="36" customHeight="1" x14ac:dyDescent="0.15">
      <c r="A109" s="17">
        <v>145</v>
      </c>
      <c r="C109" s="94" t="s">
        <v>203</v>
      </c>
      <c r="D109" s="94"/>
      <c r="E109" s="55" t="s">
        <v>197</v>
      </c>
      <c r="F109" s="16" t="s">
        <v>188</v>
      </c>
      <c r="G109" s="18">
        <v>1</v>
      </c>
      <c r="H109" s="18">
        <v>33</v>
      </c>
      <c r="I109" s="55"/>
      <c r="J109" s="19">
        <v>0</v>
      </c>
    </row>
    <row r="110" spans="1:14" ht="36" customHeight="1" x14ac:dyDescent="0.15">
      <c r="A110" s="17">
        <v>144</v>
      </c>
      <c r="C110" s="92" t="s">
        <v>202</v>
      </c>
      <c r="D110" s="92"/>
      <c r="E110" s="37" t="s">
        <v>197</v>
      </c>
      <c r="F110" s="20" t="s">
        <v>188</v>
      </c>
      <c r="G110" s="21">
        <v>1</v>
      </c>
      <c r="H110" s="21">
        <v>32</v>
      </c>
      <c r="I110" s="37"/>
      <c r="J110" s="22" t="s">
        <v>17</v>
      </c>
      <c r="N110" s="26"/>
    </row>
    <row r="111" spans="1:14" ht="36" customHeight="1" x14ac:dyDescent="0.15">
      <c r="A111" s="17">
        <v>151</v>
      </c>
      <c r="C111" s="92" t="s">
        <v>208</v>
      </c>
      <c r="D111" s="92"/>
      <c r="E111" s="37" t="s">
        <v>209</v>
      </c>
      <c r="F111" s="20" t="s">
        <v>188</v>
      </c>
      <c r="G111" s="21">
        <v>1</v>
      </c>
      <c r="H111" s="21">
        <v>41</v>
      </c>
      <c r="I111" s="37"/>
      <c r="J111" s="22" t="s">
        <v>210</v>
      </c>
    </row>
    <row r="112" spans="1:14" ht="36" customHeight="1" x14ac:dyDescent="0.15">
      <c r="A112" s="17">
        <v>153</v>
      </c>
      <c r="C112" s="92" t="s">
        <v>212</v>
      </c>
      <c r="D112" s="92"/>
      <c r="E112" s="54" t="s">
        <v>205</v>
      </c>
      <c r="F112" s="20" t="s">
        <v>188</v>
      </c>
      <c r="G112" s="21">
        <v>2</v>
      </c>
      <c r="H112" s="21">
        <v>2</v>
      </c>
      <c r="I112" s="54"/>
      <c r="J112" s="22" t="s">
        <v>17</v>
      </c>
    </row>
    <row r="113" spans="1:10" ht="36" customHeight="1" x14ac:dyDescent="0.15">
      <c r="A113" s="17">
        <v>152</v>
      </c>
      <c r="C113" s="92" t="s">
        <v>211</v>
      </c>
      <c r="D113" s="92"/>
      <c r="E113" s="54" t="s">
        <v>205</v>
      </c>
      <c r="F113" s="20" t="s">
        <v>188</v>
      </c>
      <c r="G113" s="21">
        <v>2</v>
      </c>
      <c r="H113" s="21">
        <v>1</v>
      </c>
      <c r="I113" s="54"/>
      <c r="J113" s="22" t="s">
        <v>17</v>
      </c>
    </row>
    <row r="114" spans="1:10" ht="36" customHeight="1" x14ac:dyDescent="0.15">
      <c r="A114" s="17">
        <v>157</v>
      </c>
      <c r="C114" s="92" t="s">
        <v>215</v>
      </c>
      <c r="D114" s="92"/>
      <c r="E114" s="37" t="s">
        <v>205</v>
      </c>
      <c r="F114" s="20" t="s">
        <v>188</v>
      </c>
      <c r="G114" s="21">
        <v>2</v>
      </c>
      <c r="H114" s="21">
        <v>8</v>
      </c>
      <c r="I114" s="37"/>
      <c r="J114" s="22" t="s">
        <v>17</v>
      </c>
    </row>
    <row r="115" spans="1:10" ht="36" customHeight="1" x14ac:dyDescent="0.15">
      <c r="A115" s="17">
        <v>158</v>
      </c>
      <c r="C115" s="92" t="s">
        <v>215</v>
      </c>
      <c r="D115" s="92"/>
      <c r="E115" s="37" t="s">
        <v>205</v>
      </c>
      <c r="F115" s="20" t="s">
        <v>188</v>
      </c>
      <c r="G115" s="21">
        <v>2</v>
      </c>
      <c r="H115" s="21">
        <v>8</v>
      </c>
      <c r="I115" s="37"/>
      <c r="J115" s="22" t="s">
        <v>17</v>
      </c>
    </row>
    <row r="116" spans="1:10" ht="36" customHeight="1" x14ac:dyDescent="0.15">
      <c r="A116" s="17">
        <v>159</v>
      </c>
      <c r="C116" s="92" t="s">
        <v>215</v>
      </c>
      <c r="D116" s="92"/>
      <c r="E116" s="37" t="s">
        <v>205</v>
      </c>
      <c r="F116" s="20" t="s">
        <v>188</v>
      </c>
      <c r="G116" s="21">
        <v>2</v>
      </c>
      <c r="H116" s="21">
        <v>8</v>
      </c>
      <c r="I116" s="37"/>
      <c r="J116" s="22" t="s">
        <v>17</v>
      </c>
    </row>
    <row r="117" spans="1:10" ht="36" customHeight="1" x14ac:dyDescent="0.15">
      <c r="A117" s="17">
        <v>154</v>
      </c>
      <c r="C117" s="92" t="s">
        <v>213</v>
      </c>
      <c r="D117" s="92"/>
      <c r="E117" s="37" t="s">
        <v>205</v>
      </c>
      <c r="F117" s="20" t="s">
        <v>188</v>
      </c>
      <c r="G117" s="21">
        <v>2</v>
      </c>
      <c r="H117" s="21">
        <v>4</v>
      </c>
      <c r="I117" s="37"/>
      <c r="J117" s="22" t="s">
        <v>17</v>
      </c>
    </row>
    <row r="118" spans="1:10" ht="36" customHeight="1" x14ac:dyDescent="0.15">
      <c r="A118" s="17">
        <v>155</v>
      </c>
      <c r="C118" s="92" t="s">
        <v>213</v>
      </c>
      <c r="D118" s="92"/>
      <c r="E118" s="37" t="s">
        <v>214</v>
      </c>
      <c r="F118" s="20" t="s">
        <v>188</v>
      </c>
      <c r="G118" s="21">
        <v>2</v>
      </c>
      <c r="H118" s="21">
        <v>4</v>
      </c>
      <c r="I118" s="37"/>
      <c r="J118" s="22" t="s">
        <v>17</v>
      </c>
    </row>
    <row r="119" spans="1:10" ht="36" customHeight="1" x14ac:dyDescent="0.15">
      <c r="A119" s="17">
        <v>156</v>
      </c>
      <c r="C119" s="92" t="s">
        <v>213</v>
      </c>
      <c r="D119" s="92"/>
      <c r="E119" s="37" t="s">
        <v>205</v>
      </c>
      <c r="F119" s="20" t="s">
        <v>188</v>
      </c>
      <c r="G119" s="21">
        <v>2</v>
      </c>
      <c r="H119" s="21">
        <v>4</v>
      </c>
      <c r="I119" s="37"/>
      <c r="J119" s="22"/>
    </row>
    <row r="120" spans="1:10" ht="36" customHeight="1" x14ac:dyDescent="0.15">
      <c r="A120" s="17"/>
      <c r="C120" s="92" t="s">
        <v>213</v>
      </c>
      <c r="D120" s="92"/>
      <c r="E120" s="37" t="str">
        <f>IF($A120="","",IF(VLOOKUP($A120,[1]データベース!$A$2:$AH$10000,10,0)="","",VLOOKUP($A120,[1]データベース!$A$2:$AH$10000,10,0)))</f>
        <v/>
      </c>
      <c r="F120" s="20" t="s">
        <v>188</v>
      </c>
      <c r="G120" s="21">
        <v>2</v>
      </c>
      <c r="H120" s="21">
        <v>4</v>
      </c>
      <c r="I120" s="48"/>
      <c r="J120" s="28" t="str">
        <f>IF($A120="","",IF(VLOOKUP($A120,[1]データベース!$A$2:$AH$10000,31,0)="","",VLOOKUP($A120,[1]データベース!$A$2:$AH$10000,31,0)))</f>
        <v/>
      </c>
    </row>
    <row r="121" spans="1:10" ht="36" customHeight="1" x14ac:dyDescent="0.15">
      <c r="A121" s="17">
        <v>135</v>
      </c>
      <c r="C121" s="93" t="s">
        <v>193</v>
      </c>
      <c r="D121" s="93"/>
      <c r="E121" s="56" t="s">
        <v>190</v>
      </c>
      <c r="F121" s="23" t="s">
        <v>188</v>
      </c>
      <c r="G121" s="24">
        <v>1</v>
      </c>
      <c r="H121" s="24">
        <v>8</v>
      </c>
      <c r="I121" s="56"/>
      <c r="J121" s="25" t="s">
        <v>17</v>
      </c>
    </row>
    <row r="122" spans="1:10" ht="36" customHeight="1" x14ac:dyDescent="0.15">
      <c r="A122" s="17">
        <v>436</v>
      </c>
      <c r="C122" s="94" t="s">
        <v>485</v>
      </c>
      <c r="D122" s="94"/>
      <c r="E122" s="55" t="s">
        <v>482</v>
      </c>
      <c r="F122" s="16" t="s">
        <v>454</v>
      </c>
      <c r="G122" s="18">
        <v>1</v>
      </c>
      <c r="H122" s="18">
        <v>23</v>
      </c>
      <c r="I122" s="55"/>
      <c r="J122" s="19" t="s">
        <v>486</v>
      </c>
    </row>
    <row r="123" spans="1:10" ht="36" customHeight="1" x14ac:dyDescent="0.15">
      <c r="A123" s="17">
        <v>146</v>
      </c>
      <c r="C123" s="92" t="s">
        <v>2749</v>
      </c>
      <c r="D123" s="92"/>
      <c r="E123" s="37" t="s">
        <v>2750</v>
      </c>
      <c r="F123" s="20" t="s">
        <v>188</v>
      </c>
      <c r="G123" s="21">
        <v>1</v>
      </c>
      <c r="H123" s="21">
        <v>37</v>
      </c>
      <c r="I123" s="37"/>
      <c r="J123" s="22">
        <v>0</v>
      </c>
    </row>
    <row r="124" spans="1:10" ht="36" customHeight="1" x14ac:dyDescent="0.15">
      <c r="A124" s="17">
        <v>66</v>
      </c>
      <c r="C124" s="92" t="s">
        <v>2752</v>
      </c>
      <c r="D124" s="92"/>
      <c r="E124" s="37">
        <v>0</v>
      </c>
      <c r="F124" s="20" t="s">
        <v>14</v>
      </c>
      <c r="G124" s="21">
        <v>2</v>
      </c>
      <c r="H124" s="21">
        <v>12</v>
      </c>
      <c r="I124" s="37"/>
      <c r="J124" s="22" t="s">
        <v>17</v>
      </c>
    </row>
    <row r="125" spans="1:10" ht="36" customHeight="1" x14ac:dyDescent="0.15">
      <c r="A125" s="17"/>
      <c r="C125" s="92" t="str">
        <f>IF($A125="","",IF(VLOOKUP($A125,[1]データベース!$A$2:$AH$10000,5,0)="","",VLOOKUP($A125,[1]データベース!$A$2:$AH$10000,5,0)))</f>
        <v/>
      </c>
      <c r="D125" s="92"/>
      <c r="E125" s="54" t="str">
        <f>IF($A125="","",IF(VLOOKUP($A125,[1]データベース!$A$2:$AH$10000,10,0)="","",VLOOKUP($A125,[1]データベース!$A$2:$AH$10000,10,0)))</f>
        <v/>
      </c>
      <c r="F125" s="20" t="str">
        <f>IF($A125="","",IF(VLOOKUP($A125,[1]データベース!$A$2:$AH$10000,11,0)="","",VLOOKUP($A125,[1]データベース!$A$2:$AH$10000,11,0)))</f>
        <v/>
      </c>
      <c r="G125" s="21" t="str">
        <f>IF($A125="","",IF(VLOOKUP($A125,[1]データベース!$A$2:$AH$10000,7,0)="","",VLOOKUP($A125,[1]データベース!$A$2:$AH$10000,7,0)))</f>
        <v/>
      </c>
      <c r="H125" s="21" t="str">
        <f>IF($A125="","",IF(VLOOKUP($A125,[1]データベース!$A$2:$AH$10000,8,0)="","",VLOOKUP($A125,[1]データベース!$A$2:$AH$10000,8,0)))</f>
        <v/>
      </c>
      <c r="I125" s="54"/>
      <c r="J125" s="22" t="str">
        <f>IF($A125="","",IF(VLOOKUP($A125,[1]データベース!$A$2:$AH$10000,31,0)="","",VLOOKUP($A125,[1]データベース!$A$2:$AH$10000,31,0)))</f>
        <v/>
      </c>
    </row>
    <row r="126" spans="1:10" ht="36" customHeight="1" x14ac:dyDescent="0.15">
      <c r="A126" s="17"/>
      <c r="C126" s="92" t="str">
        <f>IF($A126="","",IF(VLOOKUP($A126,[1]データベース!$A$2:$AH$10000,5,0)="","",VLOOKUP($A126,[1]データベース!$A$2:$AH$10000,5,0)))</f>
        <v/>
      </c>
      <c r="D126" s="92"/>
      <c r="E126" s="54" t="str">
        <f>IF($A126="","",IF(VLOOKUP($A126,[1]データベース!$A$2:$AH$10000,10,0)="","",VLOOKUP($A126,[1]データベース!$A$2:$AH$10000,10,0)))</f>
        <v/>
      </c>
      <c r="F126" s="20" t="str">
        <f>IF($A126="","",IF(VLOOKUP($A126,[1]データベース!$A$2:$AH$10000,11,0)="","",VLOOKUP($A126,[1]データベース!$A$2:$AH$10000,11,0)))</f>
        <v/>
      </c>
      <c r="G126" s="21" t="str">
        <f>IF($A126="","",IF(VLOOKUP($A126,[1]データベース!$A$2:$AH$10000,7,0)="","",VLOOKUP($A126,[1]データベース!$A$2:$AH$10000,7,0)))</f>
        <v/>
      </c>
      <c r="H126" s="21" t="str">
        <f>IF($A126="","",IF(VLOOKUP($A126,[1]データベース!$A$2:$AH$10000,8,0)="","",VLOOKUP($A126,[1]データベース!$A$2:$AH$10000,8,0)))</f>
        <v/>
      </c>
      <c r="I126" s="54"/>
      <c r="J126" s="22" t="str">
        <f>IF($A126="","",IF(VLOOKUP($A126,[1]データベース!$A$2:$AH$10000,31,0)="","",VLOOKUP($A126,[1]データベース!$A$2:$AH$10000,31,0)))</f>
        <v/>
      </c>
    </row>
    <row r="127" spans="1:10" ht="36" customHeight="1" x14ac:dyDescent="0.15">
      <c r="A127" s="17"/>
      <c r="C127" s="92" t="str">
        <f>IF($A127="","",IF(VLOOKUP($A127,[1]データベース!$A$2:$AH$10000,5,0)="","",VLOOKUP($A127,[1]データベース!$A$2:$AH$10000,5,0)))</f>
        <v/>
      </c>
      <c r="D127" s="92"/>
      <c r="E127" s="37" t="str">
        <f>IF($A127="","",IF(VLOOKUP($A127,[1]データベース!$A$2:$AH$10000,10,0)="","",VLOOKUP($A127,[1]データベース!$A$2:$AH$10000,10,0)))</f>
        <v/>
      </c>
      <c r="F127" s="20" t="str">
        <f>IF($A127="","",IF(VLOOKUP($A127,[1]データベース!$A$2:$AH$10000,11,0)="","",VLOOKUP($A127,[1]データベース!$A$2:$AH$10000,11,0)))</f>
        <v/>
      </c>
      <c r="G127" s="21" t="str">
        <f>IF($A127="","",IF(VLOOKUP($A127,[1]データベース!$A$2:$AH$10000,7,0)="","",VLOOKUP($A127,[1]データベース!$A$2:$AH$10000,7,0)))</f>
        <v/>
      </c>
      <c r="H127" s="21" t="str">
        <f>IF($A127="","",IF(VLOOKUP($A127,[1]データベース!$A$2:$AH$10000,8,0)="","",VLOOKUP($A127,[1]データベース!$A$2:$AH$10000,8,0)))</f>
        <v/>
      </c>
      <c r="I127" s="37"/>
      <c r="J127" s="28" t="str">
        <f>IF($A127="","",IF(VLOOKUP($A127,[1]データベース!$A$2:$AH$10000,31,0)="","",VLOOKUP($A127,[1]データベース!$A$2:$AH$10000,31,0)))</f>
        <v/>
      </c>
    </row>
    <row r="128" spans="1:10" ht="36" customHeight="1" x14ac:dyDescent="0.15">
      <c r="A128" s="17"/>
      <c r="C128" s="92" t="str">
        <f>IF($A128="","",IF(VLOOKUP($A128,[1]データベース!$A$2:$AH$10000,5,0)="","",VLOOKUP($A128,[1]データベース!$A$2:$AH$10000,5,0)))</f>
        <v/>
      </c>
      <c r="D128" s="92"/>
      <c r="E128" s="37" t="str">
        <f>IF($A128="","",IF(VLOOKUP($A128,[1]データベース!$A$2:$AH$10000,10,0)="","",VLOOKUP($A128,[1]データベース!$A$2:$AH$10000,10,0)))</f>
        <v/>
      </c>
      <c r="F128" s="20" t="str">
        <f>IF($A128="","",IF(VLOOKUP($A128,[1]データベース!$A$2:$AH$10000,11,0)="","",VLOOKUP($A128,[1]データベース!$A$2:$AH$10000,11,0)))</f>
        <v/>
      </c>
      <c r="G128" s="21" t="str">
        <f>IF($A128="","",IF(VLOOKUP($A128,[1]データベース!$A$2:$AH$10000,7,0)="","",VLOOKUP($A128,[1]データベース!$A$2:$AH$10000,7,0)))</f>
        <v/>
      </c>
      <c r="H128" s="21" t="str">
        <f>IF($A128="","",IF(VLOOKUP($A128,[1]データベース!$A$2:$AH$10000,8,0)="","",VLOOKUP($A128,[1]データベース!$A$2:$AH$10000,8,0)))</f>
        <v/>
      </c>
      <c r="I128" s="37"/>
      <c r="J128" s="28" t="str">
        <f>IF($A128="","",IF(VLOOKUP($A128,[1]データベース!$A$2:$AH$10000,31,0)="","",VLOOKUP($A128,[1]データベース!$A$2:$AH$10000,31,0)))</f>
        <v/>
      </c>
    </row>
    <row r="129" spans="1:14" ht="36" customHeight="1" x14ac:dyDescent="0.15">
      <c r="A129" s="17"/>
      <c r="C129" s="92" t="str">
        <f>IF($A129="","",IF(VLOOKUP($A129,[1]データベース!$A$2:$AH$10000,5,0)="","",VLOOKUP($A129,[1]データベース!$A$2:$AH$10000,5,0)))</f>
        <v/>
      </c>
      <c r="D129" s="92"/>
      <c r="E129" s="37" t="str">
        <f>IF($A129="","",IF(VLOOKUP($A129,[1]データベース!$A$2:$AH$10000,10,0)="","",VLOOKUP($A129,[1]データベース!$A$2:$AH$10000,10,0)))</f>
        <v/>
      </c>
      <c r="F129" s="20" t="str">
        <f>IF($A129="","",IF(VLOOKUP($A129,[1]データベース!$A$2:$AH$10000,11,0)="","",VLOOKUP($A129,[1]データベース!$A$2:$AH$10000,11,0)))</f>
        <v/>
      </c>
      <c r="G129" s="21" t="str">
        <f>IF($A129="","",IF(VLOOKUP($A129,[1]データベース!$A$2:$AH$10000,7,0)="","",VLOOKUP($A129,[1]データベース!$A$2:$AH$10000,7,0)))</f>
        <v/>
      </c>
      <c r="H129" s="21" t="str">
        <f>IF($A129="","",IF(VLOOKUP($A129,[1]データベース!$A$2:$AH$10000,8,0)="","",VLOOKUP($A129,[1]データベース!$A$2:$AH$10000,8,0)))</f>
        <v/>
      </c>
      <c r="I129" s="37"/>
      <c r="J129" s="28" t="str">
        <f>IF($A129="","",IF(VLOOKUP($A129,[1]データベース!$A$2:$AH$10000,31,0)="","",VLOOKUP($A129,[1]データベース!$A$2:$AH$10000,31,0)))</f>
        <v/>
      </c>
    </row>
    <row r="130" spans="1:14" ht="36" customHeight="1" x14ac:dyDescent="0.15">
      <c r="A130" s="17"/>
      <c r="C130" s="92" t="str">
        <f>IF($A130="","",IF(VLOOKUP($A130,[1]データベース!$A$2:$AH$10000,5,0)="","",VLOOKUP($A130,[1]データベース!$A$2:$AH$10000,5,0)))</f>
        <v/>
      </c>
      <c r="D130" s="92"/>
      <c r="E130" s="37" t="str">
        <f>IF($A130="","",IF(VLOOKUP($A130,[1]データベース!$A$2:$AH$10000,10,0)="","",VLOOKUP($A130,[1]データベース!$A$2:$AH$10000,10,0)))</f>
        <v/>
      </c>
      <c r="F130" s="20" t="str">
        <f>IF($A130="","",IF(VLOOKUP($A130,[1]データベース!$A$2:$AH$10000,11,0)="","",VLOOKUP($A130,[1]データベース!$A$2:$AH$10000,11,0)))</f>
        <v/>
      </c>
      <c r="G130" s="21" t="str">
        <f>IF($A130="","",IF(VLOOKUP($A130,[1]データベース!$A$2:$AH$10000,7,0)="","",VLOOKUP($A130,[1]データベース!$A$2:$AH$10000,7,0)))</f>
        <v/>
      </c>
      <c r="H130" s="21" t="str">
        <f>IF($A130="","",IF(VLOOKUP($A130,[1]データベース!$A$2:$AH$10000,8,0)="","",VLOOKUP($A130,[1]データベース!$A$2:$AH$10000,8,0)))</f>
        <v/>
      </c>
      <c r="I130" s="37"/>
      <c r="J130" s="28" t="str">
        <f>IF($A130="","",IF(VLOOKUP($A130,[1]データベース!$A$2:$AH$10000,31,0)="","",VLOOKUP($A130,[1]データベース!$A$2:$AH$10000,31,0)))</f>
        <v/>
      </c>
    </row>
    <row r="131" spans="1:14" ht="36" customHeight="1" x14ac:dyDescent="0.15">
      <c r="A131" s="17"/>
      <c r="C131" s="92" t="str">
        <f>IF($A131="","",IF(VLOOKUP($A131,[1]データベース!$A$2:$AH$10000,5,0)="","",VLOOKUP($A131,[1]データベース!$A$2:$AH$10000,5,0)))</f>
        <v/>
      </c>
      <c r="D131" s="92"/>
      <c r="E131" s="37" t="str">
        <f>IF($A131="","",IF(VLOOKUP($A131,[1]データベース!$A$2:$AH$10000,10,0)="","",VLOOKUP($A131,[1]データベース!$A$2:$AH$10000,10,0)))</f>
        <v/>
      </c>
      <c r="F131" s="20" t="str">
        <f>IF($A131="","",IF(VLOOKUP($A131,[1]データベース!$A$2:$AH$10000,11,0)="","",VLOOKUP($A131,[1]データベース!$A$2:$AH$10000,11,0)))</f>
        <v/>
      </c>
      <c r="G131" s="21" t="str">
        <f>IF($A131="","",IF(VLOOKUP($A131,[1]データベース!$A$2:$AH$10000,7,0)="","",VLOOKUP($A131,[1]データベース!$A$2:$AH$10000,7,0)))</f>
        <v/>
      </c>
      <c r="H131" s="21" t="str">
        <f>IF($A131="","",IF(VLOOKUP($A131,[1]データベース!$A$2:$AH$10000,8,0)="","",VLOOKUP($A131,[1]データベース!$A$2:$AH$10000,8,0)))</f>
        <v/>
      </c>
      <c r="I131" s="37"/>
      <c r="J131" s="28" t="str">
        <f>IF($A131="","",IF(VLOOKUP($A131,[1]データベース!$A$2:$AH$10000,31,0)="","",VLOOKUP($A131,[1]データベース!$A$2:$AH$10000,31,0)))</f>
        <v/>
      </c>
    </row>
    <row r="132" spans="1:14" ht="36" customHeight="1" x14ac:dyDescent="0.15">
      <c r="A132" s="17"/>
      <c r="C132" s="92" t="str">
        <f>IF($A132="","",IF(VLOOKUP($A132,[1]データベース!$A$2:$AH$10000,5,0)="","",VLOOKUP($A132,[1]データベース!$A$2:$AH$10000,5,0)))</f>
        <v/>
      </c>
      <c r="D132" s="92"/>
      <c r="E132" s="37" t="str">
        <f>IF($A132="","",IF(VLOOKUP($A132,[1]データベース!$A$2:$AH$10000,10,0)="","",VLOOKUP($A132,[1]データベース!$A$2:$AH$10000,10,0)))</f>
        <v/>
      </c>
      <c r="F132" s="20" t="str">
        <f>IF($A132="","",IF(VLOOKUP($A132,[1]データベース!$A$2:$AH$10000,11,0)="","",VLOOKUP($A132,[1]データベース!$A$2:$AH$10000,11,0)))</f>
        <v/>
      </c>
      <c r="G132" s="21" t="str">
        <f>IF($A132="","",IF(VLOOKUP($A132,[1]データベース!$A$2:$AH$10000,7,0)="","",VLOOKUP($A132,[1]データベース!$A$2:$AH$10000,7,0)))</f>
        <v/>
      </c>
      <c r="H132" s="21" t="str">
        <f>IF($A132="","",IF(VLOOKUP($A132,[1]データベース!$A$2:$AH$10000,8,0)="","",VLOOKUP($A132,[1]データベース!$A$2:$AH$10000,8,0)))</f>
        <v/>
      </c>
      <c r="I132" s="37"/>
      <c r="J132" s="28" t="str">
        <f>IF($A132="","",IF(VLOOKUP($A132,[1]データベース!$A$2:$AH$10000,31,0)="","",VLOOKUP($A132,[1]データベース!$A$2:$AH$10000,31,0)))</f>
        <v/>
      </c>
    </row>
    <row r="133" spans="1:14" ht="36" customHeight="1" x14ac:dyDescent="0.15">
      <c r="A133" s="17"/>
      <c r="C133" s="92" t="str">
        <f>IF($A133="","",IF(VLOOKUP($A133,[1]データベース!$A$2:$AH$10000,5,0)="","",VLOOKUP($A133,[1]データベース!$A$2:$AH$10000,5,0)))</f>
        <v/>
      </c>
      <c r="D133" s="92"/>
      <c r="E133" s="37" t="str">
        <f>IF($A133="","",IF(VLOOKUP($A133,[1]データベース!$A$2:$AH$10000,10,0)="","",VLOOKUP($A133,[1]データベース!$A$2:$AH$10000,10,0)))</f>
        <v/>
      </c>
      <c r="F133" s="20" t="str">
        <f>IF($A133="","",IF(VLOOKUP($A133,[1]データベース!$A$2:$AH$10000,11,0)="","",VLOOKUP($A133,[1]データベース!$A$2:$AH$10000,11,0)))</f>
        <v/>
      </c>
      <c r="G133" s="21" t="str">
        <f>IF($A133="","",IF(VLOOKUP($A133,[1]データベース!$A$2:$AH$10000,7,0)="","",VLOOKUP($A133,[1]データベース!$A$2:$AH$10000,7,0)))</f>
        <v/>
      </c>
      <c r="H133" s="21" t="str">
        <f>IF($A133="","",IF(VLOOKUP($A133,[1]データベース!$A$2:$AH$10000,8,0)="","",VLOOKUP($A133,[1]データベース!$A$2:$AH$10000,8,0)))</f>
        <v/>
      </c>
      <c r="I133" s="37"/>
      <c r="J133" s="28" t="str">
        <f>IF($A133="","",IF(VLOOKUP($A133,[1]データベース!$A$2:$AH$10000,31,0)="","",VLOOKUP($A133,[1]データベース!$A$2:$AH$10000,31,0)))</f>
        <v/>
      </c>
      <c r="N133" s="26"/>
    </row>
    <row r="134" spans="1:14" ht="36" customHeight="1" x14ac:dyDescent="0.15">
      <c r="A134" s="17"/>
      <c r="C134" s="93" t="str">
        <f>IF($A134="","",IF(VLOOKUP($A134,[1]データベース!$A$2:$AH$10000,5,0)="","",VLOOKUP($A134,[1]データベース!$A$2:$AH$10000,5,0)))</f>
        <v/>
      </c>
      <c r="D134" s="93"/>
      <c r="E134" s="39" t="str">
        <f>IF($A134="","",IF(VLOOKUP($A134,[1]データベース!$A$2:$AH$10000,10,0)="","",VLOOKUP($A134,[1]データベース!$A$2:$AH$10000,10,0)))</f>
        <v/>
      </c>
      <c r="F134" s="23" t="str">
        <f>IF($A134="","",IF(VLOOKUP($A134,[1]データベース!$A$2:$AH$10000,11,0)="","",VLOOKUP($A134,[1]データベース!$A$2:$AH$10000,11,0)))</f>
        <v/>
      </c>
      <c r="G134" s="24" t="str">
        <f>IF($A134="","",IF(VLOOKUP($A134,[1]データベース!$A$2:$AH$10000,7,0)="","",VLOOKUP($A134,[1]データベース!$A$2:$AH$10000,7,0)))</f>
        <v/>
      </c>
      <c r="H134" s="24" t="str">
        <f>IF($A134="","",IF(VLOOKUP($A134,[1]データベース!$A$2:$AH$10000,8,0)="","",VLOOKUP($A134,[1]データベース!$A$2:$AH$10000,8,0)))</f>
        <v/>
      </c>
      <c r="I134" s="39"/>
      <c r="J134" s="29" t="str">
        <f>IF($A134="","",IF(VLOOKUP($A134,[1]データベース!$A$2:$AH$10000,31,0)="","",VLOOKUP($A134,[1]データベース!$A$2:$AH$10000,31,0)))</f>
        <v/>
      </c>
    </row>
    <row r="135" spans="1:14" ht="36" customHeight="1" x14ac:dyDescent="0.15">
      <c r="A135" s="17"/>
      <c r="C135" s="94" t="str">
        <f>IF($A135="","",IF(VLOOKUP($A135,[1]データベース!$A$2:$AH$10000,5,0)="","",VLOOKUP($A135,[1]データベース!$A$2:$AH$10000,5,0)))</f>
        <v/>
      </c>
      <c r="D135" s="94"/>
      <c r="E135" s="38" t="str">
        <f>IF($A135="","",IF(VLOOKUP($A135,[1]データベース!$A$2:$AH$10000,10,0)="","",VLOOKUP($A135,[1]データベース!$A$2:$AH$10000,10,0)))</f>
        <v/>
      </c>
      <c r="F135" s="16" t="str">
        <f>IF($A135="","",IF(VLOOKUP($A135,[1]データベース!$A$2:$AH$10000,11,0)="","",VLOOKUP($A135,[1]データベース!$A$2:$AH$10000,11,0)))</f>
        <v/>
      </c>
      <c r="G135" s="18" t="str">
        <f>IF($A135="","",IF(VLOOKUP($A135,[1]データベース!$A$2:$AH$10000,7,0)="","",VLOOKUP($A135,[1]データベース!$A$2:$AH$10000,7,0)))</f>
        <v/>
      </c>
      <c r="H135" s="18" t="str">
        <f>IF($A135="","",IF(VLOOKUP($A135,[1]データベース!$A$2:$AH$10000,8,0)="","",VLOOKUP($A135,[1]データベース!$A$2:$AH$10000,8,0)))</f>
        <v/>
      </c>
      <c r="I135" s="38"/>
      <c r="J135" s="27" t="str">
        <f>IF($A135="","",IF(VLOOKUP($A135,[1]データベース!$A$2:$AH$10000,31,0)="","",VLOOKUP($A135,[1]データベース!$A$2:$AH$10000,31,0)))</f>
        <v/>
      </c>
    </row>
    <row r="136" spans="1:14" ht="36" customHeight="1" x14ac:dyDescent="0.15">
      <c r="A136" s="17"/>
      <c r="C136" s="92" t="str">
        <f>IF($A136="","",IF(VLOOKUP($A136,[1]データベース!$A$2:$AH$10000,5,0)="","",VLOOKUP($A136,[1]データベース!$A$2:$AH$10000,5,0)))</f>
        <v/>
      </c>
      <c r="D136" s="92"/>
      <c r="E136" s="37" t="str">
        <f>IF($A136="","",IF(VLOOKUP($A136,[1]データベース!$A$2:$AH$10000,10,0)="","",VLOOKUP($A136,[1]データベース!$A$2:$AH$10000,10,0)))</f>
        <v/>
      </c>
      <c r="F136" s="20" t="str">
        <f>IF($A136="","",IF(VLOOKUP($A136,[1]データベース!$A$2:$AH$10000,11,0)="","",VLOOKUP($A136,[1]データベース!$A$2:$AH$10000,11,0)))</f>
        <v/>
      </c>
      <c r="G136" s="21" t="str">
        <f>IF($A136="","",IF(VLOOKUP($A136,[1]データベース!$A$2:$AH$10000,7,0)="","",VLOOKUP($A136,[1]データベース!$A$2:$AH$10000,7,0)))</f>
        <v/>
      </c>
      <c r="H136" s="21" t="str">
        <f>IF($A136="","",IF(VLOOKUP($A136,[1]データベース!$A$2:$AH$10000,8,0)="","",VLOOKUP($A136,[1]データベース!$A$2:$AH$10000,8,0)))</f>
        <v/>
      </c>
      <c r="I136" s="37"/>
      <c r="J136" s="28" t="str">
        <f>IF($A136="","",IF(VLOOKUP($A136,[1]データベース!$A$2:$AH$10000,31,0)="","",VLOOKUP($A136,[1]データベース!$A$2:$AH$10000,31,0)))</f>
        <v/>
      </c>
    </row>
    <row r="137" spans="1:14" ht="36" customHeight="1" x14ac:dyDescent="0.15">
      <c r="A137" s="17"/>
      <c r="C137" s="92" t="str">
        <f>IF($A137="","",IF(VLOOKUP($A137,[1]データベース!$A$2:$AH$10000,5,0)="","",VLOOKUP($A137,[1]データベース!$A$2:$AH$10000,5,0)))</f>
        <v/>
      </c>
      <c r="D137" s="92"/>
      <c r="E137" s="37" t="str">
        <f>IF($A137="","",IF(VLOOKUP($A137,[1]データベース!$A$2:$AH$10000,10,0)="","",VLOOKUP($A137,[1]データベース!$A$2:$AH$10000,10,0)))</f>
        <v/>
      </c>
      <c r="F137" s="20" t="str">
        <f>IF($A137="","",IF(VLOOKUP($A137,[1]データベース!$A$2:$AH$10000,11,0)="","",VLOOKUP($A137,[1]データベース!$A$2:$AH$10000,11,0)))</f>
        <v/>
      </c>
      <c r="G137" s="21" t="str">
        <f>IF($A137="","",IF(VLOOKUP($A137,[1]データベース!$A$2:$AH$10000,7,0)="","",VLOOKUP($A137,[1]データベース!$A$2:$AH$10000,7,0)))</f>
        <v/>
      </c>
      <c r="H137" s="21" t="str">
        <f>IF($A137="","",IF(VLOOKUP($A137,[1]データベース!$A$2:$AH$10000,8,0)="","",VLOOKUP($A137,[1]データベース!$A$2:$AH$10000,8,0)))</f>
        <v/>
      </c>
      <c r="I137" s="37"/>
      <c r="J137" s="28" t="str">
        <f>IF($A137="","",IF(VLOOKUP($A137,[1]データベース!$A$2:$AH$10000,31,0)="","",VLOOKUP($A137,[1]データベース!$A$2:$AH$10000,31,0)))</f>
        <v/>
      </c>
    </row>
    <row r="138" spans="1:14" ht="36" customHeight="1" x14ac:dyDescent="0.15">
      <c r="A138" s="17"/>
      <c r="C138" s="92" t="str">
        <f>IF($A138="","",IF(VLOOKUP($A138,[1]データベース!$A$2:$AH$10000,5,0)="","",VLOOKUP($A138,[1]データベース!$A$2:$AH$10000,5,0)))</f>
        <v/>
      </c>
      <c r="D138" s="92"/>
      <c r="E138" s="37" t="str">
        <f>IF($A138="","",IF(VLOOKUP($A138,[1]データベース!$A$2:$AH$10000,10,0)="","",VLOOKUP($A138,[1]データベース!$A$2:$AH$10000,10,0)))</f>
        <v/>
      </c>
      <c r="F138" s="20" t="str">
        <f>IF($A138="","",IF(VLOOKUP($A138,[1]データベース!$A$2:$AH$10000,11,0)="","",VLOOKUP($A138,[1]データベース!$A$2:$AH$10000,11,0)))</f>
        <v/>
      </c>
      <c r="G138" s="21" t="str">
        <f>IF($A138="","",IF(VLOOKUP($A138,[1]データベース!$A$2:$AH$10000,7,0)="","",VLOOKUP($A138,[1]データベース!$A$2:$AH$10000,7,0)))</f>
        <v/>
      </c>
      <c r="H138" s="21" t="str">
        <f>IF($A138="","",IF(VLOOKUP($A138,[1]データベース!$A$2:$AH$10000,8,0)="","",VLOOKUP($A138,[1]データベース!$A$2:$AH$10000,8,0)))</f>
        <v/>
      </c>
      <c r="I138" s="37"/>
      <c r="J138" s="28" t="str">
        <f>IF($A138="","",IF(VLOOKUP($A138,[1]データベース!$A$2:$AH$10000,31,0)="","",VLOOKUP($A138,[1]データベース!$A$2:$AH$10000,31,0)))</f>
        <v/>
      </c>
    </row>
    <row r="139" spans="1:14" ht="36" customHeight="1" x14ac:dyDescent="0.15">
      <c r="A139" s="17"/>
      <c r="C139" s="92" t="str">
        <f>IF($A139="","",IF(VLOOKUP($A139,[1]データベース!$A$2:$AH$10000,5,0)="","",VLOOKUP($A139,[1]データベース!$A$2:$AH$10000,5,0)))</f>
        <v/>
      </c>
      <c r="D139" s="92"/>
      <c r="E139" s="37" t="str">
        <f>IF($A139="","",IF(VLOOKUP($A139,[1]データベース!$A$2:$AH$10000,10,0)="","",VLOOKUP($A139,[1]データベース!$A$2:$AH$10000,10,0)))</f>
        <v/>
      </c>
      <c r="F139" s="20" t="str">
        <f>IF($A139="","",IF(VLOOKUP($A139,[1]データベース!$A$2:$AH$10000,11,0)="","",VLOOKUP($A139,[1]データベース!$A$2:$AH$10000,11,0)))</f>
        <v/>
      </c>
      <c r="G139" s="21" t="str">
        <f>IF($A139="","",IF(VLOOKUP($A139,[1]データベース!$A$2:$AH$10000,7,0)="","",VLOOKUP($A139,[1]データベース!$A$2:$AH$10000,7,0)))</f>
        <v/>
      </c>
      <c r="H139" s="21" t="str">
        <f>IF($A139="","",IF(VLOOKUP($A139,[1]データベース!$A$2:$AH$10000,8,0)="","",VLOOKUP($A139,[1]データベース!$A$2:$AH$10000,8,0)))</f>
        <v/>
      </c>
      <c r="I139" s="37"/>
      <c r="J139" s="28" t="str">
        <f>IF($A139="","",IF(VLOOKUP($A139,[1]データベース!$A$2:$AH$10000,31,0)="","",VLOOKUP($A139,[1]データベース!$A$2:$AH$10000,31,0)))</f>
        <v/>
      </c>
    </row>
    <row r="140" spans="1:14" ht="36" customHeight="1" x14ac:dyDescent="0.15">
      <c r="A140" s="17"/>
      <c r="C140" s="92" t="str">
        <f>IF($A140="","",IF(VLOOKUP($A140,[1]データベース!$A$2:$AH$10000,5,0)="","",VLOOKUP($A140,[1]データベース!$A$2:$AH$10000,5,0)))</f>
        <v/>
      </c>
      <c r="D140" s="92"/>
      <c r="E140" s="37" t="str">
        <f>IF($A140="","",IF(VLOOKUP($A140,[1]データベース!$A$2:$AH$10000,10,0)="","",VLOOKUP($A140,[1]データベース!$A$2:$AH$10000,10,0)))</f>
        <v/>
      </c>
      <c r="F140" s="20" t="str">
        <f>IF($A140="","",IF(VLOOKUP($A140,[1]データベース!$A$2:$AH$10000,11,0)="","",VLOOKUP($A140,[1]データベース!$A$2:$AH$10000,11,0)))</f>
        <v/>
      </c>
      <c r="G140" s="21" t="str">
        <f>IF($A140="","",IF(VLOOKUP($A140,[1]データベース!$A$2:$AH$10000,7,0)="","",VLOOKUP($A140,[1]データベース!$A$2:$AH$10000,7,0)))</f>
        <v/>
      </c>
      <c r="H140" s="21" t="str">
        <f>IF($A140="","",IF(VLOOKUP($A140,[1]データベース!$A$2:$AH$10000,8,0)="","",VLOOKUP($A140,[1]データベース!$A$2:$AH$10000,8,0)))</f>
        <v/>
      </c>
      <c r="I140" s="37"/>
      <c r="J140" s="28" t="str">
        <f>IF($A140="","",IF(VLOOKUP($A140,[1]データベース!$A$2:$AH$10000,31,0)="","",VLOOKUP($A140,[1]データベース!$A$2:$AH$10000,31,0)))</f>
        <v/>
      </c>
    </row>
    <row r="141" spans="1:14" ht="36" customHeight="1" x14ac:dyDescent="0.15">
      <c r="A141" s="17"/>
      <c r="C141" s="92" t="str">
        <f>IF($A141="","",IF(VLOOKUP($A141,[1]データベース!$A$2:$AH$10000,5,0)="","",VLOOKUP($A141,[1]データベース!$A$2:$AH$10000,5,0)))</f>
        <v/>
      </c>
      <c r="D141" s="92"/>
      <c r="E141" s="37" t="str">
        <f>IF($A141="","",IF(VLOOKUP($A141,[1]データベース!$A$2:$AH$10000,10,0)="","",VLOOKUP($A141,[1]データベース!$A$2:$AH$10000,10,0)))</f>
        <v/>
      </c>
      <c r="F141" s="20" t="str">
        <f>IF($A141="","",IF(VLOOKUP($A141,[1]データベース!$A$2:$AH$10000,11,0)="","",VLOOKUP($A141,[1]データベース!$A$2:$AH$10000,11,0)))</f>
        <v/>
      </c>
      <c r="G141" s="21" t="str">
        <f>IF($A141="","",IF(VLOOKUP($A141,[1]データベース!$A$2:$AH$10000,7,0)="","",VLOOKUP($A141,[1]データベース!$A$2:$AH$10000,7,0)))</f>
        <v/>
      </c>
      <c r="H141" s="21" t="str">
        <f>IF($A141="","",IF(VLOOKUP($A141,[1]データベース!$A$2:$AH$10000,8,0)="","",VLOOKUP($A141,[1]データベース!$A$2:$AH$10000,8,0)))</f>
        <v/>
      </c>
      <c r="I141" s="37"/>
      <c r="J141" s="28" t="str">
        <f>IF($A141="","",IF(VLOOKUP($A141,[1]データベース!$A$2:$AH$10000,31,0)="","",VLOOKUP($A141,[1]データベース!$A$2:$AH$10000,31,0)))</f>
        <v/>
      </c>
    </row>
    <row r="142" spans="1:14" ht="36" customHeight="1" x14ac:dyDescent="0.15">
      <c r="A142" s="17"/>
      <c r="C142" s="92" t="str">
        <f>IF($A142="","",IF(VLOOKUP($A142,[1]データベース!$A$2:$AH$10000,5,0)="","",VLOOKUP($A142,[1]データベース!$A$2:$AH$10000,5,0)))</f>
        <v/>
      </c>
      <c r="D142" s="92"/>
      <c r="E142" s="37" t="str">
        <f>IF($A142="","",IF(VLOOKUP($A142,[1]データベース!$A$2:$AH$10000,10,0)="","",VLOOKUP($A142,[1]データベース!$A$2:$AH$10000,10,0)))</f>
        <v/>
      </c>
      <c r="F142" s="20" t="str">
        <f>IF($A142="","",IF(VLOOKUP($A142,[1]データベース!$A$2:$AH$10000,11,0)="","",VLOOKUP($A142,[1]データベース!$A$2:$AH$10000,11,0)))</f>
        <v/>
      </c>
      <c r="G142" s="21" t="str">
        <f>IF($A142="","",IF(VLOOKUP($A142,[1]データベース!$A$2:$AH$10000,7,0)="","",VLOOKUP($A142,[1]データベース!$A$2:$AH$10000,7,0)))</f>
        <v/>
      </c>
      <c r="H142" s="21" t="str">
        <f>IF($A142="","",IF(VLOOKUP($A142,[1]データベース!$A$2:$AH$10000,8,0)="","",VLOOKUP($A142,[1]データベース!$A$2:$AH$10000,8,0)))</f>
        <v/>
      </c>
      <c r="I142" s="37"/>
      <c r="J142" s="28" t="str">
        <f>IF($A142="","",IF(VLOOKUP($A142,[1]データベース!$A$2:$AH$10000,31,0)="","",VLOOKUP($A142,[1]データベース!$A$2:$AH$10000,31,0)))</f>
        <v/>
      </c>
    </row>
    <row r="143" spans="1:14" ht="36" customHeight="1" x14ac:dyDescent="0.15">
      <c r="A143" s="17"/>
      <c r="C143" s="92" t="str">
        <f>IF($A143="","",IF(VLOOKUP($A143,[1]データベース!$A$2:$AH$10000,5,0)="","",VLOOKUP($A143,[1]データベース!$A$2:$AH$10000,5,0)))</f>
        <v/>
      </c>
      <c r="D143" s="92"/>
      <c r="E143" s="37" t="str">
        <f>IF($A143="","",IF(VLOOKUP($A143,[1]データベース!$A$2:$AH$10000,10,0)="","",VLOOKUP($A143,[1]データベース!$A$2:$AH$10000,10,0)))</f>
        <v/>
      </c>
      <c r="F143" s="20" t="str">
        <f>IF($A143="","",IF(VLOOKUP($A143,[1]データベース!$A$2:$AH$10000,11,0)="","",VLOOKUP($A143,[1]データベース!$A$2:$AH$10000,11,0)))</f>
        <v/>
      </c>
      <c r="G143" s="21" t="str">
        <f>IF($A143="","",IF(VLOOKUP($A143,[1]データベース!$A$2:$AH$10000,7,0)="","",VLOOKUP($A143,[1]データベース!$A$2:$AH$10000,7,0)))</f>
        <v/>
      </c>
      <c r="H143" s="21" t="str">
        <f>IF($A143="","",IF(VLOOKUP($A143,[1]データベース!$A$2:$AH$10000,8,0)="","",VLOOKUP($A143,[1]データベース!$A$2:$AH$10000,8,0)))</f>
        <v/>
      </c>
      <c r="I143" s="37"/>
      <c r="J143" s="28" t="str">
        <f>IF($A143="","",IF(VLOOKUP($A143,[1]データベース!$A$2:$AH$10000,31,0)="","",VLOOKUP($A143,[1]データベース!$A$2:$AH$10000,31,0)))</f>
        <v/>
      </c>
    </row>
    <row r="144" spans="1:14" ht="36" customHeight="1" x14ac:dyDescent="0.15">
      <c r="A144" s="17"/>
      <c r="C144" s="92" t="str">
        <f>IF($A144="","",IF(VLOOKUP($A144,[1]データベース!$A$2:$AH$10000,5,0)="","",VLOOKUP($A144,[1]データベース!$A$2:$AH$10000,5,0)))</f>
        <v/>
      </c>
      <c r="D144" s="92"/>
      <c r="E144" s="37" t="str">
        <f>IF($A144="","",IF(VLOOKUP($A144,[1]データベース!$A$2:$AH$10000,10,0)="","",VLOOKUP($A144,[1]データベース!$A$2:$AH$10000,10,0)))</f>
        <v/>
      </c>
      <c r="F144" s="20" t="str">
        <f>IF($A144="","",IF(VLOOKUP($A144,[1]データベース!$A$2:$AH$10000,11,0)="","",VLOOKUP($A144,[1]データベース!$A$2:$AH$10000,11,0)))</f>
        <v/>
      </c>
      <c r="G144" s="21" t="str">
        <f>IF($A144="","",IF(VLOOKUP($A144,[1]データベース!$A$2:$AH$10000,7,0)="","",VLOOKUP($A144,[1]データベース!$A$2:$AH$10000,7,0)))</f>
        <v/>
      </c>
      <c r="H144" s="21" t="str">
        <f>IF($A144="","",IF(VLOOKUP($A144,[1]データベース!$A$2:$AH$10000,8,0)="","",VLOOKUP($A144,[1]データベース!$A$2:$AH$10000,8,0)))</f>
        <v/>
      </c>
      <c r="I144" s="37"/>
      <c r="J144" s="28" t="str">
        <f>IF($A144="","",IF(VLOOKUP($A144,[1]データベース!$A$2:$AH$10000,31,0)="","",VLOOKUP($A144,[1]データベース!$A$2:$AH$10000,31,0)))</f>
        <v/>
      </c>
    </row>
    <row r="145" spans="1:14" ht="36" customHeight="1" x14ac:dyDescent="0.15">
      <c r="A145" s="17"/>
      <c r="C145" s="92" t="str">
        <f>IF($A145="","",IF(VLOOKUP($A145,[1]データベース!$A$2:$AH$10000,5,0)="","",VLOOKUP($A145,[1]データベース!$A$2:$AH$10000,5,0)))</f>
        <v/>
      </c>
      <c r="D145" s="92"/>
      <c r="E145" s="37" t="str">
        <f>IF($A145="","",IF(VLOOKUP($A145,[1]データベース!$A$2:$AH$10000,10,0)="","",VLOOKUP($A145,[1]データベース!$A$2:$AH$10000,10,0)))</f>
        <v/>
      </c>
      <c r="F145" s="20" t="str">
        <f>IF($A145="","",IF(VLOOKUP($A145,[1]データベース!$A$2:$AH$10000,11,0)="","",VLOOKUP($A145,[1]データベース!$A$2:$AH$10000,11,0)))</f>
        <v/>
      </c>
      <c r="G145" s="21" t="str">
        <f>IF($A145="","",IF(VLOOKUP($A145,[1]データベース!$A$2:$AH$10000,7,0)="","",VLOOKUP($A145,[1]データベース!$A$2:$AH$10000,7,0)))</f>
        <v/>
      </c>
      <c r="H145" s="21" t="str">
        <f>IF($A145="","",IF(VLOOKUP($A145,[1]データベース!$A$2:$AH$10000,8,0)="","",VLOOKUP($A145,[1]データベース!$A$2:$AH$10000,8,0)))</f>
        <v/>
      </c>
      <c r="I145" s="37"/>
      <c r="J145" s="28" t="str">
        <f>IF($A145="","",IF(VLOOKUP($A145,[1]データベース!$A$2:$AH$10000,31,0)="","",VLOOKUP($A145,[1]データベース!$A$2:$AH$10000,31,0)))</f>
        <v/>
      </c>
    </row>
    <row r="146" spans="1:14" ht="36" customHeight="1" x14ac:dyDescent="0.15">
      <c r="A146" s="17"/>
      <c r="C146" s="92" t="str">
        <f>IF($A146="","",IF(VLOOKUP($A146,[1]データベース!$A$2:$AH$10000,5,0)="","",VLOOKUP($A146,[1]データベース!$A$2:$AH$10000,5,0)))</f>
        <v/>
      </c>
      <c r="D146" s="92"/>
      <c r="E146" s="37" t="str">
        <f>IF($A146="","",IF(VLOOKUP($A146,[1]データベース!$A$2:$AH$10000,10,0)="","",VLOOKUP($A146,[1]データベース!$A$2:$AH$10000,10,0)))</f>
        <v/>
      </c>
      <c r="F146" s="20" t="str">
        <f>IF($A146="","",IF(VLOOKUP($A146,[1]データベース!$A$2:$AH$10000,11,0)="","",VLOOKUP($A146,[1]データベース!$A$2:$AH$10000,11,0)))</f>
        <v/>
      </c>
      <c r="G146" s="21" t="str">
        <f>IF($A146="","",IF(VLOOKUP($A146,[1]データベース!$A$2:$AH$10000,7,0)="","",VLOOKUP($A146,[1]データベース!$A$2:$AH$10000,7,0)))</f>
        <v/>
      </c>
      <c r="H146" s="21" t="str">
        <f>IF($A146="","",IF(VLOOKUP($A146,[1]データベース!$A$2:$AH$10000,8,0)="","",VLOOKUP($A146,[1]データベース!$A$2:$AH$10000,8,0)))</f>
        <v/>
      </c>
      <c r="I146" s="37"/>
      <c r="J146" s="28" t="str">
        <f>IF($A146="","",IF(VLOOKUP($A146,[1]データベース!$A$2:$AH$10000,31,0)="","",VLOOKUP($A146,[1]データベース!$A$2:$AH$10000,31,0)))</f>
        <v/>
      </c>
    </row>
    <row r="147" spans="1:14" ht="36" customHeight="1" x14ac:dyDescent="0.15">
      <c r="A147" s="17"/>
      <c r="C147" s="93" t="str">
        <f>IF($A147="","",IF(VLOOKUP($A147,[1]データベース!$A$2:$AH$10000,5,0)="","",VLOOKUP($A147,[1]データベース!$A$2:$AH$10000,5,0)))</f>
        <v/>
      </c>
      <c r="D147" s="93"/>
      <c r="E147" s="39" t="str">
        <f>IF($A147="","",IF(VLOOKUP($A147,[1]データベース!$A$2:$AH$10000,10,0)="","",VLOOKUP($A147,[1]データベース!$A$2:$AH$10000,10,0)))</f>
        <v/>
      </c>
      <c r="F147" s="23" t="str">
        <f>IF($A147="","",IF(VLOOKUP($A147,[1]データベース!$A$2:$AH$10000,11,0)="","",VLOOKUP($A147,[1]データベース!$A$2:$AH$10000,11,0)))</f>
        <v/>
      </c>
      <c r="G147" s="24" t="str">
        <f>IF($A147="","",IF(VLOOKUP($A147,[1]データベース!$A$2:$AH$10000,7,0)="","",VLOOKUP($A147,[1]データベース!$A$2:$AH$10000,7,0)))</f>
        <v/>
      </c>
      <c r="H147" s="24" t="str">
        <f>IF($A147="","",IF(VLOOKUP($A147,[1]データベース!$A$2:$AH$10000,8,0)="","",VLOOKUP($A147,[1]データベース!$A$2:$AH$10000,8,0)))</f>
        <v/>
      </c>
      <c r="I147" s="39"/>
      <c r="J147" s="29" t="str">
        <f>IF($A147="","",IF(VLOOKUP($A147,[1]データベース!$A$2:$AH$10000,31,0)="","",VLOOKUP($A147,[1]データベース!$A$2:$AH$10000,31,0)))</f>
        <v/>
      </c>
    </row>
    <row r="148" spans="1:14" ht="36" customHeight="1" x14ac:dyDescent="0.15">
      <c r="A148" s="17"/>
      <c r="C148" s="94" t="str">
        <f>IF($A148="","",IF(VLOOKUP($A148,[1]データベース!$A$2:$AH$10000,5,0)="","",VLOOKUP($A148,[1]データベース!$A$2:$AH$10000,5,0)))</f>
        <v/>
      </c>
      <c r="D148" s="94"/>
      <c r="E148" s="38" t="str">
        <f>IF($A148="","",IF(VLOOKUP($A148,[1]データベース!$A$2:$AH$10000,10,0)="","",VLOOKUP($A148,[1]データベース!$A$2:$AH$10000,10,0)))</f>
        <v/>
      </c>
      <c r="F148" s="16" t="str">
        <f>IF($A148="","",IF(VLOOKUP($A148,[1]データベース!$A$2:$AH$10000,11,0)="","",VLOOKUP($A148,[1]データベース!$A$2:$AH$10000,11,0)))</f>
        <v/>
      </c>
      <c r="G148" s="18" t="str">
        <f>IF($A148="","",IF(VLOOKUP($A148,[1]データベース!$A$2:$AH$10000,7,0)="","",VLOOKUP($A148,[1]データベース!$A$2:$AH$10000,7,0)))</f>
        <v/>
      </c>
      <c r="H148" s="18" t="str">
        <f>IF($A148="","",IF(VLOOKUP($A148,[1]データベース!$A$2:$AH$10000,8,0)="","",VLOOKUP($A148,[1]データベース!$A$2:$AH$10000,8,0)))</f>
        <v/>
      </c>
      <c r="I148" s="38"/>
      <c r="J148" s="27" t="str">
        <f>IF($A148="","",IF(VLOOKUP($A148,[1]データベース!$A$2:$AH$10000,31,0)="","",VLOOKUP($A148,[1]データベース!$A$2:$AH$10000,31,0)))</f>
        <v/>
      </c>
    </row>
    <row r="149" spans="1:14" ht="36" customHeight="1" x14ac:dyDescent="0.15">
      <c r="A149" s="17"/>
      <c r="C149" s="92" t="str">
        <f>IF($A149="","",IF(VLOOKUP($A149,[1]データベース!$A$2:$AH$10000,5,0)="","",VLOOKUP($A149,[1]データベース!$A$2:$AH$10000,5,0)))</f>
        <v/>
      </c>
      <c r="D149" s="92"/>
      <c r="E149" s="37" t="str">
        <f>IF($A149="","",IF(VLOOKUP($A149,[1]データベース!$A$2:$AH$10000,10,0)="","",VLOOKUP($A149,[1]データベース!$A$2:$AH$10000,10,0)))</f>
        <v/>
      </c>
      <c r="F149" s="20" t="str">
        <f>IF($A149="","",IF(VLOOKUP($A149,[1]データベース!$A$2:$AH$10000,11,0)="","",VLOOKUP($A149,[1]データベース!$A$2:$AH$10000,11,0)))</f>
        <v/>
      </c>
      <c r="G149" s="21" t="str">
        <f>IF($A149="","",IF(VLOOKUP($A149,[1]データベース!$A$2:$AH$10000,7,0)="","",VLOOKUP($A149,[1]データベース!$A$2:$AH$10000,7,0)))</f>
        <v/>
      </c>
      <c r="H149" s="21" t="str">
        <f>IF($A149="","",IF(VLOOKUP($A149,[1]データベース!$A$2:$AH$10000,8,0)="","",VLOOKUP($A149,[1]データベース!$A$2:$AH$10000,8,0)))</f>
        <v/>
      </c>
      <c r="I149" s="37"/>
      <c r="J149" s="28" t="str">
        <f>IF($A149="","",IF(VLOOKUP($A149,[1]データベース!$A$2:$AH$10000,31,0)="","",VLOOKUP($A149,[1]データベース!$A$2:$AH$10000,31,0)))</f>
        <v/>
      </c>
    </row>
    <row r="150" spans="1:14" ht="36" customHeight="1" x14ac:dyDescent="0.15">
      <c r="A150" s="17"/>
      <c r="C150" s="92" t="str">
        <f>IF($A150="","",IF(VLOOKUP($A150,[1]データベース!$A$2:$AH$10000,5,0)="","",VLOOKUP($A150,[1]データベース!$A$2:$AH$10000,5,0)))</f>
        <v/>
      </c>
      <c r="D150" s="92"/>
      <c r="E150" s="37" t="str">
        <f>IF($A150="","",IF(VLOOKUP($A150,[1]データベース!$A$2:$AH$10000,10,0)="","",VLOOKUP($A150,[1]データベース!$A$2:$AH$10000,10,0)))</f>
        <v/>
      </c>
      <c r="F150" s="20" t="str">
        <f>IF($A150="","",IF(VLOOKUP($A150,[1]データベース!$A$2:$AH$10000,11,0)="","",VLOOKUP($A150,[1]データベース!$A$2:$AH$10000,11,0)))</f>
        <v/>
      </c>
      <c r="G150" s="21" t="str">
        <f>IF($A150="","",IF(VLOOKUP($A150,[1]データベース!$A$2:$AH$10000,7,0)="","",VLOOKUP($A150,[1]データベース!$A$2:$AH$10000,7,0)))</f>
        <v/>
      </c>
      <c r="H150" s="21" t="str">
        <f>IF($A150="","",IF(VLOOKUP($A150,[1]データベース!$A$2:$AH$10000,8,0)="","",VLOOKUP($A150,[1]データベース!$A$2:$AH$10000,8,0)))</f>
        <v/>
      </c>
      <c r="I150" s="37"/>
      <c r="J150" s="28" t="str">
        <f>IF($A150="","",IF(VLOOKUP($A150,[1]データベース!$A$2:$AH$10000,31,0)="","",VLOOKUP($A150,[1]データベース!$A$2:$AH$10000,31,0)))</f>
        <v/>
      </c>
    </row>
    <row r="151" spans="1:14" ht="36" customHeight="1" x14ac:dyDescent="0.15">
      <c r="A151" s="17"/>
      <c r="C151" s="92" t="str">
        <f>IF($A151="","",IF(VLOOKUP($A151,[1]データベース!$A$2:$AH$10000,5,0)="","",VLOOKUP($A151,[1]データベース!$A$2:$AH$10000,5,0)))</f>
        <v/>
      </c>
      <c r="D151" s="92"/>
      <c r="E151" s="37" t="str">
        <f>IF($A151="","",IF(VLOOKUP($A151,[1]データベース!$A$2:$AH$10000,10,0)="","",VLOOKUP($A151,[1]データベース!$A$2:$AH$10000,10,0)))</f>
        <v/>
      </c>
      <c r="F151" s="20" t="str">
        <f>IF($A151="","",IF(VLOOKUP($A151,[1]データベース!$A$2:$AH$10000,11,0)="","",VLOOKUP($A151,[1]データベース!$A$2:$AH$10000,11,0)))</f>
        <v/>
      </c>
      <c r="G151" s="21" t="str">
        <f>IF($A151="","",IF(VLOOKUP($A151,[1]データベース!$A$2:$AH$10000,7,0)="","",VLOOKUP($A151,[1]データベース!$A$2:$AH$10000,7,0)))</f>
        <v/>
      </c>
      <c r="H151" s="21" t="str">
        <f>IF($A151="","",IF(VLOOKUP($A151,[1]データベース!$A$2:$AH$10000,8,0)="","",VLOOKUP($A151,[1]データベース!$A$2:$AH$10000,8,0)))</f>
        <v/>
      </c>
      <c r="I151" s="37"/>
      <c r="J151" s="28" t="str">
        <f>IF($A151="","",IF(VLOOKUP($A151,[1]データベース!$A$2:$AH$10000,31,0)="","",VLOOKUP($A151,[1]データベース!$A$2:$AH$10000,31,0)))</f>
        <v/>
      </c>
    </row>
    <row r="152" spans="1:14" ht="36" customHeight="1" x14ac:dyDescent="0.15">
      <c r="A152" s="17"/>
      <c r="C152" s="92" t="str">
        <f>IF($A152="","",IF(VLOOKUP($A152,[1]データベース!$A$2:$AH$10000,5,0)="","",VLOOKUP($A152,[1]データベース!$A$2:$AH$10000,5,0)))</f>
        <v/>
      </c>
      <c r="D152" s="92"/>
      <c r="E152" s="37" t="str">
        <f>IF($A152="","",IF(VLOOKUP($A152,[1]データベース!$A$2:$AH$10000,10,0)="","",VLOOKUP($A152,[1]データベース!$A$2:$AH$10000,10,0)))</f>
        <v/>
      </c>
      <c r="F152" s="20" t="str">
        <f>IF($A152="","",IF(VLOOKUP($A152,[1]データベース!$A$2:$AH$10000,11,0)="","",VLOOKUP($A152,[1]データベース!$A$2:$AH$10000,11,0)))</f>
        <v/>
      </c>
      <c r="G152" s="21" t="str">
        <f>IF($A152="","",IF(VLOOKUP($A152,[1]データベース!$A$2:$AH$10000,7,0)="","",VLOOKUP($A152,[1]データベース!$A$2:$AH$10000,7,0)))</f>
        <v/>
      </c>
      <c r="H152" s="21" t="str">
        <f>IF($A152="","",IF(VLOOKUP($A152,[1]データベース!$A$2:$AH$10000,8,0)="","",VLOOKUP($A152,[1]データベース!$A$2:$AH$10000,8,0)))</f>
        <v/>
      </c>
      <c r="I152" s="37"/>
      <c r="J152" s="28" t="str">
        <f>IF($A152="","",IF(VLOOKUP($A152,[1]データベース!$A$2:$AH$10000,31,0)="","",VLOOKUP($A152,[1]データベース!$A$2:$AH$10000,31,0)))</f>
        <v/>
      </c>
    </row>
    <row r="153" spans="1:14" ht="36" customHeight="1" x14ac:dyDescent="0.15">
      <c r="A153" s="17"/>
      <c r="C153" s="92" t="str">
        <f>IF($A153="","",IF(VLOOKUP($A153,[1]データベース!$A$2:$AH$10000,5,0)="","",VLOOKUP($A153,[1]データベース!$A$2:$AH$10000,5,0)))</f>
        <v/>
      </c>
      <c r="D153" s="92"/>
      <c r="E153" s="37" t="str">
        <f>IF($A153="","",IF(VLOOKUP($A153,[1]データベース!$A$2:$AH$10000,10,0)="","",VLOOKUP($A153,[1]データベース!$A$2:$AH$10000,10,0)))</f>
        <v/>
      </c>
      <c r="F153" s="20" t="str">
        <f>IF($A153="","",IF(VLOOKUP($A153,[1]データベース!$A$2:$AH$10000,11,0)="","",VLOOKUP($A153,[1]データベース!$A$2:$AH$10000,11,0)))</f>
        <v/>
      </c>
      <c r="G153" s="21" t="str">
        <f>IF($A153="","",IF(VLOOKUP($A153,[1]データベース!$A$2:$AH$10000,7,0)="","",VLOOKUP($A153,[1]データベース!$A$2:$AH$10000,7,0)))</f>
        <v/>
      </c>
      <c r="H153" s="21" t="str">
        <f>IF($A153="","",IF(VLOOKUP($A153,[1]データベース!$A$2:$AH$10000,8,0)="","",VLOOKUP($A153,[1]データベース!$A$2:$AH$10000,8,0)))</f>
        <v/>
      </c>
      <c r="I153" s="37"/>
      <c r="J153" s="28" t="str">
        <f>IF($A153="","",IF(VLOOKUP($A153,[1]データベース!$A$2:$AH$10000,31,0)="","",VLOOKUP($A153,[1]データベース!$A$2:$AH$10000,31,0)))</f>
        <v/>
      </c>
    </row>
    <row r="154" spans="1:14" ht="36" customHeight="1" x14ac:dyDescent="0.15">
      <c r="A154" s="17"/>
      <c r="C154" s="92" t="str">
        <f>IF($A154="","",IF(VLOOKUP($A154,[1]データベース!$A$2:$AH$10000,5,0)="","",VLOOKUP($A154,[1]データベース!$A$2:$AH$10000,5,0)))</f>
        <v/>
      </c>
      <c r="D154" s="92"/>
      <c r="E154" s="37" t="str">
        <f>IF($A154="","",IF(VLOOKUP($A154,[1]データベース!$A$2:$AH$10000,10,0)="","",VLOOKUP($A154,[1]データベース!$A$2:$AH$10000,10,0)))</f>
        <v/>
      </c>
      <c r="F154" s="20" t="str">
        <f>IF($A154="","",IF(VLOOKUP($A154,[1]データベース!$A$2:$AH$10000,11,0)="","",VLOOKUP($A154,[1]データベース!$A$2:$AH$10000,11,0)))</f>
        <v/>
      </c>
      <c r="G154" s="21" t="str">
        <f>IF($A154="","",IF(VLOOKUP($A154,[1]データベース!$A$2:$AH$10000,7,0)="","",VLOOKUP($A154,[1]データベース!$A$2:$AH$10000,7,0)))</f>
        <v/>
      </c>
      <c r="H154" s="21" t="str">
        <f>IF($A154="","",IF(VLOOKUP($A154,[1]データベース!$A$2:$AH$10000,8,0)="","",VLOOKUP($A154,[1]データベース!$A$2:$AH$10000,8,0)))</f>
        <v/>
      </c>
      <c r="I154" s="37"/>
      <c r="J154" s="28" t="str">
        <f>IF($A154="","",IF(VLOOKUP($A154,[1]データベース!$A$2:$AH$10000,31,0)="","",VLOOKUP($A154,[1]データベース!$A$2:$AH$10000,31,0)))</f>
        <v/>
      </c>
    </row>
    <row r="155" spans="1:14" ht="36" customHeight="1" x14ac:dyDescent="0.15">
      <c r="A155" s="17"/>
      <c r="C155" s="92" t="str">
        <f>IF($A155="","",IF(VLOOKUP($A155,[1]データベース!$A$2:$AH$10000,5,0)="","",VLOOKUP($A155,[1]データベース!$A$2:$AH$10000,5,0)))</f>
        <v/>
      </c>
      <c r="D155" s="92"/>
      <c r="E155" s="37" t="str">
        <f>IF($A155="","",IF(VLOOKUP($A155,[1]データベース!$A$2:$AH$10000,10,0)="","",VLOOKUP($A155,[1]データベース!$A$2:$AH$10000,10,0)))</f>
        <v/>
      </c>
      <c r="F155" s="20" t="str">
        <f>IF($A155="","",IF(VLOOKUP($A155,[1]データベース!$A$2:$AH$10000,11,0)="","",VLOOKUP($A155,[1]データベース!$A$2:$AH$10000,11,0)))</f>
        <v/>
      </c>
      <c r="G155" s="21" t="str">
        <f>IF($A155="","",IF(VLOOKUP($A155,[1]データベース!$A$2:$AH$10000,7,0)="","",VLOOKUP($A155,[1]データベース!$A$2:$AH$10000,7,0)))</f>
        <v/>
      </c>
      <c r="H155" s="21" t="str">
        <f>IF($A155="","",IF(VLOOKUP($A155,[1]データベース!$A$2:$AH$10000,8,0)="","",VLOOKUP($A155,[1]データベース!$A$2:$AH$10000,8,0)))</f>
        <v/>
      </c>
      <c r="I155" s="37"/>
      <c r="J155" s="28" t="str">
        <f>IF($A155="","",IF(VLOOKUP($A155,[1]データベース!$A$2:$AH$10000,31,0)="","",VLOOKUP($A155,[1]データベース!$A$2:$AH$10000,31,0)))</f>
        <v/>
      </c>
    </row>
    <row r="156" spans="1:14" ht="36" customHeight="1" x14ac:dyDescent="0.15">
      <c r="A156" s="17"/>
      <c r="C156" s="92" t="str">
        <f>IF($A156="","",IF(VLOOKUP($A156,[1]データベース!$A$2:$AH$10000,5,0)="","",VLOOKUP($A156,[1]データベース!$A$2:$AH$10000,5,0)))</f>
        <v/>
      </c>
      <c r="D156" s="92"/>
      <c r="E156" s="37" t="str">
        <f>IF($A156="","",IF(VLOOKUP($A156,[1]データベース!$A$2:$AH$10000,10,0)="","",VLOOKUP($A156,[1]データベース!$A$2:$AH$10000,10,0)))</f>
        <v/>
      </c>
      <c r="F156" s="20" t="str">
        <f>IF($A156="","",IF(VLOOKUP($A156,[1]データベース!$A$2:$AH$10000,11,0)="","",VLOOKUP($A156,[1]データベース!$A$2:$AH$10000,11,0)))</f>
        <v/>
      </c>
      <c r="G156" s="21" t="str">
        <f>IF($A156="","",IF(VLOOKUP($A156,[1]データベース!$A$2:$AH$10000,7,0)="","",VLOOKUP($A156,[1]データベース!$A$2:$AH$10000,7,0)))</f>
        <v/>
      </c>
      <c r="H156" s="21" t="str">
        <f>IF($A156="","",IF(VLOOKUP($A156,[1]データベース!$A$2:$AH$10000,8,0)="","",VLOOKUP($A156,[1]データベース!$A$2:$AH$10000,8,0)))</f>
        <v/>
      </c>
      <c r="I156" s="37"/>
      <c r="J156" s="28" t="str">
        <f>IF($A156="","",IF(VLOOKUP($A156,[1]データベース!$A$2:$AH$10000,31,0)="","",VLOOKUP($A156,[1]データベース!$A$2:$AH$10000,31,0)))</f>
        <v/>
      </c>
    </row>
    <row r="157" spans="1:14" ht="36" customHeight="1" x14ac:dyDescent="0.15">
      <c r="A157" s="17"/>
      <c r="C157" s="92" t="str">
        <f>IF($A157="","",IF(VLOOKUP($A157,[1]データベース!$A$2:$AH$10000,5,0)="","",VLOOKUP($A157,[1]データベース!$A$2:$AH$10000,5,0)))</f>
        <v/>
      </c>
      <c r="D157" s="92"/>
      <c r="E157" s="37" t="str">
        <f>IF($A157="","",IF(VLOOKUP($A157,[1]データベース!$A$2:$AH$10000,10,0)="","",VLOOKUP($A157,[1]データベース!$A$2:$AH$10000,10,0)))</f>
        <v/>
      </c>
      <c r="F157" s="20" t="str">
        <f>IF($A157="","",IF(VLOOKUP($A157,[1]データベース!$A$2:$AH$10000,11,0)="","",VLOOKUP($A157,[1]データベース!$A$2:$AH$10000,11,0)))</f>
        <v/>
      </c>
      <c r="G157" s="21" t="str">
        <f>IF($A157="","",IF(VLOOKUP($A157,[1]データベース!$A$2:$AH$10000,7,0)="","",VLOOKUP($A157,[1]データベース!$A$2:$AH$10000,7,0)))</f>
        <v/>
      </c>
      <c r="H157" s="21" t="str">
        <f>IF($A157="","",IF(VLOOKUP($A157,[1]データベース!$A$2:$AH$10000,8,0)="","",VLOOKUP($A157,[1]データベース!$A$2:$AH$10000,8,0)))</f>
        <v/>
      </c>
      <c r="I157" s="37"/>
      <c r="J157" s="28" t="str">
        <f>IF($A157="","",IF(VLOOKUP($A157,[1]データベース!$A$2:$AH$10000,31,0)="","",VLOOKUP($A157,[1]データベース!$A$2:$AH$10000,31,0)))</f>
        <v/>
      </c>
    </row>
    <row r="158" spans="1:14" ht="36" customHeight="1" x14ac:dyDescent="0.15">
      <c r="A158" s="17"/>
      <c r="C158" s="92" t="str">
        <f>IF($A158="","",IF(VLOOKUP($A158,[1]データベース!$A$2:$AH$10000,5,0)="","",VLOOKUP($A158,[1]データベース!$A$2:$AH$10000,5,0)))</f>
        <v/>
      </c>
      <c r="D158" s="92"/>
      <c r="E158" s="37" t="str">
        <f>IF($A158="","",IF(VLOOKUP($A158,[1]データベース!$A$2:$AH$10000,10,0)="","",VLOOKUP($A158,[1]データベース!$A$2:$AH$10000,10,0)))</f>
        <v/>
      </c>
      <c r="F158" s="20" t="str">
        <f>IF($A158="","",IF(VLOOKUP($A158,[1]データベース!$A$2:$AH$10000,11,0)="","",VLOOKUP($A158,[1]データベース!$A$2:$AH$10000,11,0)))</f>
        <v/>
      </c>
      <c r="G158" s="21" t="str">
        <f>IF($A158="","",IF(VLOOKUP($A158,[1]データベース!$A$2:$AH$10000,7,0)="","",VLOOKUP($A158,[1]データベース!$A$2:$AH$10000,7,0)))</f>
        <v/>
      </c>
      <c r="H158" s="21" t="str">
        <f>IF($A158="","",IF(VLOOKUP($A158,[1]データベース!$A$2:$AH$10000,8,0)="","",VLOOKUP($A158,[1]データベース!$A$2:$AH$10000,8,0)))</f>
        <v/>
      </c>
      <c r="I158" s="37"/>
      <c r="J158" s="28" t="str">
        <f>IF($A158="","",IF(VLOOKUP($A158,[1]データベース!$A$2:$AH$10000,31,0)="","",VLOOKUP($A158,[1]データベース!$A$2:$AH$10000,31,0)))</f>
        <v/>
      </c>
    </row>
    <row r="159" spans="1:14" ht="36" customHeight="1" x14ac:dyDescent="0.15">
      <c r="A159" s="17"/>
      <c r="C159" s="92" t="str">
        <f>IF($A159="","",IF(VLOOKUP($A159,[1]データベース!$A$2:$AH$10000,5,0)="","",VLOOKUP($A159,[1]データベース!$A$2:$AH$10000,5,0)))</f>
        <v/>
      </c>
      <c r="D159" s="92"/>
      <c r="E159" s="37" t="str">
        <f>IF($A159="","",IF(VLOOKUP($A159,[1]データベース!$A$2:$AH$10000,10,0)="","",VLOOKUP($A159,[1]データベース!$A$2:$AH$10000,10,0)))</f>
        <v/>
      </c>
      <c r="F159" s="20" t="str">
        <f>IF($A159="","",IF(VLOOKUP($A159,[1]データベース!$A$2:$AH$10000,11,0)="","",VLOOKUP($A159,[1]データベース!$A$2:$AH$10000,11,0)))</f>
        <v/>
      </c>
      <c r="G159" s="21" t="str">
        <f>IF($A159="","",IF(VLOOKUP($A159,[1]データベース!$A$2:$AH$10000,7,0)="","",VLOOKUP($A159,[1]データベース!$A$2:$AH$10000,7,0)))</f>
        <v/>
      </c>
      <c r="H159" s="21" t="str">
        <f>IF($A159="","",IF(VLOOKUP($A159,[1]データベース!$A$2:$AH$10000,8,0)="","",VLOOKUP($A159,[1]データベース!$A$2:$AH$10000,8,0)))</f>
        <v/>
      </c>
      <c r="I159" s="37"/>
      <c r="J159" s="28" t="str">
        <f>IF($A159="","",IF(VLOOKUP($A159,[1]データベース!$A$2:$AH$10000,31,0)="","",VLOOKUP($A159,[1]データベース!$A$2:$AH$10000,31,0)))</f>
        <v/>
      </c>
    </row>
    <row r="160" spans="1:14" ht="36" customHeight="1" x14ac:dyDescent="0.15">
      <c r="A160" s="17"/>
      <c r="C160" s="93" t="str">
        <f>IF($A160="","",IF(VLOOKUP($A160,[1]データベース!$A$2:$AH$10000,5,0)="","",VLOOKUP($A160,[1]データベース!$A$2:$AH$10000,5,0)))</f>
        <v/>
      </c>
      <c r="D160" s="93"/>
      <c r="E160" s="39" t="str">
        <f>IF($A160="","",IF(VLOOKUP($A160,[1]データベース!$A$2:$AH$10000,10,0)="","",VLOOKUP($A160,[1]データベース!$A$2:$AH$10000,10,0)))</f>
        <v/>
      </c>
      <c r="F160" s="23" t="str">
        <f>IF($A160="","",IF(VLOOKUP($A160,[1]データベース!$A$2:$AH$10000,11,0)="","",VLOOKUP($A160,[1]データベース!$A$2:$AH$10000,11,0)))</f>
        <v/>
      </c>
      <c r="G160" s="24" t="str">
        <f>IF($A160="","",IF(VLOOKUP($A160,[1]データベース!$A$2:$AH$10000,7,0)="","",VLOOKUP($A160,[1]データベース!$A$2:$AH$10000,7,0)))</f>
        <v/>
      </c>
      <c r="H160" s="24" t="str">
        <f>IF($A160="","",IF(VLOOKUP($A160,[1]データベース!$A$2:$AH$10000,8,0)="","",VLOOKUP($A160,[1]データベース!$A$2:$AH$10000,8,0)))</f>
        <v/>
      </c>
      <c r="I160" s="39"/>
      <c r="J160" s="29" t="str">
        <f>IF($A160="","",IF(VLOOKUP($A160,[1]データベース!$A$2:$AH$10000,31,0)="","",VLOOKUP($A160,[1]データベース!$A$2:$AH$10000,31,0)))</f>
        <v/>
      </c>
      <c r="N160" s="26"/>
    </row>
    <row r="161" spans="1:10" ht="36" customHeight="1" x14ac:dyDescent="0.15">
      <c r="A161" s="17"/>
      <c r="C161" s="94" t="str">
        <f>IF($A161="","",IF(VLOOKUP($A161,[1]データベース!$A$2:$AH$10000,5,0)="","",VLOOKUP($A161,[1]データベース!$A$2:$AH$10000,5,0)))</f>
        <v/>
      </c>
      <c r="D161" s="94"/>
      <c r="E161" s="38" t="str">
        <f>IF($A161="","",IF(VLOOKUP($A161,[1]データベース!$A$2:$AH$10000,10,0)="","",VLOOKUP($A161,[1]データベース!$A$2:$AH$10000,10,0)))</f>
        <v/>
      </c>
      <c r="F161" s="16" t="str">
        <f>IF($A161="","",IF(VLOOKUP($A161,[1]データベース!$A$2:$AH$10000,11,0)="","",VLOOKUP($A161,[1]データベース!$A$2:$AH$10000,11,0)))</f>
        <v/>
      </c>
      <c r="G161" s="18" t="str">
        <f>IF($A161="","",IF(VLOOKUP($A161,[1]データベース!$A$2:$AH$10000,7,0)="","",VLOOKUP($A161,[1]データベース!$A$2:$AH$10000,7,0)))</f>
        <v/>
      </c>
      <c r="H161" s="18" t="str">
        <f>IF($A161="","",IF(VLOOKUP($A161,[1]データベース!$A$2:$AH$10000,8,0)="","",VLOOKUP($A161,[1]データベース!$A$2:$AH$10000,8,0)))</f>
        <v/>
      </c>
      <c r="I161" s="38"/>
      <c r="J161" s="27" t="str">
        <f>IF($A161="","",IF(VLOOKUP($A161,[1]データベース!$A$2:$AH$10000,31,0)="","",VLOOKUP($A161,[1]データベース!$A$2:$AH$10000,31,0)))</f>
        <v/>
      </c>
    </row>
    <row r="162" spans="1:10" ht="36" customHeight="1" x14ac:dyDescent="0.15">
      <c r="A162" s="17"/>
      <c r="C162" s="92" t="str">
        <f>IF($A162="","",IF(VLOOKUP($A162,[1]データベース!$A$2:$AH$10000,5,0)="","",VLOOKUP($A162,[1]データベース!$A$2:$AH$10000,5,0)))</f>
        <v/>
      </c>
      <c r="D162" s="92"/>
      <c r="E162" s="37" t="str">
        <f>IF($A162="","",IF(VLOOKUP($A162,[1]データベース!$A$2:$AH$10000,10,0)="","",VLOOKUP($A162,[1]データベース!$A$2:$AH$10000,10,0)))</f>
        <v/>
      </c>
      <c r="F162" s="20" t="str">
        <f>IF($A162="","",IF(VLOOKUP($A162,[1]データベース!$A$2:$AH$10000,11,0)="","",VLOOKUP($A162,[1]データベース!$A$2:$AH$10000,11,0)))</f>
        <v/>
      </c>
      <c r="G162" s="21" t="str">
        <f>IF($A162="","",IF(VLOOKUP($A162,[1]データベース!$A$2:$AH$10000,7,0)="","",VLOOKUP($A162,[1]データベース!$A$2:$AH$10000,7,0)))</f>
        <v/>
      </c>
      <c r="H162" s="21" t="str">
        <f>IF($A162="","",IF(VLOOKUP($A162,[1]データベース!$A$2:$AH$10000,8,0)="","",VLOOKUP($A162,[1]データベース!$A$2:$AH$10000,8,0)))</f>
        <v/>
      </c>
      <c r="I162" s="37"/>
      <c r="J162" s="28" t="str">
        <f>IF($A162="","",IF(VLOOKUP($A162,[1]データベース!$A$2:$AH$10000,31,0)="","",VLOOKUP($A162,[1]データベース!$A$2:$AH$10000,31,0)))</f>
        <v/>
      </c>
    </row>
    <row r="163" spans="1:10" ht="36" customHeight="1" x14ac:dyDescent="0.15">
      <c r="A163" s="17"/>
      <c r="C163" s="92" t="str">
        <f>IF($A163="","",IF(VLOOKUP($A163,[1]データベース!$A$2:$AH$10000,5,0)="","",VLOOKUP($A163,[1]データベース!$A$2:$AH$10000,5,0)))</f>
        <v/>
      </c>
      <c r="D163" s="92"/>
      <c r="E163" s="37" t="str">
        <f>IF($A163="","",IF(VLOOKUP($A163,[1]データベース!$A$2:$AH$10000,10,0)="","",VLOOKUP($A163,[1]データベース!$A$2:$AH$10000,10,0)))</f>
        <v/>
      </c>
      <c r="F163" s="20" t="str">
        <f>IF($A163="","",IF(VLOOKUP($A163,[1]データベース!$A$2:$AH$10000,11,0)="","",VLOOKUP($A163,[1]データベース!$A$2:$AH$10000,11,0)))</f>
        <v/>
      </c>
      <c r="G163" s="21" t="str">
        <f>IF($A163="","",IF(VLOOKUP($A163,[1]データベース!$A$2:$AH$10000,7,0)="","",VLOOKUP($A163,[1]データベース!$A$2:$AH$10000,7,0)))</f>
        <v/>
      </c>
      <c r="H163" s="21" t="str">
        <f>IF($A163="","",IF(VLOOKUP($A163,[1]データベース!$A$2:$AH$10000,8,0)="","",VLOOKUP($A163,[1]データベース!$A$2:$AH$10000,8,0)))</f>
        <v/>
      </c>
      <c r="I163" s="37"/>
      <c r="J163" s="28" t="str">
        <f>IF($A163="","",IF(VLOOKUP($A163,[1]データベース!$A$2:$AH$10000,31,0)="","",VLOOKUP($A163,[1]データベース!$A$2:$AH$10000,31,0)))</f>
        <v/>
      </c>
    </row>
    <row r="164" spans="1:10" ht="36" customHeight="1" x14ac:dyDescent="0.15">
      <c r="A164" s="17"/>
      <c r="C164" s="92" t="str">
        <f>IF($A164="","",IF(VLOOKUP($A164,[1]データベース!$A$2:$AH$10000,5,0)="","",VLOOKUP($A164,[1]データベース!$A$2:$AH$10000,5,0)))</f>
        <v/>
      </c>
      <c r="D164" s="92"/>
      <c r="E164" s="37" t="str">
        <f>IF($A164="","",IF(VLOOKUP($A164,[1]データベース!$A$2:$AH$10000,10,0)="","",VLOOKUP($A164,[1]データベース!$A$2:$AH$10000,10,0)))</f>
        <v/>
      </c>
      <c r="F164" s="20" t="str">
        <f>IF($A164="","",IF(VLOOKUP($A164,[1]データベース!$A$2:$AH$10000,11,0)="","",VLOOKUP($A164,[1]データベース!$A$2:$AH$10000,11,0)))</f>
        <v/>
      </c>
      <c r="G164" s="21" t="str">
        <f>IF($A164="","",IF(VLOOKUP($A164,[1]データベース!$A$2:$AH$10000,7,0)="","",VLOOKUP($A164,[1]データベース!$A$2:$AH$10000,7,0)))</f>
        <v/>
      </c>
      <c r="H164" s="21" t="str">
        <f>IF($A164="","",IF(VLOOKUP($A164,[1]データベース!$A$2:$AH$10000,8,0)="","",VLOOKUP($A164,[1]データベース!$A$2:$AH$10000,8,0)))</f>
        <v/>
      </c>
      <c r="I164" s="37"/>
      <c r="J164" s="28" t="str">
        <f>IF($A164="","",IF(VLOOKUP($A164,[1]データベース!$A$2:$AH$10000,31,0)="","",VLOOKUP($A164,[1]データベース!$A$2:$AH$10000,31,0)))</f>
        <v/>
      </c>
    </row>
    <row r="165" spans="1:10" ht="36" customHeight="1" x14ac:dyDescent="0.15">
      <c r="A165" s="17"/>
      <c r="C165" s="92" t="str">
        <f>IF($A165="","",IF(VLOOKUP($A165,[1]データベース!$A$2:$AH$10000,5,0)="","",VLOOKUP($A165,[1]データベース!$A$2:$AH$10000,5,0)))</f>
        <v/>
      </c>
      <c r="D165" s="92"/>
      <c r="E165" s="37" t="str">
        <f>IF($A165="","",IF(VLOOKUP($A165,[1]データベース!$A$2:$AH$10000,10,0)="","",VLOOKUP($A165,[1]データベース!$A$2:$AH$10000,10,0)))</f>
        <v/>
      </c>
      <c r="F165" s="20" t="str">
        <f>IF($A165="","",IF(VLOOKUP($A165,[1]データベース!$A$2:$AH$10000,11,0)="","",VLOOKUP($A165,[1]データベース!$A$2:$AH$10000,11,0)))</f>
        <v/>
      </c>
      <c r="G165" s="21" t="str">
        <f>IF($A165="","",IF(VLOOKUP($A165,[1]データベース!$A$2:$AH$10000,7,0)="","",VLOOKUP($A165,[1]データベース!$A$2:$AH$10000,7,0)))</f>
        <v/>
      </c>
      <c r="H165" s="21" t="str">
        <f>IF($A165="","",IF(VLOOKUP($A165,[1]データベース!$A$2:$AH$10000,8,0)="","",VLOOKUP($A165,[1]データベース!$A$2:$AH$10000,8,0)))</f>
        <v/>
      </c>
      <c r="I165" s="37"/>
      <c r="J165" s="28" t="str">
        <f>IF($A165="","",IF(VLOOKUP($A165,[1]データベース!$A$2:$AH$10000,31,0)="","",VLOOKUP($A165,[1]データベース!$A$2:$AH$10000,31,0)))</f>
        <v/>
      </c>
    </row>
    <row r="166" spans="1:10" ht="36" customHeight="1" x14ac:dyDescent="0.15">
      <c r="A166" s="17"/>
      <c r="C166" s="92" t="str">
        <f>IF($A166="","",IF(VLOOKUP($A166,[1]データベース!$A$2:$AH$10000,5,0)="","",VLOOKUP($A166,[1]データベース!$A$2:$AH$10000,5,0)))</f>
        <v/>
      </c>
      <c r="D166" s="92"/>
      <c r="E166" s="37" t="str">
        <f>IF($A166="","",IF(VLOOKUP($A166,[1]データベース!$A$2:$AH$10000,10,0)="","",VLOOKUP($A166,[1]データベース!$A$2:$AH$10000,10,0)))</f>
        <v/>
      </c>
      <c r="F166" s="20" t="str">
        <f>IF($A166="","",IF(VLOOKUP($A166,[1]データベース!$A$2:$AH$10000,11,0)="","",VLOOKUP($A166,[1]データベース!$A$2:$AH$10000,11,0)))</f>
        <v/>
      </c>
      <c r="G166" s="21" t="str">
        <f>IF($A166="","",IF(VLOOKUP($A166,[1]データベース!$A$2:$AH$10000,7,0)="","",VLOOKUP($A166,[1]データベース!$A$2:$AH$10000,7,0)))</f>
        <v/>
      </c>
      <c r="H166" s="21" t="str">
        <f>IF($A166="","",IF(VLOOKUP($A166,[1]データベース!$A$2:$AH$10000,8,0)="","",VLOOKUP($A166,[1]データベース!$A$2:$AH$10000,8,0)))</f>
        <v/>
      </c>
      <c r="I166" s="37"/>
      <c r="J166" s="28" t="str">
        <f>IF($A166="","",IF(VLOOKUP($A166,[1]データベース!$A$2:$AH$10000,31,0)="","",VLOOKUP($A166,[1]データベース!$A$2:$AH$10000,31,0)))</f>
        <v/>
      </c>
    </row>
    <row r="167" spans="1:10" ht="36" customHeight="1" x14ac:dyDescent="0.15">
      <c r="A167" s="17"/>
      <c r="C167" s="92" t="str">
        <f>IF($A167="","",IF(VLOOKUP($A167,[1]データベース!$A$2:$AH$10000,5,0)="","",VLOOKUP($A167,[1]データベース!$A$2:$AH$10000,5,0)))</f>
        <v/>
      </c>
      <c r="D167" s="92"/>
      <c r="E167" s="37" t="str">
        <f>IF($A167="","",IF(VLOOKUP($A167,[1]データベース!$A$2:$AH$10000,10,0)="","",VLOOKUP($A167,[1]データベース!$A$2:$AH$10000,10,0)))</f>
        <v/>
      </c>
      <c r="F167" s="20" t="str">
        <f>IF($A167="","",IF(VLOOKUP($A167,[1]データベース!$A$2:$AH$10000,11,0)="","",VLOOKUP($A167,[1]データベース!$A$2:$AH$10000,11,0)))</f>
        <v/>
      </c>
      <c r="G167" s="21" t="str">
        <f>IF($A167="","",IF(VLOOKUP($A167,[1]データベース!$A$2:$AH$10000,7,0)="","",VLOOKUP($A167,[1]データベース!$A$2:$AH$10000,7,0)))</f>
        <v/>
      </c>
      <c r="H167" s="21" t="str">
        <f>IF($A167="","",IF(VLOOKUP($A167,[1]データベース!$A$2:$AH$10000,8,0)="","",VLOOKUP($A167,[1]データベース!$A$2:$AH$10000,8,0)))</f>
        <v/>
      </c>
      <c r="I167" s="37"/>
      <c r="J167" s="28" t="str">
        <f>IF($A167="","",IF(VLOOKUP($A167,[1]データベース!$A$2:$AH$10000,31,0)="","",VLOOKUP($A167,[1]データベース!$A$2:$AH$10000,31,0)))</f>
        <v/>
      </c>
    </row>
    <row r="168" spans="1:10" ht="36" customHeight="1" x14ac:dyDescent="0.15">
      <c r="A168" s="17"/>
      <c r="C168" s="92" t="str">
        <f>IF($A168="","",IF(VLOOKUP($A168,[1]データベース!$A$2:$AH$10000,5,0)="","",VLOOKUP($A168,[1]データベース!$A$2:$AH$10000,5,0)))</f>
        <v/>
      </c>
      <c r="D168" s="92"/>
      <c r="E168" s="37" t="str">
        <f>IF($A168="","",IF(VLOOKUP($A168,[1]データベース!$A$2:$AH$10000,10,0)="","",VLOOKUP($A168,[1]データベース!$A$2:$AH$10000,10,0)))</f>
        <v/>
      </c>
      <c r="F168" s="20" t="str">
        <f>IF($A168="","",IF(VLOOKUP($A168,[1]データベース!$A$2:$AH$10000,11,0)="","",VLOOKUP($A168,[1]データベース!$A$2:$AH$10000,11,0)))</f>
        <v/>
      </c>
      <c r="G168" s="21" t="str">
        <f>IF($A168="","",IF(VLOOKUP($A168,[1]データベース!$A$2:$AH$10000,7,0)="","",VLOOKUP($A168,[1]データベース!$A$2:$AH$10000,7,0)))</f>
        <v/>
      </c>
      <c r="H168" s="21" t="str">
        <f>IF($A168="","",IF(VLOOKUP($A168,[1]データベース!$A$2:$AH$10000,8,0)="","",VLOOKUP($A168,[1]データベース!$A$2:$AH$10000,8,0)))</f>
        <v/>
      </c>
      <c r="I168" s="37"/>
      <c r="J168" s="28" t="str">
        <f>IF($A168="","",IF(VLOOKUP($A168,[1]データベース!$A$2:$AH$10000,31,0)="","",VLOOKUP($A168,[1]データベース!$A$2:$AH$10000,31,0)))</f>
        <v/>
      </c>
    </row>
    <row r="169" spans="1:10" ht="36" customHeight="1" x14ac:dyDescent="0.15">
      <c r="A169" s="17"/>
      <c r="C169" s="92" t="str">
        <f>IF($A169="","",IF(VLOOKUP($A169,[1]データベース!$A$2:$AH$10000,5,0)="","",VLOOKUP($A169,[1]データベース!$A$2:$AH$10000,5,0)))</f>
        <v/>
      </c>
      <c r="D169" s="92"/>
      <c r="E169" s="37" t="str">
        <f>IF($A169="","",IF(VLOOKUP($A169,[1]データベース!$A$2:$AH$10000,10,0)="","",VLOOKUP($A169,[1]データベース!$A$2:$AH$10000,10,0)))</f>
        <v/>
      </c>
      <c r="F169" s="20" t="str">
        <f>IF($A169="","",IF(VLOOKUP($A169,[1]データベース!$A$2:$AH$10000,11,0)="","",VLOOKUP($A169,[1]データベース!$A$2:$AH$10000,11,0)))</f>
        <v/>
      </c>
      <c r="G169" s="21" t="str">
        <f>IF($A169="","",IF(VLOOKUP($A169,[1]データベース!$A$2:$AH$10000,7,0)="","",VLOOKUP($A169,[1]データベース!$A$2:$AH$10000,7,0)))</f>
        <v/>
      </c>
      <c r="H169" s="21" t="str">
        <f>IF($A169="","",IF(VLOOKUP($A169,[1]データベース!$A$2:$AH$10000,8,0)="","",VLOOKUP($A169,[1]データベース!$A$2:$AH$10000,8,0)))</f>
        <v/>
      </c>
      <c r="I169" s="37"/>
      <c r="J169" s="28" t="str">
        <f>IF($A169="","",IF(VLOOKUP($A169,[1]データベース!$A$2:$AH$10000,31,0)="","",VLOOKUP($A169,[1]データベース!$A$2:$AH$10000,31,0)))</f>
        <v/>
      </c>
    </row>
    <row r="170" spans="1:10" ht="36" customHeight="1" x14ac:dyDescent="0.15">
      <c r="A170" s="17"/>
      <c r="C170" s="92" t="str">
        <f>IF($A170="","",IF(VLOOKUP($A170,[1]データベース!$A$2:$AH$10000,5,0)="","",VLOOKUP($A170,[1]データベース!$A$2:$AH$10000,5,0)))</f>
        <v/>
      </c>
      <c r="D170" s="92"/>
      <c r="E170" s="37" t="str">
        <f>IF($A170="","",IF(VLOOKUP($A170,[1]データベース!$A$2:$AH$10000,10,0)="","",VLOOKUP($A170,[1]データベース!$A$2:$AH$10000,10,0)))</f>
        <v/>
      </c>
      <c r="F170" s="20" t="str">
        <f>IF($A170="","",IF(VLOOKUP($A170,[1]データベース!$A$2:$AH$10000,11,0)="","",VLOOKUP($A170,[1]データベース!$A$2:$AH$10000,11,0)))</f>
        <v/>
      </c>
      <c r="G170" s="21" t="str">
        <f>IF($A170="","",IF(VLOOKUP($A170,[1]データベース!$A$2:$AH$10000,7,0)="","",VLOOKUP($A170,[1]データベース!$A$2:$AH$10000,7,0)))</f>
        <v/>
      </c>
      <c r="H170" s="21" t="str">
        <f>IF($A170="","",IF(VLOOKUP($A170,[1]データベース!$A$2:$AH$10000,8,0)="","",VLOOKUP($A170,[1]データベース!$A$2:$AH$10000,8,0)))</f>
        <v/>
      </c>
      <c r="I170" s="37"/>
      <c r="J170" s="28" t="str">
        <f>IF($A170="","",IF(VLOOKUP($A170,[1]データベース!$A$2:$AH$10000,31,0)="","",VLOOKUP($A170,[1]データベース!$A$2:$AH$10000,31,0)))</f>
        <v/>
      </c>
    </row>
    <row r="171" spans="1:10" ht="36" customHeight="1" x14ac:dyDescent="0.15">
      <c r="A171" s="17"/>
      <c r="C171" s="92" t="str">
        <f>IF($A171="","",IF(VLOOKUP($A171,[1]データベース!$A$2:$AH$10000,5,0)="","",VLOOKUP($A171,[1]データベース!$A$2:$AH$10000,5,0)))</f>
        <v/>
      </c>
      <c r="D171" s="92"/>
      <c r="E171" s="37" t="str">
        <f>IF($A171="","",IF(VLOOKUP($A171,[1]データベース!$A$2:$AH$10000,10,0)="","",VLOOKUP($A171,[1]データベース!$A$2:$AH$10000,10,0)))</f>
        <v/>
      </c>
      <c r="F171" s="20" t="str">
        <f>IF($A171="","",IF(VLOOKUP($A171,[1]データベース!$A$2:$AH$10000,11,0)="","",VLOOKUP($A171,[1]データベース!$A$2:$AH$10000,11,0)))</f>
        <v/>
      </c>
      <c r="G171" s="21" t="str">
        <f>IF($A171="","",IF(VLOOKUP($A171,[1]データベース!$A$2:$AH$10000,7,0)="","",VLOOKUP($A171,[1]データベース!$A$2:$AH$10000,7,0)))</f>
        <v/>
      </c>
      <c r="H171" s="21" t="str">
        <f>IF($A171="","",IF(VLOOKUP($A171,[1]データベース!$A$2:$AH$10000,8,0)="","",VLOOKUP($A171,[1]データベース!$A$2:$AH$10000,8,0)))</f>
        <v/>
      </c>
      <c r="I171" s="37"/>
      <c r="J171" s="28" t="str">
        <f>IF($A171="","",IF(VLOOKUP($A171,[1]データベース!$A$2:$AH$10000,31,0)="","",VLOOKUP($A171,[1]データベース!$A$2:$AH$10000,31,0)))</f>
        <v/>
      </c>
    </row>
    <row r="172" spans="1:10" ht="36" customHeight="1" x14ac:dyDescent="0.15">
      <c r="A172" s="17"/>
      <c r="C172" s="92" t="str">
        <f>IF($A172="","",IF(VLOOKUP($A172,[1]データベース!$A$2:$AH$10000,5,0)="","",VLOOKUP($A172,[1]データベース!$A$2:$AH$10000,5,0)))</f>
        <v/>
      </c>
      <c r="D172" s="92"/>
      <c r="E172" s="37" t="str">
        <f>IF($A172="","",IF(VLOOKUP($A172,[1]データベース!$A$2:$AH$10000,10,0)="","",VLOOKUP($A172,[1]データベース!$A$2:$AH$10000,10,0)))</f>
        <v/>
      </c>
      <c r="F172" s="20" t="str">
        <f>IF($A172="","",IF(VLOOKUP($A172,[1]データベース!$A$2:$AH$10000,11,0)="","",VLOOKUP($A172,[1]データベース!$A$2:$AH$10000,11,0)))</f>
        <v/>
      </c>
      <c r="G172" s="21" t="str">
        <f>IF($A172="","",IF(VLOOKUP($A172,[1]データベース!$A$2:$AH$10000,7,0)="","",VLOOKUP($A172,[1]データベース!$A$2:$AH$10000,7,0)))</f>
        <v/>
      </c>
      <c r="H172" s="21" t="str">
        <f>IF($A172="","",IF(VLOOKUP($A172,[1]データベース!$A$2:$AH$10000,8,0)="","",VLOOKUP($A172,[1]データベース!$A$2:$AH$10000,8,0)))</f>
        <v/>
      </c>
      <c r="I172" s="37"/>
      <c r="J172" s="28" t="str">
        <f>IF($A172="","",IF(VLOOKUP($A172,[1]データベース!$A$2:$AH$10000,31,0)="","",VLOOKUP($A172,[1]データベース!$A$2:$AH$10000,31,0)))</f>
        <v/>
      </c>
    </row>
    <row r="173" spans="1:10" ht="36" customHeight="1" x14ac:dyDescent="0.15">
      <c r="A173" s="17"/>
      <c r="C173" s="93" t="str">
        <f>IF($A173="","",IF(VLOOKUP($A173,[1]データベース!$A$2:$AH$10000,5,0)="","",VLOOKUP($A173,[1]データベース!$A$2:$AH$10000,5,0)))</f>
        <v/>
      </c>
      <c r="D173" s="93"/>
      <c r="E173" s="39" t="str">
        <f>IF($A173="","",IF(VLOOKUP($A173,[1]データベース!$A$2:$AH$10000,10,0)="","",VLOOKUP($A173,[1]データベース!$A$2:$AH$10000,10,0)))</f>
        <v/>
      </c>
      <c r="F173" s="23" t="str">
        <f>IF($A173="","",IF(VLOOKUP($A173,[1]データベース!$A$2:$AH$10000,11,0)="","",VLOOKUP($A173,[1]データベース!$A$2:$AH$10000,11,0)))</f>
        <v/>
      </c>
      <c r="G173" s="24" t="str">
        <f>IF($A173="","",IF(VLOOKUP($A173,[1]データベース!$A$2:$AH$10000,7,0)="","",VLOOKUP($A173,[1]データベース!$A$2:$AH$10000,7,0)))</f>
        <v/>
      </c>
      <c r="H173" s="24" t="str">
        <f>IF($A173="","",IF(VLOOKUP($A173,[1]データベース!$A$2:$AH$10000,8,0)="","",VLOOKUP($A173,[1]データベース!$A$2:$AH$10000,8,0)))</f>
        <v/>
      </c>
      <c r="I173" s="39"/>
      <c r="J173" s="29" t="str">
        <f>IF($A173="","",IF(VLOOKUP($A173,[1]データベース!$A$2:$AH$10000,31,0)="","",VLOOKUP($A173,[1]データベース!$A$2:$AH$10000,31,0)))</f>
        <v/>
      </c>
    </row>
    <row r="174" spans="1:10" ht="36" customHeight="1" x14ac:dyDescent="0.15">
      <c r="A174" s="17"/>
      <c r="C174" s="94" t="str">
        <f>IF($A174="","",IF(VLOOKUP($A174,[1]データベース!$A$2:$AH$10000,5,0)="","",VLOOKUP($A174,[1]データベース!$A$2:$AH$10000,5,0)))</f>
        <v/>
      </c>
      <c r="D174" s="94"/>
      <c r="E174" s="38" t="str">
        <f>IF($A174="","",IF(VLOOKUP($A174,[1]データベース!$A$2:$AH$10000,10,0)="","",VLOOKUP($A174,[1]データベース!$A$2:$AH$10000,10,0)))</f>
        <v/>
      </c>
      <c r="F174" s="16" t="str">
        <f>IF($A174="","",IF(VLOOKUP($A174,[1]データベース!$A$2:$AH$10000,11,0)="","",VLOOKUP($A174,[1]データベース!$A$2:$AH$10000,11,0)))</f>
        <v/>
      </c>
      <c r="G174" s="18" t="str">
        <f>IF($A174="","",IF(VLOOKUP($A174,[1]データベース!$A$2:$AH$10000,7,0)="","",VLOOKUP($A174,[1]データベース!$A$2:$AH$10000,7,0)))</f>
        <v/>
      </c>
      <c r="H174" s="18" t="str">
        <f>IF($A174="","",IF(VLOOKUP($A174,[1]データベース!$A$2:$AH$10000,8,0)="","",VLOOKUP($A174,[1]データベース!$A$2:$AH$10000,8,0)))</f>
        <v/>
      </c>
      <c r="I174" s="38"/>
      <c r="J174" s="27" t="str">
        <f>IF($A174="","",IF(VLOOKUP($A174,[1]データベース!$A$2:$AH$10000,31,0)="","",VLOOKUP($A174,[1]データベース!$A$2:$AH$10000,31,0)))</f>
        <v/>
      </c>
    </row>
    <row r="175" spans="1:10" ht="36" customHeight="1" x14ac:dyDescent="0.15">
      <c r="A175" s="17"/>
      <c r="C175" s="92" t="str">
        <f>IF($A175="","",IF(VLOOKUP($A175,[1]データベース!$A$2:$AH$10000,5,0)="","",VLOOKUP($A175,[1]データベース!$A$2:$AH$10000,5,0)))</f>
        <v/>
      </c>
      <c r="D175" s="92"/>
      <c r="E175" s="37" t="str">
        <f>IF($A175="","",IF(VLOOKUP($A175,[1]データベース!$A$2:$AH$10000,10,0)="","",VLOOKUP($A175,[1]データベース!$A$2:$AH$10000,10,0)))</f>
        <v/>
      </c>
      <c r="F175" s="20" t="str">
        <f>IF($A175="","",IF(VLOOKUP($A175,[1]データベース!$A$2:$AH$10000,11,0)="","",VLOOKUP($A175,[1]データベース!$A$2:$AH$10000,11,0)))</f>
        <v/>
      </c>
      <c r="G175" s="21" t="str">
        <f>IF($A175="","",IF(VLOOKUP($A175,[1]データベース!$A$2:$AH$10000,7,0)="","",VLOOKUP($A175,[1]データベース!$A$2:$AH$10000,7,0)))</f>
        <v/>
      </c>
      <c r="H175" s="21" t="str">
        <f>IF($A175="","",IF(VLOOKUP($A175,[1]データベース!$A$2:$AH$10000,8,0)="","",VLOOKUP($A175,[1]データベース!$A$2:$AH$10000,8,0)))</f>
        <v/>
      </c>
      <c r="I175" s="37"/>
      <c r="J175" s="28" t="str">
        <f>IF($A175="","",IF(VLOOKUP($A175,[1]データベース!$A$2:$AH$10000,31,0)="","",VLOOKUP($A175,[1]データベース!$A$2:$AH$10000,31,0)))</f>
        <v/>
      </c>
    </row>
    <row r="176" spans="1:10" ht="36" customHeight="1" x14ac:dyDescent="0.15">
      <c r="A176" s="17"/>
      <c r="C176" s="92" t="str">
        <f>IF($A176="","",IF(VLOOKUP($A176,[1]データベース!$A$2:$AH$10000,5,0)="","",VLOOKUP($A176,[1]データベース!$A$2:$AH$10000,5,0)))</f>
        <v/>
      </c>
      <c r="D176" s="92"/>
      <c r="E176" s="37" t="str">
        <f>IF($A176="","",IF(VLOOKUP($A176,[1]データベース!$A$2:$AH$10000,10,0)="","",VLOOKUP($A176,[1]データベース!$A$2:$AH$10000,10,0)))</f>
        <v/>
      </c>
      <c r="F176" s="20" t="str">
        <f>IF($A176="","",IF(VLOOKUP($A176,[1]データベース!$A$2:$AH$10000,11,0)="","",VLOOKUP($A176,[1]データベース!$A$2:$AH$10000,11,0)))</f>
        <v/>
      </c>
      <c r="G176" s="21" t="str">
        <f>IF($A176="","",IF(VLOOKUP($A176,[1]データベース!$A$2:$AH$10000,7,0)="","",VLOOKUP($A176,[1]データベース!$A$2:$AH$10000,7,0)))</f>
        <v/>
      </c>
      <c r="H176" s="21" t="str">
        <f>IF($A176="","",IF(VLOOKUP($A176,[1]データベース!$A$2:$AH$10000,8,0)="","",VLOOKUP($A176,[1]データベース!$A$2:$AH$10000,8,0)))</f>
        <v/>
      </c>
      <c r="I176" s="37"/>
      <c r="J176" s="28" t="str">
        <f>IF($A176="","",IF(VLOOKUP($A176,[1]データベース!$A$2:$AH$10000,31,0)="","",VLOOKUP($A176,[1]データベース!$A$2:$AH$10000,31,0)))</f>
        <v/>
      </c>
    </row>
    <row r="177" spans="1:14" ht="36" customHeight="1" x14ac:dyDescent="0.15">
      <c r="A177" s="17"/>
      <c r="C177" s="92" t="str">
        <f>IF($A177="","",IF(VLOOKUP($A177,[1]データベース!$A$2:$AH$10000,5,0)="","",VLOOKUP($A177,[1]データベース!$A$2:$AH$10000,5,0)))</f>
        <v/>
      </c>
      <c r="D177" s="92"/>
      <c r="E177" s="37" t="str">
        <f>IF($A177="","",IF(VLOOKUP($A177,[1]データベース!$A$2:$AH$10000,10,0)="","",VLOOKUP($A177,[1]データベース!$A$2:$AH$10000,10,0)))</f>
        <v/>
      </c>
      <c r="F177" s="20" t="str">
        <f>IF($A177="","",IF(VLOOKUP($A177,[1]データベース!$A$2:$AH$10000,11,0)="","",VLOOKUP($A177,[1]データベース!$A$2:$AH$10000,11,0)))</f>
        <v/>
      </c>
      <c r="G177" s="21" t="str">
        <f>IF($A177="","",IF(VLOOKUP($A177,[1]データベース!$A$2:$AH$10000,7,0)="","",VLOOKUP($A177,[1]データベース!$A$2:$AH$10000,7,0)))</f>
        <v/>
      </c>
      <c r="H177" s="21" t="str">
        <f>IF($A177="","",IF(VLOOKUP($A177,[1]データベース!$A$2:$AH$10000,8,0)="","",VLOOKUP($A177,[1]データベース!$A$2:$AH$10000,8,0)))</f>
        <v/>
      </c>
      <c r="I177" s="37"/>
      <c r="J177" s="28" t="str">
        <f>IF($A177="","",IF(VLOOKUP($A177,[1]データベース!$A$2:$AH$10000,31,0)="","",VLOOKUP($A177,[1]データベース!$A$2:$AH$10000,31,0)))</f>
        <v/>
      </c>
    </row>
    <row r="178" spans="1:14" ht="36" customHeight="1" x14ac:dyDescent="0.15">
      <c r="A178" s="17"/>
      <c r="C178" s="92" t="str">
        <f>IF($A178="","",IF(VLOOKUP($A178,[1]データベース!$A$2:$AH$10000,5,0)="","",VLOOKUP($A178,[1]データベース!$A$2:$AH$10000,5,0)))</f>
        <v/>
      </c>
      <c r="D178" s="92"/>
      <c r="E178" s="37" t="str">
        <f>IF($A178="","",IF(VLOOKUP($A178,[1]データベース!$A$2:$AH$10000,10,0)="","",VLOOKUP($A178,[1]データベース!$A$2:$AH$10000,10,0)))</f>
        <v/>
      </c>
      <c r="F178" s="20" t="str">
        <f>IF($A178="","",IF(VLOOKUP($A178,[1]データベース!$A$2:$AH$10000,11,0)="","",VLOOKUP($A178,[1]データベース!$A$2:$AH$10000,11,0)))</f>
        <v/>
      </c>
      <c r="G178" s="21" t="str">
        <f>IF($A178="","",IF(VLOOKUP($A178,[1]データベース!$A$2:$AH$10000,7,0)="","",VLOOKUP($A178,[1]データベース!$A$2:$AH$10000,7,0)))</f>
        <v/>
      </c>
      <c r="H178" s="21" t="str">
        <f>IF($A178="","",IF(VLOOKUP($A178,[1]データベース!$A$2:$AH$10000,8,0)="","",VLOOKUP($A178,[1]データベース!$A$2:$AH$10000,8,0)))</f>
        <v/>
      </c>
      <c r="I178" s="37"/>
      <c r="J178" s="28" t="str">
        <f>IF($A178="","",IF(VLOOKUP($A178,[1]データベース!$A$2:$AH$10000,31,0)="","",VLOOKUP($A178,[1]データベース!$A$2:$AH$10000,31,0)))</f>
        <v/>
      </c>
    </row>
    <row r="179" spans="1:14" ht="36" customHeight="1" x14ac:dyDescent="0.15">
      <c r="A179" s="17"/>
      <c r="C179" s="92" t="str">
        <f>IF($A179="","",IF(VLOOKUP($A179,[1]データベース!$A$2:$AH$10000,5,0)="","",VLOOKUP($A179,[1]データベース!$A$2:$AH$10000,5,0)))</f>
        <v/>
      </c>
      <c r="D179" s="92"/>
      <c r="E179" s="37" t="str">
        <f>IF($A179="","",IF(VLOOKUP($A179,[1]データベース!$A$2:$AH$10000,10,0)="","",VLOOKUP($A179,[1]データベース!$A$2:$AH$10000,10,0)))</f>
        <v/>
      </c>
      <c r="F179" s="20" t="str">
        <f>IF($A179="","",IF(VLOOKUP($A179,[1]データベース!$A$2:$AH$10000,11,0)="","",VLOOKUP($A179,[1]データベース!$A$2:$AH$10000,11,0)))</f>
        <v/>
      </c>
      <c r="G179" s="21" t="str">
        <f>IF($A179="","",IF(VLOOKUP($A179,[1]データベース!$A$2:$AH$10000,7,0)="","",VLOOKUP($A179,[1]データベース!$A$2:$AH$10000,7,0)))</f>
        <v/>
      </c>
      <c r="H179" s="21" t="str">
        <f>IF($A179="","",IF(VLOOKUP($A179,[1]データベース!$A$2:$AH$10000,8,0)="","",VLOOKUP($A179,[1]データベース!$A$2:$AH$10000,8,0)))</f>
        <v/>
      </c>
      <c r="I179" s="37"/>
      <c r="J179" s="28" t="str">
        <f>IF($A179="","",IF(VLOOKUP($A179,[1]データベース!$A$2:$AH$10000,31,0)="","",VLOOKUP($A179,[1]データベース!$A$2:$AH$10000,31,0)))</f>
        <v/>
      </c>
    </row>
    <row r="180" spans="1:14" ht="36" customHeight="1" x14ac:dyDescent="0.15">
      <c r="A180" s="17"/>
      <c r="C180" s="92" t="str">
        <f>IF($A180="","",IF(VLOOKUP($A180,[1]データベース!$A$2:$AH$10000,5,0)="","",VLOOKUP($A180,[1]データベース!$A$2:$AH$10000,5,0)))</f>
        <v/>
      </c>
      <c r="D180" s="92"/>
      <c r="E180" s="37" t="str">
        <f>IF($A180="","",IF(VLOOKUP($A180,[1]データベース!$A$2:$AH$10000,10,0)="","",VLOOKUP($A180,[1]データベース!$A$2:$AH$10000,10,0)))</f>
        <v/>
      </c>
      <c r="F180" s="20" t="str">
        <f>IF($A180="","",IF(VLOOKUP($A180,[1]データベース!$A$2:$AH$10000,11,0)="","",VLOOKUP($A180,[1]データベース!$A$2:$AH$10000,11,0)))</f>
        <v/>
      </c>
      <c r="G180" s="21" t="str">
        <f>IF($A180="","",IF(VLOOKUP($A180,[1]データベース!$A$2:$AH$10000,7,0)="","",VLOOKUP($A180,[1]データベース!$A$2:$AH$10000,7,0)))</f>
        <v/>
      </c>
      <c r="H180" s="21" t="str">
        <f>IF($A180="","",IF(VLOOKUP($A180,[1]データベース!$A$2:$AH$10000,8,0)="","",VLOOKUP($A180,[1]データベース!$A$2:$AH$10000,8,0)))</f>
        <v/>
      </c>
      <c r="I180" s="37"/>
      <c r="J180" s="28" t="str">
        <f>IF($A180="","",IF(VLOOKUP($A180,[1]データベース!$A$2:$AH$10000,31,0)="","",VLOOKUP($A180,[1]データベース!$A$2:$AH$10000,31,0)))</f>
        <v/>
      </c>
    </row>
    <row r="181" spans="1:14" ht="36" customHeight="1" x14ac:dyDescent="0.15">
      <c r="A181" s="17"/>
      <c r="C181" s="92" t="str">
        <f>IF($A181="","",IF(VLOOKUP($A181,[1]データベース!$A$2:$AH$10000,5,0)="","",VLOOKUP($A181,[1]データベース!$A$2:$AH$10000,5,0)))</f>
        <v/>
      </c>
      <c r="D181" s="92"/>
      <c r="E181" s="37" t="str">
        <f>IF($A181="","",IF(VLOOKUP($A181,[1]データベース!$A$2:$AH$10000,10,0)="","",VLOOKUP($A181,[1]データベース!$A$2:$AH$10000,10,0)))</f>
        <v/>
      </c>
      <c r="F181" s="20" t="str">
        <f>IF($A181="","",IF(VLOOKUP($A181,[1]データベース!$A$2:$AH$10000,11,0)="","",VLOOKUP($A181,[1]データベース!$A$2:$AH$10000,11,0)))</f>
        <v/>
      </c>
      <c r="G181" s="21" t="str">
        <f>IF($A181="","",IF(VLOOKUP($A181,[1]データベース!$A$2:$AH$10000,7,0)="","",VLOOKUP($A181,[1]データベース!$A$2:$AH$10000,7,0)))</f>
        <v/>
      </c>
      <c r="H181" s="21" t="str">
        <f>IF($A181="","",IF(VLOOKUP($A181,[1]データベース!$A$2:$AH$10000,8,0)="","",VLOOKUP($A181,[1]データベース!$A$2:$AH$10000,8,0)))</f>
        <v/>
      </c>
      <c r="I181" s="37"/>
      <c r="J181" s="28" t="str">
        <f>IF($A181="","",IF(VLOOKUP($A181,[1]データベース!$A$2:$AH$10000,31,0)="","",VLOOKUP($A181,[1]データベース!$A$2:$AH$10000,31,0)))</f>
        <v/>
      </c>
    </row>
    <row r="182" spans="1:14" ht="36" customHeight="1" x14ac:dyDescent="0.15">
      <c r="A182" s="17"/>
      <c r="C182" s="92" t="str">
        <f>IF($A182="","",IF(VLOOKUP($A182,[1]データベース!$A$2:$AH$10000,5,0)="","",VLOOKUP($A182,[1]データベース!$A$2:$AH$10000,5,0)))</f>
        <v/>
      </c>
      <c r="D182" s="92"/>
      <c r="E182" s="37" t="str">
        <f>IF($A182="","",IF(VLOOKUP($A182,[1]データベース!$A$2:$AH$10000,10,0)="","",VLOOKUP($A182,[1]データベース!$A$2:$AH$10000,10,0)))</f>
        <v/>
      </c>
      <c r="F182" s="20" t="str">
        <f>IF($A182="","",IF(VLOOKUP($A182,[1]データベース!$A$2:$AH$10000,11,0)="","",VLOOKUP($A182,[1]データベース!$A$2:$AH$10000,11,0)))</f>
        <v/>
      </c>
      <c r="G182" s="21" t="str">
        <f>IF($A182="","",IF(VLOOKUP($A182,[1]データベース!$A$2:$AH$10000,7,0)="","",VLOOKUP($A182,[1]データベース!$A$2:$AH$10000,7,0)))</f>
        <v/>
      </c>
      <c r="H182" s="21" t="str">
        <f>IF($A182="","",IF(VLOOKUP($A182,[1]データベース!$A$2:$AH$10000,8,0)="","",VLOOKUP($A182,[1]データベース!$A$2:$AH$10000,8,0)))</f>
        <v/>
      </c>
      <c r="I182" s="37"/>
      <c r="J182" s="28" t="str">
        <f>IF($A182="","",IF(VLOOKUP($A182,[1]データベース!$A$2:$AH$10000,31,0)="","",VLOOKUP($A182,[1]データベース!$A$2:$AH$10000,31,0)))</f>
        <v/>
      </c>
    </row>
    <row r="183" spans="1:14" ht="36" customHeight="1" x14ac:dyDescent="0.15">
      <c r="A183" s="17"/>
      <c r="C183" s="92" t="str">
        <f>IF($A183="","",IF(VLOOKUP($A183,[1]データベース!$A$2:$AH$10000,5,0)="","",VLOOKUP($A183,[1]データベース!$A$2:$AH$10000,5,0)))</f>
        <v/>
      </c>
      <c r="D183" s="92"/>
      <c r="E183" s="37" t="str">
        <f>IF($A183="","",IF(VLOOKUP($A183,[1]データベース!$A$2:$AH$10000,10,0)="","",VLOOKUP($A183,[1]データベース!$A$2:$AH$10000,10,0)))</f>
        <v/>
      </c>
      <c r="F183" s="20" t="str">
        <f>IF($A183="","",IF(VLOOKUP($A183,[1]データベース!$A$2:$AH$10000,11,0)="","",VLOOKUP($A183,[1]データベース!$A$2:$AH$10000,11,0)))</f>
        <v/>
      </c>
      <c r="G183" s="21" t="str">
        <f>IF($A183="","",IF(VLOOKUP($A183,[1]データベース!$A$2:$AH$10000,7,0)="","",VLOOKUP($A183,[1]データベース!$A$2:$AH$10000,7,0)))</f>
        <v/>
      </c>
      <c r="H183" s="21" t="str">
        <f>IF($A183="","",IF(VLOOKUP($A183,[1]データベース!$A$2:$AH$10000,8,0)="","",VLOOKUP($A183,[1]データベース!$A$2:$AH$10000,8,0)))</f>
        <v/>
      </c>
      <c r="I183" s="37"/>
      <c r="J183" s="28" t="str">
        <f>IF($A183="","",IF(VLOOKUP($A183,[1]データベース!$A$2:$AH$10000,31,0)="","",VLOOKUP($A183,[1]データベース!$A$2:$AH$10000,31,0)))</f>
        <v/>
      </c>
    </row>
    <row r="184" spans="1:14" ht="36" customHeight="1" x14ac:dyDescent="0.15">
      <c r="A184" s="17"/>
      <c r="C184" s="92" t="str">
        <f>IF($A184="","",IF(VLOOKUP($A184,[1]データベース!$A$2:$AH$10000,5,0)="","",VLOOKUP($A184,[1]データベース!$A$2:$AH$10000,5,0)))</f>
        <v/>
      </c>
      <c r="D184" s="92"/>
      <c r="E184" s="37" t="str">
        <f>IF($A184="","",IF(VLOOKUP($A184,[1]データベース!$A$2:$AH$10000,10,0)="","",VLOOKUP($A184,[1]データベース!$A$2:$AH$10000,10,0)))</f>
        <v/>
      </c>
      <c r="F184" s="20" t="str">
        <f>IF($A184="","",IF(VLOOKUP($A184,[1]データベース!$A$2:$AH$10000,11,0)="","",VLOOKUP($A184,[1]データベース!$A$2:$AH$10000,11,0)))</f>
        <v/>
      </c>
      <c r="G184" s="21" t="str">
        <f>IF($A184="","",IF(VLOOKUP($A184,[1]データベース!$A$2:$AH$10000,7,0)="","",VLOOKUP($A184,[1]データベース!$A$2:$AH$10000,7,0)))</f>
        <v/>
      </c>
      <c r="H184" s="21" t="str">
        <f>IF($A184="","",IF(VLOOKUP($A184,[1]データベース!$A$2:$AH$10000,8,0)="","",VLOOKUP($A184,[1]データベース!$A$2:$AH$10000,8,0)))</f>
        <v/>
      </c>
      <c r="I184" s="37"/>
      <c r="J184" s="28" t="str">
        <f>IF($A184="","",IF(VLOOKUP($A184,[1]データベース!$A$2:$AH$10000,31,0)="","",VLOOKUP($A184,[1]データベース!$A$2:$AH$10000,31,0)))</f>
        <v/>
      </c>
    </row>
    <row r="185" spans="1:14" ht="36" customHeight="1" x14ac:dyDescent="0.15">
      <c r="A185" s="17"/>
      <c r="C185" s="92" t="str">
        <f>IF($A185="","",IF(VLOOKUP($A185,[1]データベース!$A$2:$AH$10000,5,0)="","",VLOOKUP($A185,[1]データベース!$A$2:$AH$10000,5,0)))</f>
        <v/>
      </c>
      <c r="D185" s="92"/>
      <c r="E185" s="37" t="str">
        <f>IF($A185="","",IF(VLOOKUP($A185,[1]データベース!$A$2:$AH$10000,10,0)="","",VLOOKUP($A185,[1]データベース!$A$2:$AH$10000,10,0)))</f>
        <v/>
      </c>
      <c r="F185" s="20" t="str">
        <f>IF($A185="","",IF(VLOOKUP($A185,[1]データベース!$A$2:$AH$10000,11,0)="","",VLOOKUP($A185,[1]データベース!$A$2:$AH$10000,11,0)))</f>
        <v/>
      </c>
      <c r="G185" s="21" t="str">
        <f>IF($A185="","",IF(VLOOKUP($A185,[1]データベース!$A$2:$AH$10000,7,0)="","",VLOOKUP($A185,[1]データベース!$A$2:$AH$10000,7,0)))</f>
        <v/>
      </c>
      <c r="H185" s="21" t="str">
        <f>IF($A185="","",IF(VLOOKUP($A185,[1]データベース!$A$2:$AH$10000,8,0)="","",VLOOKUP($A185,[1]データベース!$A$2:$AH$10000,8,0)))</f>
        <v/>
      </c>
      <c r="I185" s="37"/>
      <c r="J185" s="28" t="str">
        <f>IF($A185="","",IF(VLOOKUP($A185,[1]データベース!$A$2:$AH$10000,31,0)="","",VLOOKUP($A185,[1]データベース!$A$2:$AH$10000,31,0)))</f>
        <v/>
      </c>
    </row>
    <row r="186" spans="1:14" ht="36" customHeight="1" x14ac:dyDescent="0.15">
      <c r="A186" s="17"/>
      <c r="C186" s="93" t="str">
        <f>IF($A186="","",IF(VLOOKUP($A186,[1]データベース!$A$2:$AH$10000,5,0)="","",VLOOKUP($A186,[1]データベース!$A$2:$AH$10000,5,0)))</f>
        <v/>
      </c>
      <c r="D186" s="93"/>
      <c r="E186" s="39" t="str">
        <f>IF($A186="","",IF(VLOOKUP($A186,[1]データベース!$A$2:$AH$10000,10,0)="","",VLOOKUP($A186,[1]データベース!$A$2:$AH$10000,10,0)))</f>
        <v/>
      </c>
      <c r="F186" s="23" t="str">
        <f>IF($A186="","",IF(VLOOKUP($A186,[1]データベース!$A$2:$AH$10000,11,0)="","",VLOOKUP($A186,[1]データベース!$A$2:$AH$10000,11,0)))</f>
        <v/>
      </c>
      <c r="G186" s="24" t="str">
        <f>IF($A186="","",IF(VLOOKUP($A186,[1]データベース!$A$2:$AH$10000,7,0)="","",VLOOKUP($A186,[1]データベース!$A$2:$AH$10000,7,0)))</f>
        <v/>
      </c>
      <c r="H186" s="24" t="str">
        <f>IF($A186="","",IF(VLOOKUP($A186,[1]データベース!$A$2:$AH$10000,8,0)="","",VLOOKUP($A186,[1]データベース!$A$2:$AH$10000,8,0)))</f>
        <v/>
      </c>
      <c r="I186" s="39"/>
      <c r="J186" s="29" t="str">
        <f>IF($A186="","",IF(VLOOKUP($A186,[1]データベース!$A$2:$AH$10000,31,0)="","",VLOOKUP($A186,[1]データベース!$A$2:$AH$10000,31,0)))</f>
        <v/>
      </c>
    </row>
    <row r="187" spans="1:14" ht="36" customHeight="1" x14ac:dyDescent="0.15">
      <c r="A187" s="17"/>
      <c r="C187" s="94" t="str">
        <f>IF($A187="","",IF(VLOOKUP($A187,[1]データベース!$A$2:$AH$10000,5,0)="","",VLOOKUP($A187,[1]データベース!$A$2:$AH$10000,5,0)))</f>
        <v/>
      </c>
      <c r="D187" s="94"/>
      <c r="E187" s="38" t="str">
        <f>IF($A187="","",IF(VLOOKUP($A187,[1]データベース!$A$2:$AH$10000,10,0)="","",VLOOKUP($A187,[1]データベース!$A$2:$AH$10000,10,0)))</f>
        <v/>
      </c>
      <c r="F187" s="16" t="str">
        <f>IF($A187="","",IF(VLOOKUP($A187,[1]データベース!$A$2:$AH$10000,11,0)="","",VLOOKUP($A187,[1]データベース!$A$2:$AH$10000,11,0)))</f>
        <v/>
      </c>
      <c r="G187" s="18" t="str">
        <f>IF($A187="","",IF(VLOOKUP($A187,[1]データベース!$A$2:$AH$10000,7,0)="","",VLOOKUP($A187,[1]データベース!$A$2:$AH$10000,7,0)))</f>
        <v/>
      </c>
      <c r="H187" s="18" t="str">
        <f>IF($A187="","",IF(VLOOKUP($A187,[1]データベース!$A$2:$AH$10000,8,0)="","",VLOOKUP($A187,[1]データベース!$A$2:$AH$10000,8,0)))</f>
        <v/>
      </c>
      <c r="I187" s="38"/>
      <c r="J187" s="27" t="str">
        <f>IF($A187="","",IF(VLOOKUP($A187,[1]データベース!$A$2:$AH$10000,31,0)="","",VLOOKUP($A187,[1]データベース!$A$2:$AH$10000,31,0)))</f>
        <v/>
      </c>
      <c r="N187" s="26"/>
    </row>
    <row r="188" spans="1:14" ht="36" customHeight="1" x14ac:dyDescent="0.15">
      <c r="A188" s="17"/>
      <c r="C188" s="92" t="str">
        <f>IF($A188="","",IF(VLOOKUP($A188,[1]データベース!$A$2:$AH$10000,5,0)="","",VLOOKUP($A188,[1]データベース!$A$2:$AH$10000,5,0)))</f>
        <v/>
      </c>
      <c r="D188" s="92"/>
      <c r="E188" s="37" t="str">
        <f>IF($A188="","",IF(VLOOKUP($A188,[1]データベース!$A$2:$AH$10000,10,0)="","",VLOOKUP($A188,[1]データベース!$A$2:$AH$10000,10,0)))</f>
        <v/>
      </c>
      <c r="F188" s="20" t="str">
        <f>IF($A188="","",IF(VLOOKUP($A188,[1]データベース!$A$2:$AH$10000,11,0)="","",VLOOKUP($A188,[1]データベース!$A$2:$AH$10000,11,0)))</f>
        <v/>
      </c>
      <c r="G188" s="21" t="str">
        <f>IF($A188="","",IF(VLOOKUP($A188,[1]データベース!$A$2:$AH$10000,7,0)="","",VLOOKUP($A188,[1]データベース!$A$2:$AH$10000,7,0)))</f>
        <v/>
      </c>
      <c r="H188" s="21" t="str">
        <f>IF($A188="","",IF(VLOOKUP($A188,[1]データベース!$A$2:$AH$10000,8,0)="","",VLOOKUP($A188,[1]データベース!$A$2:$AH$10000,8,0)))</f>
        <v/>
      </c>
      <c r="I188" s="37"/>
      <c r="J188" s="28" t="str">
        <f>IF($A188="","",IF(VLOOKUP($A188,[1]データベース!$A$2:$AH$10000,31,0)="","",VLOOKUP($A188,[1]データベース!$A$2:$AH$10000,31,0)))</f>
        <v/>
      </c>
    </row>
    <row r="189" spans="1:14" ht="36" customHeight="1" x14ac:dyDescent="0.15">
      <c r="A189" s="17"/>
      <c r="C189" s="92" t="str">
        <f>IF($A189="","",IF(VLOOKUP($A189,[1]データベース!$A$2:$AH$10000,5,0)="","",VLOOKUP($A189,[1]データベース!$A$2:$AH$10000,5,0)))</f>
        <v/>
      </c>
      <c r="D189" s="92"/>
      <c r="E189" s="37" t="str">
        <f>IF($A189="","",IF(VLOOKUP($A189,[1]データベース!$A$2:$AH$10000,10,0)="","",VLOOKUP($A189,[1]データベース!$A$2:$AH$10000,10,0)))</f>
        <v/>
      </c>
      <c r="F189" s="20" t="str">
        <f>IF($A189="","",IF(VLOOKUP($A189,[1]データベース!$A$2:$AH$10000,11,0)="","",VLOOKUP($A189,[1]データベース!$A$2:$AH$10000,11,0)))</f>
        <v/>
      </c>
      <c r="G189" s="21" t="str">
        <f>IF($A189="","",IF(VLOOKUP($A189,[1]データベース!$A$2:$AH$10000,7,0)="","",VLOOKUP($A189,[1]データベース!$A$2:$AH$10000,7,0)))</f>
        <v/>
      </c>
      <c r="H189" s="21" t="str">
        <f>IF($A189="","",IF(VLOOKUP($A189,[1]データベース!$A$2:$AH$10000,8,0)="","",VLOOKUP($A189,[1]データベース!$A$2:$AH$10000,8,0)))</f>
        <v/>
      </c>
      <c r="I189" s="37"/>
      <c r="J189" s="28" t="str">
        <f>IF($A189="","",IF(VLOOKUP($A189,[1]データベース!$A$2:$AH$10000,31,0)="","",VLOOKUP($A189,[1]データベース!$A$2:$AH$10000,31,0)))</f>
        <v/>
      </c>
    </row>
    <row r="190" spans="1:14" ht="36" customHeight="1" x14ac:dyDescent="0.15">
      <c r="A190" s="17"/>
      <c r="C190" s="92" t="str">
        <f>IF($A190="","",IF(VLOOKUP($A190,[1]データベース!$A$2:$AH$10000,5,0)="","",VLOOKUP($A190,[1]データベース!$A$2:$AH$10000,5,0)))</f>
        <v/>
      </c>
      <c r="D190" s="92"/>
      <c r="E190" s="37" t="str">
        <f>IF($A190="","",IF(VLOOKUP($A190,[1]データベース!$A$2:$AH$10000,10,0)="","",VLOOKUP($A190,[1]データベース!$A$2:$AH$10000,10,0)))</f>
        <v/>
      </c>
      <c r="F190" s="20" t="str">
        <f>IF($A190="","",IF(VLOOKUP($A190,[1]データベース!$A$2:$AH$10000,11,0)="","",VLOOKUP($A190,[1]データベース!$A$2:$AH$10000,11,0)))</f>
        <v/>
      </c>
      <c r="G190" s="21" t="str">
        <f>IF($A190="","",IF(VLOOKUP($A190,[1]データベース!$A$2:$AH$10000,7,0)="","",VLOOKUP($A190,[1]データベース!$A$2:$AH$10000,7,0)))</f>
        <v/>
      </c>
      <c r="H190" s="21" t="str">
        <f>IF($A190="","",IF(VLOOKUP($A190,[1]データベース!$A$2:$AH$10000,8,0)="","",VLOOKUP($A190,[1]データベース!$A$2:$AH$10000,8,0)))</f>
        <v/>
      </c>
      <c r="I190" s="37"/>
      <c r="J190" s="28" t="str">
        <f>IF($A190="","",IF(VLOOKUP($A190,[1]データベース!$A$2:$AH$10000,31,0)="","",VLOOKUP($A190,[1]データベース!$A$2:$AH$10000,31,0)))</f>
        <v/>
      </c>
    </row>
    <row r="191" spans="1:14" ht="36" customHeight="1" x14ac:dyDescent="0.15">
      <c r="A191" s="17"/>
      <c r="C191" s="92" t="str">
        <f>IF($A191="","",IF(VLOOKUP($A191,[1]データベース!$A$2:$AH$10000,5,0)="","",VLOOKUP($A191,[1]データベース!$A$2:$AH$10000,5,0)))</f>
        <v/>
      </c>
      <c r="D191" s="92"/>
      <c r="E191" s="37" t="str">
        <f>IF($A191="","",IF(VLOOKUP($A191,[1]データベース!$A$2:$AH$10000,10,0)="","",VLOOKUP($A191,[1]データベース!$A$2:$AH$10000,10,0)))</f>
        <v/>
      </c>
      <c r="F191" s="20" t="str">
        <f>IF($A191="","",IF(VLOOKUP($A191,[1]データベース!$A$2:$AH$10000,11,0)="","",VLOOKUP($A191,[1]データベース!$A$2:$AH$10000,11,0)))</f>
        <v/>
      </c>
      <c r="G191" s="21" t="str">
        <f>IF($A191="","",IF(VLOOKUP($A191,[1]データベース!$A$2:$AH$10000,7,0)="","",VLOOKUP($A191,[1]データベース!$A$2:$AH$10000,7,0)))</f>
        <v/>
      </c>
      <c r="H191" s="21" t="str">
        <f>IF($A191="","",IF(VLOOKUP($A191,[1]データベース!$A$2:$AH$10000,8,0)="","",VLOOKUP($A191,[1]データベース!$A$2:$AH$10000,8,0)))</f>
        <v/>
      </c>
      <c r="I191" s="37"/>
      <c r="J191" s="28" t="str">
        <f>IF($A191="","",IF(VLOOKUP($A191,[1]データベース!$A$2:$AH$10000,31,0)="","",VLOOKUP($A191,[1]データベース!$A$2:$AH$10000,31,0)))</f>
        <v/>
      </c>
    </row>
    <row r="192" spans="1:14" ht="36" customHeight="1" x14ac:dyDescent="0.15">
      <c r="A192" s="17"/>
      <c r="C192" s="92" t="str">
        <f>IF($A192="","",IF(VLOOKUP($A192,[1]データベース!$A$2:$AH$10000,5,0)="","",VLOOKUP($A192,[1]データベース!$A$2:$AH$10000,5,0)))</f>
        <v/>
      </c>
      <c r="D192" s="92"/>
      <c r="E192" s="37" t="str">
        <f>IF($A192="","",IF(VLOOKUP($A192,[1]データベース!$A$2:$AH$10000,10,0)="","",VLOOKUP($A192,[1]データベース!$A$2:$AH$10000,10,0)))</f>
        <v/>
      </c>
      <c r="F192" s="20" t="str">
        <f>IF($A192="","",IF(VLOOKUP($A192,[1]データベース!$A$2:$AH$10000,11,0)="","",VLOOKUP($A192,[1]データベース!$A$2:$AH$10000,11,0)))</f>
        <v/>
      </c>
      <c r="G192" s="21" t="str">
        <f>IF($A192="","",IF(VLOOKUP($A192,[1]データベース!$A$2:$AH$10000,7,0)="","",VLOOKUP($A192,[1]データベース!$A$2:$AH$10000,7,0)))</f>
        <v/>
      </c>
      <c r="H192" s="21" t="str">
        <f>IF($A192="","",IF(VLOOKUP($A192,[1]データベース!$A$2:$AH$10000,8,0)="","",VLOOKUP($A192,[1]データベース!$A$2:$AH$10000,8,0)))</f>
        <v/>
      </c>
      <c r="I192" s="37"/>
      <c r="J192" s="28" t="str">
        <f>IF($A192="","",IF(VLOOKUP($A192,[1]データベース!$A$2:$AH$10000,31,0)="","",VLOOKUP($A192,[1]データベース!$A$2:$AH$10000,31,0)))</f>
        <v/>
      </c>
    </row>
    <row r="193" spans="1:10" ht="36" customHeight="1" x14ac:dyDescent="0.15">
      <c r="A193" s="17"/>
      <c r="C193" s="92" t="str">
        <f>IF($A193="","",IF(VLOOKUP($A193,[1]データベース!$A$2:$AH$10000,5,0)="","",VLOOKUP($A193,[1]データベース!$A$2:$AH$10000,5,0)))</f>
        <v/>
      </c>
      <c r="D193" s="92"/>
      <c r="E193" s="37" t="str">
        <f>IF($A193="","",IF(VLOOKUP($A193,[1]データベース!$A$2:$AH$10000,10,0)="","",VLOOKUP($A193,[1]データベース!$A$2:$AH$10000,10,0)))</f>
        <v/>
      </c>
      <c r="F193" s="20" t="str">
        <f>IF($A193="","",IF(VLOOKUP($A193,[1]データベース!$A$2:$AH$10000,11,0)="","",VLOOKUP($A193,[1]データベース!$A$2:$AH$10000,11,0)))</f>
        <v/>
      </c>
      <c r="G193" s="21" t="str">
        <f>IF($A193="","",IF(VLOOKUP($A193,[1]データベース!$A$2:$AH$10000,7,0)="","",VLOOKUP($A193,[1]データベース!$A$2:$AH$10000,7,0)))</f>
        <v/>
      </c>
      <c r="H193" s="21" t="str">
        <f>IF($A193="","",IF(VLOOKUP($A193,[1]データベース!$A$2:$AH$10000,8,0)="","",VLOOKUP($A193,[1]データベース!$A$2:$AH$10000,8,0)))</f>
        <v/>
      </c>
      <c r="I193" s="37"/>
      <c r="J193" s="28" t="str">
        <f>IF($A193="","",IF(VLOOKUP($A193,[1]データベース!$A$2:$AH$10000,31,0)="","",VLOOKUP($A193,[1]データベース!$A$2:$AH$10000,31,0)))</f>
        <v/>
      </c>
    </row>
    <row r="194" spans="1:10" ht="36" customHeight="1" x14ac:dyDescent="0.15">
      <c r="A194" s="17"/>
      <c r="C194" s="92" t="str">
        <f>IF($A194="","",IF(VLOOKUP($A194,[1]データベース!$A$2:$AH$10000,5,0)="","",VLOOKUP($A194,[1]データベース!$A$2:$AH$10000,5,0)))</f>
        <v/>
      </c>
      <c r="D194" s="92"/>
      <c r="E194" s="37" t="str">
        <f>IF($A194="","",IF(VLOOKUP($A194,[1]データベース!$A$2:$AH$10000,10,0)="","",VLOOKUP($A194,[1]データベース!$A$2:$AH$10000,10,0)))</f>
        <v/>
      </c>
      <c r="F194" s="20" t="str">
        <f>IF($A194="","",IF(VLOOKUP($A194,[1]データベース!$A$2:$AH$10000,11,0)="","",VLOOKUP($A194,[1]データベース!$A$2:$AH$10000,11,0)))</f>
        <v/>
      </c>
      <c r="G194" s="21" t="str">
        <f>IF($A194="","",IF(VLOOKUP($A194,[1]データベース!$A$2:$AH$10000,7,0)="","",VLOOKUP($A194,[1]データベース!$A$2:$AH$10000,7,0)))</f>
        <v/>
      </c>
      <c r="H194" s="21" t="str">
        <f>IF($A194="","",IF(VLOOKUP($A194,[1]データベース!$A$2:$AH$10000,8,0)="","",VLOOKUP($A194,[1]データベース!$A$2:$AH$10000,8,0)))</f>
        <v/>
      </c>
      <c r="I194" s="37"/>
      <c r="J194" s="28" t="str">
        <f>IF($A194="","",IF(VLOOKUP($A194,[1]データベース!$A$2:$AH$10000,31,0)="","",VLOOKUP($A194,[1]データベース!$A$2:$AH$10000,31,0)))</f>
        <v/>
      </c>
    </row>
    <row r="195" spans="1:10" ht="36" customHeight="1" x14ac:dyDescent="0.15">
      <c r="A195" s="17"/>
      <c r="C195" s="92" t="str">
        <f>IF($A195="","",IF(VLOOKUP($A195,[1]データベース!$A$2:$AH$10000,5,0)="","",VLOOKUP($A195,[1]データベース!$A$2:$AH$10000,5,0)))</f>
        <v/>
      </c>
      <c r="D195" s="92"/>
      <c r="E195" s="37" t="str">
        <f>IF($A195="","",IF(VLOOKUP($A195,[1]データベース!$A$2:$AH$10000,10,0)="","",VLOOKUP($A195,[1]データベース!$A$2:$AH$10000,10,0)))</f>
        <v/>
      </c>
      <c r="F195" s="20" t="str">
        <f>IF($A195="","",IF(VLOOKUP($A195,[1]データベース!$A$2:$AH$10000,11,0)="","",VLOOKUP($A195,[1]データベース!$A$2:$AH$10000,11,0)))</f>
        <v/>
      </c>
      <c r="G195" s="21" t="str">
        <f>IF($A195="","",IF(VLOOKUP($A195,[1]データベース!$A$2:$AH$10000,7,0)="","",VLOOKUP($A195,[1]データベース!$A$2:$AH$10000,7,0)))</f>
        <v/>
      </c>
      <c r="H195" s="21" t="str">
        <f>IF($A195="","",IF(VLOOKUP($A195,[1]データベース!$A$2:$AH$10000,8,0)="","",VLOOKUP($A195,[1]データベース!$A$2:$AH$10000,8,0)))</f>
        <v/>
      </c>
      <c r="I195" s="37"/>
      <c r="J195" s="28" t="str">
        <f>IF($A195="","",IF(VLOOKUP($A195,[1]データベース!$A$2:$AH$10000,31,0)="","",VLOOKUP($A195,[1]データベース!$A$2:$AH$10000,31,0)))</f>
        <v/>
      </c>
    </row>
    <row r="196" spans="1:10" ht="36" customHeight="1" x14ac:dyDescent="0.15">
      <c r="A196" s="17"/>
      <c r="C196" s="92" t="str">
        <f>IF($A196="","",IF(VLOOKUP($A196,[1]データベース!$A$2:$AH$10000,5,0)="","",VLOOKUP($A196,[1]データベース!$A$2:$AH$10000,5,0)))</f>
        <v/>
      </c>
      <c r="D196" s="92"/>
      <c r="E196" s="37" t="str">
        <f>IF($A196="","",IF(VLOOKUP($A196,[1]データベース!$A$2:$AH$10000,10,0)="","",VLOOKUP($A196,[1]データベース!$A$2:$AH$10000,10,0)))</f>
        <v/>
      </c>
      <c r="F196" s="20" t="str">
        <f>IF($A196="","",IF(VLOOKUP($A196,[1]データベース!$A$2:$AH$10000,11,0)="","",VLOOKUP($A196,[1]データベース!$A$2:$AH$10000,11,0)))</f>
        <v/>
      </c>
      <c r="G196" s="21" t="str">
        <f>IF($A196="","",IF(VLOOKUP($A196,[1]データベース!$A$2:$AH$10000,7,0)="","",VLOOKUP($A196,[1]データベース!$A$2:$AH$10000,7,0)))</f>
        <v/>
      </c>
      <c r="H196" s="21" t="str">
        <f>IF($A196="","",IF(VLOOKUP($A196,[1]データベース!$A$2:$AH$10000,8,0)="","",VLOOKUP($A196,[1]データベース!$A$2:$AH$10000,8,0)))</f>
        <v/>
      </c>
      <c r="I196" s="37" t="str">
        <f>IF($A196="","",IF(VLOOKUP($A196,[1]データベース!$A$2:$AH$10000,13,0)="","",VLOOKUP($A196,[1]データベース!$A$2:$AH$10000,13,0)))</f>
        <v/>
      </c>
      <c r="J196" s="28" t="str">
        <f>IF($A196="","",IF(VLOOKUP($A196,[1]データベース!$A$2:$AH$10000,31,0)="","",VLOOKUP($A196,[1]データベース!$A$2:$AH$10000,31,0)))</f>
        <v/>
      </c>
    </row>
    <row r="197" spans="1:10" ht="36" customHeight="1" x14ac:dyDescent="0.15">
      <c r="A197" s="17"/>
      <c r="C197" s="92" t="str">
        <f>IF($A197="","",IF(VLOOKUP($A197,[1]データベース!$A$2:$AH$10000,5,0)="","",VLOOKUP($A197,[1]データベース!$A$2:$AH$10000,5,0)))</f>
        <v/>
      </c>
      <c r="D197" s="92"/>
      <c r="E197" s="37" t="str">
        <f>IF($A197="","",IF(VLOOKUP($A197,[1]データベース!$A$2:$AH$10000,10,0)="","",VLOOKUP($A197,[1]データベース!$A$2:$AH$10000,10,0)))</f>
        <v/>
      </c>
      <c r="F197" s="20" t="str">
        <f>IF($A197="","",IF(VLOOKUP($A197,[1]データベース!$A$2:$AH$10000,11,0)="","",VLOOKUP($A197,[1]データベース!$A$2:$AH$10000,11,0)))</f>
        <v/>
      </c>
      <c r="G197" s="21" t="str">
        <f>IF($A197="","",IF(VLOOKUP($A197,[1]データベース!$A$2:$AH$10000,7,0)="","",VLOOKUP($A197,[1]データベース!$A$2:$AH$10000,7,0)))</f>
        <v/>
      </c>
      <c r="H197" s="21" t="str">
        <f>IF($A197="","",IF(VLOOKUP($A197,[1]データベース!$A$2:$AH$10000,8,0)="","",VLOOKUP($A197,[1]データベース!$A$2:$AH$10000,8,0)))</f>
        <v/>
      </c>
      <c r="I197" s="37" t="str">
        <f>IF($A197="","",IF(VLOOKUP($A197,[1]データベース!$A$2:$AH$10000,13,0)="","",VLOOKUP($A197,[1]データベース!$A$2:$AH$10000,13,0)))</f>
        <v/>
      </c>
      <c r="J197" s="28" t="str">
        <f>IF($A197="","",IF(VLOOKUP($A197,[1]データベース!$A$2:$AH$10000,31,0)="","",VLOOKUP($A197,[1]データベース!$A$2:$AH$10000,31,0)))</f>
        <v/>
      </c>
    </row>
    <row r="198" spans="1:10" ht="36" customHeight="1" x14ac:dyDescent="0.15">
      <c r="A198" s="17"/>
      <c r="C198" s="92" t="str">
        <f>IF($A198="","",IF(VLOOKUP($A198,[1]データベース!$A$2:$AH$10000,5,0)="","",VLOOKUP($A198,[1]データベース!$A$2:$AH$10000,5,0)))</f>
        <v/>
      </c>
      <c r="D198" s="92"/>
      <c r="E198" s="37" t="str">
        <f>IF($A198="","",IF(VLOOKUP($A198,[1]データベース!$A$2:$AH$10000,10,0)="","",VLOOKUP($A198,[1]データベース!$A$2:$AH$10000,10,0)))</f>
        <v/>
      </c>
      <c r="F198" s="20" t="str">
        <f>IF($A198="","",IF(VLOOKUP($A198,[1]データベース!$A$2:$AH$10000,11,0)="","",VLOOKUP($A198,[1]データベース!$A$2:$AH$10000,11,0)))</f>
        <v/>
      </c>
      <c r="G198" s="21" t="str">
        <f>IF($A198="","",IF(VLOOKUP($A198,[1]データベース!$A$2:$AH$10000,7,0)="","",VLOOKUP($A198,[1]データベース!$A$2:$AH$10000,7,0)))</f>
        <v/>
      </c>
      <c r="H198" s="21" t="str">
        <f>IF($A198="","",IF(VLOOKUP($A198,[1]データベース!$A$2:$AH$10000,8,0)="","",VLOOKUP($A198,[1]データベース!$A$2:$AH$10000,8,0)))</f>
        <v/>
      </c>
      <c r="I198" s="37" t="str">
        <f>IF($A198="","",IF(VLOOKUP($A198,[1]データベース!$A$2:$AH$10000,13,0)="","",VLOOKUP($A198,[1]データベース!$A$2:$AH$10000,13,0)))</f>
        <v/>
      </c>
      <c r="J198" s="28" t="str">
        <f>IF($A198="","",IF(VLOOKUP($A198,[1]データベース!$A$2:$AH$10000,31,0)="","",VLOOKUP($A198,[1]データベース!$A$2:$AH$10000,31,0)))</f>
        <v/>
      </c>
    </row>
    <row r="199" spans="1:10" ht="36" customHeight="1" x14ac:dyDescent="0.15">
      <c r="A199" s="17"/>
      <c r="C199" s="93" t="str">
        <f>IF($A199="","",IF(VLOOKUP($A199,[1]データベース!$A$2:$AH$10000,5,0)="","",VLOOKUP($A199,[1]データベース!$A$2:$AH$10000,5,0)))</f>
        <v/>
      </c>
      <c r="D199" s="93"/>
      <c r="E199" s="39" t="str">
        <f>IF($A199="","",IF(VLOOKUP($A199,[1]データベース!$A$2:$AH$10000,10,0)="","",VLOOKUP($A199,[1]データベース!$A$2:$AH$10000,10,0)))</f>
        <v/>
      </c>
      <c r="F199" s="23" t="str">
        <f>IF($A199="","",IF(VLOOKUP($A199,[1]データベース!$A$2:$AH$10000,11,0)="","",VLOOKUP($A199,[1]データベース!$A$2:$AH$10000,11,0)))</f>
        <v/>
      </c>
      <c r="G199" s="24" t="str">
        <f>IF($A199="","",IF(VLOOKUP($A199,[1]データベース!$A$2:$AH$10000,7,0)="","",VLOOKUP($A199,[1]データベース!$A$2:$AH$10000,7,0)))</f>
        <v/>
      </c>
      <c r="H199" s="24" t="str">
        <f>IF($A199="","",IF(VLOOKUP($A199,[1]データベース!$A$2:$AH$10000,8,0)="","",VLOOKUP($A199,[1]データベース!$A$2:$AH$10000,8,0)))</f>
        <v/>
      </c>
      <c r="I199" s="39" t="str">
        <f>IF($A199="","",IF(VLOOKUP($A199,[1]データベース!$A$2:$AH$10000,13,0)="","",VLOOKUP($A199,[1]データベース!$A$2:$AH$10000,13,0)))</f>
        <v/>
      </c>
      <c r="J199" s="29" t="str">
        <f>IF($A199="","",IF(VLOOKUP($A199,[1]データベース!$A$2:$AH$10000,31,0)="","",VLOOKUP($A199,[1]データベース!$A$2:$AH$10000,31,0)))</f>
        <v/>
      </c>
    </row>
    <row r="200" spans="1:10" ht="36" customHeight="1" x14ac:dyDescent="0.15">
      <c r="A200" s="17"/>
      <c r="C200" s="94" t="str">
        <f>IF($A200="","",IF(VLOOKUP($A200,[1]データベース!$A$2:$AH$10000,5,0)="","",VLOOKUP($A200,[1]データベース!$A$2:$AH$10000,5,0)))</f>
        <v/>
      </c>
      <c r="D200" s="94"/>
      <c r="E200" s="38" t="str">
        <f>IF($A200="","",IF(VLOOKUP($A200,[1]データベース!$A$2:$AH$10000,10,0)="","",VLOOKUP($A200,[1]データベース!$A$2:$AH$10000,10,0)))</f>
        <v/>
      </c>
      <c r="F200" s="16" t="str">
        <f>IF($A200="","",IF(VLOOKUP($A200,[1]データベース!$A$2:$AH$10000,11,0)="","",VLOOKUP($A200,[1]データベース!$A$2:$AH$10000,11,0)))</f>
        <v/>
      </c>
      <c r="G200" s="18" t="str">
        <f>IF($A200="","",IF(VLOOKUP($A200,[1]データベース!$A$2:$AH$10000,7,0)="","",VLOOKUP($A200,[1]データベース!$A$2:$AH$10000,7,0)))</f>
        <v/>
      </c>
      <c r="H200" s="18" t="str">
        <f>IF($A200="","",IF(VLOOKUP($A200,[1]データベース!$A$2:$AH$10000,8,0)="","",VLOOKUP($A200,[1]データベース!$A$2:$AH$10000,8,0)))</f>
        <v/>
      </c>
      <c r="I200" s="38" t="str">
        <f>IF($A200="","",IF(VLOOKUP($A200,[1]データベース!$A$2:$AH$10000,13,0)="","",VLOOKUP($A200,[1]データベース!$A$2:$AH$10000,13,0)))</f>
        <v/>
      </c>
      <c r="J200" s="27" t="str">
        <f>IF($A200="","",IF(VLOOKUP($A200,[1]データベース!$A$2:$AH$10000,31,0)="","",VLOOKUP($A200,[1]データベース!$A$2:$AH$10000,31,0)))</f>
        <v/>
      </c>
    </row>
    <row r="201" spans="1:10" ht="36" customHeight="1" x14ac:dyDescent="0.15">
      <c r="A201" s="17"/>
      <c r="C201" s="92" t="str">
        <f>IF($A201="","",IF(VLOOKUP($A201,[1]データベース!$A$2:$AH$10000,5,0)="","",VLOOKUP($A201,[1]データベース!$A$2:$AH$10000,5,0)))</f>
        <v/>
      </c>
      <c r="D201" s="92"/>
      <c r="E201" s="37" t="str">
        <f>IF($A201="","",IF(VLOOKUP($A201,[1]データベース!$A$2:$AH$10000,10,0)="","",VLOOKUP($A201,[1]データベース!$A$2:$AH$10000,10,0)))</f>
        <v/>
      </c>
      <c r="F201" s="20" t="str">
        <f>IF($A201="","",IF(VLOOKUP($A201,[1]データベース!$A$2:$AH$10000,11,0)="","",VLOOKUP($A201,[1]データベース!$A$2:$AH$10000,11,0)))</f>
        <v/>
      </c>
      <c r="G201" s="21" t="str">
        <f>IF($A201="","",IF(VLOOKUP($A201,[1]データベース!$A$2:$AH$10000,7,0)="","",VLOOKUP($A201,[1]データベース!$A$2:$AH$10000,7,0)))</f>
        <v/>
      </c>
      <c r="H201" s="21" t="str">
        <f>IF($A201="","",IF(VLOOKUP($A201,[1]データベース!$A$2:$AH$10000,8,0)="","",VLOOKUP($A201,[1]データベース!$A$2:$AH$10000,8,0)))</f>
        <v/>
      </c>
      <c r="I201" s="37" t="str">
        <f>IF($A201="","",IF(VLOOKUP($A201,[1]データベース!$A$2:$AH$10000,13,0)="","",VLOOKUP($A201,[1]データベース!$A$2:$AH$10000,13,0)))</f>
        <v/>
      </c>
      <c r="J201" s="28" t="str">
        <f>IF($A201="","",IF(VLOOKUP($A201,[1]データベース!$A$2:$AH$10000,31,0)="","",VLOOKUP($A201,[1]データベース!$A$2:$AH$10000,31,0)))</f>
        <v/>
      </c>
    </row>
    <row r="202" spans="1:10" ht="36" customHeight="1" x14ac:dyDescent="0.15">
      <c r="A202" s="17"/>
      <c r="C202" s="92" t="str">
        <f>IF($A202="","",IF(VLOOKUP($A202,[1]データベース!$A$2:$AH$10000,5,0)="","",VLOOKUP($A202,[1]データベース!$A$2:$AH$10000,5,0)))</f>
        <v/>
      </c>
      <c r="D202" s="92"/>
      <c r="E202" s="37" t="str">
        <f>IF($A202="","",IF(VLOOKUP($A202,[1]データベース!$A$2:$AH$10000,10,0)="","",VLOOKUP($A202,[1]データベース!$A$2:$AH$10000,10,0)))</f>
        <v/>
      </c>
      <c r="F202" s="20" t="str">
        <f>IF($A202="","",IF(VLOOKUP($A202,[1]データベース!$A$2:$AH$10000,11,0)="","",VLOOKUP($A202,[1]データベース!$A$2:$AH$10000,11,0)))</f>
        <v/>
      </c>
      <c r="G202" s="21" t="str">
        <f>IF($A202="","",IF(VLOOKUP($A202,[1]データベース!$A$2:$AH$10000,7,0)="","",VLOOKUP($A202,[1]データベース!$A$2:$AH$10000,7,0)))</f>
        <v/>
      </c>
      <c r="H202" s="21" t="str">
        <f>IF($A202="","",IF(VLOOKUP($A202,[1]データベース!$A$2:$AH$10000,8,0)="","",VLOOKUP($A202,[1]データベース!$A$2:$AH$10000,8,0)))</f>
        <v/>
      </c>
      <c r="I202" s="37" t="str">
        <f>IF($A202="","",IF(VLOOKUP($A202,[1]データベース!$A$2:$AH$10000,13,0)="","",VLOOKUP($A202,[1]データベース!$A$2:$AH$10000,13,0)))</f>
        <v/>
      </c>
      <c r="J202" s="28" t="str">
        <f>IF($A202="","",IF(VLOOKUP($A202,[1]データベース!$A$2:$AH$10000,31,0)="","",VLOOKUP($A202,[1]データベース!$A$2:$AH$10000,31,0)))</f>
        <v/>
      </c>
    </row>
    <row r="203" spans="1:10" ht="36" customHeight="1" x14ac:dyDescent="0.15">
      <c r="A203" s="17"/>
      <c r="C203" s="92" t="str">
        <f>IF($A203="","",IF(VLOOKUP($A203,[1]データベース!$A$2:$AH$10000,5,0)="","",VLOOKUP($A203,[1]データベース!$A$2:$AH$10000,5,0)))</f>
        <v/>
      </c>
      <c r="D203" s="92"/>
      <c r="E203" s="37" t="str">
        <f>IF($A203="","",IF(VLOOKUP($A203,[1]データベース!$A$2:$AH$10000,10,0)="","",VLOOKUP($A203,[1]データベース!$A$2:$AH$10000,10,0)))</f>
        <v/>
      </c>
      <c r="F203" s="20" t="str">
        <f>IF($A203="","",IF(VLOOKUP($A203,[1]データベース!$A$2:$AH$10000,11,0)="","",VLOOKUP($A203,[1]データベース!$A$2:$AH$10000,11,0)))</f>
        <v/>
      </c>
      <c r="G203" s="21" t="str">
        <f>IF($A203="","",IF(VLOOKUP($A203,[1]データベース!$A$2:$AH$10000,7,0)="","",VLOOKUP($A203,[1]データベース!$A$2:$AH$10000,7,0)))</f>
        <v/>
      </c>
      <c r="H203" s="21" t="str">
        <f>IF($A203="","",IF(VLOOKUP($A203,[1]データベース!$A$2:$AH$10000,8,0)="","",VLOOKUP($A203,[1]データベース!$A$2:$AH$10000,8,0)))</f>
        <v/>
      </c>
      <c r="I203" s="37" t="str">
        <f>IF($A203="","",IF(VLOOKUP($A203,[1]データベース!$A$2:$AH$10000,13,0)="","",VLOOKUP($A203,[1]データベース!$A$2:$AH$10000,13,0)))</f>
        <v/>
      </c>
      <c r="J203" s="28" t="str">
        <f>IF($A203="","",IF(VLOOKUP($A203,[1]データベース!$A$2:$AH$10000,31,0)="","",VLOOKUP($A203,[1]データベース!$A$2:$AH$10000,31,0)))</f>
        <v/>
      </c>
    </row>
    <row r="204" spans="1:10" ht="36" customHeight="1" x14ac:dyDescent="0.15">
      <c r="A204" s="17"/>
      <c r="C204" s="92" t="str">
        <f>IF($A204="","",IF(VLOOKUP($A204,[1]データベース!$A$2:$AH$10000,5,0)="","",VLOOKUP($A204,[1]データベース!$A$2:$AH$10000,5,0)))</f>
        <v/>
      </c>
      <c r="D204" s="92"/>
      <c r="E204" s="37" t="str">
        <f>IF($A204="","",IF(VLOOKUP($A204,[1]データベース!$A$2:$AH$10000,10,0)="","",VLOOKUP($A204,[1]データベース!$A$2:$AH$10000,10,0)))</f>
        <v/>
      </c>
      <c r="F204" s="20" t="str">
        <f>IF($A204="","",IF(VLOOKUP($A204,[1]データベース!$A$2:$AH$10000,11,0)="","",VLOOKUP($A204,[1]データベース!$A$2:$AH$10000,11,0)))</f>
        <v/>
      </c>
      <c r="G204" s="21" t="str">
        <f>IF($A204="","",IF(VLOOKUP($A204,[1]データベース!$A$2:$AH$10000,7,0)="","",VLOOKUP($A204,[1]データベース!$A$2:$AH$10000,7,0)))</f>
        <v/>
      </c>
      <c r="H204" s="21" t="str">
        <f>IF($A204="","",IF(VLOOKUP($A204,[1]データベース!$A$2:$AH$10000,8,0)="","",VLOOKUP($A204,[1]データベース!$A$2:$AH$10000,8,0)))</f>
        <v/>
      </c>
      <c r="I204" s="37" t="str">
        <f>IF($A204="","",IF(VLOOKUP($A204,[1]データベース!$A$2:$AH$10000,13,0)="","",VLOOKUP($A204,[1]データベース!$A$2:$AH$10000,13,0)))</f>
        <v/>
      </c>
      <c r="J204" s="28" t="str">
        <f>IF($A204="","",IF(VLOOKUP($A204,[1]データベース!$A$2:$AH$10000,31,0)="","",VLOOKUP($A204,[1]データベース!$A$2:$AH$10000,31,0)))</f>
        <v/>
      </c>
    </row>
    <row r="205" spans="1:10" ht="36" customHeight="1" x14ac:dyDescent="0.15">
      <c r="A205" s="17"/>
      <c r="C205" s="92" t="str">
        <f>IF($A205="","",IF(VLOOKUP($A205,[1]データベース!$A$2:$AH$10000,5,0)="","",VLOOKUP($A205,[1]データベース!$A$2:$AH$10000,5,0)))</f>
        <v/>
      </c>
      <c r="D205" s="92"/>
      <c r="E205" s="37" t="str">
        <f>IF($A205="","",IF(VLOOKUP($A205,[1]データベース!$A$2:$AH$10000,10,0)="","",VLOOKUP($A205,[1]データベース!$A$2:$AH$10000,10,0)))</f>
        <v/>
      </c>
      <c r="F205" s="20" t="str">
        <f>IF($A205="","",IF(VLOOKUP($A205,[1]データベース!$A$2:$AH$10000,11,0)="","",VLOOKUP($A205,[1]データベース!$A$2:$AH$10000,11,0)))</f>
        <v/>
      </c>
      <c r="G205" s="21" t="str">
        <f>IF($A205="","",IF(VLOOKUP($A205,[1]データベース!$A$2:$AH$10000,7,0)="","",VLOOKUP($A205,[1]データベース!$A$2:$AH$10000,7,0)))</f>
        <v/>
      </c>
      <c r="H205" s="21" t="str">
        <f>IF($A205="","",IF(VLOOKUP($A205,[1]データベース!$A$2:$AH$10000,8,0)="","",VLOOKUP($A205,[1]データベース!$A$2:$AH$10000,8,0)))</f>
        <v/>
      </c>
      <c r="I205" s="37" t="str">
        <f>IF($A205="","",IF(VLOOKUP($A205,[1]データベース!$A$2:$AH$10000,13,0)="","",VLOOKUP($A205,[1]データベース!$A$2:$AH$10000,13,0)))</f>
        <v/>
      </c>
      <c r="J205" s="28" t="str">
        <f>IF($A205="","",IF(VLOOKUP($A205,[1]データベース!$A$2:$AH$10000,31,0)="","",VLOOKUP($A205,[1]データベース!$A$2:$AH$10000,31,0)))</f>
        <v/>
      </c>
    </row>
    <row r="206" spans="1:10" ht="36" customHeight="1" x14ac:dyDescent="0.15">
      <c r="A206" s="17"/>
      <c r="C206" s="92" t="str">
        <f>IF($A206="","",IF(VLOOKUP($A206,[1]データベース!$A$2:$AH$10000,5,0)="","",VLOOKUP($A206,[1]データベース!$A$2:$AH$10000,5,0)))</f>
        <v/>
      </c>
      <c r="D206" s="92"/>
      <c r="E206" s="37" t="str">
        <f>IF($A206="","",IF(VLOOKUP($A206,[1]データベース!$A$2:$AH$10000,10,0)="","",VLOOKUP($A206,[1]データベース!$A$2:$AH$10000,10,0)))</f>
        <v/>
      </c>
      <c r="F206" s="20" t="str">
        <f>IF($A206="","",IF(VLOOKUP($A206,[1]データベース!$A$2:$AH$10000,11,0)="","",VLOOKUP($A206,[1]データベース!$A$2:$AH$10000,11,0)))</f>
        <v/>
      </c>
      <c r="G206" s="21" t="str">
        <f>IF($A206="","",IF(VLOOKUP($A206,[1]データベース!$A$2:$AH$10000,7,0)="","",VLOOKUP($A206,[1]データベース!$A$2:$AH$10000,7,0)))</f>
        <v/>
      </c>
      <c r="H206" s="21" t="str">
        <f>IF($A206="","",IF(VLOOKUP($A206,[1]データベース!$A$2:$AH$10000,8,0)="","",VLOOKUP($A206,[1]データベース!$A$2:$AH$10000,8,0)))</f>
        <v/>
      </c>
      <c r="I206" s="37" t="str">
        <f>IF($A206="","",IF(VLOOKUP($A206,[1]データベース!$A$2:$AH$10000,13,0)="","",VLOOKUP($A206,[1]データベース!$A$2:$AH$10000,13,0)))</f>
        <v/>
      </c>
      <c r="J206" s="28" t="str">
        <f>IF($A206="","",IF(VLOOKUP($A206,[1]データベース!$A$2:$AH$10000,31,0)="","",VLOOKUP($A206,[1]データベース!$A$2:$AH$10000,31,0)))</f>
        <v/>
      </c>
    </row>
    <row r="207" spans="1:10" ht="36" customHeight="1" x14ac:dyDescent="0.15">
      <c r="A207" s="17"/>
      <c r="C207" s="92" t="str">
        <f>IF($A207="","",IF(VLOOKUP($A207,[1]データベース!$A$2:$AH$10000,5,0)="","",VLOOKUP($A207,[1]データベース!$A$2:$AH$10000,5,0)))</f>
        <v/>
      </c>
      <c r="D207" s="92"/>
      <c r="E207" s="37" t="str">
        <f>IF($A207="","",IF(VLOOKUP($A207,[1]データベース!$A$2:$AH$10000,10,0)="","",VLOOKUP($A207,[1]データベース!$A$2:$AH$10000,10,0)))</f>
        <v/>
      </c>
      <c r="F207" s="20" t="str">
        <f>IF($A207="","",IF(VLOOKUP($A207,[1]データベース!$A$2:$AH$10000,11,0)="","",VLOOKUP($A207,[1]データベース!$A$2:$AH$10000,11,0)))</f>
        <v/>
      </c>
      <c r="G207" s="21" t="str">
        <f>IF($A207="","",IF(VLOOKUP($A207,[1]データベース!$A$2:$AH$10000,7,0)="","",VLOOKUP($A207,[1]データベース!$A$2:$AH$10000,7,0)))</f>
        <v/>
      </c>
      <c r="H207" s="21" t="str">
        <f>IF($A207="","",IF(VLOOKUP($A207,[1]データベース!$A$2:$AH$10000,8,0)="","",VLOOKUP($A207,[1]データベース!$A$2:$AH$10000,8,0)))</f>
        <v/>
      </c>
      <c r="I207" s="37" t="str">
        <f>IF($A207="","",IF(VLOOKUP($A207,[1]データベース!$A$2:$AH$10000,13,0)="","",VLOOKUP($A207,[1]データベース!$A$2:$AH$10000,13,0)))</f>
        <v/>
      </c>
      <c r="J207" s="28" t="str">
        <f>IF($A207="","",IF(VLOOKUP($A207,[1]データベース!$A$2:$AH$10000,31,0)="","",VLOOKUP($A207,[1]データベース!$A$2:$AH$10000,31,0)))</f>
        <v/>
      </c>
    </row>
    <row r="208" spans="1:10" ht="36" customHeight="1" x14ac:dyDescent="0.15">
      <c r="A208" s="17"/>
      <c r="C208" s="92" t="str">
        <f>IF($A208="","",IF(VLOOKUP($A208,[1]データベース!$A$2:$AH$10000,5,0)="","",VLOOKUP($A208,[1]データベース!$A$2:$AH$10000,5,0)))</f>
        <v/>
      </c>
      <c r="D208" s="92"/>
      <c r="E208" s="37" t="str">
        <f>IF($A208="","",IF(VLOOKUP($A208,[1]データベース!$A$2:$AH$10000,10,0)="","",VLOOKUP($A208,[1]データベース!$A$2:$AH$10000,10,0)))</f>
        <v/>
      </c>
      <c r="F208" s="20" t="str">
        <f>IF($A208="","",IF(VLOOKUP($A208,[1]データベース!$A$2:$AH$10000,11,0)="","",VLOOKUP($A208,[1]データベース!$A$2:$AH$10000,11,0)))</f>
        <v/>
      </c>
      <c r="G208" s="21" t="str">
        <f>IF($A208="","",IF(VLOOKUP($A208,[1]データベース!$A$2:$AH$10000,7,0)="","",VLOOKUP($A208,[1]データベース!$A$2:$AH$10000,7,0)))</f>
        <v/>
      </c>
      <c r="H208" s="21" t="str">
        <f>IF($A208="","",IF(VLOOKUP($A208,[1]データベース!$A$2:$AH$10000,8,0)="","",VLOOKUP($A208,[1]データベース!$A$2:$AH$10000,8,0)))</f>
        <v/>
      </c>
      <c r="I208" s="37" t="str">
        <f>IF($A208="","",IF(VLOOKUP($A208,[1]データベース!$A$2:$AH$10000,13,0)="","",VLOOKUP($A208,[1]データベース!$A$2:$AH$10000,13,0)))</f>
        <v/>
      </c>
      <c r="J208" s="28" t="str">
        <f>IF($A208="","",IF(VLOOKUP($A208,[1]データベース!$A$2:$AH$10000,31,0)="","",VLOOKUP($A208,[1]データベース!$A$2:$AH$10000,31,0)))</f>
        <v/>
      </c>
    </row>
    <row r="209" spans="1:14" ht="36" customHeight="1" x14ac:dyDescent="0.15">
      <c r="A209" s="17"/>
      <c r="C209" s="92" t="str">
        <f>IF($A209="","",IF(VLOOKUP($A209,[1]データベース!$A$2:$AH$10000,5,0)="","",VLOOKUP($A209,[1]データベース!$A$2:$AH$10000,5,0)))</f>
        <v/>
      </c>
      <c r="D209" s="92"/>
      <c r="E209" s="37" t="str">
        <f>IF($A209="","",IF(VLOOKUP($A209,[1]データベース!$A$2:$AH$10000,10,0)="","",VLOOKUP($A209,[1]データベース!$A$2:$AH$10000,10,0)))</f>
        <v/>
      </c>
      <c r="F209" s="20" t="str">
        <f>IF($A209="","",IF(VLOOKUP($A209,[1]データベース!$A$2:$AH$10000,11,0)="","",VLOOKUP($A209,[1]データベース!$A$2:$AH$10000,11,0)))</f>
        <v/>
      </c>
      <c r="G209" s="21" t="str">
        <f>IF($A209="","",IF(VLOOKUP($A209,[1]データベース!$A$2:$AH$10000,7,0)="","",VLOOKUP($A209,[1]データベース!$A$2:$AH$10000,7,0)))</f>
        <v/>
      </c>
      <c r="H209" s="21" t="str">
        <f>IF($A209="","",IF(VLOOKUP($A209,[1]データベース!$A$2:$AH$10000,8,0)="","",VLOOKUP($A209,[1]データベース!$A$2:$AH$10000,8,0)))</f>
        <v/>
      </c>
      <c r="I209" s="37" t="str">
        <f>IF($A209="","",IF(VLOOKUP($A209,[1]データベース!$A$2:$AH$10000,13,0)="","",VLOOKUP($A209,[1]データベース!$A$2:$AH$10000,13,0)))</f>
        <v/>
      </c>
      <c r="J209" s="28" t="str">
        <f>IF($A209="","",IF(VLOOKUP($A209,[1]データベース!$A$2:$AH$10000,31,0)="","",VLOOKUP($A209,[1]データベース!$A$2:$AH$10000,31,0)))</f>
        <v/>
      </c>
    </row>
    <row r="210" spans="1:14" ht="36" customHeight="1" x14ac:dyDescent="0.15">
      <c r="A210" s="17"/>
      <c r="C210" s="92" t="str">
        <f>IF($A210="","",IF(VLOOKUP($A210,[1]データベース!$A$2:$AH$10000,5,0)="","",VLOOKUP($A210,[1]データベース!$A$2:$AH$10000,5,0)))</f>
        <v/>
      </c>
      <c r="D210" s="92"/>
      <c r="E210" s="37" t="str">
        <f>IF($A210="","",IF(VLOOKUP($A210,[1]データベース!$A$2:$AH$10000,10,0)="","",VLOOKUP($A210,[1]データベース!$A$2:$AH$10000,10,0)))</f>
        <v/>
      </c>
      <c r="F210" s="20" t="str">
        <f>IF($A210="","",IF(VLOOKUP($A210,[1]データベース!$A$2:$AH$10000,11,0)="","",VLOOKUP($A210,[1]データベース!$A$2:$AH$10000,11,0)))</f>
        <v/>
      </c>
      <c r="G210" s="21" t="str">
        <f>IF($A210="","",IF(VLOOKUP($A210,[1]データベース!$A$2:$AH$10000,7,0)="","",VLOOKUP($A210,[1]データベース!$A$2:$AH$10000,7,0)))</f>
        <v/>
      </c>
      <c r="H210" s="21" t="str">
        <f>IF($A210="","",IF(VLOOKUP($A210,[1]データベース!$A$2:$AH$10000,8,0)="","",VLOOKUP($A210,[1]データベース!$A$2:$AH$10000,8,0)))</f>
        <v/>
      </c>
      <c r="I210" s="37" t="str">
        <f>IF($A210="","",IF(VLOOKUP($A210,[1]データベース!$A$2:$AH$10000,13,0)="","",VLOOKUP($A210,[1]データベース!$A$2:$AH$10000,13,0)))</f>
        <v/>
      </c>
      <c r="J210" s="28" t="str">
        <f>IF($A210="","",IF(VLOOKUP($A210,[1]データベース!$A$2:$AH$10000,31,0)="","",VLOOKUP($A210,[1]データベース!$A$2:$AH$10000,31,0)))</f>
        <v/>
      </c>
    </row>
    <row r="211" spans="1:14" ht="36" customHeight="1" x14ac:dyDescent="0.15">
      <c r="A211" s="17"/>
      <c r="C211" s="92" t="str">
        <f>IF($A211="","",IF(VLOOKUP($A211,[1]データベース!$A$2:$AH$10000,5,0)="","",VLOOKUP($A211,[1]データベース!$A$2:$AH$10000,5,0)))</f>
        <v/>
      </c>
      <c r="D211" s="92"/>
      <c r="E211" s="37" t="str">
        <f>IF($A211="","",IF(VLOOKUP($A211,[1]データベース!$A$2:$AH$10000,10,0)="","",VLOOKUP($A211,[1]データベース!$A$2:$AH$10000,10,0)))</f>
        <v/>
      </c>
      <c r="F211" s="20" t="str">
        <f>IF($A211="","",IF(VLOOKUP($A211,[1]データベース!$A$2:$AH$10000,11,0)="","",VLOOKUP($A211,[1]データベース!$A$2:$AH$10000,11,0)))</f>
        <v/>
      </c>
      <c r="G211" s="21" t="str">
        <f>IF($A211="","",IF(VLOOKUP($A211,[1]データベース!$A$2:$AH$10000,7,0)="","",VLOOKUP($A211,[1]データベース!$A$2:$AH$10000,7,0)))</f>
        <v/>
      </c>
      <c r="H211" s="21" t="str">
        <f>IF($A211="","",IF(VLOOKUP($A211,[1]データベース!$A$2:$AH$10000,8,0)="","",VLOOKUP($A211,[1]データベース!$A$2:$AH$10000,8,0)))</f>
        <v/>
      </c>
      <c r="I211" s="37" t="str">
        <f>IF($A211="","",IF(VLOOKUP($A211,[1]データベース!$A$2:$AH$10000,13,0)="","",VLOOKUP($A211,[1]データベース!$A$2:$AH$10000,13,0)))</f>
        <v/>
      </c>
      <c r="J211" s="28" t="str">
        <f>IF($A211="","",IF(VLOOKUP($A211,[1]データベース!$A$2:$AH$10000,31,0)="","",VLOOKUP($A211,[1]データベース!$A$2:$AH$10000,31,0)))</f>
        <v/>
      </c>
    </row>
    <row r="212" spans="1:14" ht="36" customHeight="1" x14ac:dyDescent="0.15">
      <c r="A212" s="17"/>
      <c r="C212" s="93" t="str">
        <f>IF($A212="","",IF(VLOOKUP($A212,[1]データベース!$A$2:$AH$10000,5,0)="","",VLOOKUP($A212,[1]データベース!$A$2:$AH$10000,5,0)))</f>
        <v/>
      </c>
      <c r="D212" s="93"/>
      <c r="E212" s="39" t="str">
        <f>IF($A212="","",IF(VLOOKUP($A212,[1]データベース!$A$2:$AH$10000,10,0)="","",VLOOKUP($A212,[1]データベース!$A$2:$AH$10000,10,0)))</f>
        <v/>
      </c>
      <c r="F212" s="23" t="str">
        <f>IF($A212="","",IF(VLOOKUP($A212,[1]データベース!$A$2:$AH$10000,11,0)="","",VLOOKUP($A212,[1]データベース!$A$2:$AH$10000,11,0)))</f>
        <v/>
      </c>
      <c r="G212" s="24" t="str">
        <f>IF($A212="","",IF(VLOOKUP($A212,[1]データベース!$A$2:$AH$10000,7,0)="","",VLOOKUP($A212,[1]データベース!$A$2:$AH$10000,7,0)))</f>
        <v/>
      </c>
      <c r="H212" s="24" t="str">
        <f>IF($A212="","",IF(VLOOKUP($A212,[1]データベース!$A$2:$AH$10000,8,0)="","",VLOOKUP($A212,[1]データベース!$A$2:$AH$10000,8,0)))</f>
        <v/>
      </c>
      <c r="I212" s="39" t="str">
        <f>IF($A212="","",IF(VLOOKUP($A212,[1]データベース!$A$2:$AH$10000,13,0)="","",VLOOKUP($A212,[1]データベース!$A$2:$AH$10000,13,0)))</f>
        <v/>
      </c>
      <c r="J212" s="29" t="str">
        <f>IF($A212="","",IF(VLOOKUP($A212,[1]データベース!$A$2:$AH$10000,31,0)="","",VLOOKUP($A212,[1]データベース!$A$2:$AH$10000,31,0)))</f>
        <v/>
      </c>
    </row>
    <row r="213" spans="1:14" ht="36" customHeight="1" x14ac:dyDescent="0.15">
      <c r="A213" s="17"/>
      <c r="C213" s="94" t="str">
        <f>IF($A213="","",IF(VLOOKUP($A213,[1]データベース!$A$2:$AH$10000,5,0)="","",VLOOKUP($A213,[1]データベース!$A$2:$AH$10000,5,0)))</f>
        <v/>
      </c>
      <c r="D213" s="94"/>
      <c r="E213" s="38" t="str">
        <f>IF($A213="","",IF(VLOOKUP($A213,[1]データベース!$A$2:$AH$10000,10,0)="","",VLOOKUP($A213,[1]データベース!$A$2:$AH$10000,10,0)))</f>
        <v/>
      </c>
      <c r="F213" s="16" t="str">
        <f>IF($A213="","",IF(VLOOKUP($A213,[1]データベース!$A$2:$AH$10000,11,0)="","",VLOOKUP($A213,[1]データベース!$A$2:$AH$10000,11,0)))</f>
        <v/>
      </c>
      <c r="G213" s="18" t="str">
        <f>IF($A213="","",IF(VLOOKUP($A213,[1]データベース!$A$2:$AH$10000,7,0)="","",VLOOKUP($A213,[1]データベース!$A$2:$AH$10000,7,0)))</f>
        <v/>
      </c>
      <c r="H213" s="18" t="str">
        <f>IF($A213="","",IF(VLOOKUP($A213,[1]データベース!$A$2:$AH$10000,8,0)="","",VLOOKUP($A213,[1]データベース!$A$2:$AH$10000,8,0)))</f>
        <v/>
      </c>
      <c r="I213" s="38" t="str">
        <f>IF($A213="","",IF(VLOOKUP($A213,[1]データベース!$A$2:$AH$10000,13,0)="","",VLOOKUP($A213,[1]データベース!$A$2:$AH$10000,13,0)))</f>
        <v/>
      </c>
      <c r="J213" s="27" t="str">
        <f>IF($A213="","",IF(VLOOKUP($A213,[1]データベース!$A$2:$AH$10000,31,0)="","",VLOOKUP($A213,[1]データベース!$A$2:$AH$10000,31,0)))</f>
        <v/>
      </c>
    </row>
    <row r="214" spans="1:14" ht="36" customHeight="1" x14ac:dyDescent="0.15">
      <c r="A214" s="17"/>
      <c r="C214" s="92" t="str">
        <f>IF($A214="","",IF(VLOOKUP($A214,[1]データベース!$A$2:$AH$10000,5,0)="","",VLOOKUP($A214,[1]データベース!$A$2:$AH$10000,5,0)))</f>
        <v/>
      </c>
      <c r="D214" s="92"/>
      <c r="E214" s="37" t="str">
        <f>IF($A214="","",IF(VLOOKUP($A214,[1]データベース!$A$2:$AH$10000,10,0)="","",VLOOKUP($A214,[1]データベース!$A$2:$AH$10000,10,0)))</f>
        <v/>
      </c>
      <c r="F214" s="20" t="str">
        <f>IF($A214="","",IF(VLOOKUP($A214,[1]データベース!$A$2:$AH$10000,11,0)="","",VLOOKUP($A214,[1]データベース!$A$2:$AH$10000,11,0)))</f>
        <v/>
      </c>
      <c r="G214" s="21" t="str">
        <f>IF($A214="","",IF(VLOOKUP($A214,[1]データベース!$A$2:$AH$10000,7,0)="","",VLOOKUP($A214,[1]データベース!$A$2:$AH$10000,7,0)))</f>
        <v/>
      </c>
      <c r="H214" s="21" t="str">
        <f>IF($A214="","",IF(VLOOKUP($A214,[1]データベース!$A$2:$AH$10000,8,0)="","",VLOOKUP($A214,[1]データベース!$A$2:$AH$10000,8,0)))</f>
        <v/>
      </c>
      <c r="I214" s="37" t="str">
        <f>IF($A214="","",IF(VLOOKUP($A214,[1]データベース!$A$2:$AH$10000,13,0)="","",VLOOKUP($A214,[1]データベース!$A$2:$AH$10000,13,0)))</f>
        <v/>
      </c>
      <c r="J214" s="28" t="str">
        <f>IF($A214="","",IF(VLOOKUP($A214,[1]データベース!$A$2:$AH$10000,31,0)="","",VLOOKUP($A214,[1]データベース!$A$2:$AH$10000,31,0)))</f>
        <v/>
      </c>
    </row>
    <row r="215" spans="1:14" ht="36" customHeight="1" x14ac:dyDescent="0.15">
      <c r="A215" s="17"/>
      <c r="C215" s="92" t="str">
        <f>IF($A215="","",IF(VLOOKUP($A215,[1]データベース!$A$2:$AH$10000,5,0)="","",VLOOKUP($A215,[1]データベース!$A$2:$AH$10000,5,0)))</f>
        <v/>
      </c>
      <c r="D215" s="92"/>
      <c r="E215" s="37" t="str">
        <f>IF($A215="","",IF(VLOOKUP($A215,[1]データベース!$A$2:$AH$10000,10,0)="","",VLOOKUP($A215,[1]データベース!$A$2:$AH$10000,10,0)))</f>
        <v/>
      </c>
      <c r="F215" s="20" t="str">
        <f>IF($A215="","",IF(VLOOKUP($A215,[1]データベース!$A$2:$AH$10000,11,0)="","",VLOOKUP($A215,[1]データベース!$A$2:$AH$10000,11,0)))</f>
        <v/>
      </c>
      <c r="G215" s="21" t="str">
        <f>IF($A215="","",IF(VLOOKUP($A215,[1]データベース!$A$2:$AH$10000,7,0)="","",VLOOKUP($A215,[1]データベース!$A$2:$AH$10000,7,0)))</f>
        <v/>
      </c>
      <c r="H215" s="21" t="str">
        <f>IF($A215="","",IF(VLOOKUP($A215,[1]データベース!$A$2:$AH$10000,8,0)="","",VLOOKUP($A215,[1]データベース!$A$2:$AH$10000,8,0)))</f>
        <v/>
      </c>
      <c r="I215" s="37" t="str">
        <f>IF($A215="","",IF(VLOOKUP($A215,[1]データベース!$A$2:$AH$10000,13,0)="","",VLOOKUP($A215,[1]データベース!$A$2:$AH$10000,13,0)))</f>
        <v/>
      </c>
      <c r="J215" s="28" t="str">
        <f>IF($A215="","",IF(VLOOKUP($A215,[1]データベース!$A$2:$AH$10000,31,0)="","",VLOOKUP($A215,[1]データベース!$A$2:$AH$10000,31,0)))</f>
        <v/>
      </c>
      <c r="N215" s="26"/>
    </row>
    <row r="216" spans="1:14" ht="36" customHeight="1" x14ac:dyDescent="0.15">
      <c r="A216" s="17"/>
      <c r="C216" s="92" t="str">
        <f>IF($A216="","",IF(VLOOKUP($A216,[1]データベース!$A$2:$AH$10000,5,0)="","",VLOOKUP($A216,[1]データベース!$A$2:$AH$10000,5,0)))</f>
        <v/>
      </c>
      <c r="D216" s="92"/>
      <c r="E216" s="37" t="str">
        <f>IF($A216="","",IF(VLOOKUP($A216,[1]データベース!$A$2:$AH$10000,10,0)="","",VLOOKUP($A216,[1]データベース!$A$2:$AH$10000,10,0)))</f>
        <v/>
      </c>
      <c r="F216" s="20" t="str">
        <f>IF($A216="","",IF(VLOOKUP($A216,[1]データベース!$A$2:$AH$10000,11,0)="","",VLOOKUP($A216,[1]データベース!$A$2:$AH$10000,11,0)))</f>
        <v/>
      </c>
      <c r="G216" s="21" t="str">
        <f>IF($A216="","",IF(VLOOKUP($A216,[1]データベース!$A$2:$AH$10000,7,0)="","",VLOOKUP($A216,[1]データベース!$A$2:$AH$10000,7,0)))</f>
        <v/>
      </c>
      <c r="H216" s="21" t="str">
        <f>IF($A216="","",IF(VLOOKUP($A216,[1]データベース!$A$2:$AH$10000,8,0)="","",VLOOKUP($A216,[1]データベース!$A$2:$AH$10000,8,0)))</f>
        <v/>
      </c>
      <c r="I216" s="37" t="str">
        <f>IF($A216="","",IF(VLOOKUP($A216,[1]データベース!$A$2:$AH$10000,13,0)="","",VLOOKUP($A216,[1]データベース!$A$2:$AH$10000,13,0)))</f>
        <v/>
      </c>
      <c r="J216" s="28" t="str">
        <f>IF($A216="","",IF(VLOOKUP($A216,[1]データベース!$A$2:$AH$10000,31,0)="","",VLOOKUP($A216,[1]データベース!$A$2:$AH$10000,31,0)))</f>
        <v/>
      </c>
    </row>
    <row r="217" spans="1:14" ht="36" customHeight="1" x14ac:dyDescent="0.15">
      <c r="A217" s="17"/>
      <c r="C217" s="92" t="str">
        <f>IF($A217="","",IF(VLOOKUP($A217,[1]データベース!$A$2:$AH$10000,5,0)="","",VLOOKUP($A217,[1]データベース!$A$2:$AH$10000,5,0)))</f>
        <v/>
      </c>
      <c r="D217" s="92"/>
      <c r="E217" s="37" t="str">
        <f>IF($A217="","",IF(VLOOKUP($A217,[1]データベース!$A$2:$AH$10000,10,0)="","",VLOOKUP($A217,[1]データベース!$A$2:$AH$10000,10,0)))</f>
        <v/>
      </c>
      <c r="F217" s="20" t="str">
        <f>IF($A217="","",IF(VLOOKUP($A217,[1]データベース!$A$2:$AH$10000,11,0)="","",VLOOKUP($A217,[1]データベース!$A$2:$AH$10000,11,0)))</f>
        <v/>
      </c>
      <c r="G217" s="21" t="str">
        <f>IF($A217="","",IF(VLOOKUP($A217,[1]データベース!$A$2:$AH$10000,7,0)="","",VLOOKUP($A217,[1]データベース!$A$2:$AH$10000,7,0)))</f>
        <v/>
      </c>
      <c r="H217" s="21" t="str">
        <f>IF($A217="","",IF(VLOOKUP($A217,[1]データベース!$A$2:$AH$10000,8,0)="","",VLOOKUP($A217,[1]データベース!$A$2:$AH$10000,8,0)))</f>
        <v/>
      </c>
      <c r="I217" s="37" t="str">
        <f>IF($A217="","",IF(VLOOKUP($A217,[1]データベース!$A$2:$AH$10000,13,0)="","",VLOOKUP($A217,[1]データベース!$A$2:$AH$10000,13,0)))</f>
        <v/>
      </c>
      <c r="J217" s="28" t="str">
        <f>IF($A217="","",IF(VLOOKUP($A217,[1]データベース!$A$2:$AH$10000,31,0)="","",VLOOKUP($A217,[1]データベース!$A$2:$AH$10000,31,0)))</f>
        <v/>
      </c>
    </row>
    <row r="218" spans="1:14" ht="36" customHeight="1" x14ac:dyDescent="0.15">
      <c r="A218" s="17"/>
      <c r="C218" s="92" t="str">
        <f>IF($A218="","",IF(VLOOKUP($A218,[1]データベース!$A$2:$AH$10000,5,0)="","",VLOOKUP($A218,[1]データベース!$A$2:$AH$10000,5,0)))</f>
        <v/>
      </c>
      <c r="D218" s="92"/>
      <c r="E218" s="37" t="str">
        <f>IF($A218="","",IF(VLOOKUP($A218,[1]データベース!$A$2:$AH$10000,10,0)="","",VLOOKUP($A218,[1]データベース!$A$2:$AH$10000,10,0)))</f>
        <v/>
      </c>
      <c r="F218" s="20" t="str">
        <f>IF($A218="","",IF(VLOOKUP($A218,[1]データベース!$A$2:$AH$10000,11,0)="","",VLOOKUP($A218,[1]データベース!$A$2:$AH$10000,11,0)))</f>
        <v/>
      </c>
      <c r="G218" s="21" t="str">
        <f>IF($A218="","",IF(VLOOKUP($A218,[1]データベース!$A$2:$AH$10000,7,0)="","",VLOOKUP($A218,[1]データベース!$A$2:$AH$10000,7,0)))</f>
        <v/>
      </c>
      <c r="H218" s="21" t="str">
        <f>IF($A218="","",IF(VLOOKUP($A218,[1]データベース!$A$2:$AH$10000,8,0)="","",VLOOKUP($A218,[1]データベース!$A$2:$AH$10000,8,0)))</f>
        <v/>
      </c>
      <c r="I218" s="37" t="str">
        <f>IF($A218="","",IF(VLOOKUP($A218,[1]データベース!$A$2:$AH$10000,13,0)="","",VLOOKUP($A218,[1]データベース!$A$2:$AH$10000,13,0)))</f>
        <v/>
      </c>
      <c r="J218" s="28" t="str">
        <f>IF($A218="","",IF(VLOOKUP($A218,[1]データベース!$A$2:$AH$10000,31,0)="","",VLOOKUP($A218,[1]データベース!$A$2:$AH$10000,31,0)))</f>
        <v/>
      </c>
    </row>
    <row r="219" spans="1:14" ht="36" customHeight="1" x14ac:dyDescent="0.15">
      <c r="A219" s="17"/>
      <c r="C219" s="92" t="str">
        <f>IF($A219="","",IF(VLOOKUP($A219,[1]データベース!$A$2:$AH$10000,5,0)="","",VLOOKUP($A219,[1]データベース!$A$2:$AH$10000,5,0)))</f>
        <v/>
      </c>
      <c r="D219" s="92"/>
      <c r="E219" s="37" t="str">
        <f>IF($A219="","",IF(VLOOKUP($A219,[1]データベース!$A$2:$AH$10000,10,0)="","",VLOOKUP($A219,[1]データベース!$A$2:$AH$10000,10,0)))</f>
        <v/>
      </c>
      <c r="F219" s="20" t="str">
        <f>IF($A219="","",IF(VLOOKUP($A219,[1]データベース!$A$2:$AH$10000,11,0)="","",VLOOKUP($A219,[1]データベース!$A$2:$AH$10000,11,0)))</f>
        <v/>
      </c>
      <c r="G219" s="21" t="str">
        <f>IF($A219="","",IF(VLOOKUP($A219,[1]データベース!$A$2:$AH$10000,7,0)="","",VLOOKUP($A219,[1]データベース!$A$2:$AH$10000,7,0)))</f>
        <v/>
      </c>
      <c r="H219" s="21" t="str">
        <f>IF($A219="","",IF(VLOOKUP($A219,[1]データベース!$A$2:$AH$10000,8,0)="","",VLOOKUP($A219,[1]データベース!$A$2:$AH$10000,8,0)))</f>
        <v/>
      </c>
      <c r="I219" s="37" t="str">
        <f>IF($A219="","",IF(VLOOKUP($A219,[1]データベース!$A$2:$AH$10000,13,0)="","",VLOOKUP($A219,[1]データベース!$A$2:$AH$10000,13,0)))</f>
        <v/>
      </c>
      <c r="J219" s="28" t="str">
        <f>IF($A219="","",IF(VLOOKUP($A219,[1]データベース!$A$2:$AH$10000,31,0)="","",VLOOKUP($A219,[1]データベース!$A$2:$AH$10000,31,0)))</f>
        <v/>
      </c>
    </row>
    <row r="220" spans="1:14" ht="36" customHeight="1" x14ac:dyDescent="0.15">
      <c r="A220" s="17"/>
      <c r="C220" s="92" t="str">
        <f>IF($A220="","",IF(VLOOKUP($A220,[1]データベース!$A$2:$AH$10000,5,0)="","",VLOOKUP($A220,[1]データベース!$A$2:$AH$10000,5,0)))</f>
        <v/>
      </c>
      <c r="D220" s="92"/>
      <c r="E220" s="37" t="str">
        <f>IF($A220="","",IF(VLOOKUP($A220,[1]データベース!$A$2:$AH$10000,10,0)="","",VLOOKUP($A220,[1]データベース!$A$2:$AH$10000,10,0)))</f>
        <v/>
      </c>
      <c r="F220" s="20" t="str">
        <f>IF($A220="","",IF(VLOOKUP($A220,[1]データベース!$A$2:$AH$10000,11,0)="","",VLOOKUP($A220,[1]データベース!$A$2:$AH$10000,11,0)))</f>
        <v/>
      </c>
      <c r="G220" s="21" t="str">
        <f>IF($A220="","",IF(VLOOKUP($A220,[1]データベース!$A$2:$AH$10000,7,0)="","",VLOOKUP($A220,[1]データベース!$A$2:$AH$10000,7,0)))</f>
        <v/>
      </c>
      <c r="H220" s="21" t="str">
        <f>IF($A220="","",IF(VLOOKUP($A220,[1]データベース!$A$2:$AH$10000,8,0)="","",VLOOKUP($A220,[1]データベース!$A$2:$AH$10000,8,0)))</f>
        <v/>
      </c>
      <c r="I220" s="37" t="str">
        <f>IF($A220="","",IF(VLOOKUP($A220,[1]データベース!$A$2:$AH$10000,13,0)="","",VLOOKUP($A220,[1]データベース!$A$2:$AH$10000,13,0)))</f>
        <v/>
      </c>
      <c r="J220" s="28" t="str">
        <f>IF($A220="","",IF(VLOOKUP($A220,[1]データベース!$A$2:$AH$10000,31,0)="","",VLOOKUP($A220,[1]データベース!$A$2:$AH$10000,31,0)))</f>
        <v/>
      </c>
    </row>
    <row r="221" spans="1:14" ht="36" customHeight="1" x14ac:dyDescent="0.15">
      <c r="A221" s="17"/>
      <c r="C221" s="92" t="str">
        <f>IF($A221="","",IF(VLOOKUP($A221,[1]データベース!$A$2:$AH$10000,5,0)="","",VLOOKUP($A221,[1]データベース!$A$2:$AH$10000,5,0)))</f>
        <v/>
      </c>
      <c r="D221" s="92"/>
      <c r="E221" s="37" t="str">
        <f>IF($A221="","",IF(VLOOKUP($A221,[1]データベース!$A$2:$AH$10000,10,0)="","",VLOOKUP($A221,[1]データベース!$A$2:$AH$10000,10,0)))</f>
        <v/>
      </c>
      <c r="F221" s="20" t="str">
        <f>IF($A221="","",IF(VLOOKUP($A221,[1]データベース!$A$2:$AH$10000,11,0)="","",VLOOKUP($A221,[1]データベース!$A$2:$AH$10000,11,0)))</f>
        <v/>
      </c>
      <c r="G221" s="21" t="str">
        <f>IF($A221="","",IF(VLOOKUP($A221,[1]データベース!$A$2:$AH$10000,7,0)="","",VLOOKUP($A221,[1]データベース!$A$2:$AH$10000,7,0)))</f>
        <v/>
      </c>
      <c r="H221" s="21" t="str">
        <f>IF($A221="","",IF(VLOOKUP($A221,[1]データベース!$A$2:$AH$10000,8,0)="","",VLOOKUP($A221,[1]データベース!$A$2:$AH$10000,8,0)))</f>
        <v/>
      </c>
      <c r="I221" s="37" t="str">
        <f>IF($A221="","",IF(VLOOKUP($A221,[1]データベース!$A$2:$AH$10000,13,0)="","",VLOOKUP($A221,[1]データベース!$A$2:$AH$10000,13,0)))</f>
        <v/>
      </c>
      <c r="J221" s="28" t="str">
        <f>IF($A221="","",IF(VLOOKUP($A221,[1]データベース!$A$2:$AH$10000,31,0)="","",VLOOKUP($A221,[1]データベース!$A$2:$AH$10000,31,0)))</f>
        <v/>
      </c>
    </row>
    <row r="222" spans="1:14" ht="36" customHeight="1" x14ac:dyDescent="0.15">
      <c r="A222" s="17"/>
      <c r="C222" s="92" t="str">
        <f>IF($A222="","",IF(VLOOKUP($A222,[1]データベース!$A$2:$AH$10000,5,0)="","",VLOOKUP($A222,[1]データベース!$A$2:$AH$10000,5,0)))</f>
        <v/>
      </c>
      <c r="D222" s="92"/>
      <c r="E222" s="37" t="str">
        <f>IF($A222="","",IF(VLOOKUP($A222,[1]データベース!$A$2:$AH$10000,10,0)="","",VLOOKUP($A222,[1]データベース!$A$2:$AH$10000,10,0)))</f>
        <v/>
      </c>
      <c r="F222" s="20" t="str">
        <f>IF($A222="","",IF(VLOOKUP($A222,[1]データベース!$A$2:$AH$10000,11,0)="","",VLOOKUP($A222,[1]データベース!$A$2:$AH$10000,11,0)))</f>
        <v/>
      </c>
      <c r="G222" s="21" t="str">
        <f>IF($A222="","",IF(VLOOKUP($A222,[1]データベース!$A$2:$AH$10000,7,0)="","",VLOOKUP($A222,[1]データベース!$A$2:$AH$10000,7,0)))</f>
        <v/>
      </c>
      <c r="H222" s="21" t="str">
        <f>IF($A222="","",IF(VLOOKUP($A222,[1]データベース!$A$2:$AH$10000,8,0)="","",VLOOKUP($A222,[1]データベース!$A$2:$AH$10000,8,0)))</f>
        <v/>
      </c>
      <c r="I222" s="37" t="str">
        <f>IF($A222="","",IF(VLOOKUP($A222,[1]データベース!$A$2:$AH$10000,13,0)="","",VLOOKUP($A222,[1]データベース!$A$2:$AH$10000,13,0)))</f>
        <v/>
      </c>
      <c r="J222" s="28" t="str">
        <f>IF($A222="","",IF(VLOOKUP($A222,[1]データベース!$A$2:$AH$10000,31,0)="","",VLOOKUP($A222,[1]データベース!$A$2:$AH$10000,31,0)))</f>
        <v/>
      </c>
    </row>
    <row r="223" spans="1:14" ht="36" customHeight="1" x14ac:dyDescent="0.15">
      <c r="A223" s="17"/>
      <c r="C223" s="92" t="str">
        <f>IF($A223="","",IF(VLOOKUP($A223,[1]データベース!$A$2:$AH$10000,5,0)="","",VLOOKUP($A223,[1]データベース!$A$2:$AH$10000,5,0)))</f>
        <v/>
      </c>
      <c r="D223" s="92"/>
      <c r="E223" s="37" t="str">
        <f>IF($A223="","",IF(VLOOKUP($A223,[1]データベース!$A$2:$AH$10000,10,0)="","",VLOOKUP($A223,[1]データベース!$A$2:$AH$10000,10,0)))</f>
        <v/>
      </c>
      <c r="F223" s="20" t="str">
        <f>IF($A223="","",IF(VLOOKUP($A223,[1]データベース!$A$2:$AH$10000,11,0)="","",VLOOKUP($A223,[1]データベース!$A$2:$AH$10000,11,0)))</f>
        <v/>
      </c>
      <c r="G223" s="21" t="str">
        <f>IF($A223="","",IF(VLOOKUP($A223,[1]データベース!$A$2:$AH$10000,7,0)="","",VLOOKUP($A223,[1]データベース!$A$2:$AH$10000,7,0)))</f>
        <v/>
      </c>
      <c r="H223" s="21" t="str">
        <f>IF($A223="","",IF(VLOOKUP($A223,[1]データベース!$A$2:$AH$10000,8,0)="","",VLOOKUP($A223,[1]データベース!$A$2:$AH$10000,8,0)))</f>
        <v/>
      </c>
      <c r="I223" s="37" t="str">
        <f>IF($A223="","",IF(VLOOKUP($A223,[1]データベース!$A$2:$AH$10000,13,0)="","",VLOOKUP($A223,[1]データベース!$A$2:$AH$10000,13,0)))</f>
        <v/>
      </c>
      <c r="J223" s="28" t="str">
        <f>IF($A223="","",IF(VLOOKUP($A223,[1]データベース!$A$2:$AH$10000,31,0)="","",VLOOKUP($A223,[1]データベース!$A$2:$AH$10000,31,0)))</f>
        <v/>
      </c>
    </row>
    <row r="224" spans="1:14" ht="36" customHeight="1" x14ac:dyDescent="0.15">
      <c r="A224" s="17"/>
      <c r="C224" s="92" t="str">
        <f>IF($A224="","",IF(VLOOKUP($A224,[1]データベース!$A$2:$AH$10000,5,0)="","",VLOOKUP($A224,[1]データベース!$A$2:$AH$10000,5,0)))</f>
        <v/>
      </c>
      <c r="D224" s="92"/>
      <c r="E224" s="37" t="str">
        <f>IF($A224="","",IF(VLOOKUP($A224,[1]データベース!$A$2:$AH$10000,10,0)="","",VLOOKUP($A224,[1]データベース!$A$2:$AH$10000,10,0)))</f>
        <v/>
      </c>
      <c r="F224" s="20" t="str">
        <f>IF($A224="","",IF(VLOOKUP($A224,[1]データベース!$A$2:$AH$10000,11,0)="","",VLOOKUP($A224,[1]データベース!$A$2:$AH$10000,11,0)))</f>
        <v/>
      </c>
      <c r="G224" s="21" t="str">
        <f>IF($A224="","",IF(VLOOKUP($A224,[1]データベース!$A$2:$AH$10000,7,0)="","",VLOOKUP($A224,[1]データベース!$A$2:$AH$10000,7,0)))</f>
        <v/>
      </c>
      <c r="H224" s="21" t="str">
        <f>IF($A224="","",IF(VLOOKUP($A224,[1]データベース!$A$2:$AH$10000,8,0)="","",VLOOKUP($A224,[1]データベース!$A$2:$AH$10000,8,0)))</f>
        <v/>
      </c>
      <c r="I224" s="37" t="str">
        <f>IF($A224="","",IF(VLOOKUP($A224,[1]データベース!$A$2:$AH$10000,13,0)="","",VLOOKUP($A224,[1]データベース!$A$2:$AH$10000,13,0)))</f>
        <v/>
      </c>
      <c r="J224" s="28" t="str">
        <f>IF($A224="","",IF(VLOOKUP($A224,[1]データベース!$A$2:$AH$10000,31,0)="","",VLOOKUP($A224,[1]データベース!$A$2:$AH$10000,31,0)))</f>
        <v/>
      </c>
    </row>
    <row r="225" spans="1:10" ht="36" customHeight="1" x14ac:dyDescent="0.15">
      <c r="A225" s="17"/>
      <c r="C225" s="93" t="str">
        <f>IF($A225="","",IF(VLOOKUP($A225,[1]データベース!$A$2:$AH$10000,5,0)="","",VLOOKUP($A225,[1]データベース!$A$2:$AH$10000,5,0)))</f>
        <v/>
      </c>
      <c r="D225" s="93"/>
      <c r="E225" s="39" t="str">
        <f>IF($A225="","",IF(VLOOKUP($A225,[1]データベース!$A$2:$AH$10000,10,0)="","",VLOOKUP($A225,[1]データベース!$A$2:$AH$10000,10,0)))</f>
        <v/>
      </c>
      <c r="F225" s="23" t="str">
        <f>IF($A225="","",IF(VLOOKUP($A225,[1]データベース!$A$2:$AH$10000,11,0)="","",VLOOKUP($A225,[1]データベース!$A$2:$AH$10000,11,0)))</f>
        <v/>
      </c>
      <c r="G225" s="24" t="str">
        <f>IF($A225="","",IF(VLOOKUP($A225,[1]データベース!$A$2:$AH$10000,7,0)="","",VLOOKUP($A225,[1]データベース!$A$2:$AH$10000,7,0)))</f>
        <v/>
      </c>
      <c r="H225" s="24" t="str">
        <f>IF($A225="","",IF(VLOOKUP($A225,[1]データベース!$A$2:$AH$10000,8,0)="","",VLOOKUP($A225,[1]データベース!$A$2:$AH$10000,8,0)))</f>
        <v/>
      </c>
      <c r="I225" s="39" t="str">
        <f>IF($A225="","",IF(VLOOKUP($A225,[1]データベース!$A$2:$AH$10000,13,0)="","",VLOOKUP($A225,[1]データベース!$A$2:$AH$10000,13,0)))</f>
        <v/>
      </c>
      <c r="J225" s="29" t="str">
        <f>IF($A225="","",IF(VLOOKUP($A225,[1]データベース!$A$2:$AH$10000,31,0)="","",VLOOKUP($A225,[1]データベース!$A$2:$AH$10000,31,0)))</f>
        <v/>
      </c>
    </row>
    <row r="226" spans="1:10" ht="36" customHeight="1" x14ac:dyDescent="0.15">
      <c r="A226" s="17"/>
      <c r="C226" s="94" t="str">
        <f>IF($A226="","",IF(VLOOKUP($A226,[1]データベース!$A$2:$AH$10000,5,0)="","",VLOOKUP($A226,[1]データベース!$A$2:$AH$10000,5,0)))</f>
        <v/>
      </c>
      <c r="D226" s="94"/>
      <c r="E226" s="38" t="str">
        <f>IF($A226="","",IF(VLOOKUP($A226,[1]データベース!$A$2:$AH$10000,10,0)="","",VLOOKUP($A226,[1]データベース!$A$2:$AH$10000,10,0)))</f>
        <v/>
      </c>
      <c r="F226" s="16" t="str">
        <f>IF($A226="","",IF(VLOOKUP($A226,[1]データベース!$A$2:$AH$10000,11,0)="","",VLOOKUP($A226,[1]データベース!$A$2:$AH$10000,11,0)))</f>
        <v/>
      </c>
      <c r="G226" s="18" t="str">
        <f>IF($A226="","",IF(VLOOKUP($A226,[1]データベース!$A$2:$AH$10000,7,0)="","",VLOOKUP($A226,[1]データベース!$A$2:$AH$10000,7,0)))</f>
        <v/>
      </c>
      <c r="H226" s="18" t="str">
        <f>IF($A226="","",IF(VLOOKUP($A226,[1]データベース!$A$2:$AH$10000,8,0)="","",VLOOKUP($A226,[1]データベース!$A$2:$AH$10000,8,0)))</f>
        <v/>
      </c>
      <c r="I226" s="38" t="str">
        <f>IF($A226="","",IF(VLOOKUP($A226,[1]データベース!$A$2:$AH$10000,13,0)="","",VLOOKUP($A226,[1]データベース!$A$2:$AH$10000,13,0)))</f>
        <v/>
      </c>
      <c r="J226" s="27" t="str">
        <f>IF($A226="","",IF(VLOOKUP($A226,[1]データベース!$A$2:$AH$10000,31,0)="","",VLOOKUP($A226,[1]データベース!$A$2:$AH$10000,31,0)))</f>
        <v/>
      </c>
    </row>
    <row r="227" spans="1:10" ht="36" customHeight="1" x14ac:dyDescent="0.15">
      <c r="A227" s="17"/>
      <c r="C227" s="92" t="str">
        <f>IF($A227="","",IF(VLOOKUP($A227,[1]データベース!$A$2:$AH$10000,5,0)="","",VLOOKUP($A227,[1]データベース!$A$2:$AH$10000,5,0)))</f>
        <v/>
      </c>
      <c r="D227" s="92"/>
      <c r="E227" s="37" t="str">
        <f>IF($A227="","",IF(VLOOKUP($A227,[1]データベース!$A$2:$AH$10000,10,0)="","",VLOOKUP($A227,[1]データベース!$A$2:$AH$10000,10,0)))</f>
        <v/>
      </c>
      <c r="F227" s="20" t="str">
        <f>IF($A227="","",IF(VLOOKUP($A227,[1]データベース!$A$2:$AH$10000,11,0)="","",VLOOKUP($A227,[1]データベース!$A$2:$AH$10000,11,0)))</f>
        <v/>
      </c>
      <c r="G227" s="21" t="str">
        <f>IF($A227="","",IF(VLOOKUP($A227,[1]データベース!$A$2:$AH$10000,7,0)="","",VLOOKUP($A227,[1]データベース!$A$2:$AH$10000,7,0)))</f>
        <v/>
      </c>
      <c r="H227" s="21" t="str">
        <f>IF($A227="","",IF(VLOOKUP($A227,[1]データベース!$A$2:$AH$10000,8,0)="","",VLOOKUP($A227,[1]データベース!$A$2:$AH$10000,8,0)))</f>
        <v/>
      </c>
      <c r="I227" s="37" t="str">
        <f>IF($A227="","",IF(VLOOKUP($A227,[1]データベース!$A$2:$AH$10000,13,0)="","",VLOOKUP($A227,[1]データベース!$A$2:$AH$10000,13,0)))</f>
        <v/>
      </c>
      <c r="J227" s="28" t="str">
        <f>IF($A227="","",IF(VLOOKUP($A227,[1]データベース!$A$2:$AH$10000,31,0)="","",VLOOKUP($A227,[1]データベース!$A$2:$AH$10000,31,0)))</f>
        <v/>
      </c>
    </row>
    <row r="228" spans="1:10" ht="36" customHeight="1" x14ac:dyDescent="0.15">
      <c r="A228" s="17"/>
      <c r="C228" s="92" t="str">
        <f>IF($A228="","",IF(VLOOKUP($A228,[1]データベース!$A$2:$AH$10000,5,0)="","",VLOOKUP($A228,[1]データベース!$A$2:$AH$10000,5,0)))</f>
        <v/>
      </c>
      <c r="D228" s="92"/>
      <c r="E228" s="37" t="str">
        <f>IF($A228="","",IF(VLOOKUP($A228,[1]データベース!$A$2:$AH$10000,10,0)="","",VLOOKUP($A228,[1]データベース!$A$2:$AH$10000,10,0)))</f>
        <v/>
      </c>
      <c r="F228" s="20" t="str">
        <f>IF($A228="","",IF(VLOOKUP($A228,[1]データベース!$A$2:$AH$10000,11,0)="","",VLOOKUP($A228,[1]データベース!$A$2:$AH$10000,11,0)))</f>
        <v/>
      </c>
      <c r="G228" s="21" t="str">
        <f>IF($A228="","",IF(VLOOKUP($A228,[1]データベース!$A$2:$AH$10000,7,0)="","",VLOOKUP($A228,[1]データベース!$A$2:$AH$10000,7,0)))</f>
        <v/>
      </c>
      <c r="H228" s="21" t="str">
        <f>IF($A228="","",IF(VLOOKUP($A228,[1]データベース!$A$2:$AH$10000,8,0)="","",VLOOKUP($A228,[1]データベース!$A$2:$AH$10000,8,0)))</f>
        <v/>
      </c>
      <c r="I228" s="37" t="str">
        <f>IF($A228="","",IF(VLOOKUP($A228,[1]データベース!$A$2:$AH$10000,13,0)="","",VLOOKUP($A228,[1]データベース!$A$2:$AH$10000,13,0)))</f>
        <v/>
      </c>
      <c r="J228" s="28" t="str">
        <f>IF($A228="","",IF(VLOOKUP($A228,[1]データベース!$A$2:$AH$10000,31,0)="","",VLOOKUP($A228,[1]データベース!$A$2:$AH$10000,31,0)))</f>
        <v/>
      </c>
    </row>
    <row r="229" spans="1:10" ht="36" customHeight="1" x14ac:dyDescent="0.15">
      <c r="A229" s="17"/>
      <c r="C229" s="92" t="str">
        <f>IF($A229="","",IF(VLOOKUP($A229,[1]データベース!$A$2:$AH$10000,5,0)="","",VLOOKUP($A229,[1]データベース!$A$2:$AH$10000,5,0)))</f>
        <v/>
      </c>
      <c r="D229" s="92"/>
      <c r="E229" s="37" t="str">
        <f>IF($A229="","",IF(VLOOKUP($A229,[1]データベース!$A$2:$AH$10000,10,0)="","",VLOOKUP($A229,[1]データベース!$A$2:$AH$10000,10,0)))</f>
        <v/>
      </c>
      <c r="F229" s="20" t="str">
        <f>IF($A229="","",IF(VLOOKUP($A229,[1]データベース!$A$2:$AH$10000,11,0)="","",VLOOKUP($A229,[1]データベース!$A$2:$AH$10000,11,0)))</f>
        <v/>
      </c>
      <c r="G229" s="21" t="str">
        <f>IF($A229="","",IF(VLOOKUP($A229,[1]データベース!$A$2:$AH$10000,7,0)="","",VLOOKUP($A229,[1]データベース!$A$2:$AH$10000,7,0)))</f>
        <v/>
      </c>
      <c r="H229" s="21" t="str">
        <f>IF($A229="","",IF(VLOOKUP($A229,[1]データベース!$A$2:$AH$10000,8,0)="","",VLOOKUP($A229,[1]データベース!$A$2:$AH$10000,8,0)))</f>
        <v/>
      </c>
      <c r="I229" s="37" t="str">
        <f>IF($A229="","",IF(VLOOKUP($A229,[1]データベース!$A$2:$AH$10000,13,0)="","",VLOOKUP($A229,[1]データベース!$A$2:$AH$10000,13,0)))</f>
        <v/>
      </c>
      <c r="J229" s="28" t="str">
        <f>IF($A229="","",IF(VLOOKUP($A229,[1]データベース!$A$2:$AH$10000,31,0)="","",VLOOKUP($A229,[1]データベース!$A$2:$AH$10000,31,0)))</f>
        <v/>
      </c>
    </row>
    <row r="230" spans="1:10" ht="36" customHeight="1" x14ac:dyDescent="0.15">
      <c r="A230" s="17"/>
      <c r="C230" s="92" t="str">
        <f>IF($A230="","",IF(VLOOKUP($A230,[1]データベース!$A$2:$AH$10000,5,0)="","",VLOOKUP($A230,[1]データベース!$A$2:$AH$10000,5,0)))</f>
        <v/>
      </c>
      <c r="D230" s="92"/>
      <c r="E230" s="37" t="str">
        <f>IF($A230="","",IF(VLOOKUP($A230,[1]データベース!$A$2:$AH$10000,10,0)="","",VLOOKUP($A230,[1]データベース!$A$2:$AH$10000,10,0)))</f>
        <v/>
      </c>
      <c r="F230" s="20" t="str">
        <f>IF($A230="","",IF(VLOOKUP($A230,[1]データベース!$A$2:$AH$10000,11,0)="","",VLOOKUP($A230,[1]データベース!$A$2:$AH$10000,11,0)))</f>
        <v/>
      </c>
      <c r="G230" s="21" t="str">
        <f>IF($A230="","",IF(VLOOKUP($A230,[1]データベース!$A$2:$AH$10000,7,0)="","",VLOOKUP($A230,[1]データベース!$A$2:$AH$10000,7,0)))</f>
        <v/>
      </c>
      <c r="H230" s="21" t="str">
        <f>IF($A230="","",IF(VLOOKUP($A230,[1]データベース!$A$2:$AH$10000,8,0)="","",VLOOKUP($A230,[1]データベース!$A$2:$AH$10000,8,0)))</f>
        <v/>
      </c>
      <c r="I230" s="37" t="str">
        <f>IF($A230="","",IF(VLOOKUP($A230,[1]データベース!$A$2:$AH$10000,13,0)="","",VLOOKUP($A230,[1]データベース!$A$2:$AH$10000,13,0)))</f>
        <v/>
      </c>
      <c r="J230" s="28" t="str">
        <f>IF($A230="","",IF(VLOOKUP($A230,[1]データベース!$A$2:$AH$10000,31,0)="","",VLOOKUP($A230,[1]データベース!$A$2:$AH$10000,31,0)))</f>
        <v/>
      </c>
    </row>
    <row r="231" spans="1:10" ht="36" customHeight="1" x14ac:dyDescent="0.15">
      <c r="A231" s="17"/>
      <c r="C231" s="92" t="str">
        <f>IF($A231="","",IF(VLOOKUP($A231,[1]データベース!$A$2:$AH$10000,5,0)="","",VLOOKUP($A231,[1]データベース!$A$2:$AH$10000,5,0)))</f>
        <v/>
      </c>
      <c r="D231" s="92"/>
      <c r="E231" s="37" t="str">
        <f>IF($A231="","",IF(VLOOKUP($A231,[1]データベース!$A$2:$AH$10000,10,0)="","",VLOOKUP($A231,[1]データベース!$A$2:$AH$10000,10,0)))</f>
        <v/>
      </c>
      <c r="F231" s="20" t="str">
        <f>IF($A231="","",IF(VLOOKUP($A231,[1]データベース!$A$2:$AH$10000,11,0)="","",VLOOKUP($A231,[1]データベース!$A$2:$AH$10000,11,0)))</f>
        <v/>
      </c>
      <c r="G231" s="21" t="str">
        <f>IF($A231="","",IF(VLOOKUP($A231,[1]データベース!$A$2:$AH$10000,7,0)="","",VLOOKUP($A231,[1]データベース!$A$2:$AH$10000,7,0)))</f>
        <v/>
      </c>
      <c r="H231" s="21" t="str">
        <f>IF($A231="","",IF(VLOOKUP($A231,[1]データベース!$A$2:$AH$10000,8,0)="","",VLOOKUP($A231,[1]データベース!$A$2:$AH$10000,8,0)))</f>
        <v/>
      </c>
      <c r="I231" s="37" t="str">
        <f>IF($A231="","",IF(VLOOKUP($A231,[1]データベース!$A$2:$AH$10000,13,0)="","",VLOOKUP($A231,[1]データベース!$A$2:$AH$10000,13,0)))</f>
        <v/>
      </c>
      <c r="J231" s="28" t="str">
        <f>IF($A231="","",IF(VLOOKUP($A231,[1]データベース!$A$2:$AH$10000,31,0)="","",VLOOKUP($A231,[1]データベース!$A$2:$AH$10000,31,0)))</f>
        <v/>
      </c>
    </row>
    <row r="232" spans="1:10" ht="36" customHeight="1" x14ac:dyDescent="0.15">
      <c r="A232" s="17"/>
      <c r="C232" s="92" t="str">
        <f>IF($A232="","",IF(VLOOKUP($A232,[1]データベース!$A$2:$AH$10000,5,0)="","",VLOOKUP($A232,[1]データベース!$A$2:$AH$10000,5,0)))</f>
        <v/>
      </c>
      <c r="D232" s="92"/>
      <c r="E232" s="37" t="str">
        <f>IF($A232="","",IF(VLOOKUP($A232,[1]データベース!$A$2:$AH$10000,10,0)="","",VLOOKUP($A232,[1]データベース!$A$2:$AH$10000,10,0)))</f>
        <v/>
      </c>
      <c r="F232" s="20" t="str">
        <f>IF($A232="","",IF(VLOOKUP($A232,[1]データベース!$A$2:$AH$10000,11,0)="","",VLOOKUP($A232,[1]データベース!$A$2:$AH$10000,11,0)))</f>
        <v/>
      </c>
      <c r="G232" s="21" t="str">
        <f>IF($A232="","",IF(VLOOKUP($A232,[1]データベース!$A$2:$AH$10000,7,0)="","",VLOOKUP($A232,[1]データベース!$A$2:$AH$10000,7,0)))</f>
        <v/>
      </c>
      <c r="H232" s="21" t="str">
        <f>IF($A232="","",IF(VLOOKUP($A232,[1]データベース!$A$2:$AH$10000,8,0)="","",VLOOKUP($A232,[1]データベース!$A$2:$AH$10000,8,0)))</f>
        <v/>
      </c>
      <c r="I232" s="37" t="str">
        <f>IF($A232="","",IF(VLOOKUP($A232,[1]データベース!$A$2:$AH$10000,13,0)="","",VLOOKUP($A232,[1]データベース!$A$2:$AH$10000,13,0)))</f>
        <v/>
      </c>
      <c r="J232" s="28" t="str">
        <f>IF($A232="","",IF(VLOOKUP($A232,[1]データベース!$A$2:$AH$10000,31,0)="","",VLOOKUP($A232,[1]データベース!$A$2:$AH$10000,31,0)))</f>
        <v/>
      </c>
    </row>
    <row r="233" spans="1:10" ht="36" customHeight="1" x14ac:dyDescent="0.15">
      <c r="A233" s="17"/>
      <c r="C233" s="92" t="str">
        <f>IF($A233="","",IF(VLOOKUP($A233,[1]データベース!$A$2:$AH$10000,5,0)="","",VLOOKUP($A233,[1]データベース!$A$2:$AH$10000,5,0)))</f>
        <v/>
      </c>
      <c r="D233" s="92"/>
      <c r="E233" s="37" t="str">
        <f>IF($A233="","",IF(VLOOKUP($A233,[1]データベース!$A$2:$AH$10000,10,0)="","",VLOOKUP($A233,[1]データベース!$A$2:$AH$10000,10,0)))</f>
        <v/>
      </c>
      <c r="F233" s="20" t="str">
        <f>IF($A233="","",IF(VLOOKUP($A233,[1]データベース!$A$2:$AH$10000,11,0)="","",VLOOKUP($A233,[1]データベース!$A$2:$AH$10000,11,0)))</f>
        <v/>
      </c>
      <c r="G233" s="21" t="str">
        <f>IF($A233="","",IF(VLOOKUP($A233,[1]データベース!$A$2:$AH$10000,7,0)="","",VLOOKUP($A233,[1]データベース!$A$2:$AH$10000,7,0)))</f>
        <v/>
      </c>
      <c r="H233" s="21" t="str">
        <f>IF($A233="","",IF(VLOOKUP($A233,[1]データベース!$A$2:$AH$10000,8,0)="","",VLOOKUP($A233,[1]データベース!$A$2:$AH$10000,8,0)))</f>
        <v/>
      </c>
      <c r="I233" s="37" t="str">
        <f>IF($A233="","",IF(VLOOKUP($A233,[1]データベース!$A$2:$AH$10000,13,0)="","",VLOOKUP($A233,[1]データベース!$A$2:$AH$10000,13,0)))</f>
        <v/>
      </c>
      <c r="J233" s="28" t="str">
        <f>IF($A233="","",IF(VLOOKUP($A233,[1]データベース!$A$2:$AH$10000,31,0)="","",VLOOKUP($A233,[1]データベース!$A$2:$AH$10000,31,0)))</f>
        <v/>
      </c>
    </row>
    <row r="234" spans="1:10" ht="36" customHeight="1" x14ac:dyDescent="0.15">
      <c r="A234" s="17"/>
      <c r="C234" s="92" t="str">
        <f>IF($A234="","",IF(VLOOKUP($A234,[1]データベース!$A$2:$AH$10000,5,0)="","",VLOOKUP($A234,[1]データベース!$A$2:$AH$10000,5,0)))</f>
        <v/>
      </c>
      <c r="D234" s="92"/>
      <c r="E234" s="37" t="str">
        <f>IF($A234="","",IF(VLOOKUP($A234,[1]データベース!$A$2:$AH$10000,10,0)="","",VLOOKUP($A234,[1]データベース!$A$2:$AH$10000,10,0)))</f>
        <v/>
      </c>
      <c r="F234" s="20" t="str">
        <f>IF($A234="","",IF(VLOOKUP($A234,[1]データベース!$A$2:$AH$10000,11,0)="","",VLOOKUP($A234,[1]データベース!$A$2:$AH$10000,11,0)))</f>
        <v/>
      </c>
      <c r="G234" s="21" t="str">
        <f>IF($A234="","",IF(VLOOKUP($A234,[1]データベース!$A$2:$AH$10000,7,0)="","",VLOOKUP($A234,[1]データベース!$A$2:$AH$10000,7,0)))</f>
        <v/>
      </c>
      <c r="H234" s="21" t="str">
        <f>IF($A234="","",IF(VLOOKUP($A234,[1]データベース!$A$2:$AH$10000,8,0)="","",VLOOKUP($A234,[1]データベース!$A$2:$AH$10000,8,0)))</f>
        <v/>
      </c>
      <c r="I234" s="37" t="str">
        <f>IF($A234="","",IF(VLOOKUP($A234,[1]データベース!$A$2:$AH$10000,13,0)="","",VLOOKUP($A234,[1]データベース!$A$2:$AH$10000,13,0)))</f>
        <v/>
      </c>
      <c r="J234" s="28" t="str">
        <f>IF($A234="","",IF(VLOOKUP($A234,[1]データベース!$A$2:$AH$10000,31,0)="","",VLOOKUP($A234,[1]データベース!$A$2:$AH$10000,31,0)))</f>
        <v/>
      </c>
    </row>
    <row r="235" spans="1:10" ht="36" customHeight="1" x14ac:dyDescent="0.15">
      <c r="A235" s="17"/>
      <c r="C235" s="92" t="str">
        <f>IF($A235="","",IF(VLOOKUP($A235,[1]データベース!$A$2:$AH$10000,5,0)="","",VLOOKUP($A235,[1]データベース!$A$2:$AH$10000,5,0)))</f>
        <v/>
      </c>
      <c r="D235" s="92"/>
      <c r="E235" s="37" t="str">
        <f>IF($A235="","",IF(VLOOKUP($A235,[1]データベース!$A$2:$AH$10000,10,0)="","",VLOOKUP($A235,[1]データベース!$A$2:$AH$10000,10,0)))</f>
        <v/>
      </c>
      <c r="F235" s="20" t="str">
        <f>IF($A235="","",IF(VLOOKUP($A235,[1]データベース!$A$2:$AH$10000,11,0)="","",VLOOKUP($A235,[1]データベース!$A$2:$AH$10000,11,0)))</f>
        <v/>
      </c>
      <c r="G235" s="21" t="str">
        <f>IF($A235="","",IF(VLOOKUP($A235,[1]データベース!$A$2:$AH$10000,7,0)="","",VLOOKUP($A235,[1]データベース!$A$2:$AH$10000,7,0)))</f>
        <v/>
      </c>
      <c r="H235" s="21" t="str">
        <f>IF($A235="","",IF(VLOOKUP($A235,[1]データベース!$A$2:$AH$10000,8,0)="","",VLOOKUP($A235,[1]データベース!$A$2:$AH$10000,8,0)))</f>
        <v/>
      </c>
      <c r="I235" s="37" t="str">
        <f>IF($A235="","",IF(VLOOKUP($A235,[1]データベース!$A$2:$AH$10000,13,0)="","",VLOOKUP($A235,[1]データベース!$A$2:$AH$10000,13,0)))</f>
        <v/>
      </c>
      <c r="J235" s="28" t="str">
        <f>IF($A235="","",IF(VLOOKUP($A235,[1]データベース!$A$2:$AH$10000,31,0)="","",VLOOKUP($A235,[1]データベース!$A$2:$AH$10000,31,0)))</f>
        <v/>
      </c>
    </row>
    <row r="236" spans="1:10" ht="36" customHeight="1" x14ac:dyDescent="0.15">
      <c r="A236" s="17"/>
      <c r="C236" s="92" t="str">
        <f>IF($A236="","",IF(VLOOKUP($A236,[1]データベース!$A$2:$AH$10000,5,0)="","",VLOOKUP($A236,[1]データベース!$A$2:$AH$10000,5,0)))</f>
        <v/>
      </c>
      <c r="D236" s="92"/>
      <c r="E236" s="37" t="str">
        <f>IF($A236="","",IF(VLOOKUP($A236,[1]データベース!$A$2:$AH$10000,10,0)="","",VLOOKUP($A236,[1]データベース!$A$2:$AH$10000,10,0)))</f>
        <v/>
      </c>
      <c r="F236" s="20" t="str">
        <f>IF($A236="","",IF(VLOOKUP($A236,[1]データベース!$A$2:$AH$10000,11,0)="","",VLOOKUP($A236,[1]データベース!$A$2:$AH$10000,11,0)))</f>
        <v/>
      </c>
      <c r="G236" s="21" t="str">
        <f>IF($A236="","",IF(VLOOKUP($A236,[1]データベース!$A$2:$AH$10000,7,0)="","",VLOOKUP($A236,[1]データベース!$A$2:$AH$10000,7,0)))</f>
        <v/>
      </c>
      <c r="H236" s="21" t="str">
        <f>IF($A236="","",IF(VLOOKUP($A236,[1]データベース!$A$2:$AH$10000,8,0)="","",VLOOKUP($A236,[1]データベース!$A$2:$AH$10000,8,0)))</f>
        <v/>
      </c>
      <c r="I236" s="37" t="str">
        <f>IF($A236="","",IF(VLOOKUP($A236,[1]データベース!$A$2:$AH$10000,13,0)="","",VLOOKUP($A236,[1]データベース!$A$2:$AH$10000,13,0)))</f>
        <v/>
      </c>
      <c r="J236" s="28" t="str">
        <f>IF($A236="","",IF(VLOOKUP($A236,[1]データベース!$A$2:$AH$10000,31,0)="","",VLOOKUP($A236,[1]データベース!$A$2:$AH$10000,31,0)))</f>
        <v/>
      </c>
    </row>
    <row r="237" spans="1:10" ht="36" customHeight="1" x14ac:dyDescent="0.15">
      <c r="A237" s="17"/>
      <c r="C237" s="92" t="str">
        <f>IF($A237="","",IF(VLOOKUP($A237,[1]データベース!$A$2:$AH$10000,5,0)="","",VLOOKUP($A237,[1]データベース!$A$2:$AH$10000,5,0)))</f>
        <v/>
      </c>
      <c r="D237" s="92"/>
      <c r="E237" s="37" t="str">
        <f>IF($A237="","",IF(VLOOKUP($A237,[1]データベース!$A$2:$AH$10000,10,0)="","",VLOOKUP($A237,[1]データベース!$A$2:$AH$10000,10,0)))</f>
        <v/>
      </c>
      <c r="F237" s="20" t="str">
        <f>IF($A237="","",IF(VLOOKUP($A237,[1]データベース!$A$2:$AH$10000,11,0)="","",VLOOKUP($A237,[1]データベース!$A$2:$AH$10000,11,0)))</f>
        <v/>
      </c>
      <c r="G237" s="21" t="str">
        <f>IF($A237="","",IF(VLOOKUP($A237,[1]データベース!$A$2:$AH$10000,7,0)="","",VLOOKUP($A237,[1]データベース!$A$2:$AH$10000,7,0)))</f>
        <v/>
      </c>
      <c r="H237" s="21" t="str">
        <f>IF($A237="","",IF(VLOOKUP($A237,[1]データベース!$A$2:$AH$10000,8,0)="","",VLOOKUP($A237,[1]データベース!$A$2:$AH$10000,8,0)))</f>
        <v/>
      </c>
      <c r="I237" s="37" t="str">
        <f>IF($A237="","",IF(VLOOKUP($A237,[1]データベース!$A$2:$AH$10000,13,0)="","",VLOOKUP($A237,[1]データベース!$A$2:$AH$10000,13,0)))</f>
        <v/>
      </c>
      <c r="J237" s="28" t="str">
        <f>IF($A237="","",IF(VLOOKUP($A237,[1]データベース!$A$2:$AH$10000,31,0)="","",VLOOKUP($A237,[1]データベース!$A$2:$AH$10000,31,0)))</f>
        <v/>
      </c>
    </row>
    <row r="238" spans="1:10" ht="36" customHeight="1" x14ac:dyDescent="0.15">
      <c r="A238" s="17"/>
      <c r="C238" s="93" t="str">
        <f>IF($A238="","",IF(VLOOKUP($A238,[1]データベース!$A$2:$AH$10000,5,0)="","",VLOOKUP($A238,[1]データベース!$A$2:$AH$10000,5,0)))</f>
        <v/>
      </c>
      <c r="D238" s="93"/>
      <c r="E238" s="39" t="str">
        <f>IF($A238="","",IF(VLOOKUP($A238,[1]データベース!$A$2:$AH$10000,10,0)="","",VLOOKUP($A238,[1]データベース!$A$2:$AH$10000,10,0)))</f>
        <v/>
      </c>
      <c r="F238" s="23" t="str">
        <f>IF($A238="","",IF(VLOOKUP($A238,[1]データベース!$A$2:$AH$10000,11,0)="","",VLOOKUP($A238,[1]データベース!$A$2:$AH$10000,11,0)))</f>
        <v/>
      </c>
      <c r="G238" s="24" t="str">
        <f>IF($A238="","",IF(VLOOKUP($A238,[1]データベース!$A$2:$AH$10000,7,0)="","",VLOOKUP($A238,[1]データベース!$A$2:$AH$10000,7,0)))</f>
        <v/>
      </c>
      <c r="H238" s="24" t="str">
        <f>IF($A238="","",IF(VLOOKUP($A238,[1]データベース!$A$2:$AH$10000,8,0)="","",VLOOKUP($A238,[1]データベース!$A$2:$AH$10000,8,0)))</f>
        <v/>
      </c>
      <c r="I238" s="39" t="str">
        <f>IF($A238="","",IF(VLOOKUP($A238,[1]データベース!$A$2:$AH$10000,13,0)="","",VLOOKUP($A238,[1]データベース!$A$2:$AH$10000,13,0)))</f>
        <v/>
      </c>
      <c r="J238" s="29" t="str">
        <f>IF($A238="","",IF(VLOOKUP($A238,[1]データベース!$A$2:$AH$10000,31,0)="","",VLOOKUP($A238,[1]データベース!$A$2:$AH$10000,31,0)))</f>
        <v/>
      </c>
    </row>
    <row r="239" spans="1:10" ht="36" customHeight="1" x14ac:dyDescent="0.15">
      <c r="A239" s="17"/>
      <c r="C239" s="94" t="str">
        <f>IF($A239="","",IF(VLOOKUP($A239,[1]データベース!$A$2:$AH$10000,5,0)="","",VLOOKUP($A239,[1]データベース!$A$2:$AH$10000,5,0)))</f>
        <v/>
      </c>
      <c r="D239" s="94"/>
      <c r="E239" s="38" t="str">
        <f>IF($A239="","",IF(VLOOKUP($A239,[1]データベース!$A$2:$AH$10000,10,0)="","",VLOOKUP($A239,[1]データベース!$A$2:$AH$10000,10,0)))</f>
        <v/>
      </c>
      <c r="F239" s="16" t="str">
        <f>IF($A239="","",IF(VLOOKUP($A239,[1]データベース!$A$2:$AH$10000,11,0)="","",VLOOKUP($A239,[1]データベース!$A$2:$AH$10000,11,0)))</f>
        <v/>
      </c>
      <c r="G239" s="18" t="str">
        <f>IF($A239="","",IF(VLOOKUP($A239,[1]データベース!$A$2:$AH$10000,7,0)="","",VLOOKUP($A239,[1]データベース!$A$2:$AH$10000,7,0)))</f>
        <v/>
      </c>
      <c r="H239" s="18" t="str">
        <f>IF($A239="","",IF(VLOOKUP($A239,[1]データベース!$A$2:$AH$10000,8,0)="","",VLOOKUP($A239,[1]データベース!$A$2:$AH$10000,8,0)))</f>
        <v/>
      </c>
      <c r="I239" s="38" t="str">
        <f>IF($A239="","",IF(VLOOKUP($A239,[1]データベース!$A$2:$AH$10000,13,0)="","",VLOOKUP($A239,[1]データベース!$A$2:$AH$10000,13,0)))</f>
        <v/>
      </c>
      <c r="J239" s="27" t="str">
        <f>IF($A239="","",IF(VLOOKUP($A239,[1]データベース!$A$2:$AH$10000,31,0)="","",VLOOKUP($A239,[1]データベース!$A$2:$AH$10000,31,0)))</f>
        <v/>
      </c>
    </row>
    <row r="240" spans="1:10" ht="36" customHeight="1" x14ac:dyDescent="0.15">
      <c r="A240" s="17"/>
      <c r="C240" s="92" t="str">
        <f>IF($A240="","",IF(VLOOKUP($A240,[1]データベース!$A$2:$AH$10000,5,0)="","",VLOOKUP($A240,[1]データベース!$A$2:$AH$10000,5,0)))</f>
        <v/>
      </c>
      <c r="D240" s="92"/>
      <c r="E240" s="37" t="str">
        <f>IF($A240="","",IF(VLOOKUP($A240,[1]データベース!$A$2:$AH$10000,10,0)="","",VLOOKUP($A240,[1]データベース!$A$2:$AH$10000,10,0)))</f>
        <v/>
      </c>
      <c r="F240" s="20" t="str">
        <f>IF($A240="","",IF(VLOOKUP($A240,[1]データベース!$A$2:$AH$10000,11,0)="","",VLOOKUP($A240,[1]データベース!$A$2:$AH$10000,11,0)))</f>
        <v/>
      </c>
      <c r="G240" s="21" t="str">
        <f>IF($A240="","",IF(VLOOKUP($A240,[1]データベース!$A$2:$AH$10000,7,0)="","",VLOOKUP($A240,[1]データベース!$A$2:$AH$10000,7,0)))</f>
        <v/>
      </c>
      <c r="H240" s="21" t="str">
        <f>IF($A240="","",IF(VLOOKUP($A240,[1]データベース!$A$2:$AH$10000,8,0)="","",VLOOKUP($A240,[1]データベース!$A$2:$AH$10000,8,0)))</f>
        <v/>
      </c>
      <c r="I240" s="37" t="str">
        <f>IF($A240="","",IF(VLOOKUP($A240,[1]データベース!$A$2:$AH$10000,13,0)="","",VLOOKUP($A240,[1]データベース!$A$2:$AH$10000,13,0)))</f>
        <v/>
      </c>
      <c r="J240" s="28" t="str">
        <f>IF($A240="","",IF(VLOOKUP($A240,[1]データベース!$A$2:$AH$10000,31,0)="","",VLOOKUP($A240,[1]データベース!$A$2:$AH$10000,31,0)))</f>
        <v/>
      </c>
    </row>
    <row r="241" spans="1:14" ht="36" customHeight="1" x14ac:dyDescent="0.15">
      <c r="A241" s="17"/>
      <c r="C241" s="92" t="str">
        <f>IF($A241="","",IF(VLOOKUP($A241,[1]データベース!$A$2:$AH$10000,5,0)="","",VLOOKUP($A241,[1]データベース!$A$2:$AH$10000,5,0)))</f>
        <v/>
      </c>
      <c r="D241" s="92"/>
      <c r="E241" s="37" t="str">
        <f>IF($A241="","",IF(VLOOKUP($A241,[1]データベース!$A$2:$AH$10000,10,0)="","",VLOOKUP($A241,[1]データベース!$A$2:$AH$10000,10,0)))</f>
        <v/>
      </c>
      <c r="F241" s="20" t="str">
        <f>IF($A241="","",IF(VLOOKUP($A241,[1]データベース!$A$2:$AH$10000,11,0)="","",VLOOKUP($A241,[1]データベース!$A$2:$AH$10000,11,0)))</f>
        <v/>
      </c>
      <c r="G241" s="21" t="str">
        <f>IF($A241="","",IF(VLOOKUP($A241,[1]データベース!$A$2:$AH$10000,7,0)="","",VLOOKUP($A241,[1]データベース!$A$2:$AH$10000,7,0)))</f>
        <v/>
      </c>
      <c r="H241" s="21" t="str">
        <f>IF($A241="","",IF(VLOOKUP($A241,[1]データベース!$A$2:$AH$10000,8,0)="","",VLOOKUP($A241,[1]データベース!$A$2:$AH$10000,8,0)))</f>
        <v/>
      </c>
      <c r="I241" s="37" t="str">
        <f>IF($A241="","",IF(VLOOKUP($A241,[1]データベース!$A$2:$AH$10000,13,0)="","",VLOOKUP($A241,[1]データベース!$A$2:$AH$10000,13,0)))</f>
        <v/>
      </c>
      <c r="J241" s="28" t="str">
        <f>IF($A241="","",IF(VLOOKUP($A241,[1]データベース!$A$2:$AH$10000,31,0)="","",VLOOKUP($A241,[1]データベース!$A$2:$AH$10000,31,0)))</f>
        <v/>
      </c>
    </row>
    <row r="242" spans="1:14" ht="36" customHeight="1" x14ac:dyDescent="0.15">
      <c r="A242" s="17"/>
      <c r="C242" s="92" t="str">
        <f>IF($A242="","",IF(VLOOKUP($A242,[1]データベース!$A$2:$AH$10000,5,0)="","",VLOOKUP($A242,[1]データベース!$A$2:$AH$10000,5,0)))</f>
        <v/>
      </c>
      <c r="D242" s="92"/>
      <c r="E242" s="37" t="str">
        <f>IF($A242="","",IF(VLOOKUP($A242,[1]データベース!$A$2:$AH$10000,10,0)="","",VLOOKUP($A242,[1]データベース!$A$2:$AH$10000,10,0)))</f>
        <v/>
      </c>
      <c r="F242" s="20" t="str">
        <f>IF($A242="","",IF(VLOOKUP($A242,[1]データベース!$A$2:$AH$10000,11,0)="","",VLOOKUP($A242,[1]データベース!$A$2:$AH$10000,11,0)))</f>
        <v/>
      </c>
      <c r="G242" s="21" t="str">
        <f>IF($A242="","",IF(VLOOKUP($A242,[1]データベース!$A$2:$AH$10000,7,0)="","",VLOOKUP($A242,[1]データベース!$A$2:$AH$10000,7,0)))</f>
        <v/>
      </c>
      <c r="H242" s="21" t="str">
        <f>IF($A242="","",IF(VLOOKUP($A242,[1]データベース!$A$2:$AH$10000,8,0)="","",VLOOKUP($A242,[1]データベース!$A$2:$AH$10000,8,0)))</f>
        <v/>
      </c>
      <c r="I242" s="37" t="str">
        <f>IF($A242="","",IF(VLOOKUP($A242,[1]データベース!$A$2:$AH$10000,13,0)="","",VLOOKUP($A242,[1]データベース!$A$2:$AH$10000,13,0)))</f>
        <v/>
      </c>
      <c r="J242" s="28" t="str">
        <f>IF($A242="","",IF(VLOOKUP($A242,[1]データベース!$A$2:$AH$10000,31,0)="","",VLOOKUP($A242,[1]データベース!$A$2:$AH$10000,31,0)))</f>
        <v/>
      </c>
      <c r="N242" s="26"/>
    </row>
    <row r="243" spans="1:14" ht="36" customHeight="1" x14ac:dyDescent="0.15">
      <c r="A243" s="17"/>
      <c r="C243" s="92" t="str">
        <f>IF($A243="","",IF(VLOOKUP($A243,[1]データベース!$A$2:$AH$10000,5,0)="","",VLOOKUP($A243,[1]データベース!$A$2:$AH$10000,5,0)))</f>
        <v/>
      </c>
      <c r="D243" s="92"/>
      <c r="E243" s="37" t="str">
        <f>IF($A243="","",IF(VLOOKUP($A243,[1]データベース!$A$2:$AH$10000,10,0)="","",VLOOKUP($A243,[1]データベース!$A$2:$AH$10000,10,0)))</f>
        <v/>
      </c>
      <c r="F243" s="20" t="str">
        <f>IF($A243="","",IF(VLOOKUP($A243,[1]データベース!$A$2:$AH$10000,11,0)="","",VLOOKUP($A243,[1]データベース!$A$2:$AH$10000,11,0)))</f>
        <v/>
      </c>
      <c r="G243" s="21" t="str">
        <f>IF($A243="","",IF(VLOOKUP($A243,[1]データベース!$A$2:$AH$10000,7,0)="","",VLOOKUP($A243,[1]データベース!$A$2:$AH$10000,7,0)))</f>
        <v/>
      </c>
      <c r="H243" s="21" t="str">
        <f>IF($A243="","",IF(VLOOKUP($A243,[1]データベース!$A$2:$AH$10000,8,0)="","",VLOOKUP($A243,[1]データベース!$A$2:$AH$10000,8,0)))</f>
        <v/>
      </c>
      <c r="I243" s="37" t="str">
        <f>IF($A243="","",IF(VLOOKUP($A243,[1]データベース!$A$2:$AH$10000,13,0)="","",VLOOKUP($A243,[1]データベース!$A$2:$AH$10000,13,0)))</f>
        <v/>
      </c>
      <c r="J243" s="28" t="str">
        <f>IF($A243="","",IF(VLOOKUP($A243,[1]データベース!$A$2:$AH$10000,31,0)="","",VLOOKUP($A243,[1]データベース!$A$2:$AH$10000,31,0)))</f>
        <v/>
      </c>
    </row>
    <row r="244" spans="1:14" ht="36" customHeight="1" x14ac:dyDescent="0.15">
      <c r="A244" s="17"/>
      <c r="C244" s="92" t="str">
        <f>IF($A244="","",IF(VLOOKUP($A244,[1]データベース!$A$2:$AH$10000,5,0)="","",VLOOKUP($A244,[1]データベース!$A$2:$AH$10000,5,0)))</f>
        <v/>
      </c>
      <c r="D244" s="92"/>
      <c r="E244" s="37" t="str">
        <f>IF($A244="","",IF(VLOOKUP($A244,[1]データベース!$A$2:$AH$10000,10,0)="","",VLOOKUP($A244,[1]データベース!$A$2:$AH$10000,10,0)))</f>
        <v/>
      </c>
      <c r="F244" s="20" t="str">
        <f>IF($A244="","",IF(VLOOKUP($A244,[1]データベース!$A$2:$AH$10000,11,0)="","",VLOOKUP($A244,[1]データベース!$A$2:$AH$10000,11,0)))</f>
        <v/>
      </c>
      <c r="G244" s="21" t="str">
        <f>IF($A244="","",IF(VLOOKUP($A244,[1]データベース!$A$2:$AH$10000,7,0)="","",VLOOKUP($A244,[1]データベース!$A$2:$AH$10000,7,0)))</f>
        <v/>
      </c>
      <c r="H244" s="21" t="str">
        <f>IF($A244="","",IF(VLOOKUP($A244,[1]データベース!$A$2:$AH$10000,8,0)="","",VLOOKUP($A244,[1]データベース!$A$2:$AH$10000,8,0)))</f>
        <v/>
      </c>
      <c r="I244" s="37" t="str">
        <f>IF($A244="","",IF(VLOOKUP($A244,[1]データベース!$A$2:$AH$10000,13,0)="","",VLOOKUP($A244,[1]データベース!$A$2:$AH$10000,13,0)))</f>
        <v/>
      </c>
      <c r="J244" s="28" t="str">
        <f>IF($A244="","",IF(VLOOKUP($A244,[1]データベース!$A$2:$AH$10000,31,0)="","",VLOOKUP($A244,[1]データベース!$A$2:$AH$10000,31,0)))</f>
        <v/>
      </c>
    </row>
    <row r="245" spans="1:14" ht="36" customHeight="1" x14ac:dyDescent="0.15">
      <c r="A245" s="17"/>
      <c r="C245" s="92" t="str">
        <f>IF($A245="","",IF(VLOOKUP($A245,[1]データベース!$A$2:$AH$10000,5,0)="","",VLOOKUP($A245,[1]データベース!$A$2:$AH$10000,5,0)))</f>
        <v/>
      </c>
      <c r="D245" s="92"/>
      <c r="E245" s="37" t="str">
        <f>IF($A245="","",IF(VLOOKUP($A245,[1]データベース!$A$2:$AH$10000,10,0)="","",VLOOKUP($A245,[1]データベース!$A$2:$AH$10000,10,0)))</f>
        <v/>
      </c>
      <c r="F245" s="20" t="str">
        <f>IF($A245="","",IF(VLOOKUP($A245,[1]データベース!$A$2:$AH$10000,11,0)="","",VLOOKUP($A245,[1]データベース!$A$2:$AH$10000,11,0)))</f>
        <v/>
      </c>
      <c r="G245" s="21" t="str">
        <f>IF($A245="","",IF(VLOOKUP($A245,[1]データベース!$A$2:$AH$10000,7,0)="","",VLOOKUP($A245,[1]データベース!$A$2:$AH$10000,7,0)))</f>
        <v/>
      </c>
      <c r="H245" s="21" t="str">
        <f>IF($A245="","",IF(VLOOKUP($A245,[1]データベース!$A$2:$AH$10000,8,0)="","",VLOOKUP($A245,[1]データベース!$A$2:$AH$10000,8,0)))</f>
        <v/>
      </c>
      <c r="I245" s="37" t="str">
        <f>IF($A245="","",IF(VLOOKUP($A245,[1]データベース!$A$2:$AH$10000,13,0)="","",VLOOKUP($A245,[1]データベース!$A$2:$AH$10000,13,0)))</f>
        <v/>
      </c>
      <c r="J245" s="28" t="str">
        <f>IF($A245="","",IF(VLOOKUP($A245,[1]データベース!$A$2:$AH$10000,31,0)="","",VLOOKUP($A245,[1]データベース!$A$2:$AH$10000,31,0)))</f>
        <v/>
      </c>
    </row>
    <row r="246" spans="1:14" ht="36" customHeight="1" x14ac:dyDescent="0.15">
      <c r="A246" s="17"/>
      <c r="C246" s="92" t="str">
        <f>IF($A246="","",IF(VLOOKUP($A246,[1]データベース!$A$2:$AH$10000,5,0)="","",VLOOKUP($A246,[1]データベース!$A$2:$AH$10000,5,0)))</f>
        <v/>
      </c>
      <c r="D246" s="92"/>
      <c r="E246" s="37" t="str">
        <f>IF($A246="","",IF(VLOOKUP($A246,[1]データベース!$A$2:$AH$10000,10,0)="","",VLOOKUP($A246,[1]データベース!$A$2:$AH$10000,10,0)))</f>
        <v/>
      </c>
      <c r="F246" s="20" t="str">
        <f>IF($A246="","",IF(VLOOKUP($A246,[1]データベース!$A$2:$AH$10000,11,0)="","",VLOOKUP($A246,[1]データベース!$A$2:$AH$10000,11,0)))</f>
        <v/>
      </c>
      <c r="G246" s="21" t="str">
        <f>IF($A246="","",IF(VLOOKUP($A246,[1]データベース!$A$2:$AH$10000,7,0)="","",VLOOKUP($A246,[1]データベース!$A$2:$AH$10000,7,0)))</f>
        <v/>
      </c>
      <c r="H246" s="21" t="str">
        <f>IF($A246="","",IF(VLOOKUP($A246,[1]データベース!$A$2:$AH$10000,8,0)="","",VLOOKUP($A246,[1]データベース!$A$2:$AH$10000,8,0)))</f>
        <v/>
      </c>
      <c r="I246" s="37" t="str">
        <f>IF($A246="","",IF(VLOOKUP($A246,[1]データベース!$A$2:$AH$10000,13,0)="","",VLOOKUP($A246,[1]データベース!$A$2:$AH$10000,13,0)))</f>
        <v/>
      </c>
      <c r="J246" s="28" t="str">
        <f>IF($A246="","",IF(VLOOKUP($A246,[1]データベース!$A$2:$AH$10000,31,0)="","",VLOOKUP($A246,[1]データベース!$A$2:$AH$10000,31,0)))</f>
        <v/>
      </c>
    </row>
    <row r="247" spans="1:14" ht="36" customHeight="1" x14ac:dyDescent="0.15">
      <c r="A247" s="17"/>
      <c r="C247" s="92" t="str">
        <f>IF($A247="","",IF(VLOOKUP($A247,[1]データベース!$A$2:$AH$10000,5,0)="","",VLOOKUP($A247,[1]データベース!$A$2:$AH$10000,5,0)))</f>
        <v/>
      </c>
      <c r="D247" s="92"/>
      <c r="E247" s="37" t="str">
        <f>IF($A247="","",IF(VLOOKUP($A247,[1]データベース!$A$2:$AH$10000,10,0)="","",VLOOKUP($A247,[1]データベース!$A$2:$AH$10000,10,0)))</f>
        <v/>
      </c>
      <c r="F247" s="20" t="str">
        <f>IF($A247="","",IF(VLOOKUP($A247,[1]データベース!$A$2:$AH$10000,11,0)="","",VLOOKUP($A247,[1]データベース!$A$2:$AH$10000,11,0)))</f>
        <v/>
      </c>
      <c r="G247" s="21" t="str">
        <f>IF($A247="","",IF(VLOOKUP($A247,[1]データベース!$A$2:$AH$10000,7,0)="","",VLOOKUP($A247,[1]データベース!$A$2:$AH$10000,7,0)))</f>
        <v/>
      </c>
      <c r="H247" s="21" t="str">
        <f>IF($A247="","",IF(VLOOKUP($A247,[1]データベース!$A$2:$AH$10000,8,0)="","",VLOOKUP($A247,[1]データベース!$A$2:$AH$10000,8,0)))</f>
        <v/>
      </c>
      <c r="I247" s="37" t="str">
        <f>IF($A247="","",IF(VLOOKUP($A247,[1]データベース!$A$2:$AH$10000,13,0)="","",VLOOKUP($A247,[1]データベース!$A$2:$AH$10000,13,0)))</f>
        <v/>
      </c>
      <c r="J247" s="28" t="str">
        <f>IF($A247="","",IF(VLOOKUP($A247,[1]データベース!$A$2:$AH$10000,31,0)="","",VLOOKUP($A247,[1]データベース!$A$2:$AH$10000,31,0)))</f>
        <v/>
      </c>
    </row>
    <row r="248" spans="1:14" ht="36" customHeight="1" x14ac:dyDescent="0.15">
      <c r="A248" s="17"/>
      <c r="C248" s="92" t="str">
        <f>IF($A248="","",IF(VLOOKUP($A248,[1]データベース!$A$2:$AH$10000,5,0)="","",VLOOKUP($A248,[1]データベース!$A$2:$AH$10000,5,0)))</f>
        <v/>
      </c>
      <c r="D248" s="92"/>
      <c r="E248" s="37" t="str">
        <f>IF($A248="","",IF(VLOOKUP($A248,[1]データベース!$A$2:$AH$10000,10,0)="","",VLOOKUP($A248,[1]データベース!$A$2:$AH$10000,10,0)))</f>
        <v/>
      </c>
      <c r="F248" s="20" t="str">
        <f>IF($A248="","",IF(VLOOKUP($A248,[1]データベース!$A$2:$AH$10000,11,0)="","",VLOOKUP($A248,[1]データベース!$A$2:$AH$10000,11,0)))</f>
        <v/>
      </c>
      <c r="G248" s="21" t="str">
        <f>IF($A248="","",IF(VLOOKUP($A248,[1]データベース!$A$2:$AH$10000,7,0)="","",VLOOKUP($A248,[1]データベース!$A$2:$AH$10000,7,0)))</f>
        <v/>
      </c>
      <c r="H248" s="21" t="str">
        <f>IF($A248="","",IF(VLOOKUP($A248,[1]データベース!$A$2:$AH$10000,8,0)="","",VLOOKUP($A248,[1]データベース!$A$2:$AH$10000,8,0)))</f>
        <v/>
      </c>
      <c r="I248" s="37" t="str">
        <f>IF($A248="","",IF(VLOOKUP($A248,[1]データベース!$A$2:$AH$10000,13,0)="","",VLOOKUP($A248,[1]データベース!$A$2:$AH$10000,13,0)))</f>
        <v/>
      </c>
      <c r="J248" s="28" t="str">
        <f>IF($A248="","",IF(VLOOKUP($A248,[1]データベース!$A$2:$AH$10000,31,0)="","",VLOOKUP($A248,[1]データベース!$A$2:$AH$10000,31,0)))</f>
        <v/>
      </c>
    </row>
    <row r="249" spans="1:14" ht="36" customHeight="1" x14ac:dyDescent="0.15">
      <c r="A249" s="17"/>
      <c r="C249" s="92" t="str">
        <f>IF($A249="","",IF(VLOOKUP($A249,[1]データベース!$A$2:$AH$10000,5,0)="","",VLOOKUP($A249,[1]データベース!$A$2:$AH$10000,5,0)))</f>
        <v/>
      </c>
      <c r="D249" s="92"/>
      <c r="E249" s="37" t="str">
        <f>IF($A249="","",IF(VLOOKUP($A249,[1]データベース!$A$2:$AH$10000,10,0)="","",VLOOKUP($A249,[1]データベース!$A$2:$AH$10000,10,0)))</f>
        <v/>
      </c>
      <c r="F249" s="20" t="str">
        <f>IF($A249="","",IF(VLOOKUP($A249,[1]データベース!$A$2:$AH$10000,11,0)="","",VLOOKUP($A249,[1]データベース!$A$2:$AH$10000,11,0)))</f>
        <v/>
      </c>
      <c r="G249" s="21" t="str">
        <f>IF($A249="","",IF(VLOOKUP($A249,[1]データベース!$A$2:$AH$10000,7,0)="","",VLOOKUP($A249,[1]データベース!$A$2:$AH$10000,7,0)))</f>
        <v/>
      </c>
      <c r="H249" s="21" t="str">
        <f>IF($A249="","",IF(VLOOKUP($A249,[1]データベース!$A$2:$AH$10000,8,0)="","",VLOOKUP($A249,[1]データベース!$A$2:$AH$10000,8,0)))</f>
        <v/>
      </c>
      <c r="I249" s="37" t="str">
        <f>IF($A249="","",IF(VLOOKUP($A249,[1]データベース!$A$2:$AH$10000,13,0)="","",VLOOKUP($A249,[1]データベース!$A$2:$AH$10000,13,0)))</f>
        <v/>
      </c>
      <c r="J249" s="28" t="str">
        <f>IF($A249="","",IF(VLOOKUP($A249,[1]データベース!$A$2:$AH$10000,31,0)="","",VLOOKUP($A249,[1]データベース!$A$2:$AH$10000,31,0)))</f>
        <v/>
      </c>
    </row>
    <row r="250" spans="1:14" ht="36" customHeight="1" x14ac:dyDescent="0.15">
      <c r="A250" s="17"/>
      <c r="C250" s="92" t="str">
        <f>IF($A250="","",IF(VLOOKUP($A250,[1]データベース!$A$2:$AH$10000,5,0)="","",VLOOKUP($A250,[1]データベース!$A$2:$AH$10000,5,0)))</f>
        <v/>
      </c>
      <c r="D250" s="92"/>
      <c r="E250" s="37" t="str">
        <f>IF($A250="","",IF(VLOOKUP($A250,[1]データベース!$A$2:$AH$10000,10,0)="","",VLOOKUP($A250,[1]データベース!$A$2:$AH$10000,10,0)))</f>
        <v/>
      </c>
      <c r="F250" s="20" t="str">
        <f>IF($A250="","",IF(VLOOKUP($A250,[1]データベース!$A$2:$AH$10000,11,0)="","",VLOOKUP($A250,[1]データベース!$A$2:$AH$10000,11,0)))</f>
        <v/>
      </c>
      <c r="G250" s="21" t="str">
        <f>IF($A250="","",IF(VLOOKUP($A250,[1]データベース!$A$2:$AH$10000,7,0)="","",VLOOKUP($A250,[1]データベース!$A$2:$AH$10000,7,0)))</f>
        <v/>
      </c>
      <c r="H250" s="21" t="str">
        <f>IF($A250="","",IF(VLOOKUP($A250,[1]データベース!$A$2:$AH$10000,8,0)="","",VLOOKUP($A250,[1]データベース!$A$2:$AH$10000,8,0)))</f>
        <v/>
      </c>
      <c r="I250" s="37" t="str">
        <f>IF($A250="","",IF(VLOOKUP($A250,[1]データベース!$A$2:$AH$10000,13,0)="","",VLOOKUP($A250,[1]データベース!$A$2:$AH$10000,13,0)))</f>
        <v/>
      </c>
      <c r="J250" s="28" t="str">
        <f>IF($A250="","",IF(VLOOKUP($A250,[1]データベース!$A$2:$AH$10000,31,0)="","",VLOOKUP($A250,[1]データベース!$A$2:$AH$10000,31,0)))</f>
        <v/>
      </c>
    </row>
    <row r="251" spans="1:14" ht="36" customHeight="1" x14ac:dyDescent="0.15">
      <c r="A251" s="17"/>
      <c r="C251" s="93" t="str">
        <f>IF($A251="","",IF(VLOOKUP($A251,[1]データベース!$A$2:$AH$10000,5,0)="","",VLOOKUP($A251,[1]データベース!$A$2:$AH$10000,5,0)))</f>
        <v/>
      </c>
      <c r="D251" s="93"/>
      <c r="E251" s="39" t="str">
        <f>IF($A251="","",IF(VLOOKUP($A251,[1]データベース!$A$2:$AH$10000,10,0)="","",VLOOKUP($A251,[1]データベース!$A$2:$AH$10000,10,0)))</f>
        <v/>
      </c>
      <c r="F251" s="23" t="str">
        <f>IF($A251="","",IF(VLOOKUP($A251,[1]データベース!$A$2:$AH$10000,11,0)="","",VLOOKUP($A251,[1]データベース!$A$2:$AH$10000,11,0)))</f>
        <v/>
      </c>
      <c r="G251" s="24" t="str">
        <f>IF($A251="","",IF(VLOOKUP($A251,[1]データベース!$A$2:$AH$10000,7,0)="","",VLOOKUP($A251,[1]データベース!$A$2:$AH$10000,7,0)))</f>
        <v/>
      </c>
      <c r="H251" s="24" t="str">
        <f>IF($A251="","",IF(VLOOKUP($A251,[1]データベース!$A$2:$AH$10000,8,0)="","",VLOOKUP($A251,[1]データベース!$A$2:$AH$10000,8,0)))</f>
        <v/>
      </c>
      <c r="I251" s="39" t="str">
        <f>IF($A251="","",IF(VLOOKUP($A251,[1]データベース!$A$2:$AH$10000,13,0)="","",VLOOKUP($A251,[1]データベース!$A$2:$AH$10000,13,0)))</f>
        <v/>
      </c>
      <c r="J251" s="29" t="str">
        <f>IF($A251="","",IF(VLOOKUP($A251,[1]データベース!$A$2:$AH$10000,31,0)="","",VLOOKUP($A251,[1]データベース!$A$2:$AH$10000,31,0)))</f>
        <v/>
      </c>
    </row>
    <row r="252" spans="1:14" ht="36" customHeight="1" x14ac:dyDescent="0.15">
      <c r="A252" s="17"/>
      <c r="C252" s="94" t="str">
        <f>IF($A252="","",IF(VLOOKUP($A252,[1]データベース!$A$2:$AH$10000,5,0)="","",VLOOKUP($A252,[1]データベース!$A$2:$AH$10000,5,0)))</f>
        <v/>
      </c>
      <c r="D252" s="94"/>
      <c r="E252" s="38" t="str">
        <f>IF($A252="","",IF(VLOOKUP($A252,[1]データベース!$A$2:$AH$10000,10,0)="","",VLOOKUP($A252,[1]データベース!$A$2:$AH$10000,10,0)))</f>
        <v/>
      </c>
      <c r="F252" s="16" t="str">
        <f>IF($A252="","",IF(VLOOKUP($A252,[1]データベース!$A$2:$AH$10000,11,0)="","",VLOOKUP($A252,[1]データベース!$A$2:$AH$10000,11,0)))</f>
        <v/>
      </c>
      <c r="G252" s="18" t="str">
        <f>IF($A252="","",IF(VLOOKUP($A252,[1]データベース!$A$2:$AH$10000,7,0)="","",VLOOKUP($A252,[1]データベース!$A$2:$AH$10000,7,0)))</f>
        <v/>
      </c>
      <c r="H252" s="18" t="str">
        <f>IF($A252="","",IF(VLOOKUP($A252,[1]データベース!$A$2:$AH$10000,8,0)="","",VLOOKUP($A252,[1]データベース!$A$2:$AH$10000,8,0)))</f>
        <v/>
      </c>
      <c r="I252" s="38" t="str">
        <f>IF($A252="","",IF(VLOOKUP($A252,[1]データベース!$A$2:$AH$10000,13,0)="","",VLOOKUP($A252,[1]データベース!$A$2:$AH$10000,13,0)))</f>
        <v/>
      </c>
      <c r="J252" s="27" t="str">
        <f>IF($A252="","",IF(VLOOKUP($A252,[1]データベース!$A$2:$AH$10000,31,0)="","",VLOOKUP($A252,[1]データベース!$A$2:$AH$10000,31,0)))</f>
        <v/>
      </c>
    </row>
    <row r="253" spans="1:14" ht="36" customHeight="1" x14ac:dyDescent="0.15">
      <c r="A253" s="17"/>
      <c r="C253" s="92" t="str">
        <f>IF($A253="","",IF(VLOOKUP($A253,[1]データベース!$A$2:$AH$10000,5,0)="","",VLOOKUP($A253,[1]データベース!$A$2:$AH$10000,5,0)))</f>
        <v/>
      </c>
      <c r="D253" s="92"/>
      <c r="E253" s="37" t="str">
        <f>IF($A253="","",IF(VLOOKUP($A253,[1]データベース!$A$2:$AH$10000,10,0)="","",VLOOKUP($A253,[1]データベース!$A$2:$AH$10000,10,0)))</f>
        <v/>
      </c>
      <c r="F253" s="20" t="str">
        <f>IF($A253="","",IF(VLOOKUP($A253,[1]データベース!$A$2:$AH$10000,11,0)="","",VLOOKUP($A253,[1]データベース!$A$2:$AH$10000,11,0)))</f>
        <v/>
      </c>
      <c r="G253" s="21" t="str">
        <f>IF($A253="","",IF(VLOOKUP($A253,[1]データベース!$A$2:$AH$10000,7,0)="","",VLOOKUP($A253,[1]データベース!$A$2:$AH$10000,7,0)))</f>
        <v/>
      </c>
      <c r="H253" s="21" t="str">
        <f>IF($A253="","",IF(VLOOKUP($A253,[1]データベース!$A$2:$AH$10000,8,0)="","",VLOOKUP($A253,[1]データベース!$A$2:$AH$10000,8,0)))</f>
        <v/>
      </c>
      <c r="I253" s="37" t="str">
        <f>IF($A253="","",IF(VLOOKUP($A253,[1]データベース!$A$2:$AH$10000,13,0)="","",VLOOKUP($A253,[1]データベース!$A$2:$AH$10000,13,0)))</f>
        <v/>
      </c>
      <c r="J253" s="28" t="str">
        <f>IF($A253="","",IF(VLOOKUP($A253,[1]データベース!$A$2:$AH$10000,31,0)="","",VLOOKUP($A253,[1]データベース!$A$2:$AH$10000,31,0)))</f>
        <v/>
      </c>
    </row>
    <row r="254" spans="1:14" ht="36" customHeight="1" x14ac:dyDescent="0.15">
      <c r="A254" s="17"/>
      <c r="C254" s="92" t="str">
        <f>IF($A254="","",IF(VLOOKUP($A254,[1]データベース!$A$2:$AH$10000,5,0)="","",VLOOKUP($A254,[1]データベース!$A$2:$AH$10000,5,0)))</f>
        <v/>
      </c>
      <c r="D254" s="92"/>
      <c r="E254" s="37" t="str">
        <f>IF($A254="","",IF(VLOOKUP($A254,[1]データベース!$A$2:$AH$10000,10,0)="","",VLOOKUP($A254,[1]データベース!$A$2:$AH$10000,10,0)))</f>
        <v/>
      </c>
      <c r="F254" s="20" t="str">
        <f>IF($A254="","",IF(VLOOKUP($A254,[1]データベース!$A$2:$AH$10000,11,0)="","",VLOOKUP($A254,[1]データベース!$A$2:$AH$10000,11,0)))</f>
        <v/>
      </c>
      <c r="G254" s="21" t="str">
        <f>IF($A254="","",IF(VLOOKUP($A254,[1]データベース!$A$2:$AH$10000,7,0)="","",VLOOKUP($A254,[1]データベース!$A$2:$AH$10000,7,0)))</f>
        <v/>
      </c>
      <c r="H254" s="21" t="str">
        <f>IF($A254="","",IF(VLOOKUP($A254,[1]データベース!$A$2:$AH$10000,8,0)="","",VLOOKUP($A254,[1]データベース!$A$2:$AH$10000,8,0)))</f>
        <v/>
      </c>
      <c r="I254" s="37" t="str">
        <f>IF($A254="","",IF(VLOOKUP($A254,[1]データベース!$A$2:$AH$10000,13,0)="","",VLOOKUP($A254,[1]データベース!$A$2:$AH$10000,13,0)))</f>
        <v/>
      </c>
      <c r="J254" s="28" t="str">
        <f>IF($A254="","",IF(VLOOKUP($A254,[1]データベース!$A$2:$AH$10000,31,0)="","",VLOOKUP($A254,[1]データベース!$A$2:$AH$10000,31,0)))</f>
        <v/>
      </c>
    </row>
    <row r="255" spans="1:14" ht="36" customHeight="1" x14ac:dyDescent="0.15">
      <c r="A255" s="17"/>
      <c r="C255" s="92" t="str">
        <f>IF($A255="","",IF(VLOOKUP($A255,[1]データベース!$A$2:$AH$10000,5,0)="","",VLOOKUP($A255,[1]データベース!$A$2:$AH$10000,5,0)))</f>
        <v/>
      </c>
      <c r="D255" s="92"/>
      <c r="E255" s="37" t="str">
        <f>IF($A255="","",IF(VLOOKUP($A255,[1]データベース!$A$2:$AH$10000,10,0)="","",VLOOKUP($A255,[1]データベース!$A$2:$AH$10000,10,0)))</f>
        <v/>
      </c>
      <c r="F255" s="20" t="str">
        <f>IF($A255="","",IF(VLOOKUP($A255,[1]データベース!$A$2:$AH$10000,11,0)="","",VLOOKUP($A255,[1]データベース!$A$2:$AH$10000,11,0)))</f>
        <v/>
      </c>
      <c r="G255" s="21" t="str">
        <f>IF($A255="","",IF(VLOOKUP($A255,[1]データベース!$A$2:$AH$10000,7,0)="","",VLOOKUP($A255,[1]データベース!$A$2:$AH$10000,7,0)))</f>
        <v/>
      </c>
      <c r="H255" s="21" t="str">
        <f>IF($A255="","",IF(VLOOKUP($A255,[1]データベース!$A$2:$AH$10000,8,0)="","",VLOOKUP($A255,[1]データベース!$A$2:$AH$10000,8,0)))</f>
        <v/>
      </c>
      <c r="I255" s="37" t="str">
        <f>IF($A255="","",IF(VLOOKUP($A255,[1]データベース!$A$2:$AH$10000,13,0)="","",VLOOKUP($A255,[1]データベース!$A$2:$AH$10000,13,0)))</f>
        <v/>
      </c>
      <c r="J255" s="28" t="str">
        <f>IF($A255="","",IF(VLOOKUP($A255,[1]データベース!$A$2:$AH$10000,31,0)="","",VLOOKUP($A255,[1]データベース!$A$2:$AH$10000,31,0)))</f>
        <v/>
      </c>
    </row>
    <row r="256" spans="1:14" ht="36" customHeight="1" x14ac:dyDescent="0.15">
      <c r="A256" s="17"/>
      <c r="C256" s="92" t="str">
        <f>IF($A256="","",IF(VLOOKUP($A256,[1]データベース!$A$2:$AH$10000,5,0)="","",VLOOKUP($A256,[1]データベース!$A$2:$AH$10000,5,0)))</f>
        <v/>
      </c>
      <c r="D256" s="92"/>
      <c r="E256" s="37" t="str">
        <f>IF($A256="","",IF(VLOOKUP($A256,[1]データベース!$A$2:$AH$10000,10,0)="","",VLOOKUP($A256,[1]データベース!$A$2:$AH$10000,10,0)))</f>
        <v/>
      </c>
      <c r="F256" s="20" t="str">
        <f>IF($A256="","",IF(VLOOKUP($A256,[1]データベース!$A$2:$AH$10000,11,0)="","",VLOOKUP($A256,[1]データベース!$A$2:$AH$10000,11,0)))</f>
        <v/>
      </c>
      <c r="G256" s="21" t="str">
        <f>IF($A256="","",IF(VLOOKUP($A256,[1]データベース!$A$2:$AH$10000,7,0)="","",VLOOKUP($A256,[1]データベース!$A$2:$AH$10000,7,0)))</f>
        <v/>
      </c>
      <c r="H256" s="21" t="str">
        <f>IF($A256="","",IF(VLOOKUP($A256,[1]データベース!$A$2:$AH$10000,8,0)="","",VLOOKUP($A256,[1]データベース!$A$2:$AH$10000,8,0)))</f>
        <v/>
      </c>
      <c r="I256" s="37" t="str">
        <f>IF($A256="","",IF(VLOOKUP($A256,[1]データベース!$A$2:$AH$10000,13,0)="","",VLOOKUP($A256,[1]データベース!$A$2:$AH$10000,13,0)))</f>
        <v/>
      </c>
      <c r="J256" s="28" t="str">
        <f>IF($A256="","",IF(VLOOKUP($A256,[1]データベース!$A$2:$AH$10000,31,0)="","",VLOOKUP($A256,[1]データベース!$A$2:$AH$10000,31,0)))</f>
        <v/>
      </c>
    </row>
    <row r="257" spans="1:14" ht="36" customHeight="1" x14ac:dyDescent="0.15">
      <c r="A257" s="17"/>
      <c r="C257" s="92" t="str">
        <f>IF($A257="","",IF(VLOOKUP($A257,[1]データベース!$A$2:$AH$10000,5,0)="","",VLOOKUP($A257,[1]データベース!$A$2:$AH$10000,5,0)))</f>
        <v/>
      </c>
      <c r="D257" s="92"/>
      <c r="E257" s="37" t="str">
        <f>IF($A257="","",IF(VLOOKUP($A257,[1]データベース!$A$2:$AH$10000,10,0)="","",VLOOKUP($A257,[1]データベース!$A$2:$AH$10000,10,0)))</f>
        <v/>
      </c>
      <c r="F257" s="20" t="str">
        <f>IF($A257="","",IF(VLOOKUP($A257,[1]データベース!$A$2:$AH$10000,11,0)="","",VLOOKUP($A257,[1]データベース!$A$2:$AH$10000,11,0)))</f>
        <v/>
      </c>
      <c r="G257" s="21" t="str">
        <f>IF($A257="","",IF(VLOOKUP($A257,[1]データベース!$A$2:$AH$10000,7,0)="","",VLOOKUP($A257,[1]データベース!$A$2:$AH$10000,7,0)))</f>
        <v/>
      </c>
      <c r="H257" s="21" t="str">
        <f>IF($A257="","",IF(VLOOKUP($A257,[1]データベース!$A$2:$AH$10000,8,0)="","",VLOOKUP($A257,[1]データベース!$A$2:$AH$10000,8,0)))</f>
        <v/>
      </c>
      <c r="I257" s="37" t="str">
        <f>IF($A257="","",IF(VLOOKUP($A257,[1]データベース!$A$2:$AH$10000,13,0)="","",VLOOKUP($A257,[1]データベース!$A$2:$AH$10000,13,0)))</f>
        <v/>
      </c>
      <c r="J257" s="28" t="str">
        <f>IF($A257="","",IF(VLOOKUP($A257,[1]データベース!$A$2:$AH$10000,31,0)="","",VLOOKUP($A257,[1]データベース!$A$2:$AH$10000,31,0)))</f>
        <v/>
      </c>
    </row>
    <row r="258" spans="1:14" ht="36" customHeight="1" x14ac:dyDescent="0.15">
      <c r="A258" s="17"/>
      <c r="C258" s="92" t="str">
        <f>IF($A258="","",IF(VLOOKUP($A258,[1]データベース!$A$2:$AH$10000,5,0)="","",VLOOKUP($A258,[1]データベース!$A$2:$AH$10000,5,0)))</f>
        <v/>
      </c>
      <c r="D258" s="92"/>
      <c r="E258" s="37" t="str">
        <f>IF($A258="","",IF(VLOOKUP($A258,[1]データベース!$A$2:$AH$10000,10,0)="","",VLOOKUP($A258,[1]データベース!$A$2:$AH$10000,10,0)))</f>
        <v/>
      </c>
      <c r="F258" s="20" t="str">
        <f>IF($A258="","",IF(VLOOKUP($A258,[1]データベース!$A$2:$AH$10000,11,0)="","",VLOOKUP($A258,[1]データベース!$A$2:$AH$10000,11,0)))</f>
        <v/>
      </c>
      <c r="G258" s="21" t="str">
        <f>IF($A258="","",IF(VLOOKUP($A258,[1]データベース!$A$2:$AH$10000,7,0)="","",VLOOKUP($A258,[1]データベース!$A$2:$AH$10000,7,0)))</f>
        <v/>
      </c>
      <c r="H258" s="21" t="str">
        <f>IF($A258="","",IF(VLOOKUP($A258,[1]データベース!$A$2:$AH$10000,8,0)="","",VLOOKUP($A258,[1]データベース!$A$2:$AH$10000,8,0)))</f>
        <v/>
      </c>
      <c r="I258" s="37" t="str">
        <f>IF($A258="","",IF(VLOOKUP($A258,[1]データベース!$A$2:$AH$10000,13,0)="","",VLOOKUP($A258,[1]データベース!$A$2:$AH$10000,13,0)))</f>
        <v/>
      </c>
      <c r="J258" s="28" t="str">
        <f>IF($A258="","",IF(VLOOKUP($A258,[1]データベース!$A$2:$AH$10000,31,0)="","",VLOOKUP($A258,[1]データベース!$A$2:$AH$10000,31,0)))</f>
        <v/>
      </c>
    </row>
    <row r="259" spans="1:14" ht="36" customHeight="1" x14ac:dyDescent="0.15">
      <c r="A259" s="17"/>
      <c r="C259" s="92" t="str">
        <f>IF($A259="","",IF(VLOOKUP($A259,[1]データベース!$A$2:$AH$10000,5,0)="","",VLOOKUP($A259,[1]データベース!$A$2:$AH$10000,5,0)))</f>
        <v/>
      </c>
      <c r="D259" s="92"/>
      <c r="E259" s="37" t="str">
        <f>IF($A259="","",IF(VLOOKUP($A259,[1]データベース!$A$2:$AH$10000,10,0)="","",VLOOKUP($A259,[1]データベース!$A$2:$AH$10000,10,0)))</f>
        <v/>
      </c>
      <c r="F259" s="20" t="str">
        <f>IF($A259="","",IF(VLOOKUP($A259,[1]データベース!$A$2:$AH$10000,11,0)="","",VLOOKUP($A259,[1]データベース!$A$2:$AH$10000,11,0)))</f>
        <v/>
      </c>
      <c r="G259" s="21" t="str">
        <f>IF($A259="","",IF(VLOOKUP($A259,[1]データベース!$A$2:$AH$10000,7,0)="","",VLOOKUP($A259,[1]データベース!$A$2:$AH$10000,7,0)))</f>
        <v/>
      </c>
      <c r="H259" s="21" t="str">
        <f>IF($A259="","",IF(VLOOKUP($A259,[1]データベース!$A$2:$AH$10000,8,0)="","",VLOOKUP($A259,[1]データベース!$A$2:$AH$10000,8,0)))</f>
        <v/>
      </c>
      <c r="I259" s="37" t="str">
        <f>IF($A259="","",IF(VLOOKUP($A259,[1]データベース!$A$2:$AH$10000,13,0)="","",VLOOKUP($A259,[1]データベース!$A$2:$AH$10000,13,0)))</f>
        <v/>
      </c>
      <c r="J259" s="28" t="str">
        <f>IF($A259="","",IF(VLOOKUP($A259,[1]データベース!$A$2:$AH$10000,31,0)="","",VLOOKUP($A259,[1]データベース!$A$2:$AH$10000,31,0)))</f>
        <v/>
      </c>
    </row>
    <row r="260" spans="1:14" ht="36" customHeight="1" x14ac:dyDescent="0.15">
      <c r="A260" s="17"/>
      <c r="C260" s="92" t="str">
        <f>IF($A260="","",IF(VLOOKUP($A260,[1]データベース!$A$2:$AH$10000,5,0)="","",VLOOKUP($A260,[1]データベース!$A$2:$AH$10000,5,0)))</f>
        <v/>
      </c>
      <c r="D260" s="92"/>
      <c r="E260" s="37" t="str">
        <f>IF($A260="","",IF(VLOOKUP($A260,[1]データベース!$A$2:$AH$10000,10,0)="","",VLOOKUP($A260,[1]データベース!$A$2:$AH$10000,10,0)))</f>
        <v/>
      </c>
      <c r="F260" s="20" t="str">
        <f>IF($A260="","",IF(VLOOKUP($A260,[1]データベース!$A$2:$AH$10000,11,0)="","",VLOOKUP($A260,[1]データベース!$A$2:$AH$10000,11,0)))</f>
        <v/>
      </c>
      <c r="G260" s="21" t="str">
        <f>IF($A260="","",IF(VLOOKUP($A260,[1]データベース!$A$2:$AH$10000,7,0)="","",VLOOKUP($A260,[1]データベース!$A$2:$AH$10000,7,0)))</f>
        <v/>
      </c>
      <c r="H260" s="21" t="str">
        <f>IF($A260="","",IF(VLOOKUP($A260,[1]データベース!$A$2:$AH$10000,8,0)="","",VLOOKUP($A260,[1]データベース!$A$2:$AH$10000,8,0)))</f>
        <v/>
      </c>
      <c r="I260" s="37" t="str">
        <f>IF($A260="","",IF(VLOOKUP($A260,[1]データベース!$A$2:$AH$10000,13,0)="","",VLOOKUP($A260,[1]データベース!$A$2:$AH$10000,13,0)))</f>
        <v/>
      </c>
      <c r="J260" s="28" t="str">
        <f>IF($A260="","",IF(VLOOKUP($A260,[1]データベース!$A$2:$AH$10000,31,0)="","",VLOOKUP($A260,[1]データベース!$A$2:$AH$10000,31,0)))</f>
        <v/>
      </c>
    </row>
    <row r="261" spans="1:14" ht="36" customHeight="1" x14ac:dyDescent="0.15">
      <c r="A261" s="17"/>
      <c r="C261" s="92" t="str">
        <f>IF($A261="","",IF(VLOOKUP($A261,[1]データベース!$A$2:$AH$10000,5,0)="","",VLOOKUP($A261,[1]データベース!$A$2:$AH$10000,5,0)))</f>
        <v/>
      </c>
      <c r="D261" s="92"/>
      <c r="E261" s="37" t="str">
        <f>IF($A261="","",IF(VLOOKUP($A261,[1]データベース!$A$2:$AH$10000,10,0)="","",VLOOKUP($A261,[1]データベース!$A$2:$AH$10000,10,0)))</f>
        <v/>
      </c>
      <c r="F261" s="20" t="str">
        <f>IF($A261="","",IF(VLOOKUP($A261,[1]データベース!$A$2:$AH$10000,11,0)="","",VLOOKUP($A261,[1]データベース!$A$2:$AH$10000,11,0)))</f>
        <v/>
      </c>
      <c r="G261" s="21" t="str">
        <f>IF($A261="","",IF(VLOOKUP($A261,[1]データベース!$A$2:$AH$10000,7,0)="","",VLOOKUP($A261,[1]データベース!$A$2:$AH$10000,7,0)))</f>
        <v/>
      </c>
      <c r="H261" s="21" t="str">
        <f>IF($A261="","",IF(VLOOKUP($A261,[1]データベース!$A$2:$AH$10000,8,0)="","",VLOOKUP($A261,[1]データベース!$A$2:$AH$10000,8,0)))</f>
        <v/>
      </c>
      <c r="I261" s="37" t="str">
        <f>IF($A261="","",IF(VLOOKUP($A261,[1]データベース!$A$2:$AH$10000,13,0)="","",VLOOKUP($A261,[1]データベース!$A$2:$AH$10000,13,0)))</f>
        <v/>
      </c>
      <c r="J261" s="28" t="str">
        <f>IF($A261="","",IF(VLOOKUP($A261,[1]データベース!$A$2:$AH$10000,31,0)="","",VLOOKUP($A261,[1]データベース!$A$2:$AH$10000,31,0)))</f>
        <v/>
      </c>
    </row>
    <row r="262" spans="1:14" ht="36" customHeight="1" x14ac:dyDescent="0.15">
      <c r="A262" s="17"/>
      <c r="C262" s="92" t="str">
        <f>IF($A262="","",IF(VLOOKUP($A262,[1]データベース!$A$2:$AH$10000,5,0)="","",VLOOKUP($A262,[1]データベース!$A$2:$AH$10000,5,0)))</f>
        <v/>
      </c>
      <c r="D262" s="92"/>
      <c r="E262" s="37" t="str">
        <f>IF($A262="","",IF(VLOOKUP($A262,[1]データベース!$A$2:$AH$10000,10,0)="","",VLOOKUP($A262,[1]データベース!$A$2:$AH$10000,10,0)))</f>
        <v/>
      </c>
      <c r="F262" s="20" t="str">
        <f>IF($A262="","",IF(VLOOKUP($A262,[1]データベース!$A$2:$AH$10000,11,0)="","",VLOOKUP($A262,[1]データベース!$A$2:$AH$10000,11,0)))</f>
        <v/>
      </c>
      <c r="G262" s="21" t="str">
        <f>IF($A262="","",IF(VLOOKUP($A262,[1]データベース!$A$2:$AH$10000,7,0)="","",VLOOKUP($A262,[1]データベース!$A$2:$AH$10000,7,0)))</f>
        <v/>
      </c>
      <c r="H262" s="21" t="str">
        <f>IF($A262="","",IF(VLOOKUP($A262,[1]データベース!$A$2:$AH$10000,8,0)="","",VLOOKUP($A262,[1]データベース!$A$2:$AH$10000,8,0)))</f>
        <v/>
      </c>
      <c r="I262" s="37" t="str">
        <f>IF($A262="","",IF(VLOOKUP($A262,[1]データベース!$A$2:$AH$10000,13,0)="","",VLOOKUP($A262,[1]データベース!$A$2:$AH$10000,13,0)))</f>
        <v/>
      </c>
      <c r="J262" s="28" t="str">
        <f>IF($A262="","",IF(VLOOKUP($A262,[1]データベース!$A$2:$AH$10000,31,0)="","",VLOOKUP($A262,[1]データベース!$A$2:$AH$10000,31,0)))</f>
        <v/>
      </c>
    </row>
    <row r="263" spans="1:14" ht="36" customHeight="1" x14ac:dyDescent="0.15">
      <c r="A263" s="17"/>
      <c r="C263" s="92" t="str">
        <f>IF($A263="","",IF(VLOOKUP($A263,[1]データベース!$A$2:$AH$10000,5,0)="","",VLOOKUP($A263,[1]データベース!$A$2:$AH$10000,5,0)))</f>
        <v/>
      </c>
      <c r="D263" s="92"/>
      <c r="E263" s="37" t="str">
        <f>IF($A263="","",IF(VLOOKUP($A263,[1]データベース!$A$2:$AH$10000,10,0)="","",VLOOKUP($A263,[1]データベース!$A$2:$AH$10000,10,0)))</f>
        <v/>
      </c>
      <c r="F263" s="20" t="str">
        <f>IF($A263="","",IF(VLOOKUP($A263,[1]データベース!$A$2:$AH$10000,11,0)="","",VLOOKUP($A263,[1]データベース!$A$2:$AH$10000,11,0)))</f>
        <v/>
      </c>
      <c r="G263" s="21" t="str">
        <f>IF($A263="","",IF(VLOOKUP($A263,[1]データベース!$A$2:$AH$10000,7,0)="","",VLOOKUP($A263,[1]データベース!$A$2:$AH$10000,7,0)))</f>
        <v/>
      </c>
      <c r="H263" s="21" t="str">
        <f>IF($A263="","",IF(VLOOKUP($A263,[1]データベース!$A$2:$AH$10000,8,0)="","",VLOOKUP($A263,[1]データベース!$A$2:$AH$10000,8,0)))</f>
        <v/>
      </c>
      <c r="I263" s="37" t="str">
        <f>IF($A263="","",IF(VLOOKUP($A263,[1]データベース!$A$2:$AH$10000,13,0)="","",VLOOKUP($A263,[1]データベース!$A$2:$AH$10000,13,0)))</f>
        <v/>
      </c>
      <c r="J263" s="28" t="str">
        <f>IF($A263="","",IF(VLOOKUP($A263,[1]データベース!$A$2:$AH$10000,31,0)="","",VLOOKUP($A263,[1]データベース!$A$2:$AH$10000,31,0)))</f>
        <v/>
      </c>
    </row>
    <row r="264" spans="1:14" ht="36" customHeight="1" x14ac:dyDescent="0.15">
      <c r="A264" s="17"/>
      <c r="C264" s="93" t="str">
        <f>IF($A264="","",IF(VLOOKUP($A264,[1]データベース!$A$2:$AH$10000,5,0)="","",VLOOKUP($A264,[1]データベース!$A$2:$AH$10000,5,0)))</f>
        <v/>
      </c>
      <c r="D264" s="93"/>
      <c r="E264" s="39" t="str">
        <f>IF($A264="","",IF(VLOOKUP($A264,[1]データベース!$A$2:$AH$10000,10,0)="","",VLOOKUP($A264,[1]データベース!$A$2:$AH$10000,10,0)))</f>
        <v/>
      </c>
      <c r="F264" s="23" t="str">
        <f>IF($A264="","",IF(VLOOKUP($A264,[1]データベース!$A$2:$AH$10000,11,0)="","",VLOOKUP($A264,[1]データベース!$A$2:$AH$10000,11,0)))</f>
        <v/>
      </c>
      <c r="G264" s="24" t="str">
        <f>IF($A264="","",IF(VLOOKUP($A264,[1]データベース!$A$2:$AH$10000,7,0)="","",VLOOKUP($A264,[1]データベース!$A$2:$AH$10000,7,0)))</f>
        <v/>
      </c>
      <c r="H264" s="24" t="str">
        <f>IF($A264="","",IF(VLOOKUP($A264,[1]データベース!$A$2:$AH$10000,8,0)="","",VLOOKUP($A264,[1]データベース!$A$2:$AH$10000,8,0)))</f>
        <v/>
      </c>
      <c r="I264" s="39" t="str">
        <f>IF($A264="","",IF(VLOOKUP($A264,[1]データベース!$A$2:$AH$10000,13,0)="","",VLOOKUP($A264,[1]データベース!$A$2:$AH$10000,13,0)))</f>
        <v/>
      </c>
      <c r="J264" s="29" t="str">
        <f>IF($A264="","",IF(VLOOKUP($A264,[1]データベース!$A$2:$AH$10000,31,0)="","",VLOOKUP($A264,[1]データベース!$A$2:$AH$10000,31,0)))</f>
        <v/>
      </c>
    </row>
    <row r="265" spans="1:14" ht="36" customHeight="1" x14ac:dyDescent="0.15">
      <c r="A265" s="17"/>
      <c r="C265" s="94" t="str">
        <f>IF($A265="","",IF(VLOOKUP($A265,[1]データベース!$A$2:$AH$10000,5,0)="","",VLOOKUP($A265,[1]データベース!$A$2:$AH$10000,5,0)))</f>
        <v/>
      </c>
      <c r="D265" s="94"/>
      <c r="E265" s="38" t="str">
        <f>IF($A265="","",IF(VLOOKUP($A265,[1]データベース!$A$2:$AH$10000,10,0)="","",VLOOKUP($A265,[1]データベース!$A$2:$AH$10000,10,0)))</f>
        <v/>
      </c>
      <c r="F265" s="16" t="str">
        <f>IF($A265="","",IF(VLOOKUP($A265,[1]データベース!$A$2:$AH$10000,11,0)="","",VLOOKUP($A265,[1]データベース!$A$2:$AH$10000,11,0)))</f>
        <v/>
      </c>
      <c r="G265" s="18" t="str">
        <f>IF($A265="","",IF(VLOOKUP($A265,[1]データベース!$A$2:$AH$10000,7,0)="","",VLOOKUP($A265,[1]データベース!$A$2:$AH$10000,7,0)))</f>
        <v/>
      </c>
      <c r="H265" s="18" t="str">
        <f>IF($A265="","",IF(VLOOKUP($A265,[1]データベース!$A$2:$AH$10000,8,0)="","",VLOOKUP($A265,[1]データベース!$A$2:$AH$10000,8,0)))</f>
        <v/>
      </c>
      <c r="I265" s="38" t="str">
        <f>IF($A265="","",IF(VLOOKUP($A265,[1]データベース!$A$2:$AH$10000,13,0)="","",VLOOKUP($A265,[1]データベース!$A$2:$AH$10000,13,0)))</f>
        <v/>
      </c>
      <c r="J265" s="27" t="str">
        <f>IF($A265="","",IF(VLOOKUP($A265,[1]データベース!$A$2:$AH$10000,31,0)="","",VLOOKUP($A265,[1]データベース!$A$2:$AH$10000,31,0)))</f>
        <v/>
      </c>
    </row>
    <row r="266" spans="1:14" ht="36" customHeight="1" x14ac:dyDescent="0.15">
      <c r="A266" s="17"/>
      <c r="C266" s="92" t="str">
        <f>IF($A266="","",IF(VLOOKUP($A266,[1]データベース!$A$2:$AH$10000,5,0)="","",VLOOKUP($A266,[1]データベース!$A$2:$AH$10000,5,0)))</f>
        <v/>
      </c>
      <c r="D266" s="92"/>
      <c r="E266" s="37" t="str">
        <f>IF($A266="","",IF(VLOOKUP($A266,[1]データベース!$A$2:$AH$10000,10,0)="","",VLOOKUP($A266,[1]データベース!$A$2:$AH$10000,10,0)))</f>
        <v/>
      </c>
      <c r="F266" s="20" t="str">
        <f>IF($A266="","",IF(VLOOKUP($A266,[1]データベース!$A$2:$AH$10000,11,0)="","",VLOOKUP($A266,[1]データベース!$A$2:$AH$10000,11,0)))</f>
        <v/>
      </c>
      <c r="G266" s="21" t="str">
        <f>IF($A266="","",IF(VLOOKUP($A266,[1]データベース!$A$2:$AH$10000,7,0)="","",VLOOKUP($A266,[1]データベース!$A$2:$AH$10000,7,0)))</f>
        <v/>
      </c>
      <c r="H266" s="21" t="str">
        <f>IF($A266="","",IF(VLOOKUP($A266,[1]データベース!$A$2:$AH$10000,8,0)="","",VLOOKUP($A266,[1]データベース!$A$2:$AH$10000,8,0)))</f>
        <v/>
      </c>
      <c r="I266" s="37" t="str">
        <f>IF($A266="","",IF(VLOOKUP($A266,[1]データベース!$A$2:$AH$10000,13,0)="","",VLOOKUP($A266,[1]データベース!$A$2:$AH$10000,13,0)))</f>
        <v/>
      </c>
      <c r="J266" s="28" t="str">
        <f>IF($A266="","",IF(VLOOKUP($A266,[1]データベース!$A$2:$AH$10000,31,0)="","",VLOOKUP($A266,[1]データベース!$A$2:$AH$10000,31,0)))</f>
        <v/>
      </c>
    </row>
    <row r="267" spans="1:14" ht="36" customHeight="1" x14ac:dyDescent="0.15">
      <c r="A267" s="17"/>
      <c r="C267" s="92" t="str">
        <f>IF($A267="","",IF(VLOOKUP($A267,[1]データベース!$A$2:$AH$10000,5,0)="","",VLOOKUP($A267,[1]データベース!$A$2:$AH$10000,5,0)))</f>
        <v/>
      </c>
      <c r="D267" s="92"/>
      <c r="E267" s="37" t="str">
        <f>IF($A267="","",IF(VLOOKUP($A267,[1]データベース!$A$2:$AH$10000,10,0)="","",VLOOKUP($A267,[1]データベース!$A$2:$AH$10000,10,0)))</f>
        <v/>
      </c>
      <c r="F267" s="20" t="str">
        <f>IF($A267="","",IF(VLOOKUP($A267,[1]データベース!$A$2:$AH$10000,11,0)="","",VLOOKUP($A267,[1]データベース!$A$2:$AH$10000,11,0)))</f>
        <v/>
      </c>
      <c r="G267" s="21" t="str">
        <f>IF($A267="","",IF(VLOOKUP($A267,[1]データベース!$A$2:$AH$10000,7,0)="","",VLOOKUP($A267,[1]データベース!$A$2:$AH$10000,7,0)))</f>
        <v/>
      </c>
      <c r="H267" s="21" t="str">
        <f>IF($A267="","",IF(VLOOKUP($A267,[1]データベース!$A$2:$AH$10000,8,0)="","",VLOOKUP($A267,[1]データベース!$A$2:$AH$10000,8,0)))</f>
        <v/>
      </c>
      <c r="I267" s="37" t="str">
        <f>IF($A267="","",IF(VLOOKUP($A267,[1]データベース!$A$2:$AH$10000,13,0)="","",VLOOKUP($A267,[1]データベース!$A$2:$AH$10000,13,0)))</f>
        <v/>
      </c>
      <c r="J267" s="28" t="str">
        <f>IF($A267="","",IF(VLOOKUP($A267,[1]データベース!$A$2:$AH$10000,31,0)="","",VLOOKUP($A267,[1]データベース!$A$2:$AH$10000,31,0)))</f>
        <v/>
      </c>
    </row>
    <row r="268" spans="1:14" ht="36" customHeight="1" x14ac:dyDescent="0.15">
      <c r="A268" s="17"/>
      <c r="C268" s="92" t="str">
        <f>IF($A268="","",IF(VLOOKUP($A268,[1]データベース!$A$2:$AH$10000,5,0)="","",VLOOKUP($A268,[1]データベース!$A$2:$AH$10000,5,0)))</f>
        <v/>
      </c>
      <c r="D268" s="92"/>
      <c r="E268" s="37" t="str">
        <f>IF($A268="","",IF(VLOOKUP($A268,[1]データベース!$A$2:$AH$10000,10,0)="","",VLOOKUP($A268,[1]データベース!$A$2:$AH$10000,10,0)))</f>
        <v/>
      </c>
      <c r="F268" s="20" t="str">
        <f>IF($A268="","",IF(VLOOKUP($A268,[1]データベース!$A$2:$AH$10000,11,0)="","",VLOOKUP($A268,[1]データベース!$A$2:$AH$10000,11,0)))</f>
        <v/>
      </c>
      <c r="G268" s="21" t="str">
        <f>IF($A268="","",IF(VLOOKUP($A268,[1]データベース!$A$2:$AH$10000,7,0)="","",VLOOKUP($A268,[1]データベース!$A$2:$AH$10000,7,0)))</f>
        <v/>
      </c>
      <c r="H268" s="21" t="str">
        <f>IF($A268="","",IF(VLOOKUP($A268,[1]データベース!$A$2:$AH$10000,8,0)="","",VLOOKUP($A268,[1]データベース!$A$2:$AH$10000,8,0)))</f>
        <v/>
      </c>
      <c r="I268" s="37" t="str">
        <f>IF($A268="","",IF(VLOOKUP($A268,[1]データベース!$A$2:$AH$10000,13,0)="","",VLOOKUP($A268,[1]データベース!$A$2:$AH$10000,13,0)))</f>
        <v/>
      </c>
      <c r="J268" s="28" t="str">
        <f>IF($A268="","",IF(VLOOKUP($A268,[1]データベース!$A$2:$AH$10000,31,0)="","",VLOOKUP($A268,[1]データベース!$A$2:$AH$10000,31,0)))</f>
        <v/>
      </c>
    </row>
    <row r="269" spans="1:14" ht="36" customHeight="1" x14ac:dyDescent="0.15">
      <c r="A269" s="17"/>
      <c r="C269" s="92" t="str">
        <f>IF($A269="","",IF(VLOOKUP($A269,[1]データベース!$A$2:$AH$10000,5,0)="","",VLOOKUP($A269,[1]データベース!$A$2:$AH$10000,5,0)))</f>
        <v/>
      </c>
      <c r="D269" s="92"/>
      <c r="E269" s="37" t="str">
        <f>IF($A269="","",IF(VLOOKUP($A269,[1]データベース!$A$2:$AH$10000,10,0)="","",VLOOKUP($A269,[1]データベース!$A$2:$AH$10000,10,0)))</f>
        <v/>
      </c>
      <c r="F269" s="20" t="str">
        <f>IF($A269="","",IF(VLOOKUP($A269,[1]データベース!$A$2:$AH$10000,11,0)="","",VLOOKUP($A269,[1]データベース!$A$2:$AH$10000,11,0)))</f>
        <v/>
      </c>
      <c r="G269" s="21" t="str">
        <f>IF($A269="","",IF(VLOOKUP($A269,[1]データベース!$A$2:$AH$10000,7,0)="","",VLOOKUP($A269,[1]データベース!$A$2:$AH$10000,7,0)))</f>
        <v/>
      </c>
      <c r="H269" s="21" t="str">
        <f>IF($A269="","",IF(VLOOKUP($A269,[1]データベース!$A$2:$AH$10000,8,0)="","",VLOOKUP($A269,[1]データベース!$A$2:$AH$10000,8,0)))</f>
        <v/>
      </c>
      <c r="I269" s="37" t="str">
        <f>IF($A269="","",IF(VLOOKUP($A269,[1]データベース!$A$2:$AH$10000,13,0)="","",VLOOKUP($A269,[1]データベース!$A$2:$AH$10000,13,0)))</f>
        <v/>
      </c>
      <c r="J269" s="28" t="str">
        <f>IF($A269="","",IF(VLOOKUP($A269,[1]データベース!$A$2:$AH$10000,31,0)="","",VLOOKUP($A269,[1]データベース!$A$2:$AH$10000,31,0)))</f>
        <v/>
      </c>
    </row>
    <row r="270" spans="1:14" ht="36" customHeight="1" x14ac:dyDescent="0.15">
      <c r="A270" s="17"/>
      <c r="C270" s="92" t="str">
        <f>IF($A270="","",IF(VLOOKUP($A270,[1]データベース!$A$2:$AH$10000,5,0)="","",VLOOKUP($A270,[1]データベース!$A$2:$AH$10000,5,0)))</f>
        <v/>
      </c>
      <c r="D270" s="92"/>
      <c r="E270" s="37" t="str">
        <f>IF($A270="","",IF(VLOOKUP($A270,[1]データベース!$A$2:$AH$10000,10,0)="","",VLOOKUP($A270,[1]データベース!$A$2:$AH$10000,10,0)))</f>
        <v/>
      </c>
      <c r="F270" s="20" t="str">
        <f>IF($A270="","",IF(VLOOKUP($A270,[1]データベース!$A$2:$AH$10000,11,0)="","",VLOOKUP($A270,[1]データベース!$A$2:$AH$10000,11,0)))</f>
        <v/>
      </c>
      <c r="G270" s="21" t="str">
        <f>IF($A270="","",IF(VLOOKUP($A270,[1]データベース!$A$2:$AH$10000,7,0)="","",VLOOKUP($A270,[1]データベース!$A$2:$AH$10000,7,0)))</f>
        <v/>
      </c>
      <c r="H270" s="21" t="str">
        <f>IF($A270="","",IF(VLOOKUP($A270,[1]データベース!$A$2:$AH$10000,8,0)="","",VLOOKUP($A270,[1]データベース!$A$2:$AH$10000,8,0)))</f>
        <v/>
      </c>
      <c r="I270" s="37" t="str">
        <f>IF($A270="","",IF(VLOOKUP($A270,[1]データベース!$A$2:$AH$10000,13,0)="","",VLOOKUP($A270,[1]データベース!$A$2:$AH$10000,13,0)))</f>
        <v/>
      </c>
      <c r="J270" s="28" t="str">
        <f>IF($A270="","",IF(VLOOKUP($A270,[1]データベース!$A$2:$AH$10000,31,0)="","",VLOOKUP($A270,[1]データベース!$A$2:$AH$10000,31,0)))</f>
        <v/>
      </c>
      <c r="N270" s="26"/>
    </row>
    <row r="271" spans="1:14" ht="36" customHeight="1" x14ac:dyDescent="0.15">
      <c r="A271" s="17"/>
      <c r="C271" s="92" t="str">
        <f>IF($A271="","",IF(VLOOKUP($A271,[1]データベース!$A$2:$AH$10000,5,0)="","",VLOOKUP($A271,[1]データベース!$A$2:$AH$10000,5,0)))</f>
        <v/>
      </c>
      <c r="D271" s="92"/>
      <c r="E271" s="37" t="str">
        <f>IF($A271="","",IF(VLOOKUP($A271,[1]データベース!$A$2:$AH$10000,10,0)="","",VLOOKUP($A271,[1]データベース!$A$2:$AH$10000,10,0)))</f>
        <v/>
      </c>
      <c r="F271" s="20" t="str">
        <f>IF($A271="","",IF(VLOOKUP($A271,[1]データベース!$A$2:$AH$10000,11,0)="","",VLOOKUP($A271,[1]データベース!$A$2:$AH$10000,11,0)))</f>
        <v/>
      </c>
      <c r="G271" s="21" t="str">
        <f>IF($A271="","",IF(VLOOKUP($A271,[1]データベース!$A$2:$AH$10000,7,0)="","",VLOOKUP($A271,[1]データベース!$A$2:$AH$10000,7,0)))</f>
        <v/>
      </c>
      <c r="H271" s="21" t="str">
        <f>IF($A271="","",IF(VLOOKUP($A271,[1]データベース!$A$2:$AH$10000,8,0)="","",VLOOKUP($A271,[1]データベース!$A$2:$AH$10000,8,0)))</f>
        <v/>
      </c>
      <c r="I271" s="37" t="str">
        <f>IF($A271="","",IF(VLOOKUP($A271,[1]データベース!$A$2:$AH$10000,13,0)="","",VLOOKUP($A271,[1]データベース!$A$2:$AH$10000,13,0)))</f>
        <v/>
      </c>
      <c r="J271" s="28" t="str">
        <f>IF($A271="","",IF(VLOOKUP($A271,[1]データベース!$A$2:$AH$10000,31,0)="","",VLOOKUP($A271,[1]データベース!$A$2:$AH$10000,31,0)))</f>
        <v/>
      </c>
    </row>
    <row r="272" spans="1:14" ht="36" customHeight="1" x14ac:dyDescent="0.15">
      <c r="A272" s="17"/>
      <c r="C272" s="92" t="str">
        <f>IF($A272="","",IF(VLOOKUP($A272,[1]データベース!$A$2:$AH$10000,5,0)="","",VLOOKUP($A272,[1]データベース!$A$2:$AH$10000,5,0)))</f>
        <v/>
      </c>
      <c r="D272" s="92"/>
      <c r="E272" s="37" t="str">
        <f>IF($A272="","",IF(VLOOKUP($A272,[1]データベース!$A$2:$AH$10000,10,0)="","",VLOOKUP($A272,[1]データベース!$A$2:$AH$10000,10,0)))</f>
        <v/>
      </c>
      <c r="F272" s="20" t="str">
        <f>IF($A272="","",IF(VLOOKUP($A272,[1]データベース!$A$2:$AH$10000,11,0)="","",VLOOKUP($A272,[1]データベース!$A$2:$AH$10000,11,0)))</f>
        <v/>
      </c>
      <c r="G272" s="21" t="str">
        <f>IF($A272="","",IF(VLOOKUP($A272,[1]データベース!$A$2:$AH$10000,7,0)="","",VLOOKUP($A272,[1]データベース!$A$2:$AH$10000,7,0)))</f>
        <v/>
      </c>
      <c r="H272" s="21" t="str">
        <f>IF($A272="","",IF(VLOOKUP($A272,[1]データベース!$A$2:$AH$10000,8,0)="","",VLOOKUP($A272,[1]データベース!$A$2:$AH$10000,8,0)))</f>
        <v/>
      </c>
      <c r="I272" s="37" t="str">
        <f>IF($A272="","",IF(VLOOKUP($A272,[1]データベース!$A$2:$AH$10000,13,0)="","",VLOOKUP($A272,[1]データベース!$A$2:$AH$10000,13,0)))</f>
        <v/>
      </c>
      <c r="J272" s="28" t="str">
        <f>IF($A272="","",IF(VLOOKUP($A272,[1]データベース!$A$2:$AH$10000,31,0)="","",VLOOKUP($A272,[1]データベース!$A$2:$AH$10000,31,0)))</f>
        <v/>
      </c>
    </row>
    <row r="273" spans="1:10" ht="36" customHeight="1" x14ac:dyDescent="0.15">
      <c r="A273" s="17"/>
      <c r="C273" s="92" t="str">
        <f>IF($A273="","",IF(VLOOKUP($A273,[1]データベース!$A$2:$AH$10000,5,0)="","",VLOOKUP($A273,[1]データベース!$A$2:$AH$10000,5,0)))</f>
        <v/>
      </c>
      <c r="D273" s="92"/>
      <c r="E273" s="37" t="str">
        <f>IF($A273="","",IF(VLOOKUP($A273,[1]データベース!$A$2:$AH$10000,10,0)="","",VLOOKUP($A273,[1]データベース!$A$2:$AH$10000,10,0)))</f>
        <v/>
      </c>
      <c r="F273" s="20" t="str">
        <f>IF($A273="","",IF(VLOOKUP($A273,[1]データベース!$A$2:$AH$10000,11,0)="","",VLOOKUP($A273,[1]データベース!$A$2:$AH$10000,11,0)))</f>
        <v/>
      </c>
      <c r="G273" s="21" t="str">
        <f>IF($A273="","",IF(VLOOKUP($A273,[1]データベース!$A$2:$AH$10000,7,0)="","",VLOOKUP($A273,[1]データベース!$A$2:$AH$10000,7,0)))</f>
        <v/>
      </c>
      <c r="H273" s="21" t="str">
        <f>IF($A273="","",IF(VLOOKUP($A273,[1]データベース!$A$2:$AH$10000,8,0)="","",VLOOKUP($A273,[1]データベース!$A$2:$AH$10000,8,0)))</f>
        <v/>
      </c>
      <c r="I273" s="37" t="str">
        <f>IF($A273="","",IF(VLOOKUP($A273,[1]データベース!$A$2:$AH$10000,13,0)="","",VLOOKUP($A273,[1]データベース!$A$2:$AH$10000,13,0)))</f>
        <v/>
      </c>
      <c r="J273" s="28" t="str">
        <f>IF($A273="","",IF(VLOOKUP($A273,[1]データベース!$A$2:$AH$10000,31,0)="","",VLOOKUP($A273,[1]データベース!$A$2:$AH$10000,31,0)))</f>
        <v/>
      </c>
    </row>
    <row r="274" spans="1:10" ht="36" customHeight="1" x14ac:dyDescent="0.15">
      <c r="A274" s="17"/>
      <c r="C274" s="92" t="str">
        <f>IF($A274="","",IF(VLOOKUP($A274,[1]データベース!$A$2:$AH$10000,5,0)="","",VLOOKUP($A274,[1]データベース!$A$2:$AH$10000,5,0)))</f>
        <v/>
      </c>
      <c r="D274" s="92"/>
      <c r="E274" s="37" t="str">
        <f>IF($A274="","",IF(VLOOKUP($A274,[1]データベース!$A$2:$AH$10000,10,0)="","",VLOOKUP($A274,[1]データベース!$A$2:$AH$10000,10,0)))</f>
        <v/>
      </c>
      <c r="F274" s="20" t="str">
        <f>IF($A274="","",IF(VLOOKUP($A274,[1]データベース!$A$2:$AH$10000,11,0)="","",VLOOKUP($A274,[1]データベース!$A$2:$AH$10000,11,0)))</f>
        <v/>
      </c>
      <c r="G274" s="21" t="str">
        <f>IF($A274="","",IF(VLOOKUP($A274,[1]データベース!$A$2:$AH$10000,7,0)="","",VLOOKUP($A274,[1]データベース!$A$2:$AH$10000,7,0)))</f>
        <v/>
      </c>
      <c r="H274" s="21" t="str">
        <f>IF($A274="","",IF(VLOOKUP($A274,[1]データベース!$A$2:$AH$10000,8,0)="","",VLOOKUP($A274,[1]データベース!$A$2:$AH$10000,8,0)))</f>
        <v/>
      </c>
      <c r="I274" s="37" t="str">
        <f>IF($A274="","",IF(VLOOKUP($A274,[1]データベース!$A$2:$AH$10000,13,0)="","",VLOOKUP($A274,[1]データベース!$A$2:$AH$10000,13,0)))</f>
        <v/>
      </c>
      <c r="J274" s="28" t="str">
        <f>IF($A274="","",IF(VLOOKUP($A274,[1]データベース!$A$2:$AH$10000,31,0)="","",VLOOKUP($A274,[1]データベース!$A$2:$AH$10000,31,0)))</f>
        <v/>
      </c>
    </row>
    <row r="275" spans="1:10" ht="36" customHeight="1" x14ac:dyDescent="0.15">
      <c r="A275" s="17"/>
      <c r="C275" s="92" t="str">
        <f>IF($A275="","",IF(VLOOKUP($A275,[1]データベース!$A$2:$AH$10000,5,0)="","",VLOOKUP($A275,[1]データベース!$A$2:$AH$10000,5,0)))</f>
        <v/>
      </c>
      <c r="D275" s="92"/>
      <c r="E275" s="37" t="str">
        <f>IF($A275="","",IF(VLOOKUP($A275,[1]データベース!$A$2:$AH$10000,10,0)="","",VLOOKUP($A275,[1]データベース!$A$2:$AH$10000,10,0)))</f>
        <v/>
      </c>
      <c r="F275" s="20" t="str">
        <f>IF($A275="","",IF(VLOOKUP($A275,[1]データベース!$A$2:$AH$10000,11,0)="","",VLOOKUP($A275,[1]データベース!$A$2:$AH$10000,11,0)))</f>
        <v/>
      </c>
      <c r="G275" s="21" t="str">
        <f>IF($A275="","",IF(VLOOKUP($A275,[1]データベース!$A$2:$AH$10000,7,0)="","",VLOOKUP($A275,[1]データベース!$A$2:$AH$10000,7,0)))</f>
        <v/>
      </c>
      <c r="H275" s="21" t="str">
        <f>IF($A275="","",IF(VLOOKUP($A275,[1]データベース!$A$2:$AH$10000,8,0)="","",VLOOKUP($A275,[1]データベース!$A$2:$AH$10000,8,0)))</f>
        <v/>
      </c>
      <c r="I275" s="37" t="str">
        <f>IF($A275="","",IF(VLOOKUP($A275,[1]データベース!$A$2:$AH$10000,13,0)="","",VLOOKUP($A275,[1]データベース!$A$2:$AH$10000,13,0)))</f>
        <v/>
      </c>
      <c r="J275" s="28" t="str">
        <f>IF($A275="","",IF(VLOOKUP($A275,[1]データベース!$A$2:$AH$10000,31,0)="","",VLOOKUP($A275,[1]データベース!$A$2:$AH$10000,31,0)))</f>
        <v/>
      </c>
    </row>
    <row r="276" spans="1:10" ht="36" customHeight="1" x14ac:dyDescent="0.15">
      <c r="A276" s="17"/>
      <c r="C276" s="92" t="str">
        <f>IF($A276="","",IF(VLOOKUP($A276,[1]データベース!$A$2:$AH$10000,5,0)="","",VLOOKUP($A276,[1]データベース!$A$2:$AH$10000,5,0)))</f>
        <v/>
      </c>
      <c r="D276" s="92"/>
      <c r="E276" s="37" t="str">
        <f>IF($A276="","",IF(VLOOKUP($A276,[1]データベース!$A$2:$AH$10000,10,0)="","",VLOOKUP($A276,[1]データベース!$A$2:$AH$10000,10,0)))</f>
        <v/>
      </c>
      <c r="F276" s="20" t="str">
        <f>IF($A276="","",IF(VLOOKUP($A276,[1]データベース!$A$2:$AH$10000,11,0)="","",VLOOKUP($A276,[1]データベース!$A$2:$AH$10000,11,0)))</f>
        <v/>
      </c>
      <c r="G276" s="21" t="str">
        <f>IF($A276="","",IF(VLOOKUP($A276,[1]データベース!$A$2:$AH$10000,7,0)="","",VLOOKUP($A276,[1]データベース!$A$2:$AH$10000,7,0)))</f>
        <v/>
      </c>
      <c r="H276" s="21" t="str">
        <f>IF($A276="","",IF(VLOOKUP($A276,[1]データベース!$A$2:$AH$10000,8,0)="","",VLOOKUP($A276,[1]データベース!$A$2:$AH$10000,8,0)))</f>
        <v/>
      </c>
      <c r="I276" s="37" t="str">
        <f>IF($A276="","",IF(VLOOKUP($A276,[1]データベース!$A$2:$AH$10000,13,0)="","",VLOOKUP($A276,[1]データベース!$A$2:$AH$10000,13,0)))</f>
        <v/>
      </c>
      <c r="J276" s="28" t="str">
        <f>IF($A276="","",IF(VLOOKUP($A276,[1]データベース!$A$2:$AH$10000,31,0)="","",VLOOKUP($A276,[1]データベース!$A$2:$AH$10000,31,0)))</f>
        <v/>
      </c>
    </row>
    <row r="277" spans="1:10" ht="36" customHeight="1" x14ac:dyDescent="0.15">
      <c r="A277" s="17"/>
      <c r="C277" s="93" t="str">
        <f>IF($A277="","",IF(VLOOKUP($A277,[1]データベース!$A$2:$AH$10000,5,0)="","",VLOOKUP($A277,[1]データベース!$A$2:$AH$10000,5,0)))</f>
        <v/>
      </c>
      <c r="D277" s="93"/>
      <c r="E277" s="39" t="str">
        <f>IF($A277="","",IF(VLOOKUP($A277,[1]データベース!$A$2:$AH$10000,10,0)="","",VLOOKUP($A277,[1]データベース!$A$2:$AH$10000,10,0)))</f>
        <v/>
      </c>
      <c r="F277" s="23" t="str">
        <f>IF($A277="","",IF(VLOOKUP($A277,[1]データベース!$A$2:$AH$10000,11,0)="","",VLOOKUP($A277,[1]データベース!$A$2:$AH$10000,11,0)))</f>
        <v/>
      </c>
      <c r="G277" s="24" t="str">
        <f>IF($A277="","",IF(VLOOKUP($A277,[1]データベース!$A$2:$AH$10000,7,0)="","",VLOOKUP($A277,[1]データベース!$A$2:$AH$10000,7,0)))</f>
        <v/>
      </c>
      <c r="H277" s="24" t="str">
        <f>IF($A277="","",IF(VLOOKUP($A277,[1]データベース!$A$2:$AH$10000,8,0)="","",VLOOKUP($A277,[1]データベース!$A$2:$AH$10000,8,0)))</f>
        <v/>
      </c>
      <c r="I277" s="39" t="str">
        <f>IF($A277="","",IF(VLOOKUP($A277,[1]データベース!$A$2:$AH$10000,13,0)="","",VLOOKUP($A277,[1]データベース!$A$2:$AH$10000,13,0)))</f>
        <v/>
      </c>
      <c r="J277" s="29" t="str">
        <f>IF($A277="","",IF(VLOOKUP($A277,[1]データベース!$A$2:$AH$10000,31,0)="","",VLOOKUP($A277,[1]データベース!$A$2:$AH$10000,31,0)))</f>
        <v/>
      </c>
    </row>
    <row r="278" spans="1:10" ht="36" customHeight="1" x14ac:dyDescent="0.15">
      <c r="A278" s="17"/>
      <c r="C278" s="94" t="str">
        <f>IF($A278="","",IF(VLOOKUP($A278,[1]データベース!$A$2:$AH$10000,5,0)="","",VLOOKUP($A278,[1]データベース!$A$2:$AH$10000,5,0)))</f>
        <v/>
      </c>
      <c r="D278" s="94"/>
      <c r="E278" s="38" t="str">
        <f>IF($A278="","",IF(VLOOKUP($A278,[1]データベース!$A$2:$AH$10000,10,0)="","",VLOOKUP($A278,[1]データベース!$A$2:$AH$10000,10,0)))</f>
        <v/>
      </c>
      <c r="F278" s="16" t="str">
        <f>IF($A278="","",IF(VLOOKUP($A278,[1]データベース!$A$2:$AH$10000,11,0)="","",VLOOKUP($A278,[1]データベース!$A$2:$AH$10000,11,0)))</f>
        <v/>
      </c>
      <c r="G278" s="18" t="str">
        <f>IF($A278="","",IF(VLOOKUP($A278,[1]データベース!$A$2:$AH$10000,7,0)="","",VLOOKUP($A278,[1]データベース!$A$2:$AH$10000,7,0)))</f>
        <v/>
      </c>
      <c r="H278" s="18" t="str">
        <f>IF($A278="","",IF(VLOOKUP($A278,[1]データベース!$A$2:$AH$10000,8,0)="","",VLOOKUP($A278,[1]データベース!$A$2:$AH$10000,8,0)))</f>
        <v/>
      </c>
      <c r="I278" s="38" t="str">
        <f>IF($A278="","",IF(VLOOKUP($A278,[1]データベース!$A$2:$AH$10000,13,0)="","",VLOOKUP($A278,[1]データベース!$A$2:$AH$10000,13,0)))</f>
        <v/>
      </c>
      <c r="J278" s="27" t="str">
        <f>IF($A278="","",IF(VLOOKUP($A278,[1]データベース!$A$2:$AH$10000,31,0)="","",VLOOKUP($A278,[1]データベース!$A$2:$AH$10000,31,0)))</f>
        <v/>
      </c>
    </row>
    <row r="279" spans="1:10" ht="36" customHeight="1" x14ac:dyDescent="0.15">
      <c r="A279" s="17"/>
      <c r="C279" s="92" t="str">
        <f>IF($A279="","",IF(VLOOKUP($A279,[1]データベース!$A$2:$AH$10000,5,0)="","",VLOOKUP($A279,[1]データベース!$A$2:$AH$10000,5,0)))</f>
        <v/>
      </c>
      <c r="D279" s="92"/>
      <c r="E279" s="37" t="str">
        <f>IF($A279="","",IF(VLOOKUP($A279,[1]データベース!$A$2:$AH$10000,10,0)="","",VLOOKUP($A279,[1]データベース!$A$2:$AH$10000,10,0)))</f>
        <v/>
      </c>
      <c r="F279" s="20" t="str">
        <f>IF($A279="","",IF(VLOOKUP($A279,[1]データベース!$A$2:$AH$10000,11,0)="","",VLOOKUP($A279,[1]データベース!$A$2:$AH$10000,11,0)))</f>
        <v/>
      </c>
      <c r="G279" s="21" t="str">
        <f>IF($A279="","",IF(VLOOKUP($A279,[1]データベース!$A$2:$AH$10000,7,0)="","",VLOOKUP($A279,[1]データベース!$A$2:$AH$10000,7,0)))</f>
        <v/>
      </c>
      <c r="H279" s="21" t="str">
        <f>IF($A279="","",IF(VLOOKUP($A279,[1]データベース!$A$2:$AH$10000,8,0)="","",VLOOKUP($A279,[1]データベース!$A$2:$AH$10000,8,0)))</f>
        <v/>
      </c>
      <c r="I279" s="37" t="str">
        <f>IF($A279="","",IF(VLOOKUP($A279,[1]データベース!$A$2:$AH$10000,13,0)="","",VLOOKUP($A279,[1]データベース!$A$2:$AH$10000,13,0)))</f>
        <v/>
      </c>
      <c r="J279" s="28" t="str">
        <f>IF($A279="","",IF(VLOOKUP($A279,[1]データベース!$A$2:$AH$10000,31,0)="","",VLOOKUP($A279,[1]データベース!$A$2:$AH$10000,31,0)))</f>
        <v/>
      </c>
    </row>
    <row r="280" spans="1:10" ht="36" customHeight="1" x14ac:dyDescent="0.15">
      <c r="A280" s="17"/>
      <c r="C280" s="92" t="str">
        <f>IF($A280="","",IF(VLOOKUP($A280,[1]データベース!$A$2:$AH$10000,5,0)="","",VLOOKUP($A280,[1]データベース!$A$2:$AH$10000,5,0)))</f>
        <v/>
      </c>
      <c r="D280" s="92"/>
      <c r="E280" s="37" t="str">
        <f>IF($A280="","",IF(VLOOKUP($A280,[1]データベース!$A$2:$AH$10000,10,0)="","",VLOOKUP($A280,[1]データベース!$A$2:$AH$10000,10,0)))</f>
        <v/>
      </c>
      <c r="F280" s="20" t="str">
        <f>IF($A280="","",IF(VLOOKUP($A280,[1]データベース!$A$2:$AH$10000,11,0)="","",VLOOKUP($A280,[1]データベース!$A$2:$AH$10000,11,0)))</f>
        <v/>
      </c>
      <c r="G280" s="21" t="str">
        <f>IF($A280="","",IF(VLOOKUP($A280,[1]データベース!$A$2:$AH$10000,7,0)="","",VLOOKUP($A280,[1]データベース!$A$2:$AH$10000,7,0)))</f>
        <v/>
      </c>
      <c r="H280" s="21" t="str">
        <f>IF($A280="","",IF(VLOOKUP($A280,[1]データベース!$A$2:$AH$10000,8,0)="","",VLOOKUP($A280,[1]データベース!$A$2:$AH$10000,8,0)))</f>
        <v/>
      </c>
      <c r="I280" s="37" t="str">
        <f>IF($A280="","",IF(VLOOKUP($A280,[1]データベース!$A$2:$AH$10000,13,0)="","",VLOOKUP($A280,[1]データベース!$A$2:$AH$10000,13,0)))</f>
        <v/>
      </c>
      <c r="J280" s="28" t="str">
        <f>IF($A280="","",IF(VLOOKUP($A280,[1]データベース!$A$2:$AH$10000,31,0)="","",VLOOKUP($A280,[1]データベース!$A$2:$AH$10000,31,0)))</f>
        <v/>
      </c>
    </row>
    <row r="281" spans="1:10" ht="36" customHeight="1" x14ac:dyDescent="0.15">
      <c r="A281" s="17"/>
      <c r="C281" s="92" t="str">
        <f>IF($A281="","",IF(VLOOKUP($A281,[1]データベース!$A$2:$AH$10000,5,0)="","",VLOOKUP($A281,[1]データベース!$A$2:$AH$10000,5,0)))</f>
        <v/>
      </c>
      <c r="D281" s="92"/>
      <c r="E281" s="37" t="str">
        <f>IF($A281="","",IF(VLOOKUP($A281,[1]データベース!$A$2:$AH$10000,10,0)="","",VLOOKUP($A281,[1]データベース!$A$2:$AH$10000,10,0)))</f>
        <v/>
      </c>
      <c r="F281" s="20" t="str">
        <f>IF($A281="","",IF(VLOOKUP($A281,[1]データベース!$A$2:$AH$10000,11,0)="","",VLOOKUP($A281,[1]データベース!$A$2:$AH$10000,11,0)))</f>
        <v/>
      </c>
      <c r="G281" s="21" t="str">
        <f>IF($A281="","",IF(VLOOKUP($A281,[1]データベース!$A$2:$AH$10000,7,0)="","",VLOOKUP($A281,[1]データベース!$A$2:$AH$10000,7,0)))</f>
        <v/>
      </c>
      <c r="H281" s="21" t="str">
        <f>IF($A281="","",IF(VLOOKUP($A281,[1]データベース!$A$2:$AH$10000,8,0)="","",VLOOKUP($A281,[1]データベース!$A$2:$AH$10000,8,0)))</f>
        <v/>
      </c>
      <c r="I281" s="37" t="str">
        <f>IF($A281="","",IF(VLOOKUP($A281,[1]データベース!$A$2:$AH$10000,13,0)="","",VLOOKUP($A281,[1]データベース!$A$2:$AH$10000,13,0)))</f>
        <v/>
      </c>
      <c r="J281" s="28" t="str">
        <f>IF($A281="","",IF(VLOOKUP($A281,[1]データベース!$A$2:$AH$10000,31,0)="","",VLOOKUP($A281,[1]データベース!$A$2:$AH$10000,31,0)))</f>
        <v/>
      </c>
    </row>
    <row r="282" spans="1:10" ht="36" customHeight="1" x14ac:dyDescent="0.15">
      <c r="A282" s="17"/>
      <c r="C282" s="92" t="str">
        <f>IF($A282="","",IF(VLOOKUP($A282,[1]データベース!$A$2:$AH$10000,5,0)="","",VLOOKUP($A282,[1]データベース!$A$2:$AH$10000,5,0)))</f>
        <v/>
      </c>
      <c r="D282" s="92"/>
      <c r="E282" s="37" t="str">
        <f>IF($A282="","",IF(VLOOKUP($A282,[1]データベース!$A$2:$AH$10000,10,0)="","",VLOOKUP($A282,[1]データベース!$A$2:$AH$10000,10,0)))</f>
        <v/>
      </c>
      <c r="F282" s="20" t="str">
        <f>IF($A282="","",IF(VLOOKUP($A282,[1]データベース!$A$2:$AH$10000,11,0)="","",VLOOKUP($A282,[1]データベース!$A$2:$AH$10000,11,0)))</f>
        <v/>
      </c>
      <c r="G282" s="21" t="str">
        <f>IF($A282="","",IF(VLOOKUP($A282,[1]データベース!$A$2:$AH$10000,7,0)="","",VLOOKUP($A282,[1]データベース!$A$2:$AH$10000,7,0)))</f>
        <v/>
      </c>
      <c r="H282" s="21" t="str">
        <f>IF($A282="","",IF(VLOOKUP($A282,[1]データベース!$A$2:$AH$10000,8,0)="","",VLOOKUP($A282,[1]データベース!$A$2:$AH$10000,8,0)))</f>
        <v/>
      </c>
      <c r="I282" s="37" t="str">
        <f>IF($A282="","",IF(VLOOKUP($A282,[1]データベース!$A$2:$AH$10000,13,0)="","",VLOOKUP($A282,[1]データベース!$A$2:$AH$10000,13,0)))</f>
        <v/>
      </c>
      <c r="J282" s="28" t="str">
        <f>IF($A282="","",IF(VLOOKUP($A282,[1]データベース!$A$2:$AH$10000,31,0)="","",VLOOKUP($A282,[1]データベース!$A$2:$AH$10000,31,0)))</f>
        <v/>
      </c>
    </row>
    <row r="283" spans="1:10" ht="36" customHeight="1" x14ac:dyDescent="0.15">
      <c r="A283" s="17"/>
      <c r="C283" s="92" t="str">
        <f>IF($A283="","",IF(VLOOKUP($A283,[1]データベース!$A$2:$AH$10000,5,0)="","",VLOOKUP($A283,[1]データベース!$A$2:$AH$10000,5,0)))</f>
        <v/>
      </c>
      <c r="D283" s="92"/>
      <c r="E283" s="37" t="str">
        <f>IF($A283="","",IF(VLOOKUP($A283,[1]データベース!$A$2:$AH$10000,10,0)="","",VLOOKUP($A283,[1]データベース!$A$2:$AH$10000,10,0)))</f>
        <v/>
      </c>
      <c r="F283" s="20" t="str">
        <f>IF($A283="","",IF(VLOOKUP($A283,[1]データベース!$A$2:$AH$10000,11,0)="","",VLOOKUP($A283,[1]データベース!$A$2:$AH$10000,11,0)))</f>
        <v/>
      </c>
      <c r="G283" s="21" t="str">
        <f>IF($A283="","",IF(VLOOKUP($A283,[1]データベース!$A$2:$AH$10000,7,0)="","",VLOOKUP($A283,[1]データベース!$A$2:$AH$10000,7,0)))</f>
        <v/>
      </c>
      <c r="H283" s="21" t="str">
        <f>IF($A283="","",IF(VLOOKUP($A283,[1]データベース!$A$2:$AH$10000,8,0)="","",VLOOKUP($A283,[1]データベース!$A$2:$AH$10000,8,0)))</f>
        <v/>
      </c>
      <c r="I283" s="37" t="str">
        <f>IF($A283="","",IF(VLOOKUP($A283,[1]データベース!$A$2:$AH$10000,13,0)="","",VLOOKUP($A283,[1]データベース!$A$2:$AH$10000,13,0)))</f>
        <v/>
      </c>
      <c r="J283" s="28" t="str">
        <f>IF($A283="","",IF(VLOOKUP($A283,[1]データベース!$A$2:$AH$10000,31,0)="","",VLOOKUP($A283,[1]データベース!$A$2:$AH$10000,31,0)))</f>
        <v/>
      </c>
    </row>
    <row r="284" spans="1:10" ht="36" customHeight="1" x14ac:dyDescent="0.15">
      <c r="A284" s="17"/>
      <c r="C284" s="92" t="str">
        <f>IF($A284="","",IF(VLOOKUP($A284,[1]データベース!$A$2:$AH$10000,5,0)="","",VLOOKUP($A284,[1]データベース!$A$2:$AH$10000,5,0)))</f>
        <v/>
      </c>
      <c r="D284" s="92"/>
      <c r="E284" s="37" t="str">
        <f>IF($A284="","",IF(VLOOKUP($A284,[1]データベース!$A$2:$AH$10000,10,0)="","",VLOOKUP($A284,[1]データベース!$A$2:$AH$10000,10,0)))</f>
        <v/>
      </c>
      <c r="F284" s="20" t="str">
        <f>IF($A284="","",IF(VLOOKUP($A284,[1]データベース!$A$2:$AH$10000,11,0)="","",VLOOKUP($A284,[1]データベース!$A$2:$AH$10000,11,0)))</f>
        <v/>
      </c>
      <c r="G284" s="21" t="str">
        <f>IF($A284="","",IF(VLOOKUP($A284,[1]データベース!$A$2:$AH$10000,7,0)="","",VLOOKUP($A284,[1]データベース!$A$2:$AH$10000,7,0)))</f>
        <v/>
      </c>
      <c r="H284" s="21" t="str">
        <f>IF($A284="","",IF(VLOOKUP($A284,[1]データベース!$A$2:$AH$10000,8,0)="","",VLOOKUP($A284,[1]データベース!$A$2:$AH$10000,8,0)))</f>
        <v/>
      </c>
      <c r="I284" s="37" t="str">
        <f>IF($A284="","",IF(VLOOKUP($A284,[1]データベース!$A$2:$AH$10000,13,0)="","",VLOOKUP($A284,[1]データベース!$A$2:$AH$10000,13,0)))</f>
        <v/>
      </c>
      <c r="J284" s="28" t="str">
        <f>IF($A284="","",IF(VLOOKUP($A284,[1]データベース!$A$2:$AH$10000,31,0)="","",VLOOKUP($A284,[1]データベース!$A$2:$AH$10000,31,0)))</f>
        <v/>
      </c>
    </row>
    <row r="285" spans="1:10" ht="36" customHeight="1" x14ac:dyDescent="0.15">
      <c r="A285" s="17"/>
      <c r="C285" s="92" t="str">
        <f>IF($A285="","",IF(VLOOKUP($A285,[1]データベース!$A$2:$AH$10000,5,0)="","",VLOOKUP($A285,[1]データベース!$A$2:$AH$10000,5,0)))</f>
        <v/>
      </c>
      <c r="D285" s="92"/>
      <c r="E285" s="37" t="str">
        <f>IF($A285="","",IF(VLOOKUP($A285,[1]データベース!$A$2:$AH$10000,10,0)="","",VLOOKUP($A285,[1]データベース!$A$2:$AH$10000,10,0)))</f>
        <v/>
      </c>
      <c r="F285" s="20" t="str">
        <f>IF($A285="","",IF(VLOOKUP($A285,[1]データベース!$A$2:$AH$10000,11,0)="","",VLOOKUP($A285,[1]データベース!$A$2:$AH$10000,11,0)))</f>
        <v/>
      </c>
      <c r="G285" s="21" t="str">
        <f>IF($A285="","",IF(VLOOKUP($A285,[1]データベース!$A$2:$AH$10000,7,0)="","",VLOOKUP($A285,[1]データベース!$A$2:$AH$10000,7,0)))</f>
        <v/>
      </c>
      <c r="H285" s="21" t="str">
        <f>IF($A285="","",IF(VLOOKUP($A285,[1]データベース!$A$2:$AH$10000,8,0)="","",VLOOKUP($A285,[1]データベース!$A$2:$AH$10000,8,0)))</f>
        <v/>
      </c>
      <c r="I285" s="37" t="str">
        <f>IF($A285="","",IF(VLOOKUP($A285,[1]データベース!$A$2:$AH$10000,13,0)="","",VLOOKUP($A285,[1]データベース!$A$2:$AH$10000,13,0)))</f>
        <v/>
      </c>
      <c r="J285" s="28" t="str">
        <f>IF($A285="","",IF(VLOOKUP($A285,[1]データベース!$A$2:$AH$10000,31,0)="","",VLOOKUP($A285,[1]データベース!$A$2:$AH$10000,31,0)))</f>
        <v/>
      </c>
    </row>
    <row r="286" spans="1:10" ht="36" customHeight="1" x14ac:dyDescent="0.15">
      <c r="A286" s="17"/>
      <c r="C286" s="92" t="str">
        <f>IF($A286="","",IF(VLOOKUP($A286,[1]データベース!$A$2:$AH$10000,5,0)="","",VLOOKUP($A286,[1]データベース!$A$2:$AH$10000,5,0)))</f>
        <v/>
      </c>
      <c r="D286" s="92"/>
      <c r="E286" s="37" t="str">
        <f>IF($A286="","",IF(VLOOKUP($A286,[1]データベース!$A$2:$AH$10000,10,0)="","",VLOOKUP($A286,[1]データベース!$A$2:$AH$10000,10,0)))</f>
        <v/>
      </c>
      <c r="F286" s="20" t="str">
        <f>IF($A286="","",IF(VLOOKUP($A286,[1]データベース!$A$2:$AH$10000,11,0)="","",VLOOKUP($A286,[1]データベース!$A$2:$AH$10000,11,0)))</f>
        <v/>
      </c>
      <c r="G286" s="21" t="str">
        <f>IF($A286="","",IF(VLOOKUP($A286,[1]データベース!$A$2:$AH$10000,7,0)="","",VLOOKUP($A286,[1]データベース!$A$2:$AH$10000,7,0)))</f>
        <v/>
      </c>
      <c r="H286" s="21" t="str">
        <f>IF($A286="","",IF(VLOOKUP($A286,[1]データベース!$A$2:$AH$10000,8,0)="","",VLOOKUP($A286,[1]データベース!$A$2:$AH$10000,8,0)))</f>
        <v/>
      </c>
      <c r="I286" s="37" t="str">
        <f>IF($A286="","",IF(VLOOKUP($A286,[1]データベース!$A$2:$AH$10000,13,0)="","",VLOOKUP($A286,[1]データベース!$A$2:$AH$10000,13,0)))</f>
        <v/>
      </c>
      <c r="J286" s="28" t="str">
        <f>IF($A286="","",IF(VLOOKUP($A286,[1]データベース!$A$2:$AH$10000,31,0)="","",VLOOKUP($A286,[1]データベース!$A$2:$AH$10000,31,0)))</f>
        <v/>
      </c>
    </row>
    <row r="287" spans="1:10" ht="36" customHeight="1" x14ac:dyDescent="0.15">
      <c r="A287" s="17"/>
      <c r="C287" s="92" t="str">
        <f>IF($A287="","",IF(VLOOKUP($A287,[1]データベース!$A$2:$AH$10000,5,0)="","",VLOOKUP($A287,[1]データベース!$A$2:$AH$10000,5,0)))</f>
        <v/>
      </c>
      <c r="D287" s="92"/>
      <c r="E287" s="37" t="str">
        <f>IF($A287="","",IF(VLOOKUP($A287,[1]データベース!$A$2:$AH$10000,10,0)="","",VLOOKUP($A287,[1]データベース!$A$2:$AH$10000,10,0)))</f>
        <v/>
      </c>
      <c r="F287" s="20" t="str">
        <f>IF($A287="","",IF(VLOOKUP($A287,[1]データベース!$A$2:$AH$10000,11,0)="","",VLOOKUP($A287,[1]データベース!$A$2:$AH$10000,11,0)))</f>
        <v/>
      </c>
      <c r="G287" s="21" t="str">
        <f>IF($A287="","",IF(VLOOKUP($A287,[1]データベース!$A$2:$AH$10000,7,0)="","",VLOOKUP($A287,[1]データベース!$A$2:$AH$10000,7,0)))</f>
        <v/>
      </c>
      <c r="H287" s="21" t="str">
        <f>IF($A287="","",IF(VLOOKUP($A287,[1]データベース!$A$2:$AH$10000,8,0)="","",VLOOKUP($A287,[1]データベース!$A$2:$AH$10000,8,0)))</f>
        <v/>
      </c>
      <c r="I287" s="37" t="str">
        <f>IF($A287="","",IF(VLOOKUP($A287,[1]データベース!$A$2:$AH$10000,13,0)="","",VLOOKUP($A287,[1]データベース!$A$2:$AH$10000,13,0)))</f>
        <v/>
      </c>
      <c r="J287" s="28" t="str">
        <f>IF($A287="","",IF(VLOOKUP($A287,[1]データベース!$A$2:$AH$10000,31,0)="","",VLOOKUP($A287,[1]データベース!$A$2:$AH$10000,31,0)))</f>
        <v/>
      </c>
    </row>
    <row r="288" spans="1:10" ht="36" customHeight="1" x14ac:dyDescent="0.15">
      <c r="A288" s="17"/>
      <c r="C288" s="92" t="str">
        <f>IF($A288="","",IF(VLOOKUP($A288,[1]データベース!$A$2:$AH$10000,5,0)="","",VLOOKUP($A288,[1]データベース!$A$2:$AH$10000,5,0)))</f>
        <v/>
      </c>
      <c r="D288" s="92"/>
      <c r="E288" s="37" t="str">
        <f>IF($A288="","",IF(VLOOKUP($A288,[1]データベース!$A$2:$AH$10000,10,0)="","",VLOOKUP($A288,[1]データベース!$A$2:$AH$10000,10,0)))</f>
        <v/>
      </c>
      <c r="F288" s="20" t="str">
        <f>IF($A288="","",IF(VLOOKUP($A288,[1]データベース!$A$2:$AH$10000,11,0)="","",VLOOKUP($A288,[1]データベース!$A$2:$AH$10000,11,0)))</f>
        <v/>
      </c>
      <c r="G288" s="21" t="str">
        <f>IF($A288="","",IF(VLOOKUP($A288,[1]データベース!$A$2:$AH$10000,7,0)="","",VLOOKUP($A288,[1]データベース!$A$2:$AH$10000,7,0)))</f>
        <v/>
      </c>
      <c r="H288" s="21" t="str">
        <f>IF($A288="","",IF(VLOOKUP($A288,[1]データベース!$A$2:$AH$10000,8,0)="","",VLOOKUP($A288,[1]データベース!$A$2:$AH$10000,8,0)))</f>
        <v/>
      </c>
      <c r="I288" s="37" t="str">
        <f>IF($A288="","",IF(VLOOKUP($A288,[1]データベース!$A$2:$AH$10000,13,0)="","",VLOOKUP($A288,[1]データベース!$A$2:$AH$10000,13,0)))</f>
        <v/>
      </c>
      <c r="J288" s="28" t="str">
        <f>IF($A288="","",IF(VLOOKUP($A288,[1]データベース!$A$2:$AH$10000,31,0)="","",VLOOKUP($A288,[1]データベース!$A$2:$AH$10000,31,0)))</f>
        <v/>
      </c>
    </row>
    <row r="289" spans="1:14" ht="36" customHeight="1" x14ac:dyDescent="0.15">
      <c r="A289" s="17"/>
      <c r="C289" s="92" t="str">
        <f>IF($A289="","",IF(VLOOKUP($A289,[1]データベース!$A$2:$AH$10000,5,0)="","",VLOOKUP($A289,[1]データベース!$A$2:$AH$10000,5,0)))</f>
        <v/>
      </c>
      <c r="D289" s="92"/>
      <c r="E289" s="37" t="str">
        <f>IF($A289="","",IF(VLOOKUP($A289,[1]データベース!$A$2:$AH$10000,10,0)="","",VLOOKUP($A289,[1]データベース!$A$2:$AH$10000,10,0)))</f>
        <v/>
      </c>
      <c r="F289" s="20" t="str">
        <f>IF($A289="","",IF(VLOOKUP($A289,[1]データベース!$A$2:$AH$10000,11,0)="","",VLOOKUP($A289,[1]データベース!$A$2:$AH$10000,11,0)))</f>
        <v/>
      </c>
      <c r="G289" s="21" t="str">
        <f>IF($A289="","",IF(VLOOKUP($A289,[1]データベース!$A$2:$AH$10000,7,0)="","",VLOOKUP($A289,[1]データベース!$A$2:$AH$10000,7,0)))</f>
        <v/>
      </c>
      <c r="H289" s="21" t="str">
        <f>IF($A289="","",IF(VLOOKUP($A289,[1]データベース!$A$2:$AH$10000,8,0)="","",VLOOKUP($A289,[1]データベース!$A$2:$AH$10000,8,0)))</f>
        <v/>
      </c>
      <c r="I289" s="37" t="str">
        <f>IF($A289="","",IF(VLOOKUP($A289,[1]データベース!$A$2:$AH$10000,13,0)="","",VLOOKUP($A289,[1]データベース!$A$2:$AH$10000,13,0)))</f>
        <v/>
      </c>
      <c r="J289" s="28" t="str">
        <f>IF($A289="","",IF(VLOOKUP($A289,[1]データベース!$A$2:$AH$10000,31,0)="","",VLOOKUP($A289,[1]データベース!$A$2:$AH$10000,31,0)))</f>
        <v/>
      </c>
    </row>
    <row r="290" spans="1:14" ht="36" customHeight="1" x14ac:dyDescent="0.15">
      <c r="A290" s="17"/>
      <c r="C290" s="93" t="str">
        <f>IF($A290="","",IF(VLOOKUP($A290,[1]データベース!$A$2:$AH$10000,5,0)="","",VLOOKUP($A290,[1]データベース!$A$2:$AH$10000,5,0)))</f>
        <v/>
      </c>
      <c r="D290" s="93"/>
      <c r="E290" s="39" t="str">
        <f>IF($A290="","",IF(VLOOKUP($A290,[1]データベース!$A$2:$AH$10000,10,0)="","",VLOOKUP($A290,[1]データベース!$A$2:$AH$10000,10,0)))</f>
        <v/>
      </c>
      <c r="F290" s="23" t="str">
        <f>IF($A290="","",IF(VLOOKUP($A290,[1]データベース!$A$2:$AH$10000,11,0)="","",VLOOKUP($A290,[1]データベース!$A$2:$AH$10000,11,0)))</f>
        <v/>
      </c>
      <c r="G290" s="24" t="str">
        <f>IF($A290="","",IF(VLOOKUP($A290,[1]データベース!$A$2:$AH$10000,7,0)="","",VLOOKUP($A290,[1]データベース!$A$2:$AH$10000,7,0)))</f>
        <v/>
      </c>
      <c r="H290" s="24" t="str">
        <f>IF($A290="","",IF(VLOOKUP($A290,[1]データベース!$A$2:$AH$10000,8,0)="","",VLOOKUP($A290,[1]データベース!$A$2:$AH$10000,8,0)))</f>
        <v/>
      </c>
      <c r="I290" s="39" t="str">
        <f>IF($A290="","",IF(VLOOKUP($A290,[1]データベース!$A$2:$AH$10000,13,0)="","",VLOOKUP($A290,[1]データベース!$A$2:$AH$10000,13,0)))</f>
        <v/>
      </c>
      <c r="J290" s="29" t="str">
        <f>IF($A290="","",IF(VLOOKUP($A290,[1]データベース!$A$2:$AH$10000,31,0)="","",VLOOKUP($A290,[1]データベース!$A$2:$AH$10000,31,0)))</f>
        <v/>
      </c>
    </row>
    <row r="291" spans="1:14" ht="36" customHeight="1" x14ac:dyDescent="0.15">
      <c r="A291" s="17"/>
      <c r="C291" s="94" t="str">
        <f>IF($A291="","",IF(VLOOKUP($A291,[1]データベース!$A$2:$AH$10000,5,0)="","",VLOOKUP($A291,[1]データベース!$A$2:$AH$10000,5,0)))</f>
        <v/>
      </c>
      <c r="D291" s="94"/>
      <c r="E291" s="38" t="str">
        <f>IF($A291="","",IF(VLOOKUP($A291,[1]データベース!$A$2:$AH$10000,10,0)="","",VLOOKUP($A291,[1]データベース!$A$2:$AH$10000,10,0)))</f>
        <v/>
      </c>
      <c r="F291" s="16" t="str">
        <f>IF($A291="","",IF(VLOOKUP($A291,[1]データベース!$A$2:$AH$10000,11,0)="","",VLOOKUP($A291,[1]データベース!$A$2:$AH$10000,11,0)))</f>
        <v/>
      </c>
      <c r="G291" s="18" t="str">
        <f>IF($A291="","",IF(VLOOKUP($A291,[1]データベース!$A$2:$AH$10000,7,0)="","",VLOOKUP($A291,[1]データベース!$A$2:$AH$10000,7,0)))</f>
        <v/>
      </c>
      <c r="H291" s="18" t="str">
        <f>IF($A291="","",IF(VLOOKUP($A291,[1]データベース!$A$2:$AH$10000,8,0)="","",VLOOKUP($A291,[1]データベース!$A$2:$AH$10000,8,0)))</f>
        <v/>
      </c>
      <c r="I291" s="38" t="str">
        <f>IF($A291="","",IF(VLOOKUP($A291,[1]データベース!$A$2:$AH$10000,13,0)="","",VLOOKUP($A291,[1]データベース!$A$2:$AH$10000,13,0)))</f>
        <v/>
      </c>
      <c r="J291" s="27" t="str">
        <f>IF($A291="","",IF(VLOOKUP($A291,[1]データベース!$A$2:$AH$10000,31,0)="","",VLOOKUP($A291,[1]データベース!$A$2:$AH$10000,31,0)))</f>
        <v/>
      </c>
    </row>
    <row r="292" spans="1:14" ht="36" customHeight="1" x14ac:dyDescent="0.15">
      <c r="A292" s="17"/>
      <c r="C292" s="92" t="str">
        <f>IF($A292="","",IF(VLOOKUP($A292,[1]データベース!$A$2:$AH$10000,5,0)="","",VLOOKUP($A292,[1]データベース!$A$2:$AH$10000,5,0)))</f>
        <v/>
      </c>
      <c r="D292" s="92"/>
      <c r="E292" s="37" t="str">
        <f>IF($A292="","",IF(VLOOKUP($A292,[1]データベース!$A$2:$AH$10000,10,0)="","",VLOOKUP($A292,[1]データベース!$A$2:$AH$10000,10,0)))</f>
        <v/>
      </c>
      <c r="F292" s="20" t="str">
        <f>IF($A292="","",IF(VLOOKUP($A292,[1]データベース!$A$2:$AH$10000,11,0)="","",VLOOKUP($A292,[1]データベース!$A$2:$AH$10000,11,0)))</f>
        <v/>
      </c>
      <c r="G292" s="21" t="str">
        <f>IF($A292="","",IF(VLOOKUP($A292,[1]データベース!$A$2:$AH$10000,7,0)="","",VLOOKUP($A292,[1]データベース!$A$2:$AH$10000,7,0)))</f>
        <v/>
      </c>
      <c r="H292" s="21" t="str">
        <f>IF($A292="","",IF(VLOOKUP($A292,[1]データベース!$A$2:$AH$10000,8,0)="","",VLOOKUP($A292,[1]データベース!$A$2:$AH$10000,8,0)))</f>
        <v/>
      </c>
      <c r="I292" s="37" t="str">
        <f>IF($A292="","",IF(VLOOKUP($A292,[1]データベース!$A$2:$AH$10000,13,0)="","",VLOOKUP($A292,[1]データベース!$A$2:$AH$10000,13,0)))</f>
        <v/>
      </c>
      <c r="J292" s="28" t="str">
        <f>IF($A292="","",IF(VLOOKUP($A292,[1]データベース!$A$2:$AH$10000,31,0)="","",VLOOKUP($A292,[1]データベース!$A$2:$AH$10000,31,0)))</f>
        <v/>
      </c>
    </row>
    <row r="293" spans="1:14" ht="36" customHeight="1" x14ac:dyDescent="0.15">
      <c r="A293" s="17"/>
      <c r="C293" s="92" t="str">
        <f>IF($A293="","",IF(VLOOKUP($A293,[1]データベース!$A$2:$AH$10000,5,0)="","",VLOOKUP($A293,[1]データベース!$A$2:$AH$10000,5,0)))</f>
        <v/>
      </c>
      <c r="D293" s="92"/>
      <c r="E293" s="37" t="str">
        <f>IF($A293="","",IF(VLOOKUP($A293,[1]データベース!$A$2:$AH$10000,10,0)="","",VLOOKUP($A293,[1]データベース!$A$2:$AH$10000,10,0)))</f>
        <v/>
      </c>
      <c r="F293" s="20" t="str">
        <f>IF($A293="","",IF(VLOOKUP($A293,[1]データベース!$A$2:$AH$10000,11,0)="","",VLOOKUP($A293,[1]データベース!$A$2:$AH$10000,11,0)))</f>
        <v/>
      </c>
      <c r="G293" s="21" t="str">
        <f>IF($A293="","",IF(VLOOKUP($A293,[1]データベース!$A$2:$AH$10000,7,0)="","",VLOOKUP($A293,[1]データベース!$A$2:$AH$10000,7,0)))</f>
        <v/>
      </c>
      <c r="H293" s="21" t="str">
        <f>IF($A293="","",IF(VLOOKUP($A293,[1]データベース!$A$2:$AH$10000,8,0)="","",VLOOKUP($A293,[1]データベース!$A$2:$AH$10000,8,0)))</f>
        <v/>
      </c>
      <c r="I293" s="37" t="str">
        <f>IF($A293="","",IF(VLOOKUP($A293,[1]データベース!$A$2:$AH$10000,13,0)="","",VLOOKUP($A293,[1]データベース!$A$2:$AH$10000,13,0)))</f>
        <v/>
      </c>
      <c r="J293" s="28" t="str">
        <f>IF($A293="","",IF(VLOOKUP($A293,[1]データベース!$A$2:$AH$10000,31,0)="","",VLOOKUP($A293,[1]データベース!$A$2:$AH$10000,31,0)))</f>
        <v/>
      </c>
    </row>
    <row r="294" spans="1:14" ht="36" customHeight="1" x14ac:dyDescent="0.15">
      <c r="A294" s="17"/>
      <c r="C294" s="92" t="str">
        <f>IF($A294="","",IF(VLOOKUP($A294,[1]データベース!$A$2:$AH$10000,5,0)="","",VLOOKUP($A294,[1]データベース!$A$2:$AH$10000,5,0)))</f>
        <v/>
      </c>
      <c r="D294" s="92"/>
      <c r="E294" s="37" t="str">
        <f>IF($A294="","",IF(VLOOKUP($A294,[1]データベース!$A$2:$AH$10000,10,0)="","",VLOOKUP($A294,[1]データベース!$A$2:$AH$10000,10,0)))</f>
        <v/>
      </c>
      <c r="F294" s="20" t="str">
        <f>IF($A294="","",IF(VLOOKUP($A294,[1]データベース!$A$2:$AH$10000,11,0)="","",VLOOKUP($A294,[1]データベース!$A$2:$AH$10000,11,0)))</f>
        <v/>
      </c>
      <c r="G294" s="21" t="str">
        <f>IF($A294="","",IF(VLOOKUP($A294,[1]データベース!$A$2:$AH$10000,7,0)="","",VLOOKUP($A294,[1]データベース!$A$2:$AH$10000,7,0)))</f>
        <v/>
      </c>
      <c r="H294" s="21" t="str">
        <f>IF($A294="","",IF(VLOOKUP($A294,[1]データベース!$A$2:$AH$10000,8,0)="","",VLOOKUP($A294,[1]データベース!$A$2:$AH$10000,8,0)))</f>
        <v/>
      </c>
      <c r="I294" s="37" t="str">
        <f>IF($A294="","",IF(VLOOKUP($A294,[1]データベース!$A$2:$AH$10000,13,0)="","",VLOOKUP($A294,[1]データベース!$A$2:$AH$10000,13,0)))</f>
        <v/>
      </c>
      <c r="J294" s="28" t="str">
        <f>IF($A294="","",IF(VLOOKUP($A294,[1]データベース!$A$2:$AH$10000,31,0)="","",VLOOKUP($A294,[1]データベース!$A$2:$AH$10000,31,0)))</f>
        <v/>
      </c>
    </row>
    <row r="295" spans="1:14" ht="36" customHeight="1" x14ac:dyDescent="0.15">
      <c r="A295" s="17"/>
      <c r="C295" s="92" t="str">
        <f>IF($A295="","",IF(VLOOKUP($A295,[1]データベース!$A$2:$AH$10000,5,0)="","",VLOOKUP($A295,[1]データベース!$A$2:$AH$10000,5,0)))</f>
        <v/>
      </c>
      <c r="D295" s="92"/>
      <c r="E295" s="37" t="str">
        <f>IF($A295="","",IF(VLOOKUP($A295,[1]データベース!$A$2:$AH$10000,10,0)="","",VLOOKUP($A295,[1]データベース!$A$2:$AH$10000,10,0)))</f>
        <v/>
      </c>
      <c r="F295" s="20" t="str">
        <f>IF($A295="","",IF(VLOOKUP($A295,[1]データベース!$A$2:$AH$10000,11,0)="","",VLOOKUP($A295,[1]データベース!$A$2:$AH$10000,11,0)))</f>
        <v/>
      </c>
      <c r="G295" s="21" t="str">
        <f>IF($A295="","",IF(VLOOKUP($A295,[1]データベース!$A$2:$AH$10000,7,0)="","",VLOOKUP($A295,[1]データベース!$A$2:$AH$10000,7,0)))</f>
        <v/>
      </c>
      <c r="H295" s="21" t="str">
        <f>IF($A295="","",IF(VLOOKUP($A295,[1]データベース!$A$2:$AH$10000,8,0)="","",VLOOKUP($A295,[1]データベース!$A$2:$AH$10000,8,0)))</f>
        <v/>
      </c>
      <c r="I295" s="37" t="str">
        <f>IF($A295="","",IF(VLOOKUP($A295,[1]データベース!$A$2:$AH$10000,13,0)="","",VLOOKUP($A295,[1]データベース!$A$2:$AH$10000,13,0)))</f>
        <v/>
      </c>
      <c r="J295" s="28" t="str">
        <f>IF($A295="","",IF(VLOOKUP($A295,[1]データベース!$A$2:$AH$10000,31,0)="","",VLOOKUP($A295,[1]データベース!$A$2:$AH$10000,31,0)))</f>
        <v/>
      </c>
    </row>
    <row r="296" spans="1:14" ht="36" customHeight="1" x14ac:dyDescent="0.15">
      <c r="A296" s="17"/>
      <c r="C296" s="92" t="str">
        <f>IF($A296="","",IF(VLOOKUP($A296,[1]データベース!$A$2:$AH$10000,5,0)="","",VLOOKUP($A296,[1]データベース!$A$2:$AH$10000,5,0)))</f>
        <v/>
      </c>
      <c r="D296" s="92"/>
      <c r="E296" s="37" t="str">
        <f>IF($A296="","",IF(VLOOKUP($A296,[1]データベース!$A$2:$AH$10000,10,0)="","",VLOOKUP($A296,[1]データベース!$A$2:$AH$10000,10,0)))</f>
        <v/>
      </c>
      <c r="F296" s="20" t="str">
        <f>IF($A296="","",IF(VLOOKUP($A296,[1]データベース!$A$2:$AH$10000,11,0)="","",VLOOKUP($A296,[1]データベース!$A$2:$AH$10000,11,0)))</f>
        <v/>
      </c>
      <c r="G296" s="21" t="str">
        <f>IF($A296="","",IF(VLOOKUP($A296,[1]データベース!$A$2:$AH$10000,7,0)="","",VLOOKUP($A296,[1]データベース!$A$2:$AH$10000,7,0)))</f>
        <v/>
      </c>
      <c r="H296" s="21" t="str">
        <f>IF($A296="","",IF(VLOOKUP($A296,[1]データベース!$A$2:$AH$10000,8,0)="","",VLOOKUP($A296,[1]データベース!$A$2:$AH$10000,8,0)))</f>
        <v/>
      </c>
      <c r="I296" s="37" t="str">
        <f>IF($A296="","",IF(VLOOKUP($A296,[1]データベース!$A$2:$AH$10000,13,0)="","",VLOOKUP($A296,[1]データベース!$A$2:$AH$10000,13,0)))</f>
        <v/>
      </c>
      <c r="J296" s="28" t="str">
        <f>IF($A296="","",IF(VLOOKUP($A296,[1]データベース!$A$2:$AH$10000,31,0)="","",VLOOKUP($A296,[1]データベース!$A$2:$AH$10000,31,0)))</f>
        <v/>
      </c>
    </row>
    <row r="297" spans="1:14" ht="36" customHeight="1" x14ac:dyDescent="0.15">
      <c r="A297" s="17"/>
      <c r="C297" s="92" t="str">
        <f>IF($A297="","",IF(VLOOKUP($A297,[1]データベース!$A$2:$AH$10000,5,0)="","",VLOOKUP($A297,[1]データベース!$A$2:$AH$10000,5,0)))</f>
        <v/>
      </c>
      <c r="D297" s="92"/>
      <c r="E297" s="37" t="str">
        <f>IF($A297="","",IF(VLOOKUP($A297,[1]データベース!$A$2:$AH$10000,10,0)="","",VLOOKUP($A297,[1]データベース!$A$2:$AH$10000,10,0)))</f>
        <v/>
      </c>
      <c r="F297" s="20" t="str">
        <f>IF($A297="","",IF(VLOOKUP($A297,[1]データベース!$A$2:$AH$10000,11,0)="","",VLOOKUP($A297,[1]データベース!$A$2:$AH$10000,11,0)))</f>
        <v/>
      </c>
      <c r="G297" s="21" t="str">
        <f>IF($A297="","",IF(VLOOKUP($A297,[1]データベース!$A$2:$AH$10000,7,0)="","",VLOOKUP($A297,[1]データベース!$A$2:$AH$10000,7,0)))</f>
        <v/>
      </c>
      <c r="H297" s="21" t="str">
        <f>IF($A297="","",IF(VLOOKUP($A297,[1]データベース!$A$2:$AH$10000,8,0)="","",VLOOKUP($A297,[1]データベース!$A$2:$AH$10000,8,0)))</f>
        <v/>
      </c>
      <c r="I297" s="37" t="str">
        <f>IF($A297="","",IF(VLOOKUP($A297,[1]データベース!$A$2:$AH$10000,13,0)="","",VLOOKUP($A297,[1]データベース!$A$2:$AH$10000,13,0)))</f>
        <v/>
      </c>
      <c r="J297" s="28" t="str">
        <f>IF($A297="","",IF(VLOOKUP($A297,[1]データベース!$A$2:$AH$10000,31,0)="","",VLOOKUP($A297,[1]データベース!$A$2:$AH$10000,31,0)))</f>
        <v/>
      </c>
      <c r="N297" s="26"/>
    </row>
    <row r="298" spans="1:14" ht="36" customHeight="1" x14ac:dyDescent="0.15">
      <c r="A298" s="17"/>
      <c r="C298" s="92" t="str">
        <f>IF($A298="","",IF(VLOOKUP($A298,[1]データベース!$A$2:$AH$10000,5,0)="","",VLOOKUP($A298,[1]データベース!$A$2:$AH$10000,5,0)))</f>
        <v/>
      </c>
      <c r="D298" s="92"/>
      <c r="E298" s="37" t="str">
        <f>IF($A298="","",IF(VLOOKUP($A298,[1]データベース!$A$2:$AH$10000,10,0)="","",VLOOKUP($A298,[1]データベース!$A$2:$AH$10000,10,0)))</f>
        <v/>
      </c>
      <c r="F298" s="20" t="str">
        <f>IF($A298="","",IF(VLOOKUP($A298,[1]データベース!$A$2:$AH$10000,11,0)="","",VLOOKUP($A298,[1]データベース!$A$2:$AH$10000,11,0)))</f>
        <v/>
      </c>
      <c r="G298" s="21" t="str">
        <f>IF($A298="","",IF(VLOOKUP($A298,[1]データベース!$A$2:$AH$10000,7,0)="","",VLOOKUP($A298,[1]データベース!$A$2:$AH$10000,7,0)))</f>
        <v/>
      </c>
      <c r="H298" s="21" t="str">
        <f>IF($A298="","",IF(VLOOKUP($A298,[1]データベース!$A$2:$AH$10000,8,0)="","",VLOOKUP($A298,[1]データベース!$A$2:$AH$10000,8,0)))</f>
        <v/>
      </c>
      <c r="I298" s="37" t="str">
        <f>IF($A298="","",IF(VLOOKUP($A298,[1]データベース!$A$2:$AH$10000,13,0)="","",VLOOKUP($A298,[1]データベース!$A$2:$AH$10000,13,0)))</f>
        <v/>
      </c>
      <c r="J298" s="28" t="str">
        <f>IF($A298="","",IF(VLOOKUP($A298,[1]データベース!$A$2:$AH$10000,31,0)="","",VLOOKUP($A298,[1]データベース!$A$2:$AH$10000,31,0)))</f>
        <v/>
      </c>
    </row>
    <row r="299" spans="1:14" ht="36" customHeight="1" x14ac:dyDescent="0.15">
      <c r="A299" s="17"/>
      <c r="C299" s="92" t="str">
        <f>IF($A299="","",IF(VLOOKUP($A299,[1]データベース!$A$2:$AH$10000,5,0)="","",VLOOKUP($A299,[1]データベース!$A$2:$AH$10000,5,0)))</f>
        <v/>
      </c>
      <c r="D299" s="92"/>
      <c r="E299" s="37" t="str">
        <f>IF($A299="","",IF(VLOOKUP($A299,[1]データベース!$A$2:$AH$10000,10,0)="","",VLOOKUP($A299,[1]データベース!$A$2:$AH$10000,10,0)))</f>
        <v/>
      </c>
      <c r="F299" s="20" t="str">
        <f>IF($A299="","",IF(VLOOKUP($A299,[1]データベース!$A$2:$AH$10000,11,0)="","",VLOOKUP($A299,[1]データベース!$A$2:$AH$10000,11,0)))</f>
        <v/>
      </c>
      <c r="G299" s="21" t="str">
        <f>IF($A299="","",IF(VLOOKUP($A299,[1]データベース!$A$2:$AH$10000,7,0)="","",VLOOKUP($A299,[1]データベース!$A$2:$AH$10000,7,0)))</f>
        <v/>
      </c>
      <c r="H299" s="21" t="str">
        <f>IF($A299="","",IF(VLOOKUP($A299,[1]データベース!$A$2:$AH$10000,8,0)="","",VLOOKUP($A299,[1]データベース!$A$2:$AH$10000,8,0)))</f>
        <v/>
      </c>
      <c r="I299" s="37" t="str">
        <f>IF($A299="","",IF(VLOOKUP($A299,[1]データベース!$A$2:$AH$10000,13,0)="","",VLOOKUP($A299,[1]データベース!$A$2:$AH$10000,13,0)))</f>
        <v/>
      </c>
      <c r="J299" s="28" t="str">
        <f>IF($A299="","",IF(VLOOKUP($A299,[1]データベース!$A$2:$AH$10000,31,0)="","",VLOOKUP($A299,[1]データベース!$A$2:$AH$10000,31,0)))</f>
        <v/>
      </c>
    </row>
    <row r="300" spans="1:14" ht="36" customHeight="1" x14ac:dyDescent="0.15">
      <c r="A300" s="17"/>
      <c r="C300" s="92" t="str">
        <f>IF($A300="","",IF(VLOOKUP($A300,[1]データベース!$A$2:$AH$10000,5,0)="","",VLOOKUP($A300,[1]データベース!$A$2:$AH$10000,5,0)))</f>
        <v/>
      </c>
      <c r="D300" s="92"/>
      <c r="E300" s="37" t="str">
        <f>IF($A300="","",IF(VLOOKUP($A300,[1]データベース!$A$2:$AH$10000,10,0)="","",VLOOKUP($A300,[1]データベース!$A$2:$AH$10000,10,0)))</f>
        <v/>
      </c>
      <c r="F300" s="20" t="str">
        <f>IF($A300="","",IF(VLOOKUP($A300,[1]データベース!$A$2:$AH$10000,11,0)="","",VLOOKUP($A300,[1]データベース!$A$2:$AH$10000,11,0)))</f>
        <v/>
      </c>
      <c r="G300" s="21" t="str">
        <f>IF($A300="","",IF(VLOOKUP($A300,[1]データベース!$A$2:$AH$10000,7,0)="","",VLOOKUP($A300,[1]データベース!$A$2:$AH$10000,7,0)))</f>
        <v/>
      </c>
      <c r="H300" s="21" t="str">
        <f>IF($A300="","",IF(VLOOKUP($A300,[1]データベース!$A$2:$AH$10000,8,0)="","",VLOOKUP($A300,[1]データベース!$A$2:$AH$10000,8,0)))</f>
        <v/>
      </c>
      <c r="I300" s="37" t="str">
        <f>IF($A300="","",IF(VLOOKUP($A300,[1]データベース!$A$2:$AH$10000,13,0)="","",VLOOKUP($A300,[1]データベース!$A$2:$AH$10000,13,0)))</f>
        <v/>
      </c>
      <c r="J300" s="28" t="str">
        <f>IF($A300="","",IF(VLOOKUP($A300,[1]データベース!$A$2:$AH$10000,31,0)="","",VLOOKUP($A300,[1]データベース!$A$2:$AH$10000,31,0)))</f>
        <v/>
      </c>
    </row>
    <row r="301" spans="1:14" ht="36" customHeight="1" x14ac:dyDescent="0.15">
      <c r="A301" s="17"/>
      <c r="C301" s="92" t="str">
        <f>IF($A301="","",IF(VLOOKUP($A301,[1]データベース!$A$2:$AH$10000,5,0)="","",VLOOKUP($A301,[1]データベース!$A$2:$AH$10000,5,0)))</f>
        <v/>
      </c>
      <c r="D301" s="92"/>
      <c r="E301" s="37" t="str">
        <f>IF($A301="","",IF(VLOOKUP($A301,[1]データベース!$A$2:$AH$10000,10,0)="","",VLOOKUP($A301,[1]データベース!$A$2:$AH$10000,10,0)))</f>
        <v/>
      </c>
      <c r="F301" s="20" t="str">
        <f>IF($A301="","",IF(VLOOKUP($A301,[1]データベース!$A$2:$AH$10000,11,0)="","",VLOOKUP($A301,[1]データベース!$A$2:$AH$10000,11,0)))</f>
        <v/>
      </c>
      <c r="G301" s="21" t="str">
        <f>IF($A301="","",IF(VLOOKUP($A301,[1]データベース!$A$2:$AH$10000,7,0)="","",VLOOKUP($A301,[1]データベース!$A$2:$AH$10000,7,0)))</f>
        <v/>
      </c>
      <c r="H301" s="21" t="str">
        <f>IF($A301="","",IF(VLOOKUP($A301,[1]データベース!$A$2:$AH$10000,8,0)="","",VLOOKUP($A301,[1]データベース!$A$2:$AH$10000,8,0)))</f>
        <v/>
      </c>
      <c r="I301" s="37" t="str">
        <f>IF($A301="","",IF(VLOOKUP($A301,[1]データベース!$A$2:$AH$10000,13,0)="","",VLOOKUP($A301,[1]データベース!$A$2:$AH$10000,13,0)))</f>
        <v/>
      </c>
      <c r="J301" s="28" t="str">
        <f>IF($A301="","",IF(VLOOKUP($A301,[1]データベース!$A$2:$AH$10000,31,0)="","",VLOOKUP($A301,[1]データベース!$A$2:$AH$10000,31,0)))</f>
        <v/>
      </c>
    </row>
    <row r="302" spans="1:14" ht="36" customHeight="1" x14ac:dyDescent="0.15">
      <c r="A302" s="17"/>
      <c r="C302" s="92" t="str">
        <f>IF($A302="","",IF(VLOOKUP($A302,[1]データベース!$A$2:$AH$10000,5,0)="","",VLOOKUP($A302,[1]データベース!$A$2:$AH$10000,5,0)))</f>
        <v/>
      </c>
      <c r="D302" s="92"/>
      <c r="E302" s="37" t="str">
        <f>IF($A302="","",IF(VLOOKUP($A302,[1]データベース!$A$2:$AH$10000,10,0)="","",VLOOKUP($A302,[1]データベース!$A$2:$AH$10000,10,0)))</f>
        <v/>
      </c>
      <c r="F302" s="20" t="str">
        <f>IF($A302="","",IF(VLOOKUP($A302,[1]データベース!$A$2:$AH$10000,11,0)="","",VLOOKUP($A302,[1]データベース!$A$2:$AH$10000,11,0)))</f>
        <v/>
      </c>
      <c r="G302" s="21" t="str">
        <f>IF($A302="","",IF(VLOOKUP($A302,[1]データベース!$A$2:$AH$10000,7,0)="","",VLOOKUP($A302,[1]データベース!$A$2:$AH$10000,7,0)))</f>
        <v/>
      </c>
      <c r="H302" s="21" t="str">
        <f>IF($A302="","",IF(VLOOKUP($A302,[1]データベース!$A$2:$AH$10000,8,0)="","",VLOOKUP($A302,[1]データベース!$A$2:$AH$10000,8,0)))</f>
        <v/>
      </c>
      <c r="I302" s="37" t="str">
        <f>IF($A302="","",IF(VLOOKUP($A302,[1]データベース!$A$2:$AH$10000,13,0)="","",VLOOKUP($A302,[1]データベース!$A$2:$AH$10000,13,0)))</f>
        <v/>
      </c>
      <c r="J302" s="28" t="str">
        <f>IF($A302="","",IF(VLOOKUP($A302,[1]データベース!$A$2:$AH$10000,31,0)="","",VLOOKUP($A302,[1]データベース!$A$2:$AH$10000,31,0)))</f>
        <v/>
      </c>
    </row>
    <row r="303" spans="1:14" ht="36" customHeight="1" x14ac:dyDescent="0.15">
      <c r="A303" s="17"/>
      <c r="C303" s="93" t="str">
        <f>IF($A303="","",IF(VLOOKUP($A303,[1]データベース!$A$2:$AH$10000,5,0)="","",VLOOKUP($A303,[1]データベース!$A$2:$AH$10000,5,0)))</f>
        <v/>
      </c>
      <c r="D303" s="93"/>
      <c r="E303" s="39" t="str">
        <f>IF($A303="","",IF(VLOOKUP($A303,[1]データベース!$A$2:$AH$10000,10,0)="","",VLOOKUP($A303,[1]データベース!$A$2:$AH$10000,10,0)))</f>
        <v/>
      </c>
      <c r="F303" s="23" t="str">
        <f>IF($A303="","",IF(VLOOKUP($A303,[1]データベース!$A$2:$AH$10000,11,0)="","",VLOOKUP($A303,[1]データベース!$A$2:$AH$10000,11,0)))</f>
        <v/>
      </c>
      <c r="G303" s="24" t="str">
        <f>IF($A303="","",IF(VLOOKUP($A303,[1]データベース!$A$2:$AH$10000,7,0)="","",VLOOKUP($A303,[1]データベース!$A$2:$AH$10000,7,0)))</f>
        <v/>
      </c>
      <c r="H303" s="24" t="str">
        <f>IF($A303="","",IF(VLOOKUP($A303,[1]データベース!$A$2:$AH$10000,8,0)="","",VLOOKUP($A303,[1]データベース!$A$2:$AH$10000,8,0)))</f>
        <v/>
      </c>
      <c r="I303" s="39" t="str">
        <f>IF($A303="","",IF(VLOOKUP($A303,[1]データベース!$A$2:$AH$10000,13,0)="","",VLOOKUP($A303,[1]データベース!$A$2:$AH$10000,13,0)))</f>
        <v/>
      </c>
      <c r="J303" s="29" t="str">
        <f>IF($A303="","",IF(VLOOKUP($A303,[1]データベース!$A$2:$AH$10000,31,0)="","",VLOOKUP($A303,[1]データベース!$A$2:$AH$10000,31,0)))</f>
        <v/>
      </c>
    </row>
    <row r="304" spans="1:14" ht="36" customHeight="1" x14ac:dyDescent="0.15">
      <c r="A304" s="17"/>
      <c r="C304" s="94" t="str">
        <f>IF($A304="","",IF(VLOOKUP($A304,[1]データベース!$A$2:$AH$10000,5,0)="","",VLOOKUP($A304,[1]データベース!$A$2:$AH$10000,5,0)))</f>
        <v/>
      </c>
      <c r="D304" s="94"/>
      <c r="E304" s="38" t="str">
        <f>IF($A304="","",IF(VLOOKUP($A304,[1]データベース!$A$2:$AH$10000,10,0)="","",VLOOKUP($A304,[1]データベース!$A$2:$AH$10000,10,0)))</f>
        <v/>
      </c>
      <c r="F304" s="16" t="str">
        <f>IF($A304="","",IF(VLOOKUP($A304,[1]データベース!$A$2:$AH$10000,11,0)="","",VLOOKUP($A304,[1]データベース!$A$2:$AH$10000,11,0)))</f>
        <v/>
      </c>
      <c r="G304" s="18" t="str">
        <f>IF($A304="","",IF(VLOOKUP($A304,[1]データベース!$A$2:$AH$10000,7,0)="","",VLOOKUP($A304,[1]データベース!$A$2:$AH$10000,7,0)))</f>
        <v/>
      </c>
      <c r="H304" s="18" t="str">
        <f>IF($A304="","",IF(VLOOKUP($A304,[1]データベース!$A$2:$AH$10000,8,0)="","",VLOOKUP($A304,[1]データベース!$A$2:$AH$10000,8,0)))</f>
        <v/>
      </c>
      <c r="I304" s="38" t="str">
        <f>IF($A304="","",IF(VLOOKUP($A304,[1]データベース!$A$2:$AH$10000,13,0)="","",VLOOKUP($A304,[1]データベース!$A$2:$AH$10000,13,0)))</f>
        <v/>
      </c>
      <c r="J304" s="27" t="str">
        <f>IF($A304="","",IF(VLOOKUP($A304,[1]データベース!$A$2:$AH$10000,31,0)="","",VLOOKUP($A304,[1]データベース!$A$2:$AH$10000,31,0)))</f>
        <v/>
      </c>
    </row>
    <row r="305" spans="1:10" ht="36" customHeight="1" x14ac:dyDescent="0.15">
      <c r="A305" s="17"/>
      <c r="C305" s="92" t="str">
        <f>IF($A305="","",IF(VLOOKUP($A305,[1]データベース!$A$2:$AH$10000,5,0)="","",VLOOKUP($A305,[1]データベース!$A$2:$AH$10000,5,0)))</f>
        <v/>
      </c>
      <c r="D305" s="92"/>
      <c r="E305" s="37" t="str">
        <f>IF($A305="","",IF(VLOOKUP($A305,[1]データベース!$A$2:$AH$10000,10,0)="","",VLOOKUP($A305,[1]データベース!$A$2:$AH$10000,10,0)))</f>
        <v/>
      </c>
      <c r="F305" s="20" t="str">
        <f>IF($A305="","",IF(VLOOKUP($A305,[1]データベース!$A$2:$AH$10000,11,0)="","",VLOOKUP($A305,[1]データベース!$A$2:$AH$10000,11,0)))</f>
        <v/>
      </c>
      <c r="G305" s="21" t="str">
        <f>IF($A305="","",IF(VLOOKUP($A305,[1]データベース!$A$2:$AH$10000,7,0)="","",VLOOKUP($A305,[1]データベース!$A$2:$AH$10000,7,0)))</f>
        <v/>
      </c>
      <c r="H305" s="21" t="str">
        <f>IF($A305="","",IF(VLOOKUP($A305,[1]データベース!$A$2:$AH$10000,8,0)="","",VLOOKUP($A305,[1]データベース!$A$2:$AH$10000,8,0)))</f>
        <v/>
      </c>
      <c r="I305" s="37" t="str">
        <f>IF($A305="","",IF(VLOOKUP($A305,[1]データベース!$A$2:$AH$10000,13,0)="","",VLOOKUP($A305,[1]データベース!$A$2:$AH$10000,13,0)))</f>
        <v/>
      </c>
      <c r="J305" s="28" t="str">
        <f>IF($A305="","",IF(VLOOKUP($A305,[1]データベース!$A$2:$AH$10000,31,0)="","",VLOOKUP($A305,[1]データベース!$A$2:$AH$10000,31,0)))</f>
        <v/>
      </c>
    </row>
    <row r="306" spans="1:10" ht="36" customHeight="1" x14ac:dyDescent="0.15">
      <c r="A306" s="17"/>
      <c r="C306" s="92" t="str">
        <f>IF($A306="","",IF(VLOOKUP($A306,[1]データベース!$A$2:$AH$10000,5,0)="","",VLOOKUP($A306,[1]データベース!$A$2:$AH$10000,5,0)))</f>
        <v/>
      </c>
      <c r="D306" s="92"/>
      <c r="E306" s="37" t="str">
        <f>IF($A306="","",IF(VLOOKUP($A306,[1]データベース!$A$2:$AH$10000,10,0)="","",VLOOKUP($A306,[1]データベース!$A$2:$AH$10000,10,0)))</f>
        <v/>
      </c>
      <c r="F306" s="20" t="str">
        <f>IF($A306="","",IF(VLOOKUP($A306,[1]データベース!$A$2:$AH$10000,11,0)="","",VLOOKUP($A306,[1]データベース!$A$2:$AH$10000,11,0)))</f>
        <v/>
      </c>
      <c r="G306" s="21" t="str">
        <f>IF($A306="","",IF(VLOOKUP($A306,[1]データベース!$A$2:$AH$10000,7,0)="","",VLOOKUP($A306,[1]データベース!$A$2:$AH$10000,7,0)))</f>
        <v/>
      </c>
      <c r="H306" s="21" t="str">
        <f>IF($A306="","",IF(VLOOKUP($A306,[1]データベース!$A$2:$AH$10000,8,0)="","",VLOOKUP($A306,[1]データベース!$A$2:$AH$10000,8,0)))</f>
        <v/>
      </c>
      <c r="I306" s="37" t="str">
        <f>IF($A306="","",IF(VLOOKUP($A306,[1]データベース!$A$2:$AH$10000,13,0)="","",VLOOKUP($A306,[1]データベース!$A$2:$AH$10000,13,0)))</f>
        <v/>
      </c>
      <c r="J306" s="28" t="str">
        <f>IF($A306="","",IF(VLOOKUP($A306,[1]データベース!$A$2:$AH$10000,31,0)="","",VLOOKUP($A306,[1]データベース!$A$2:$AH$10000,31,0)))</f>
        <v/>
      </c>
    </row>
    <row r="307" spans="1:10" ht="36" customHeight="1" x14ac:dyDescent="0.15">
      <c r="A307" s="17"/>
      <c r="C307" s="92" t="str">
        <f>IF($A307="","",IF(VLOOKUP($A307,[1]データベース!$A$2:$AH$10000,5,0)="","",VLOOKUP($A307,[1]データベース!$A$2:$AH$10000,5,0)))</f>
        <v/>
      </c>
      <c r="D307" s="92"/>
      <c r="E307" s="37" t="str">
        <f>IF($A307="","",IF(VLOOKUP($A307,[1]データベース!$A$2:$AH$10000,10,0)="","",VLOOKUP($A307,[1]データベース!$A$2:$AH$10000,10,0)))</f>
        <v/>
      </c>
      <c r="F307" s="20" t="str">
        <f>IF($A307="","",IF(VLOOKUP($A307,[1]データベース!$A$2:$AH$10000,11,0)="","",VLOOKUP($A307,[1]データベース!$A$2:$AH$10000,11,0)))</f>
        <v/>
      </c>
      <c r="G307" s="21" t="str">
        <f>IF($A307="","",IF(VLOOKUP($A307,[1]データベース!$A$2:$AH$10000,7,0)="","",VLOOKUP($A307,[1]データベース!$A$2:$AH$10000,7,0)))</f>
        <v/>
      </c>
      <c r="H307" s="21" t="str">
        <f>IF($A307="","",IF(VLOOKUP($A307,[1]データベース!$A$2:$AH$10000,8,0)="","",VLOOKUP($A307,[1]データベース!$A$2:$AH$10000,8,0)))</f>
        <v/>
      </c>
      <c r="I307" s="37" t="str">
        <f>IF($A307="","",IF(VLOOKUP($A307,[1]データベース!$A$2:$AH$10000,13,0)="","",VLOOKUP($A307,[1]データベース!$A$2:$AH$10000,13,0)))</f>
        <v/>
      </c>
      <c r="J307" s="28" t="str">
        <f>IF($A307="","",IF(VLOOKUP($A307,[1]データベース!$A$2:$AH$10000,31,0)="","",VLOOKUP($A307,[1]データベース!$A$2:$AH$10000,31,0)))</f>
        <v/>
      </c>
    </row>
    <row r="308" spans="1:10" ht="36" customHeight="1" x14ac:dyDescent="0.15">
      <c r="A308" s="17"/>
      <c r="C308" s="92" t="str">
        <f>IF($A308="","",IF(VLOOKUP($A308,[1]データベース!$A$2:$AH$10000,5,0)="","",VLOOKUP($A308,[1]データベース!$A$2:$AH$10000,5,0)))</f>
        <v/>
      </c>
      <c r="D308" s="92"/>
      <c r="E308" s="37" t="str">
        <f>IF($A308="","",IF(VLOOKUP($A308,[1]データベース!$A$2:$AH$10000,10,0)="","",VLOOKUP($A308,[1]データベース!$A$2:$AH$10000,10,0)))</f>
        <v/>
      </c>
      <c r="F308" s="20" t="str">
        <f>IF($A308="","",IF(VLOOKUP($A308,[1]データベース!$A$2:$AH$10000,11,0)="","",VLOOKUP($A308,[1]データベース!$A$2:$AH$10000,11,0)))</f>
        <v/>
      </c>
      <c r="G308" s="21" t="str">
        <f>IF($A308="","",IF(VLOOKUP($A308,[1]データベース!$A$2:$AH$10000,7,0)="","",VLOOKUP($A308,[1]データベース!$A$2:$AH$10000,7,0)))</f>
        <v/>
      </c>
      <c r="H308" s="21" t="str">
        <f>IF($A308="","",IF(VLOOKUP($A308,[1]データベース!$A$2:$AH$10000,8,0)="","",VLOOKUP($A308,[1]データベース!$A$2:$AH$10000,8,0)))</f>
        <v/>
      </c>
      <c r="I308" s="37" t="str">
        <f>IF($A308="","",IF(VLOOKUP($A308,[1]データベース!$A$2:$AH$10000,13,0)="","",VLOOKUP($A308,[1]データベース!$A$2:$AH$10000,13,0)))</f>
        <v/>
      </c>
      <c r="J308" s="28" t="str">
        <f>IF($A308="","",IF(VLOOKUP($A308,[1]データベース!$A$2:$AH$10000,31,0)="","",VLOOKUP($A308,[1]データベース!$A$2:$AH$10000,31,0)))</f>
        <v/>
      </c>
    </row>
    <row r="309" spans="1:10" ht="36" customHeight="1" x14ac:dyDescent="0.15">
      <c r="A309" s="17"/>
      <c r="C309" s="92" t="str">
        <f>IF($A309="","",IF(VLOOKUP($A309,[1]データベース!$A$2:$AH$10000,5,0)="","",VLOOKUP($A309,[1]データベース!$A$2:$AH$10000,5,0)))</f>
        <v/>
      </c>
      <c r="D309" s="92"/>
      <c r="E309" s="37" t="str">
        <f>IF($A309="","",IF(VLOOKUP($A309,[1]データベース!$A$2:$AH$10000,10,0)="","",VLOOKUP($A309,[1]データベース!$A$2:$AH$10000,10,0)))</f>
        <v/>
      </c>
      <c r="F309" s="20" t="str">
        <f>IF($A309="","",IF(VLOOKUP($A309,[1]データベース!$A$2:$AH$10000,11,0)="","",VLOOKUP($A309,[1]データベース!$A$2:$AH$10000,11,0)))</f>
        <v/>
      </c>
      <c r="G309" s="21" t="str">
        <f>IF($A309="","",IF(VLOOKUP($A309,[1]データベース!$A$2:$AH$10000,7,0)="","",VLOOKUP($A309,[1]データベース!$A$2:$AH$10000,7,0)))</f>
        <v/>
      </c>
      <c r="H309" s="21" t="str">
        <f>IF($A309="","",IF(VLOOKUP($A309,[1]データベース!$A$2:$AH$10000,8,0)="","",VLOOKUP($A309,[1]データベース!$A$2:$AH$10000,8,0)))</f>
        <v/>
      </c>
      <c r="I309" s="37" t="str">
        <f>IF($A309="","",IF(VLOOKUP($A309,[1]データベース!$A$2:$AH$10000,13,0)="","",VLOOKUP($A309,[1]データベース!$A$2:$AH$10000,13,0)))</f>
        <v/>
      </c>
      <c r="J309" s="28" t="str">
        <f>IF($A309="","",IF(VLOOKUP($A309,[1]データベース!$A$2:$AH$10000,31,0)="","",VLOOKUP($A309,[1]データベース!$A$2:$AH$10000,31,0)))</f>
        <v/>
      </c>
    </row>
    <row r="310" spans="1:10" ht="36" customHeight="1" x14ac:dyDescent="0.15">
      <c r="A310" s="17"/>
      <c r="C310" s="92" t="str">
        <f>IF($A310="","",IF(VLOOKUP($A310,[1]データベース!$A$2:$AH$10000,5,0)="","",VLOOKUP($A310,[1]データベース!$A$2:$AH$10000,5,0)))</f>
        <v/>
      </c>
      <c r="D310" s="92"/>
      <c r="E310" s="37" t="str">
        <f>IF($A310="","",IF(VLOOKUP($A310,[1]データベース!$A$2:$AH$10000,10,0)="","",VLOOKUP($A310,[1]データベース!$A$2:$AH$10000,10,0)))</f>
        <v/>
      </c>
      <c r="F310" s="20" t="str">
        <f>IF($A310="","",IF(VLOOKUP($A310,[1]データベース!$A$2:$AH$10000,11,0)="","",VLOOKUP($A310,[1]データベース!$A$2:$AH$10000,11,0)))</f>
        <v/>
      </c>
      <c r="G310" s="21" t="str">
        <f>IF($A310="","",IF(VLOOKUP($A310,[1]データベース!$A$2:$AH$10000,7,0)="","",VLOOKUP($A310,[1]データベース!$A$2:$AH$10000,7,0)))</f>
        <v/>
      </c>
      <c r="H310" s="21" t="str">
        <f>IF($A310="","",IF(VLOOKUP($A310,[1]データベース!$A$2:$AH$10000,8,0)="","",VLOOKUP($A310,[1]データベース!$A$2:$AH$10000,8,0)))</f>
        <v/>
      </c>
      <c r="I310" s="37" t="str">
        <f>IF($A310="","",IF(VLOOKUP($A310,[1]データベース!$A$2:$AH$10000,13,0)="","",VLOOKUP($A310,[1]データベース!$A$2:$AH$10000,13,0)))</f>
        <v/>
      </c>
      <c r="J310" s="28" t="str">
        <f>IF($A310="","",IF(VLOOKUP($A310,[1]データベース!$A$2:$AH$10000,31,0)="","",VLOOKUP($A310,[1]データベース!$A$2:$AH$10000,31,0)))</f>
        <v/>
      </c>
    </row>
    <row r="311" spans="1:10" ht="36" customHeight="1" x14ac:dyDescent="0.15">
      <c r="A311" s="17"/>
      <c r="C311" s="92" t="str">
        <f>IF($A311="","",IF(VLOOKUP($A311,[1]データベース!$A$2:$AH$10000,5,0)="","",VLOOKUP($A311,[1]データベース!$A$2:$AH$10000,5,0)))</f>
        <v/>
      </c>
      <c r="D311" s="92"/>
      <c r="E311" s="37" t="str">
        <f>IF($A311="","",IF(VLOOKUP($A311,[1]データベース!$A$2:$AH$10000,10,0)="","",VLOOKUP($A311,[1]データベース!$A$2:$AH$10000,10,0)))</f>
        <v/>
      </c>
      <c r="F311" s="20" t="str">
        <f>IF($A311="","",IF(VLOOKUP($A311,[1]データベース!$A$2:$AH$10000,11,0)="","",VLOOKUP($A311,[1]データベース!$A$2:$AH$10000,11,0)))</f>
        <v/>
      </c>
      <c r="G311" s="21" t="str">
        <f>IF($A311="","",IF(VLOOKUP($A311,[1]データベース!$A$2:$AH$10000,7,0)="","",VLOOKUP($A311,[1]データベース!$A$2:$AH$10000,7,0)))</f>
        <v/>
      </c>
      <c r="H311" s="21" t="str">
        <f>IF($A311="","",IF(VLOOKUP($A311,[1]データベース!$A$2:$AH$10000,8,0)="","",VLOOKUP($A311,[1]データベース!$A$2:$AH$10000,8,0)))</f>
        <v/>
      </c>
      <c r="I311" s="37" t="str">
        <f>IF($A311="","",IF(VLOOKUP($A311,[1]データベース!$A$2:$AH$10000,13,0)="","",VLOOKUP($A311,[1]データベース!$A$2:$AH$10000,13,0)))</f>
        <v/>
      </c>
      <c r="J311" s="28" t="str">
        <f>IF($A311="","",IF(VLOOKUP($A311,[1]データベース!$A$2:$AH$10000,31,0)="","",VLOOKUP($A311,[1]データベース!$A$2:$AH$10000,31,0)))</f>
        <v/>
      </c>
    </row>
    <row r="312" spans="1:10" ht="36" customHeight="1" x14ac:dyDescent="0.15">
      <c r="A312" s="17"/>
      <c r="C312" s="92" t="str">
        <f>IF($A312="","",IF(VLOOKUP($A312,[1]データベース!$A$2:$AH$10000,5,0)="","",VLOOKUP($A312,[1]データベース!$A$2:$AH$10000,5,0)))</f>
        <v/>
      </c>
      <c r="D312" s="92"/>
      <c r="E312" s="37" t="str">
        <f>IF($A312="","",IF(VLOOKUP($A312,[1]データベース!$A$2:$AH$10000,10,0)="","",VLOOKUP($A312,[1]データベース!$A$2:$AH$10000,10,0)))</f>
        <v/>
      </c>
      <c r="F312" s="20" t="str">
        <f>IF($A312="","",IF(VLOOKUP($A312,[1]データベース!$A$2:$AH$10000,11,0)="","",VLOOKUP($A312,[1]データベース!$A$2:$AH$10000,11,0)))</f>
        <v/>
      </c>
      <c r="G312" s="21" t="str">
        <f>IF($A312="","",IF(VLOOKUP($A312,[1]データベース!$A$2:$AH$10000,7,0)="","",VLOOKUP($A312,[1]データベース!$A$2:$AH$10000,7,0)))</f>
        <v/>
      </c>
      <c r="H312" s="21" t="str">
        <f>IF($A312="","",IF(VLOOKUP($A312,[1]データベース!$A$2:$AH$10000,8,0)="","",VLOOKUP($A312,[1]データベース!$A$2:$AH$10000,8,0)))</f>
        <v/>
      </c>
      <c r="I312" s="37" t="str">
        <f>IF($A312="","",IF(VLOOKUP($A312,[1]データベース!$A$2:$AH$10000,13,0)="","",VLOOKUP($A312,[1]データベース!$A$2:$AH$10000,13,0)))</f>
        <v/>
      </c>
      <c r="J312" s="28" t="str">
        <f>IF($A312="","",IF(VLOOKUP($A312,[1]データベース!$A$2:$AH$10000,31,0)="","",VLOOKUP($A312,[1]データベース!$A$2:$AH$10000,31,0)))</f>
        <v/>
      </c>
    </row>
    <row r="313" spans="1:10" ht="36" customHeight="1" x14ac:dyDescent="0.15">
      <c r="A313" s="17"/>
      <c r="C313" s="92" t="str">
        <f>IF($A313="","",IF(VLOOKUP($A313,[1]データベース!$A$2:$AH$10000,5,0)="","",VLOOKUP($A313,[1]データベース!$A$2:$AH$10000,5,0)))</f>
        <v/>
      </c>
      <c r="D313" s="92"/>
      <c r="E313" s="37" t="str">
        <f>IF($A313="","",IF(VLOOKUP($A313,[1]データベース!$A$2:$AH$10000,10,0)="","",VLOOKUP($A313,[1]データベース!$A$2:$AH$10000,10,0)))</f>
        <v/>
      </c>
      <c r="F313" s="20" t="str">
        <f>IF($A313="","",IF(VLOOKUP($A313,[1]データベース!$A$2:$AH$10000,11,0)="","",VLOOKUP($A313,[1]データベース!$A$2:$AH$10000,11,0)))</f>
        <v/>
      </c>
      <c r="G313" s="21" t="str">
        <f>IF($A313="","",IF(VLOOKUP($A313,[1]データベース!$A$2:$AH$10000,7,0)="","",VLOOKUP($A313,[1]データベース!$A$2:$AH$10000,7,0)))</f>
        <v/>
      </c>
      <c r="H313" s="21" t="str">
        <f>IF($A313="","",IF(VLOOKUP($A313,[1]データベース!$A$2:$AH$10000,8,0)="","",VLOOKUP($A313,[1]データベース!$A$2:$AH$10000,8,0)))</f>
        <v/>
      </c>
      <c r="I313" s="37" t="str">
        <f>IF($A313="","",IF(VLOOKUP($A313,[1]データベース!$A$2:$AH$10000,13,0)="","",VLOOKUP($A313,[1]データベース!$A$2:$AH$10000,13,0)))</f>
        <v/>
      </c>
      <c r="J313" s="28" t="str">
        <f>IF($A313="","",IF(VLOOKUP($A313,[1]データベース!$A$2:$AH$10000,31,0)="","",VLOOKUP($A313,[1]データベース!$A$2:$AH$10000,31,0)))</f>
        <v/>
      </c>
    </row>
    <row r="314" spans="1:10" ht="36" customHeight="1" x14ac:dyDescent="0.15">
      <c r="A314" s="17"/>
      <c r="C314" s="92" t="str">
        <f>IF($A314="","",IF(VLOOKUP($A314,[1]データベース!$A$2:$AH$10000,5,0)="","",VLOOKUP($A314,[1]データベース!$A$2:$AH$10000,5,0)))</f>
        <v/>
      </c>
      <c r="D314" s="92"/>
      <c r="E314" s="37" t="str">
        <f>IF($A314="","",IF(VLOOKUP($A314,[1]データベース!$A$2:$AH$10000,10,0)="","",VLOOKUP($A314,[1]データベース!$A$2:$AH$10000,10,0)))</f>
        <v/>
      </c>
      <c r="F314" s="20" t="str">
        <f>IF($A314="","",IF(VLOOKUP($A314,[1]データベース!$A$2:$AH$10000,11,0)="","",VLOOKUP($A314,[1]データベース!$A$2:$AH$10000,11,0)))</f>
        <v/>
      </c>
      <c r="G314" s="21" t="str">
        <f>IF($A314="","",IF(VLOOKUP($A314,[1]データベース!$A$2:$AH$10000,7,0)="","",VLOOKUP($A314,[1]データベース!$A$2:$AH$10000,7,0)))</f>
        <v/>
      </c>
      <c r="H314" s="21" t="str">
        <f>IF($A314="","",IF(VLOOKUP($A314,[1]データベース!$A$2:$AH$10000,8,0)="","",VLOOKUP($A314,[1]データベース!$A$2:$AH$10000,8,0)))</f>
        <v/>
      </c>
      <c r="I314" s="37" t="str">
        <f>IF($A314="","",IF(VLOOKUP($A314,[1]データベース!$A$2:$AH$10000,13,0)="","",VLOOKUP($A314,[1]データベース!$A$2:$AH$10000,13,0)))</f>
        <v/>
      </c>
      <c r="J314" s="28" t="str">
        <f>IF($A314="","",IF(VLOOKUP($A314,[1]データベース!$A$2:$AH$10000,31,0)="","",VLOOKUP($A314,[1]データベース!$A$2:$AH$10000,31,0)))</f>
        <v/>
      </c>
    </row>
    <row r="315" spans="1:10" ht="36" customHeight="1" x14ac:dyDescent="0.15">
      <c r="A315" s="17"/>
      <c r="C315" s="92" t="str">
        <f>IF($A315="","",IF(VLOOKUP($A315,[1]データベース!$A$2:$AH$10000,5,0)="","",VLOOKUP($A315,[1]データベース!$A$2:$AH$10000,5,0)))</f>
        <v/>
      </c>
      <c r="D315" s="92"/>
      <c r="E315" s="37" t="str">
        <f>IF($A315="","",IF(VLOOKUP($A315,[1]データベース!$A$2:$AH$10000,10,0)="","",VLOOKUP($A315,[1]データベース!$A$2:$AH$10000,10,0)))</f>
        <v/>
      </c>
      <c r="F315" s="20" t="str">
        <f>IF($A315="","",IF(VLOOKUP($A315,[1]データベース!$A$2:$AH$10000,11,0)="","",VLOOKUP($A315,[1]データベース!$A$2:$AH$10000,11,0)))</f>
        <v/>
      </c>
      <c r="G315" s="21" t="str">
        <f>IF($A315="","",IF(VLOOKUP($A315,[1]データベース!$A$2:$AH$10000,7,0)="","",VLOOKUP($A315,[1]データベース!$A$2:$AH$10000,7,0)))</f>
        <v/>
      </c>
      <c r="H315" s="21" t="str">
        <f>IF($A315="","",IF(VLOOKUP($A315,[1]データベース!$A$2:$AH$10000,8,0)="","",VLOOKUP($A315,[1]データベース!$A$2:$AH$10000,8,0)))</f>
        <v/>
      </c>
      <c r="I315" s="37" t="str">
        <f>IF($A315="","",IF(VLOOKUP($A315,[1]データベース!$A$2:$AH$10000,13,0)="","",VLOOKUP($A315,[1]データベース!$A$2:$AH$10000,13,0)))</f>
        <v/>
      </c>
      <c r="J315" s="28" t="str">
        <f>IF($A315="","",IF(VLOOKUP($A315,[1]データベース!$A$2:$AH$10000,31,0)="","",VLOOKUP($A315,[1]データベース!$A$2:$AH$10000,31,0)))</f>
        <v/>
      </c>
    </row>
    <row r="316" spans="1:10" ht="36" customHeight="1" x14ac:dyDescent="0.15">
      <c r="A316" s="17"/>
      <c r="C316" s="93" t="str">
        <f>IF($A316="","",IF(VLOOKUP($A316,[1]データベース!$A$2:$AH$10000,5,0)="","",VLOOKUP($A316,[1]データベース!$A$2:$AH$10000,5,0)))</f>
        <v/>
      </c>
      <c r="D316" s="93"/>
      <c r="E316" s="39" t="str">
        <f>IF($A316="","",IF(VLOOKUP($A316,[1]データベース!$A$2:$AH$10000,10,0)="","",VLOOKUP($A316,[1]データベース!$A$2:$AH$10000,10,0)))</f>
        <v/>
      </c>
      <c r="F316" s="23" t="str">
        <f>IF($A316="","",IF(VLOOKUP($A316,[1]データベース!$A$2:$AH$10000,11,0)="","",VLOOKUP($A316,[1]データベース!$A$2:$AH$10000,11,0)))</f>
        <v/>
      </c>
      <c r="G316" s="24" t="str">
        <f>IF($A316="","",IF(VLOOKUP($A316,[1]データベース!$A$2:$AH$10000,7,0)="","",VLOOKUP($A316,[1]データベース!$A$2:$AH$10000,7,0)))</f>
        <v/>
      </c>
      <c r="H316" s="24" t="str">
        <f>IF($A316="","",IF(VLOOKUP($A316,[1]データベース!$A$2:$AH$10000,8,0)="","",VLOOKUP($A316,[1]データベース!$A$2:$AH$10000,8,0)))</f>
        <v/>
      </c>
      <c r="I316" s="39" t="str">
        <f>IF($A316="","",IF(VLOOKUP($A316,[1]データベース!$A$2:$AH$10000,13,0)="","",VLOOKUP($A316,[1]データベース!$A$2:$AH$10000,13,0)))</f>
        <v/>
      </c>
      <c r="J316" s="29" t="str">
        <f>IF($A316="","",IF(VLOOKUP($A316,[1]データベース!$A$2:$AH$10000,31,0)="","",VLOOKUP($A316,[1]データベース!$A$2:$AH$10000,31,0)))</f>
        <v/>
      </c>
    </row>
    <row r="317" spans="1:10" ht="36" customHeight="1" x14ac:dyDescent="0.15">
      <c r="A317" s="17"/>
      <c r="C317" s="94" t="str">
        <f>IF($A317="","",IF(VLOOKUP($A317,[1]データベース!$A$2:$AH$10000,5,0)="","",VLOOKUP($A317,[1]データベース!$A$2:$AH$10000,5,0)))</f>
        <v/>
      </c>
      <c r="D317" s="94"/>
      <c r="E317" s="38" t="str">
        <f>IF($A317="","",IF(VLOOKUP($A317,[1]データベース!$A$2:$AH$10000,10,0)="","",VLOOKUP($A317,[1]データベース!$A$2:$AH$10000,10,0)))</f>
        <v/>
      </c>
      <c r="F317" s="16" t="str">
        <f>IF($A317="","",IF(VLOOKUP($A317,[1]データベース!$A$2:$AH$10000,11,0)="","",VLOOKUP($A317,[1]データベース!$A$2:$AH$10000,11,0)))</f>
        <v/>
      </c>
      <c r="G317" s="18" t="str">
        <f>IF($A317="","",IF(VLOOKUP($A317,[1]データベース!$A$2:$AH$10000,7,0)="","",VLOOKUP($A317,[1]データベース!$A$2:$AH$10000,7,0)))</f>
        <v/>
      </c>
      <c r="H317" s="18" t="str">
        <f>IF($A317="","",IF(VLOOKUP($A317,[1]データベース!$A$2:$AH$10000,8,0)="","",VLOOKUP($A317,[1]データベース!$A$2:$AH$10000,8,0)))</f>
        <v/>
      </c>
      <c r="I317" s="38" t="str">
        <f>IF($A317="","",IF(VLOOKUP($A317,[1]データベース!$A$2:$AH$10000,13,0)="","",VLOOKUP($A317,[1]データベース!$A$2:$AH$10000,13,0)))</f>
        <v/>
      </c>
      <c r="J317" s="27" t="str">
        <f>IF($A317="","",IF(VLOOKUP($A317,[1]データベース!$A$2:$AH$10000,31,0)="","",VLOOKUP($A317,[1]データベース!$A$2:$AH$10000,31,0)))</f>
        <v/>
      </c>
    </row>
    <row r="318" spans="1:10" ht="36" customHeight="1" x14ac:dyDescent="0.15">
      <c r="A318" s="17"/>
      <c r="C318" s="92" t="str">
        <f>IF($A318="","",IF(VLOOKUP($A318,[1]データベース!$A$2:$AH$10000,5,0)="","",VLOOKUP($A318,[1]データベース!$A$2:$AH$10000,5,0)))</f>
        <v/>
      </c>
      <c r="D318" s="92"/>
      <c r="E318" s="37" t="str">
        <f>IF($A318="","",IF(VLOOKUP($A318,[1]データベース!$A$2:$AH$10000,10,0)="","",VLOOKUP($A318,[1]データベース!$A$2:$AH$10000,10,0)))</f>
        <v/>
      </c>
      <c r="F318" s="20" t="str">
        <f>IF($A318="","",IF(VLOOKUP($A318,[1]データベース!$A$2:$AH$10000,11,0)="","",VLOOKUP($A318,[1]データベース!$A$2:$AH$10000,11,0)))</f>
        <v/>
      </c>
      <c r="G318" s="21" t="str">
        <f>IF($A318="","",IF(VLOOKUP($A318,[1]データベース!$A$2:$AH$10000,7,0)="","",VLOOKUP($A318,[1]データベース!$A$2:$AH$10000,7,0)))</f>
        <v/>
      </c>
      <c r="H318" s="21" t="str">
        <f>IF($A318="","",IF(VLOOKUP($A318,[1]データベース!$A$2:$AH$10000,8,0)="","",VLOOKUP($A318,[1]データベース!$A$2:$AH$10000,8,0)))</f>
        <v/>
      </c>
      <c r="I318" s="37" t="str">
        <f>IF($A318="","",IF(VLOOKUP($A318,[1]データベース!$A$2:$AH$10000,13,0)="","",VLOOKUP($A318,[1]データベース!$A$2:$AH$10000,13,0)))</f>
        <v/>
      </c>
      <c r="J318" s="28" t="str">
        <f>IF($A318="","",IF(VLOOKUP($A318,[1]データベース!$A$2:$AH$10000,31,0)="","",VLOOKUP($A318,[1]データベース!$A$2:$AH$10000,31,0)))</f>
        <v/>
      </c>
    </row>
    <row r="319" spans="1:10" ht="36" customHeight="1" x14ac:dyDescent="0.15">
      <c r="A319" s="17"/>
      <c r="C319" s="92" t="str">
        <f>IF($A319="","",IF(VLOOKUP($A319,[1]データベース!$A$2:$AH$10000,5,0)="","",VLOOKUP($A319,[1]データベース!$A$2:$AH$10000,5,0)))</f>
        <v/>
      </c>
      <c r="D319" s="92"/>
      <c r="E319" s="37" t="str">
        <f>IF($A319="","",IF(VLOOKUP($A319,[1]データベース!$A$2:$AH$10000,10,0)="","",VLOOKUP($A319,[1]データベース!$A$2:$AH$10000,10,0)))</f>
        <v/>
      </c>
      <c r="F319" s="20" t="str">
        <f>IF($A319="","",IF(VLOOKUP($A319,[1]データベース!$A$2:$AH$10000,11,0)="","",VLOOKUP($A319,[1]データベース!$A$2:$AH$10000,11,0)))</f>
        <v/>
      </c>
      <c r="G319" s="21" t="str">
        <f>IF($A319="","",IF(VLOOKUP($A319,[1]データベース!$A$2:$AH$10000,7,0)="","",VLOOKUP($A319,[1]データベース!$A$2:$AH$10000,7,0)))</f>
        <v/>
      </c>
      <c r="H319" s="21" t="str">
        <f>IF($A319="","",IF(VLOOKUP($A319,[1]データベース!$A$2:$AH$10000,8,0)="","",VLOOKUP($A319,[1]データベース!$A$2:$AH$10000,8,0)))</f>
        <v/>
      </c>
      <c r="I319" s="37" t="str">
        <f>IF($A319="","",IF(VLOOKUP($A319,[1]データベース!$A$2:$AH$10000,13,0)="","",VLOOKUP($A319,[1]データベース!$A$2:$AH$10000,13,0)))</f>
        <v/>
      </c>
      <c r="J319" s="28" t="str">
        <f>IF($A319="","",IF(VLOOKUP($A319,[1]データベース!$A$2:$AH$10000,31,0)="","",VLOOKUP($A319,[1]データベース!$A$2:$AH$10000,31,0)))</f>
        <v/>
      </c>
    </row>
    <row r="320" spans="1:10" ht="36" customHeight="1" x14ac:dyDescent="0.15">
      <c r="A320" s="17"/>
      <c r="C320" s="92" t="str">
        <f>IF($A320="","",IF(VLOOKUP($A320,[1]データベース!$A$2:$AH$10000,5,0)="","",VLOOKUP($A320,[1]データベース!$A$2:$AH$10000,5,0)))</f>
        <v/>
      </c>
      <c r="D320" s="92"/>
      <c r="E320" s="37" t="str">
        <f>IF($A320="","",IF(VLOOKUP($A320,[1]データベース!$A$2:$AH$10000,10,0)="","",VLOOKUP($A320,[1]データベース!$A$2:$AH$10000,10,0)))</f>
        <v/>
      </c>
      <c r="F320" s="20" t="str">
        <f>IF($A320="","",IF(VLOOKUP($A320,[1]データベース!$A$2:$AH$10000,11,0)="","",VLOOKUP($A320,[1]データベース!$A$2:$AH$10000,11,0)))</f>
        <v/>
      </c>
      <c r="G320" s="21" t="str">
        <f>IF($A320="","",IF(VLOOKUP($A320,[1]データベース!$A$2:$AH$10000,7,0)="","",VLOOKUP($A320,[1]データベース!$A$2:$AH$10000,7,0)))</f>
        <v/>
      </c>
      <c r="H320" s="21" t="str">
        <f>IF($A320="","",IF(VLOOKUP($A320,[1]データベース!$A$2:$AH$10000,8,0)="","",VLOOKUP($A320,[1]データベース!$A$2:$AH$10000,8,0)))</f>
        <v/>
      </c>
      <c r="I320" s="37" t="str">
        <f>IF($A320="","",IF(VLOOKUP($A320,[1]データベース!$A$2:$AH$10000,13,0)="","",VLOOKUP($A320,[1]データベース!$A$2:$AH$10000,13,0)))</f>
        <v/>
      </c>
      <c r="J320" s="28" t="str">
        <f>IF($A320="","",IF(VLOOKUP($A320,[1]データベース!$A$2:$AH$10000,31,0)="","",VLOOKUP($A320,[1]データベース!$A$2:$AH$10000,31,0)))</f>
        <v/>
      </c>
    </row>
    <row r="321" spans="1:14" ht="36" customHeight="1" x14ac:dyDescent="0.15">
      <c r="A321" s="17"/>
      <c r="C321" s="92" t="str">
        <f>IF($A321="","",IF(VLOOKUP($A321,[1]データベース!$A$2:$AH$10000,5,0)="","",VLOOKUP($A321,[1]データベース!$A$2:$AH$10000,5,0)))</f>
        <v/>
      </c>
      <c r="D321" s="92"/>
      <c r="E321" s="37" t="str">
        <f>IF($A321="","",IF(VLOOKUP($A321,[1]データベース!$A$2:$AH$10000,10,0)="","",VLOOKUP($A321,[1]データベース!$A$2:$AH$10000,10,0)))</f>
        <v/>
      </c>
      <c r="F321" s="20" t="str">
        <f>IF($A321="","",IF(VLOOKUP($A321,[1]データベース!$A$2:$AH$10000,11,0)="","",VLOOKUP($A321,[1]データベース!$A$2:$AH$10000,11,0)))</f>
        <v/>
      </c>
      <c r="G321" s="21" t="str">
        <f>IF($A321="","",IF(VLOOKUP($A321,[1]データベース!$A$2:$AH$10000,7,0)="","",VLOOKUP($A321,[1]データベース!$A$2:$AH$10000,7,0)))</f>
        <v/>
      </c>
      <c r="H321" s="21" t="str">
        <f>IF($A321="","",IF(VLOOKUP($A321,[1]データベース!$A$2:$AH$10000,8,0)="","",VLOOKUP($A321,[1]データベース!$A$2:$AH$10000,8,0)))</f>
        <v/>
      </c>
      <c r="I321" s="37" t="str">
        <f>IF($A321="","",IF(VLOOKUP($A321,[1]データベース!$A$2:$AH$10000,13,0)="","",VLOOKUP($A321,[1]データベース!$A$2:$AH$10000,13,0)))</f>
        <v/>
      </c>
      <c r="J321" s="28" t="str">
        <f>IF($A321="","",IF(VLOOKUP($A321,[1]データベース!$A$2:$AH$10000,31,0)="","",VLOOKUP($A321,[1]データベース!$A$2:$AH$10000,31,0)))</f>
        <v/>
      </c>
    </row>
    <row r="322" spans="1:14" ht="36" customHeight="1" x14ac:dyDescent="0.15">
      <c r="A322" s="17"/>
      <c r="C322" s="92" t="str">
        <f>IF($A322="","",IF(VLOOKUP($A322,[1]データベース!$A$2:$AH$10000,5,0)="","",VLOOKUP($A322,[1]データベース!$A$2:$AH$10000,5,0)))</f>
        <v/>
      </c>
      <c r="D322" s="92"/>
      <c r="E322" s="37" t="str">
        <f>IF($A322="","",IF(VLOOKUP($A322,[1]データベース!$A$2:$AH$10000,10,0)="","",VLOOKUP($A322,[1]データベース!$A$2:$AH$10000,10,0)))</f>
        <v/>
      </c>
      <c r="F322" s="20" t="str">
        <f>IF($A322="","",IF(VLOOKUP($A322,[1]データベース!$A$2:$AH$10000,11,0)="","",VLOOKUP($A322,[1]データベース!$A$2:$AH$10000,11,0)))</f>
        <v/>
      </c>
      <c r="G322" s="21" t="str">
        <f>IF($A322="","",IF(VLOOKUP($A322,[1]データベース!$A$2:$AH$10000,7,0)="","",VLOOKUP($A322,[1]データベース!$A$2:$AH$10000,7,0)))</f>
        <v/>
      </c>
      <c r="H322" s="21" t="str">
        <f>IF($A322="","",IF(VLOOKUP($A322,[1]データベース!$A$2:$AH$10000,8,0)="","",VLOOKUP($A322,[1]データベース!$A$2:$AH$10000,8,0)))</f>
        <v/>
      </c>
      <c r="I322" s="37" t="str">
        <f>IF($A322="","",IF(VLOOKUP($A322,[1]データベース!$A$2:$AH$10000,13,0)="","",VLOOKUP($A322,[1]データベース!$A$2:$AH$10000,13,0)))</f>
        <v/>
      </c>
      <c r="J322" s="28" t="str">
        <f>IF($A322="","",IF(VLOOKUP($A322,[1]データベース!$A$2:$AH$10000,31,0)="","",VLOOKUP($A322,[1]データベース!$A$2:$AH$10000,31,0)))</f>
        <v/>
      </c>
    </row>
    <row r="323" spans="1:14" ht="36" customHeight="1" x14ac:dyDescent="0.15">
      <c r="A323" s="17"/>
      <c r="C323" s="92" t="str">
        <f>IF($A323="","",IF(VLOOKUP($A323,[1]データベース!$A$2:$AH$10000,5,0)="","",VLOOKUP($A323,[1]データベース!$A$2:$AH$10000,5,0)))</f>
        <v/>
      </c>
      <c r="D323" s="92"/>
      <c r="E323" s="37" t="str">
        <f>IF($A323="","",IF(VLOOKUP($A323,[1]データベース!$A$2:$AH$10000,10,0)="","",VLOOKUP($A323,[1]データベース!$A$2:$AH$10000,10,0)))</f>
        <v/>
      </c>
      <c r="F323" s="20" t="str">
        <f>IF($A323="","",IF(VLOOKUP($A323,[1]データベース!$A$2:$AH$10000,11,0)="","",VLOOKUP($A323,[1]データベース!$A$2:$AH$10000,11,0)))</f>
        <v/>
      </c>
      <c r="G323" s="21" t="str">
        <f>IF($A323="","",IF(VLOOKUP($A323,[1]データベース!$A$2:$AH$10000,7,0)="","",VLOOKUP($A323,[1]データベース!$A$2:$AH$10000,7,0)))</f>
        <v/>
      </c>
      <c r="H323" s="21" t="str">
        <f>IF($A323="","",IF(VLOOKUP($A323,[1]データベース!$A$2:$AH$10000,8,0)="","",VLOOKUP($A323,[1]データベース!$A$2:$AH$10000,8,0)))</f>
        <v/>
      </c>
      <c r="I323" s="37" t="str">
        <f>IF($A323="","",IF(VLOOKUP($A323,[1]データベース!$A$2:$AH$10000,13,0)="","",VLOOKUP($A323,[1]データベース!$A$2:$AH$10000,13,0)))</f>
        <v/>
      </c>
      <c r="J323" s="28" t="str">
        <f>IF($A323="","",IF(VLOOKUP($A323,[1]データベース!$A$2:$AH$10000,31,0)="","",VLOOKUP($A323,[1]データベース!$A$2:$AH$10000,31,0)))</f>
        <v/>
      </c>
    </row>
    <row r="324" spans="1:14" ht="36" customHeight="1" x14ac:dyDescent="0.15">
      <c r="A324" s="17"/>
      <c r="C324" s="92" t="str">
        <f>IF($A324="","",IF(VLOOKUP($A324,[1]データベース!$A$2:$AH$10000,5,0)="","",VLOOKUP($A324,[1]データベース!$A$2:$AH$10000,5,0)))</f>
        <v/>
      </c>
      <c r="D324" s="92"/>
      <c r="E324" s="37" t="str">
        <f>IF($A324="","",IF(VLOOKUP($A324,[1]データベース!$A$2:$AH$10000,10,0)="","",VLOOKUP($A324,[1]データベース!$A$2:$AH$10000,10,0)))</f>
        <v/>
      </c>
      <c r="F324" s="20" t="str">
        <f>IF($A324="","",IF(VLOOKUP($A324,[1]データベース!$A$2:$AH$10000,11,0)="","",VLOOKUP($A324,[1]データベース!$A$2:$AH$10000,11,0)))</f>
        <v/>
      </c>
      <c r="G324" s="21" t="str">
        <f>IF($A324="","",IF(VLOOKUP($A324,[1]データベース!$A$2:$AH$10000,7,0)="","",VLOOKUP($A324,[1]データベース!$A$2:$AH$10000,7,0)))</f>
        <v/>
      </c>
      <c r="H324" s="21" t="str">
        <f>IF($A324="","",IF(VLOOKUP($A324,[1]データベース!$A$2:$AH$10000,8,0)="","",VLOOKUP($A324,[1]データベース!$A$2:$AH$10000,8,0)))</f>
        <v/>
      </c>
      <c r="I324" s="37" t="str">
        <f>IF($A324="","",IF(VLOOKUP($A324,[1]データベース!$A$2:$AH$10000,13,0)="","",VLOOKUP($A324,[1]データベース!$A$2:$AH$10000,13,0)))</f>
        <v/>
      </c>
      <c r="J324" s="28" t="str">
        <f>IF($A324="","",IF(VLOOKUP($A324,[1]データベース!$A$2:$AH$10000,31,0)="","",VLOOKUP($A324,[1]データベース!$A$2:$AH$10000,31,0)))</f>
        <v/>
      </c>
    </row>
    <row r="325" spans="1:14" ht="36" customHeight="1" x14ac:dyDescent="0.15">
      <c r="A325" s="17"/>
      <c r="C325" s="92" t="str">
        <f>IF($A325="","",IF(VLOOKUP($A325,[1]データベース!$A$2:$AH$10000,5,0)="","",VLOOKUP($A325,[1]データベース!$A$2:$AH$10000,5,0)))</f>
        <v/>
      </c>
      <c r="D325" s="92"/>
      <c r="E325" s="37" t="str">
        <f>IF($A325="","",IF(VLOOKUP($A325,[1]データベース!$A$2:$AH$10000,10,0)="","",VLOOKUP($A325,[1]データベース!$A$2:$AH$10000,10,0)))</f>
        <v/>
      </c>
      <c r="F325" s="20" t="str">
        <f>IF($A325="","",IF(VLOOKUP($A325,[1]データベース!$A$2:$AH$10000,11,0)="","",VLOOKUP($A325,[1]データベース!$A$2:$AH$10000,11,0)))</f>
        <v/>
      </c>
      <c r="G325" s="21" t="str">
        <f>IF($A325="","",IF(VLOOKUP($A325,[1]データベース!$A$2:$AH$10000,7,0)="","",VLOOKUP($A325,[1]データベース!$A$2:$AH$10000,7,0)))</f>
        <v/>
      </c>
      <c r="H325" s="21" t="str">
        <f>IF($A325="","",IF(VLOOKUP($A325,[1]データベース!$A$2:$AH$10000,8,0)="","",VLOOKUP($A325,[1]データベース!$A$2:$AH$10000,8,0)))</f>
        <v/>
      </c>
      <c r="I325" s="37" t="str">
        <f>IF($A325="","",IF(VLOOKUP($A325,[1]データベース!$A$2:$AH$10000,13,0)="","",VLOOKUP($A325,[1]データベース!$A$2:$AH$10000,13,0)))</f>
        <v/>
      </c>
      <c r="J325" s="28" t="str">
        <f>IF($A325="","",IF(VLOOKUP($A325,[1]データベース!$A$2:$AH$10000,31,0)="","",VLOOKUP($A325,[1]データベース!$A$2:$AH$10000,31,0)))</f>
        <v/>
      </c>
    </row>
    <row r="326" spans="1:14" ht="36" customHeight="1" x14ac:dyDescent="0.15">
      <c r="A326" s="17"/>
      <c r="C326" s="92" t="str">
        <f>IF($A326="","",IF(VLOOKUP($A326,[1]データベース!$A$2:$AH$10000,5,0)="","",VLOOKUP($A326,[1]データベース!$A$2:$AH$10000,5,0)))</f>
        <v/>
      </c>
      <c r="D326" s="92"/>
      <c r="E326" s="37" t="str">
        <f>IF($A326="","",IF(VLOOKUP($A326,[1]データベース!$A$2:$AH$10000,10,0)="","",VLOOKUP($A326,[1]データベース!$A$2:$AH$10000,10,0)))</f>
        <v/>
      </c>
      <c r="F326" s="20" t="str">
        <f>IF($A326="","",IF(VLOOKUP($A326,[1]データベース!$A$2:$AH$10000,11,0)="","",VLOOKUP($A326,[1]データベース!$A$2:$AH$10000,11,0)))</f>
        <v/>
      </c>
      <c r="G326" s="21" t="str">
        <f>IF($A326="","",IF(VLOOKUP($A326,[1]データベース!$A$2:$AH$10000,7,0)="","",VLOOKUP($A326,[1]データベース!$A$2:$AH$10000,7,0)))</f>
        <v/>
      </c>
      <c r="H326" s="21" t="str">
        <f>IF($A326="","",IF(VLOOKUP($A326,[1]データベース!$A$2:$AH$10000,8,0)="","",VLOOKUP($A326,[1]データベース!$A$2:$AH$10000,8,0)))</f>
        <v/>
      </c>
      <c r="I326" s="37" t="str">
        <f>IF($A326="","",IF(VLOOKUP($A326,[1]データベース!$A$2:$AH$10000,13,0)="","",VLOOKUP($A326,[1]データベース!$A$2:$AH$10000,13,0)))</f>
        <v/>
      </c>
      <c r="J326" s="28" t="str">
        <f>IF($A326="","",IF(VLOOKUP($A326,[1]データベース!$A$2:$AH$10000,31,0)="","",VLOOKUP($A326,[1]データベース!$A$2:$AH$10000,31,0)))</f>
        <v/>
      </c>
      <c r="N326" s="26"/>
    </row>
    <row r="327" spans="1:14" ht="36" customHeight="1" x14ac:dyDescent="0.15">
      <c r="A327" s="17"/>
      <c r="C327" s="92" t="str">
        <f>IF($A327="","",IF(VLOOKUP($A327,[1]データベース!$A$2:$AH$10000,5,0)="","",VLOOKUP($A327,[1]データベース!$A$2:$AH$10000,5,0)))</f>
        <v/>
      </c>
      <c r="D327" s="92"/>
      <c r="E327" s="37" t="str">
        <f>IF($A327="","",IF(VLOOKUP($A327,[1]データベース!$A$2:$AH$10000,10,0)="","",VLOOKUP($A327,[1]データベース!$A$2:$AH$10000,10,0)))</f>
        <v/>
      </c>
      <c r="F327" s="20" t="str">
        <f>IF($A327="","",IF(VLOOKUP($A327,[1]データベース!$A$2:$AH$10000,11,0)="","",VLOOKUP($A327,[1]データベース!$A$2:$AH$10000,11,0)))</f>
        <v/>
      </c>
      <c r="G327" s="21" t="str">
        <f>IF($A327="","",IF(VLOOKUP($A327,[1]データベース!$A$2:$AH$10000,7,0)="","",VLOOKUP($A327,[1]データベース!$A$2:$AH$10000,7,0)))</f>
        <v/>
      </c>
      <c r="H327" s="21" t="str">
        <f>IF($A327="","",IF(VLOOKUP($A327,[1]データベース!$A$2:$AH$10000,8,0)="","",VLOOKUP($A327,[1]データベース!$A$2:$AH$10000,8,0)))</f>
        <v/>
      </c>
      <c r="I327" s="37" t="str">
        <f>IF($A327="","",IF(VLOOKUP($A327,[1]データベース!$A$2:$AH$10000,13,0)="","",VLOOKUP($A327,[1]データベース!$A$2:$AH$10000,13,0)))</f>
        <v/>
      </c>
      <c r="J327" s="28" t="str">
        <f>IF($A327="","",IF(VLOOKUP($A327,[1]データベース!$A$2:$AH$10000,31,0)="","",VLOOKUP($A327,[1]データベース!$A$2:$AH$10000,31,0)))</f>
        <v/>
      </c>
    </row>
    <row r="328" spans="1:14" ht="36" customHeight="1" x14ac:dyDescent="0.15">
      <c r="A328" s="17"/>
      <c r="C328" s="92" t="str">
        <f>IF($A328="","",IF(VLOOKUP($A328,[1]データベース!$A$2:$AH$10000,5,0)="","",VLOOKUP($A328,[1]データベース!$A$2:$AH$10000,5,0)))</f>
        <v/>
      </c>
      <c r="D328" s="92"/>
      <c r="E328" s="37" t="str">
        <f>IF($A328="","",IF(VLOOKUP($A328,[1]データベース!$A$2:$AH$10000,10,0)="","",VLOOKUP($A328,[1]データベース!$A$2:$AH$10000,10,0)))</f>
        <v/>
      </c>
      <c r="F328" s="20" t="str">
        <f>IF($A328="","",IF(VLOOKUP($A328,[1]データベース!$A$2:$AH$10000,11,0)="","",VLOOKUP($A328,[1]データベース!$A$2:$AH$10000,11,0)))</f>
        <v/>
      </c>
      <c r="G328" s="21" t="str">
        <f>IF($A328="","",IF(VLOOKUP($A328,[1]データベース!$A$2:$AH$10000,7,0)="","",VLOOKUP($A328,[1]データベース!$A$2:$AH$10000,7,0)))</f>
        <v/>
      </c>
      <c r="H328" s="21" t="str">
        <f>IF($A328="","",IF(VLOOKUP($A328,[1]データベース!$A$2:$AH$10000,8,0)="","",VLOOKUP($A328,[1]データベース!$A$2:$AH$10000,8,0)))</f>
        <v/>
      </c>
      <c r="I328" s="37" t="str">
        <f>IF($A328="","",IF(VLOOKUP($A328,[1]データベース!$A$2:$AH$10000,13,0)="","",VLOOKUP($A328,[1]データベース!$A$2:$AH$10000,13,0)))</f>
        <v/>
      </c>
      <c r="J328" s="28" t="str">
        <f>IF($A328="","",IF(VLOOKUP($A328,[1]データベース!$A$2:$AH$10000,31,0)="","",VLOOKUP($A328,[1]データベース!$A$2:$AH$10000,31,0)))</f>
        <v/>
      </c>
    </row>
    <row r="329" spans="1:14" ht="36" customHeight="1" x14ac:dyDescent="0.15">
      <c r="A329" s="17"/>
      <c r="C329" s="93" t="str">
        <f>IF($A329="","",IF(VLOOKUP($A329,[1]データベース!$A$2:$AH$10000,5,0)="","",VLOOKUP($A329,[1]データベース!$A$2:$AH$10000,5,0)))</f>
        <v/>
      </c>
      <c r="D329" s="93"/>
      <c r="E329" s="39" t="str">
        <f>IF($A329="","",IF(VLOOKUP($A329,[1]データベース!$A$2:$AH$10000,10,0)="","",VLOOKUP($A329,[1]データベース!$A$2:$AH$10000,10,0)))</f>
        <v/>
      </c>
      <c r="F329" s="23" t="str">
        <f>IF($A329="","",IF(VLOOKUP($A329,[1]データベース!$A$2:$AH$10000,11,0)="","",VLOOKUP($A329,[1]データベース!$A$2:$AH$10000,11,0)))</f>
        <v/>
      </c>
      <c r="G329" s="24" t="str">
        <f>IF($A329="","",IF(VLOOKUP($A329,[1]データベース!$A$2:$AH$10000,7,0)="","",VLOOKUP($A329,[1]データベース!$A$2:$AH$10000,7,0)))</f>
        <v/>
      </c>
      <c r="H329" s="24" t="str">
        <f>IF($A329="","",IF(VLOOKUP($A329,[1]データベース!$A$2:$AH$10000,8,0)="","",VLOOKUP($A329,[1]データベース!$A$2:$AH$10000,8,0)))</f>
        <v/>
      </c>
      <c r="I329" s="39" t="str">
        <f>IF($A329="","",IF(VLOOKUP($A329,[1]データベース!$A$2:$AH$10000,13,0)="","",VLOOKUP($A329,[1]データベース!$A$2:$AH$10000,13,0)))</f>
        <v/>
      </c>
      <c r="J329" s="29" t="str">
        <f>IF($A329="","",IF(VLOOKUP($A329,[1]データベース!$A$2:$AH$10000,31,0)="","",VLOOKUP($A329,[1]データベース!$A$2:$AH$10000,31,0)))</f>
        <v/>
      </c>
    </row>
    <row r="330" spans="1:14" ht="36" customHeight="1" x14ac:dyDescent="0.15">
      <c r="A330" s="17"/>
      <c r="C330" s="94" t="str">
        <f>IF($A330="","",IF(VLOOKUP($A330,[1]データベース!$A$2:$AH$10000,5,0)="","",VLOOKUP($A330,[1]データベース!$A$2:$AH$10000,5,0)))</f>
        <v/>
      </c>
      <c r="D330" s="94"/>
      <c r="E330" s="38" t="str">
        <f>IF($A330="","",IF(VLOOKUP($A330,[1]データベース!$A$2:$AH$10000,10,0)="","",VLOOKUP($A330,[1]データベース!$A$2:$AH$10000,10,0)))</f>
        <v/>
      </c>
      <c r="F330" s="16" t="str">
        <f>IF($A330="","",IF(VLOOKUP($A330,[1]データベース!$A$2:$AH$10000,11,0)="","",VLOOKUP($A330,[1]データベース!$A$2:$AH$10000,11,0)))</f>
        <v/>
      </c>
      <c r="G330" s="18" t="str">
        <f>IF($A330="","",IF(VLOOKUP($A330,[1]データベース!$A$2:$AH$10000,7,0)="","",VLOOKUP($A330,[1]データベース!$A$2:$AH$10000,7,0)))</f>
        <v/>
      </c>
      <c r="H330" s="18" t="str">
        <f>IF($A330="","",IF(VLOOKUP($A330,[1]データベース!$A$2:$AH$10000,8,0)="","",VLOOKUP($A330,[1]データベース!$A$2:$AH$10000,8,0)))</f>
        <v/>
      </c>
      <c r="I330" s="38" t="str">
        <f>IF($A330="","",IF(VLOOKUP($A330,[1]データベース!$A$2:$AH$10000,13,0)="","",VLOOKUP($A330,[1]データベース!$A$2:$AH$10000,13,0)))</f>
        <v/>
      </c>
      <c r="J330" s="27" t="str">
        <f>IF($A330="","",IF(VLOOKUP($A330,[1]データベース!$A$2:$AH$10000,31,0)="","",VLOOKUP($A330,[1]データベース!$A$2:$AH$10000,31,0)))</f>
        <v/>
      </c>
    </row>
    <row r="331" spans="1:14" ht="36" customHeight="1" x14ac:dyDescent="0.15">
      <c r="A331" s="17"/>
      <c r="C331" s="92" t="str">
        <f>IF($A331="","",IF(VLOOKUP($A331,[1]データベース!$A$2:$AH$10000,5,0)="","",VLOOKUP($A331,[1]データベース!$A$2:$AH$10000,5,0)))</f>
        <v/>
      </c>
      <c r="D331" s="92"/>
      <c r="E331" s="37" t="str">
        <f>IF($A331="","",IF(VLOOKUP($A331,[1]データベース!$A$2:$AH$10000,10,0)="","",VLOOKUP($A331,[1]データベース!$A$2:$AH$10000,10,0)))</f>
        <v/>
      </c>
      <c r="F331" s="20" t="str">
        <f>IF($A331="","",IF(VLOOKUP($A331,[1]データベース!$A$2:$AH$10000,11,0)="","",VLOOKUP($A331,[1]データベース!$A$2:$AH$10000,11,0)))</f>
        <v/>
      </c>
      <c r="G331" s="21" t="str">
        <f>IF($A331="","",IF(VLOOKUP($A331,[1]データベース!$A$2:$AH$10000,7,0)="","",VLOOKUP($A331,[1]データベース!$A$2:$AH$10000,7,0)))</f>
        <v/>
      </c>
      <c r="H331" s="21" t="str">
        <f>IF($A331="","",IF(VLOOKUP($A331,[1]データベース!$A$2:$AH$10000,8,0)="","",VLOOKUP($A331,[1]データベース!$A$2:$AH$10000,8,0)))</f>
        <v/>
      </c>
      <c r="I331" s="37" t="str">
        <f>IF($A331="","",IF(VLOOKUP($A331,[1]データベース!$A$2:$AH$10000,13,0)="","",VLOOKUP($A331,[1]データベース!$A$2:$AH$10000,13,0)))</f>
        <v/>
      </c>
      <c r="J331" s="28" t="str">
        <f>IF($A331="","",IF(VLOOKUP($A331,[1]データベース!$A$2:$AH$10000,31,0)="","",VLOOKUP($A331,[1]データベース!$A$2:$AH$10000,31,0)))</f>
        <v/>
      </c>
    </row>
    <row r="332" spans="1:14" ht="36" customHeight="1" x14ac:dyDescent="0.15">
      <c r="A332" s="17"/>
      <c r="C332" s="92" t="str">
        <f>IF($A332="","",IF(VLOOKUP($A332,[1]データベース!$A$2:$AH$10000,5,0)="","",VLOOKUP($A332,[1]データベース!$A$2:$AH$10000,5,0)))</f>
        <v/>
      </c>
      <c r="D332" s="92"/>
      <c r="E332" s="37" t="str">
        <f>IF($A332="","",IF(VLOOKUP($A332,[1]データベース!$A$2:$AH$10000,10,0)="","",VLOOKUP($A332,[1]データベース!$A$2:$AH$10000,10,0)))</f>
        <v/>
      </c>
      <c r="F332" s="20" t="str">
        <f>IF($A332="","",IF(VLOOKUP($A332,[1]データベース!$A$2:$AH$10000,11,0)="","",VLOOKUP($A332,[1]データベース!$A$2:$AH$10000,11,0)))</f>
        <v/>
      </c>
      <c r="G332" s="21" t="str">
        <f>IF($A332="","",IF(VLOOKUP($A332,[1]データベース!$A$2:$AH$10000,7,0)="","",VLOOKUP($A332,[1]データベース!$A$2:$AH$10000,7,0)))</f>
        <v/>
      </c>
      <c r="H332" s="21" t="str">
        <f>IF($A332="","",IF(VLOOKUP($A332,[1]データベース!$A$2:$AH$10000,8,0)="","",VLOOKUP($A332,[1]データベース!$A$2:$AH$10000,8,0)))</f>
        <v/>
      </c>
      <c r="I332" s="37" t="str">
        <f>IF($A332="","",IF(VLOOKUP($A332,[1]データベース!$A$2:$AH$10000,13,0)="","",VLOOKUP($A332,[1]データベース!$A$2:$AH$10000,13,0)))</f>
        <v/>
      </c>
      <c r="J332" s="28" t="str">
        <f>IF($A332="","",IF(VLOOKUP($A332,[1]データベース!$A$2:$AH$10000,31,0)="","",VLOOKUP($A332,[1]データベース!$A$2:$AH$10000,31,0)))</f>
        <v/>
      </c>
    </row>
    <row r="333" spans="1:14" ht="36" customHeight="1" x14ac:dyDescent="0.15">
      <c r="A333" s="17"/>
      <c r="C333" s="92" t="str">
        <f>IF($A333="","",IF(VLOOKUP($A333,[1]データベース!$A$2:$AH$10000,5,0)="","",VLOOKUP($A333,[1]データベース!$A$2:$AH$10000,5,0)))</f>
        <v/>
      </c>
      <c r="D333" s="92"/>
      <c r="E333" s="37" t="str">
        <f>IF($A333="","",IF(VLOOKUP($A333,[1]データベース!$A$2:$AH$10000,10,0)="","",VLOOKUP($A333,[1]データベース!$A$2:$AH$10000,10,0)))</f>
        <v/>
      </c>
      <c r="F333" s="20" t="str">
        <f>IF($A333="","",IF(VLOOKUP($A333,[1]データベース!$A$2:$AH$10000,11,0)="","",VLOOKUP($A333,[1]データベース!$A$2:$AH$10000,11,0)))</f>
        <v/>
      </c>
      <c r="G333" s="21" t="str">
        <f>IF($A333="","",IF(VLOOKUP($A333,[1]データベース!$A$2:$AH$10000,7,0)="","",VLOOKUP($A333,[1]データベース!$A$2:$AH$10000,7,0)))</f>
        <v/>
      </c>
      <c r="H333" s="21" t="str">
        <f>IF($A333="","",IF(VLOOKUP($A333,[1]データベース!$A$2:$AH$10000,8,0)="","",VLOOKUP($A333,[1]データベース!$A$2:$AH$10000,8,0)))</f>
        <v/>
      </c>
      <c r="I333" s="37" t="str">
        <f>IF($A333="","",IF(VLOOKUP($A333,[1]データベース!$A$2:$AH$10000,13,0)="","",VLOOKUP($A333,[1]データベース!$A$2:$AH$10000,13,0)))</f>
        <v/>
      </c>
      <c r="J333" s="28" t="str">
        <f>IF($A333="","",IF(VLOOKUP($A333,[1]データベース!$A$2:$AH$10000,31,0)="","",VLOOKUP($A333,[1]データベース!$A$2:$AH$10000,31,0)))</f>
        <v/>
      </c>
    </row>
    <row r="334" spans="1:14" ht="36" customHeight="1" x14ac:dyDescent="0.15">
      <c r="A334" s="17"/>
      <c r="C334" s="92" t="str">
        <f>IF($A334="","",IF(VLOOKUP($A334,[1]データベース!$A$2:$AH$10000,5,0)="","",VLOOKUP($A334,[1]データベース!$A$2:$AH$10000,5,0)))</f>
        <v/>
      </c>
      <c r="D334" s="92"/>
      <c r="E334" s="37" t="str">
        <f>IF($A334="","",IF(VLOOKUP($A334,[1]データベース!$A$2:$AH$10000,10,0)="","",VLOOKUP($A334,[1]データベース!$A$2:$AH$10000,10,0)))</f>
        <v/>
      </c>
      <c r="F334" s="20" t="str">
        <f>IF($A334="","",IF(VLOOKUP($A334,[1]データベース!$A$2:$AH$10000,11,0)="","",VLOOKUP($A334,[1]データベース!$A$2:$AH$10000,11,0)))</f>
        <v/>
      </c>
      <c r="G334" s="21" t="str">
        <f>IF($A334="","",IF(VLOOKUP($A334,[1]データベース!$A$2:$AH$10000,7,0)="","",VLOOKUP($A334,[1]データベース!$A$2:$AH$10000,7,0)))</f>
        <v/>
      </c>
      <c r="H334" s="21" t="str">
        <f>IF($A334="","",IF(VLOOKUP($A334,[1]データベース!$A$2:$AH$10000,8,0)="","",VLOOKUP($A334,[1]データベース!$A$2:$AH$10000,8,0)))</f>
        <v/>
      </c>
      <c r="I334" s="37" t="str">
        <f>IF($A334="","",IF(VLOOKUP($A334,[1]データベース!$A$2:$AH$10000,13,0)="","",VLOOKUP($A334,[1]データベース!$A$2:$AH$10000,13,0)))</f>
        <v/>
      </c>
      <c r="J334" s="28" t="str">
        <f>IF($A334="","",IF(VLOOKUP($A334,[1]データベース!$A$2:$AH$10000,31,0)="","",VLOOKUP($A334,[1]データベース!$A$2:$AH$10000,31,0)))</f>
        <v/>
      </c>
    </row>
    <row r="335" spans="1:14" ht="36" customHeight="1" x14ac:dyDescent="0.15">
      <c r="A335" s="17"/>
      <c r="C335" s="92" t="str">
        <f>IF($A335="","",IF(VLOOKUP($A335,[1]データベース!$A$2:$AH$10000,5,0)="","",VLOOKUP($A335,[1]データベース!$A$2:$AH$10000,5,0)))</f>
        <v/>
      </c>
      <c r="D335" s="92"/>
      <c r="E335" s="37" t="str">
        <f>IF($A335="","",IF(VLOOKUP($A335,[1]データベース!$A$2:$AH$10000,10,0)="","",VLOOKUP($A335,[1]データベース!$A$2:$AH$10000,10,0)))</f>
        <v/>
      </c>
      <c r="F335" s="20" t="str">
        <f>IF($A335="","",IF(VLOOKUP($A335,[1]データベース!$A$2:$AH$10000,11,0)="","",VLOOKUP($A335,[1]データベース!$A$2:$AH$10000,11,0)))</f>
        <v/>
      </c>
      <c r="G335" s="21" t="str">
        <f>IF($A335="","",IF(VLOOKUP($A335,[1]データベース!$A$2:$AH$10000,7,0)="","",VLOOKUP($A335,[1]データベース!$A$2:$AH$10000,7,0)))</f>
        <v/>
      </c>
      <c r="H335" s="21" t="str">
        <f>IF($A335="","",IF(VLOOKUP($A335,[1]データベース!$A$2:$AH$10000,8,0)="","",VLOOKUP($A335,[1]データベース!$A$2:$AH$10000,8,0)))</f>
        <v/>
      </c>
      <c r="I335" s="37" t="str">
        <f>IF($A335="","",IF(VLOOKUP($A335,[1]データベース!$A$2:$AH$10000,13,0)="","",VLOOKUP($A335,[1]データベース!$A$2:$AH$10000,13,0)))</f>
        <v/>
      </c>
      <c r="J335" s="28" t="str">
        <f>IF($A335="","",IF(VLOOKUP($A335,[1]データベース!$A$2:$AH$10000,31,0)="","",VLOOKUP($A335,[1]データベース!$A$2:$AH$10000,31,0)))</f>
        <v/>
      </c>
    </row>
    <row r="336" spans="1:14" ht="36" customHeight="1" x14ac:dyDescent="0.15">
      <c r="A336" s="17"/>
      <c r="C336" s="92" t="str">
        <f>IF($A336="","",IF(VLOOKUP($A336,[1]データベース!$A$2:$AH$10000,5,0)="","",VLOOKUP($A336,[1]データベース!$A$2:$AH$10000,5,0)))</f>
        <v/>
      </c>
      <c r="D336" s="92"/>
      <c r="E336" s="37" t="str">
        <f>IF($A336="","",IF(VLOOKUP($A336,[1]データベース!$A$2:$AH$10000,10,0)="","",VLOOKUP($A336,[1]データベース!$A$2:$AH$10000,10,0)))</f>
        <v/>
      </c>
      <c r="F336" s="20" t="str">
        <f>IF($A336="","",IF(VLOOKUP($A336,[1]データベース!$A$2:$AH$10000,11,0)="","",VLOOKUP($A336,[1]データベース!$A$2:$AH$10000,11,0)))</f>
        <v/>
      </c>
      <c r="G336" s="21" t="str">
        <f>IF($A336="","",IF(VLOOKUP($A336,[1]データベース!$A$2:$AH$10000,7,0)="","",VLOOKUP($A336,[1]データベース!$A$2:$AH$10000,7,0)))</f>
        <v/>
      </c>
      <c r="H336" s="21" t="str">
        <f>IF($A336="","",IF(VLOOKUP($A336,[1]データベース!$A$2:$AH$10000,8,0)="","",VLOOKUP($A336,[1]データベース!$A$2:$AH$10000,8,0)))</f>
        <v/>
      </c>
      <c r="I336" s="37" t="str">
        <f>IF($A336="","",IF(VLOOKUP($A336,[1]データベース!$A$2:$AH$10000,13,0)="","",VLOOKUP($A336,[1]データベース!$A$2:$AH$10000,13,0)))</f>
        <v/>
      </c>
      <c r="J336" s="28" t="str">
        <f>IF($A336="","",IF(VLOOKUP($A336,[1]データベース!$A$2:$AH$10000,31,0)="","",VLOOKUP($A336,[1]データベース!$A$2:$AH$10000,31,0)))</f>
        <v/>
      </c>
    </row>
    <row r="337" spans="1:10" ht="36" customHeight="1" x14ac:dyDescent="0.15">
      <c r="A337" s="17"/>
      <c r="C337" s="92" t="str">
        <f>IF($A337="","",IF(VLOOKUP($A337,[1]データベース!$A$2:$AH$10000,5,0)="","",VLOOKUP($A337,[1]データベース!$A$2:$AH$10000,5,0)))</f>
        <v/>
      </c>
      <c r="D337" s="92"/>
      <c r="E337" s="37" t="str">
        <f>IF($A337="","",IF(VLOOKUP($A337,[1]データベース!$A$2:$AH$10000,10,0)="","",VLOOKUP($A337,[1]データベース!$A$2:$AH$10000,10,0)))</f>
        <v/>
      </c>
      <c r="F337" s="20" t="str">
        <f>IF($A337="","",IF(VLOOKUP($A337,[1]データベース!$A$2:$AH$10000,11,0)="","",VLOOKUP($A337,[1]データベース!$A$2:$AH$10000,11,0)))</f>
        <v/>
      </c>
      <c r="G337" s="21" t="str">
        <f>IF($A337="","",IF(VLOOKUP($A337,[1]データベース!$A$2:$AH$10000,7,0)="","",VLOOKUP($A337,[1]データベース!$A$2:$AH$10000,7,0)))</f>
        <v/>
      </c>
      <c r="H337" s="21" t="str">
        <f>IF($A337="","",IF(VLOOKUP($A337,[1]データベース!$A$2:$AH$10000,8,0)="","",VLOOKUP($A337,[1]データベース!$A$2:$AH$10000,8,0)))</f>
        <v/>
      </c>
      <c r="I337" s="37" t="str">
        <f>IF($A337="","",IF(VLOOKUP($A337,[1]データベース!$A$2:$AH$10000,13,0)="","",VLOOKUP($A337,[1]データベース!$A$2:$AH$10000,13,0)))</f>
        <v/>
      </c>
      <c r="J337" s="28" t="str">
        <f>IF($A337="","",IF(VLOOKUP($A337,[1]データベース!$A$2:$AH$10000,31,0)="","",VLOOKUP($A337,[1]データベース!$A$2:$AH$10000,31,0)))</f>
        <v/>
      </c>
    </row>
    <row r="338" spans="1:10" ht="36" customHeight="1" x14ac:dyDescent="0.15">
      <c r="A338" s="17"/>
      <c r="C338" s="92" t="str">
        <f>IF($A338="","",IF(VLOOKUP($A338,[1]データベース!$A$2:$AH$10000,5,0)="","",VLOOKUP($A338,[1]データベース!$A$2:$AH$10000,5,0)))</f>
        <v/>
      </c>
      <c r="D338" s="92"/>
      <c r="E338" s="37" t="str">
        <f>IF($A338="","",IF(VLOOKUP($A338,[1]データベース!$A$2:$AH$10000,10,0)="","",VLOOKUP($A338,[1]データベース!$A$2:$AH$10000,10,0)))</f>
        <v/>
      </c>
      <c r="F338" s="20" t="str">
        <f>IF($A338="","",IF(VLOOKUP($A338,[1]データベース!$A$2:$AH$10000,11,0)="","",VLOOKUP($A338,[1]データベース!$A$2:$AH$10000,11,0)))</f>
        <v/>
      </c>
      <c r="G338" s="21" t="str">
        <f>IF($A338="","",IF(VLOOKUP($A338,[1]データベース!$A$2:$AH$10000,7,0)="","",VLOOKUP($A338,[1]データベース!$A$2:$AH$10000,7,0)))</f>
        <v/>
      </c>
      <c r="H338" s="21" t="str">
        <f>IF($A338="","",IF(VLOOKUP($A338,[1]データベース!$A$2:$AH$10000,8,0)="","",VLOOKUP($A338,[1]データベース!$A$2:$AH$10000,8,0)))</f>
        <v/>
      </c>
      <c r="I338" s="37" t="str">
        <f>IF($A338="","",IF(VLOOKUP($A338,[1]データベース!$A$2:$AH$10000,13,0)="","",VLOOKUP($A338,[1]データベース!$A$2:$AH$10000,13,0)))</f>
        <v/>
      </c>
      <c r="J338" s="28" t="str">
        <f>IF($A338="","",IF(VLOOKUP($A338,[1]データベース!$A$2:$AH$10000,31,0)="","",VLOOKUP($A338,[1]データベース!$A$2:$AH$10000,31,0)))</f>
        <v/>
      </c>
    </row>
    <row r="339" spans="1:10" ht="36" customHeight="1" x14ac:dyDescent="0.15">
      <c r="A339" s="17"/>
      <c r="C339" s="92" t="str">
        <f>IF($A339="","",IF(VLOOKUP($A339,[1]データベース!$A$2:$AH$10000,5,0)="","",VLOOKUP($A339,[1]データベース!$A$2:$AH$10000,5,0)))</f>
        <v/>
      </c>
      <c r="D339" s="92"/>
      <c r="E339" s="37" t="str">
        <f>IF($A339="","",IF(VLOOKUP($A339,[1]データベース!$A$2:$AH$10000,10,0)="","",VLOOKUP($A339,[1]データベース!$A$2:$AH$10000,10,0)))</f>
        <v/>
      </c>
      <c r="F339" s="20" t="str">
        <f>IF($A339="","",IF(VLOOKUP($A339,[1]データベース!$A$2:$AH$10000,11,0)="","",VLOOKUP($A339,[1]データベース!$A$2:$AH$10000,11,0)))</f>
        <v/>
      </c>
      <c r="G339" s="21" t="str">
        <f>IF($A339="","",IF(VLOOKUP($A339,[1]データベース!$A$2:$AH$10000,7,0)="","",VLOOKUP($A339,[1]データベース!$A$2:$AH$10000,7,0)))</f>
        <v/>
      </c>
      <c r="H339" s="21" t="str">
        <f>IF($A339="","",IF(VLOOKUP($A339,[1]データベース!$A$2:$AH$10000,8,0)="","",VLOOKUP($A339,[1]データベース!$A$2:$AH$10000,8,0)))</f>
        <v/>
      </c>
      <c r="I339" s="37" t="str">
        <f>IF($A339="","",IF(VLOOKUP($A339,[1]データベース!$A$2:$AH$10000,13,0)="","",VLOOKUP($A339,[1]データベース!$A$2:$AH$10000,13,0)))</f>
        <v/>
      </c>
      <c r="J339" s="28" t="str">
        <f>IF($A339="","",IF(VLOOKUP($A339,[1]データベース!$A$2:$AH$10000,31,0)="","",VLOOKUP($A339,[1]データベース!$A$2:$AH$10000,31,0)))</f>
        <v/>
      </c>
    </row>
    <row r="340" spans="1:10" ht="36" customHeight="1" x14ac:dyDescent="0.15">
      <c r="A340" s="17"/>
      <c r="C340" s="92" t="str">
        <f>IF($A340="","",IF(VLOOKUP($A340,[1]データベース!$A$2:$AH$10000,5,0)="","",VLOOKUP($A340,[1]データベース!$A$2:$AH$10000,5,0)))</f>
        <v/>
      </c>
      <c r="D340" s="92"/>
      <c r="E340" s="37" t="str">
        <f>IF($A340="","",IF(VLOOKUP($A340,[1]データベース!$A$2:$AH$10000,10,0)="","",VLOOKUP($A340,[1]データベース!$A$2:$AH$10000,10,0)))</f>
        <v/>
      </c>
      <c r="F340" s="20" t="str">
        <f>IF($A340="","",IF(VLOOKUP($A340,[1]データベース!$A$2:$AH$10000,11,0)="","",VLOOKUP($A340,[1]データベース!$A$2:$AH$10000,11,0)))</f>
        <v/>
      </c>
      <c r="G340" s="21" t="str">
        <f>IF($A340="","",IF(VLOOKUP($A340,[1]データベース!$A$2:$AH$10000,7,0)="","",VLOOKUP($A340,[1]データベース!$A$2:$AH$10000,7,0)))</f>
        <v/>
      </c>
      <c r="H340" s="21" t="str">
        <f>IF($A340="","",IF(VLOOKUP($A340,[1]データベース!$A$2:$AH$10000,8,0)="","",VLOOKUP($A340,[1]データベース!$A$2:$AH$10000,8,0)))</f>
        <v/>
      </c>
      <c r="I340" s="37" t="str">
        <f>IF($A340="","",IF(VLOOKUP($A340,[1]データベース!$A$2:$AH$10000,13,0)="","",VLOOKUP($A340,[1]データベース!$A$2:$AH$10000,13,0)))</f>
        <v/>
      </c>
      <c r="J340" s="28" t="str">
        <f>IF($A340="","",IF(VLOOKUP($A340,[1]データベース!$A$2:$AH$10000,31,0)="","",VLOOKUP($A340,[1]データベース!$A$2:$AH$10000,31,0)))</f>
        <v/>
      </c>
    </row>
    <row r="341" spans="1:10" ht="36" customHeight="1" x14ac:dyDescent="0.15">
      <c r="A341" s="17"/>
      <c r="C341" s="92" t="str">
        <f>IF($A341="","",IF(VLOOKUP($A341,[1]データベース!$A$2:$AH$10000,5,0)="","",VLOOKUP($A341,[1]データベース!$A$2:$AH$10000,5,0)))</f>
        <v/>
      </c>
      <c r="D341" s="92"/>
      <c r="E341" s="37" t="str">
        <f>IF($A341="","",IF(VLOOKUP($A341,[1]データベース!$A$2:$AH$10000,10,0)="","",VLOOKUP($A341,[1]データベース!$A$2:$AH$10000,10,0)))</f>
        <v/>
      </c>
      <c r="F341" s="20" t="str">
        <f>IF($A341="","",IF(VLOOKUP($A341,[1]データベース!$A$2:$AH$10000,11,0)="","",VLOOKUP($A341,[1]データベース!$A$2:$AH$10000,11,0)))</f>
        <v/>
      </c>
      <c r="G341" s="21" t="str">
        <f>IF($A341="","",IF(VLOOKUP($A341,[1]データベース!$A$2:$AH$10000,7,0)="","",VLOOKUP($A341,[1]データベース!$A$2:$AH$10000,7,0)))</f>
        <v/>
      </c>
      <c r="H341" s="21" t="str">
        <f>IF($A341="","",IF(VLOOKUP($A341,[1]データベース!$A$2:$AH$10000,8,0)="","",VLOOKUP($A341,[1]データベース!$A$2:$AH$10000,8,0)))</f>
        <v/>
      </c>
      <c r="I341" s="37" t="str">
        <f>IF($A341="","",IF(VLOOKUP($A341,[1]データベース!$A$2:$AH$10000,13,0)="","",VLOOKUP($A341,[1]データベース!$A$2:$AH$10000,13,0)))</f>
        <v/>
      </c>
      <c r="J341" s="28" t="str">
        <f>IF($A341="","",IF(VLOOKUP($A341,[1]データベース!$A$2:$AH$10000,31,0)="","",VLOOKUP($A341,[1]データベース!$A$2:$AH$10000,31,0)))</f>
        <v/>
      </c>
    </row>
    <row r="342" spans="1:10" ht="36" customHeight="1" x14ac:dyDescent="0.15">
      <c r="A342" s="17"/>
      <c r="C342" s="93" t="str">
        <f>IF($A342="","",IF(VLOOKUP($A342,[1]データベース!$A$2:$AH$10000,5,0)="","",VLOOKUP($A342,[1]データベース!$A$2:$AH$10000,5,0)))</f>
        <v/>
      </c>
      <c r="D342" s="93"/>
      <c r="E342" s="39" t="str">
        <f>IF($A342="","",IF(VLOOKUP($A342,[1]データベース!$A$2:$AH$10000,10,0)="","",VLOOKUP($A342,[1]データベース!$A$2:$AH$10000,10,0)))</f>
        <v/>
      </c>
      <c r="F342" s="23" t="str">
        <f>IF($A342="","",IF(VLOOKUP($A342,[1]データベース!$A$2:$AH$10000,11,0)="","",VLOOKUP($A342,[1]データベース!$A$2:$AH$10000,11,0)))</f>
        <v/>
      </c>
      <c r="G342" s="24" t="str">
        <f>IF($A342="","",IF(VLOOKUP($A342,[1]データベース!$A$2:$AH$10000,7,0)="","",VLOOKUP($A342,[1]データベース!$A$2:$AH$10000,7,0)))</f>
        <v/>
      </c>
      <c r="H342" s="24" t="str">
        <f>IF($A342="","",IF(VLOOKUP($A342,[1]データベース!$A$2:$AH$10000,8,0)="","",VLOOKUP($A342,[1]データベース!$A$2:$AH$10000,8,0)))</f>
        <v/>
      </c>
      <c r="I342" s="39" t="str">
        <f>IF($A342="","",IF(VLOOKUP($A342,[1]データベース!$A$2:$AH$10000,13,0)="","",VLOOKUP($A342,[1]データベース!$A$2:$AH$10000,13,0)))</f>
        <v/>
      </c>
      <c r="J342" s="29" t="str">
        <f>IF($A342="","",IF(VLOOKUP($A342,[1]データベース!$A$2:$AH$10000,31,0)="","",VLOOKUP($A342,[1]データベース!$A$2:$AH$10000,31,0)))</f>
        <v/>
      </c>
    </row>
    <row r="343" spans="1:10" ht="36" customHeight="1" x14ac:dyDescent="0.15">
      <c r="A343" s="17"/>
      <c r="C343" s="94" t="str">
        <f>IF($A343="","",IF(VLOOKUP($A343,[1]データベース!$A$2:$AH$10000,5,0)="","",VLOOKUP($A343,[1]データベース!$A$2:$AH$10000,5,0)))</f>
        <v/>
      </c>
      <c r="D343" s="94"/>
      <c r="E343" s="38" t="str">
        <f>IF($A343="","",IF(VLOOKUP($A343,[1]データベース!$A$2:$AH$10000,10,0)="","",VLOOKUP($A343,[1]データベース!$A$2:$AH$10000,10,0)))</f>
        <v/>
      </c>
      <c r="F343" s="16" t="str">
        <f>IF($A343="","",IF(VLOOKUP($A343,[1]データベース!$A$2:$AH$10000,11,0)="","",VLOOKUP($A343,[1]データベース!$A$2:$AH$10000,11,0)))</f>
        <v/>
      </c>
      <c r="G343" s="18" t="str">
        <f>IF($A343="","",IF(VLOOKUP($A343,[1]データベース!$A$2:$AH$10000,7,0)="","",VLOOKUP($A343,[1]データベース!$A$2:$AH$10000,7,0)))</f>
        <v/>
      </c>
      <c r="H343" s="18" t="str">
        <f>IF($A343="","",IF(VLOOKUP($A343,[1]データベース!$A$2:$AH$10000,8,0)="","",VLOOKUP($A343,[1]データベース!$A$2:$AH$10000,8,0)))</f>
        <v/>
      </c>
      <c r="I343" s="38" t="str">
        <f>IF($A343="","",IF(VLOOKUP($A343,[1]データベース!$A$2:$AH$10000,13,0)="","",VLOOKUP($A343,[1]データベース!$A$2:$AH$10000,13,0)))</f>
        <v/>
      </c>
      <c r="J343" s="27" t="str">
        <f>IF($A343="","",IF(VLOOKUP($A343,[1]データベース!$A$2:$AH$10000,31,0)="","",VLOOKUP($A343,[1]データベース!$A$2:$AH$10000,31,0)))</f>
        <v/>
      </c>
    </row>
    <row r="344" spans="1:10" ht="36" customHeight="1" x14ac:dyDescent="0.15">
      <c r="A344" s="17"/>
      <c r="C344" s="92" t="str">
        <f>IF($A344="","",IF(VLOOKUP($A344,[1]データベース!$A$2:$AH$10000,5,0)="","",VLOOKUP($A344,[1]データベース!$A$2:$AH$10000,5,0)))</f>
        <v/>
      </c>
      <c r="D344" s="92"/>
      <c r="E344" s="37" t="str">
        <f>IF($A344="","",IF(VLOOKUP($A344,[1]データベース!$A$2:$AH$10000,10,0)="","",VLOOKUP($A344,[1]データベース!$A$2:$AH$10000,10,0)))</f>
        <v/>
      </c>
      <c r="F344" s="20" t="str">
        <f>IF($A344="","",IF(VLOOKUP($A344,[1]データベース!$A$2:$AH$10000,11,0)="","",VLOOKUP($A344,[1]データベース!$A$2:$AH$10000,11,0)))</f>
        <v/>
      </c>
      <c r="G344" s="21" t="str">
        <f>IF($A344="","",IF(VLOOKUP($A344,[1]データベース!$A$2:$AH$10000,7,0)="","",VLOOKUP($A344,[1]データベース!$A$2:$AH$10000,7,0)))</f>
        <v/>
      </c>
      <c r="H344" s="21" t="str">
        <f>IF($A344="","",IF(VLOOKUP($A344,[1]データベース!$A$2:$AH$10000,8,0)="","",VLOOKUP($A344,[1]データベース!$A$2:$AH$10000,8,0)))</f>
        <v/>
      </c>
      <c r="I344" s="37" t="str">
        <f>IF($A344="","",IF(VLOOKUP($A344,[1]データベース!$A$2:$AH$10000,13,0)="","",VLOOKUP($A344,[1]データベース!$A$2:$AH$10000,13,0)))</f>
        <v/>
      </c>
      <c r="J344" s="28" t="str">
        <f>IF($A344="","",IF(VLOOKUP($A344,[1]データベース!$A$2:$AH$10000,31,0)="","",VLOOKUP($A344,[1]データベース!$A$2:$AH$10000,31,0)))</f>
        <v/>
      </c>
    </row>
    <row r="345" spans="1:10" ht="36" customHeight="1" x14ac:dyDescent="0.15">
      <c r="A345" s="17"/>
      <c r="C345" s="92" t="str">
        <f>IF($A345="","",IF(VLOOKUP($A345,[1]データベース!$A$2:$AH$10000,5,0)="","",VLOOKUP($A345,[1]データベース!$A$2:$AH$10000,5,0)))</f>
        <v/>
      </c>
      <c r="D345" s="92"/>
      <c r="E345" s="37" t="str">
        <f>IF($A345="","",IF(VLOOKUP($A345,[1]データベース!$A$2:$AH$10000,10,0)="","",VLOOKUP($A345,[1]データベース!$A$2:$AH$10000,10,0)))</f>
        <v/>
      </c>
      <c r="F345" s="20" t="str">
        <f>IF($A345="","",IF(VLOOKUP($A345,[1]データベース!$A$2:$AH$10000,11,0)="","",VLOOKUP($A345,[1]データベース!$A$2:$AH$10000,11,0)))</f>
        <v/>
      </c>
      <c r="G345" s="21" t="str">
        <f>IF($A345="","",IF(VLOOKUP($A345,[1]データベース!$A$2:$AH$10000,7,0)="","",VLOOKUP($A345,[1]データベース!$A$2:$AH$10000,7,0)))</f>
        <v/>
      </c>
      <c r="H345" s="21" t="str">
        <f>IF($A345="","",IF(VLOOKUP($A345,[1]データベース!$A$2:$AH$10000,8,0)="","",VLOOKUP($A345,[1]データベース!$A$2:$AH$10000,8,0)))</f>
        <v/>
      </c>
      <c r="I345" s="37" t="str">
        <f>IF($A345="","",IF(VLOOKUP($A345,[1]データベース!$A$2:$AH$10000,13,0)="","",VLOOKUP($A345,[1]データベース!$A$2:$AH$10000,13,0)))</f>
        <v/>
      </c>
      <c r="J345" s="28" t="str">
        <f>IF($A345="","",IF(VLOOKUP($A345,[1]データベース!$A$2:$AH$10000,31,0)="","",VLOOKUP($A345,[1]データベース!$A$2:$AH$10000,31,0)))</f>
        <v/>
      </c>
    </row>
    <row r="346" spans="1:10" ht="36" customHeight="1" x14ac:dyDescent="0.15">
      <c r="A346" s="17"/>
      <c r="C346" s="92" t="str">
        <f>IF($A346="","",IF(VLOOKUP($A346,[1]データベース!$A$2:$AH$10000,5,0)="","",VLOOKUP($A346,[1]データベース!$A$2:$AH$10000,5,0)))</f>
        <v/>
      </c>
      <c r="D346" s="92"/>
      <c r="E346" s="37" t="str">
        <f>IF($A346="","",IF(VLOOKUP($A346,[1]データベース!$A$2:$AH$10000,10,0)="","",VLOOKUP($A346,[1]データベース!$A$2:$AH$10000,10,0)))</f>
        <v/>
      </c>
      <c r="F346" s="20" t="str">
        <f>IF($A346="","",IF(VLOOKUP($A346,[1]データベース!$A$2:$AH$10000,11,0)="","",VLOOKUP($A346,[1]データベース!$A$2:$AH$10000,11,0)))</f>
        <v/>
      </c>
      <c r="G346" s="21" t="str">
        <f>IF($A346="","",IF(VLOOKUP($A346,[1]データベース!$A$2:$AH$10000,7,0)="","",VLOOKUP($A346,[1]データベース!$A$2:$AH$10000,7,0)))</f>
        <v/>
      </c>
      <c r="H346" s="21" t="str">
        <f>IF($A346="","",IF(VLOOKUP($A346,[1]データベース!$A$2:$AH$10000,8,0)="","",VLOOKUP($A346,[1]データベース!$A$2:$AH$10000,8,0)))</f>
        <v/>
      </c>
      <c r="I346" s="37" t="str">
        <f>IF($A346="","",IF(VLOOKUP($A346,[1]データベース!$A$2:$AH$10000,13,0)="","",VLOOKUP($A346,[1]データベース!$A$2:$AH$10000,13,0)))</f>
        <v/>
      </c>
      <c r="J346" s="28" t="str">
        <f>IF($A346="","",IF(VLOOKUP($A346,[1]データベース!$A$2:$AH$10000,31,0)="","",VLOOKUP($A346,[1]データベース!$A$2:$AH$10000,31,0)))</f>
        <v/>
      </c>
    </row>
    <row r="347" spans="1:10" ht="36" customHeight="1" x14ac:dyDescent="0.15">
      <c r="A347" s="17"/>
      <c r="C347" s="92" t="str">
        <f>IF($A347="","",IF(VLOOKUP($A347,[1]データベース!$A$2:$AH$10000,5,0)="","",VLOOKUP($A347,[1]データベース!$A$2:$AH$10000,5,0)))</f>
        <v/>
      </c>
      <c r="D347" s="92"/>
      <c r="E347" s="37" t="str">
        <f>IF($A347="","",IF(VLOOKUP($A347,[1]データベース!$A$2:$AH$10000,10,0)="","",VLOOKUP($A347,[1]データベース!$A$2:$AH$10000,10,0)))</f>
        <v/>
      </c>
      <c r="F347" s="20" t="str">
        <f>IF($A347="","",IF(VLOOKUP($A347,[1]データベース!$A$2:$AH$10000,11,0)="","",VLOOKUP($A347,[1]データベース!$A$2:$AH$10000,11,0)))</f>
        <v/>
      </c>
      <c r="G347" s="21" t="str">
        <f>IF($A347="","",IF(VLOOKUP($A347,[1]データベース!$A$2:$AH$10000,7,0)="","",VLOOKUP($A347,[1]データベース!$A$2:$AH$10000,7,0)))</f>
        <v/>
      </c>
      <c r="H347" s="21" t="str">
        <f>IF($A347="","",IF(VLOOKUP($A347,[1]データベース!$A$2:$AH$10000,8,0)="","",VLOOKUP($A347,[1]データベース!$A$2:$AH$10000,8,0)))</f>
        <v/>
      </c>
      <c r="I347" s="37" t="str">
        <f>IF($A347="","",IF(VLOOKUP($A347,[1]データベース!$A$2:$AH$10000,13,0)="","",VLOOKUP($A347,[1]データベース!$A$2:$AH$10000,13,0)))</f>
        <v/>
      </c>
      <c r="J347" s="28" t="str">
        <f>IF($A347="","",IF(VLOOKUP($A347,[1]データベース!$A$2:$AH$10000,31,0)="","",VLOOKUP($A347,[1]データベース!$A$2:$AH$10000,31,0)))</f>
        <v/>
      </c>
    </row>
    <row r="348" spans="1:10" ht="36" customHeight="1" x14ac:dyDescent="0.15">
      <c r="A348" s="17"/>
      <c r="C348" s="92" t="str">
        <f>IF($A348="","",IF(VLOOKUP($A348,[1]データベース!$A$2:$AH$10000,5,0)="","",VLOOKUP($A348,[1]データベース!$A$2:$AH$10000,5,0)))</f>
        <v/>
      </c>
      <c r="D348" s="92"/>
      <c r="E348" s="37" t="str">
        <f>IF($A348="","",IF(VLOOKUP($A348,[1]データベース!$A$2:$AH$10000,10,0)="","",VLOOKUP($A348,[1]データベース!$A$2:$AH$10000,10,0)))</f>
        <v/>
      </c>
      <c r="F348" s="20" t="str">
        <f>IF($A348="","",IF(VLOOKUP($A348,[1]データベース!$A$2:$AH$10000,11,0)="","",VLOOKUP($A348,[1]データベース!$A$2:$AH$10000,11,0)))</f>
        <v/>
      </c>
      <c r="G348" s="21" t="str">
        <f>IF($A348="","",IF(VLOOKUP($A348,[1]データベース!$A$2:$AH$10000,7,0)="","",VLOOKUP($A348,[1]データベース!$A$2:$AH$10000,7,0)))</f>
        <v/>
      </c>
      <c r="H348" s="21" t="str">
        <f>IF($A348="","",IF(VLOOKUP($A348,[1]データベース!$A$2:$AH$10000,8,0)="","",VLOOKUP($A348,[1]データベース!$A$2:$AH$10000,8,0)))</f>
        <v/>
      </c>
      <c r="I348" s="37" t="str">
        <f>IF($A348="","",IF(VLOOKUP($A348,[1]データベース!$A$2:$AH$10000,13,0)="","",VLOOKUP($A348,[1]データベース!$A$2:$AH$10000,13,0)))</f>
        <v/>
      </c>
      <c r="J348" s="28" t="str">
        <f>IF($A348="","",IF(VLOOKUP($A348,[1]データベース!$A$2:$AH$10000,31,0)="","",VLOOKUP($A348,[1]データベース!$A$2:$AH$10000,31,0)))</f>
        <v/>
      </c>
    </row>
    <row r="349" spans="1:10" ht="36" customHeight="1" x14ac:dyDescent="0.15">
      <c r="A349" s="17"/>
      <c r="C349" s="92" t="str">
        <f>IF($A349="","",IF(VLOOKUP($A349,[1]データベース!$A$2:$AH$10000,5,0)="","",VLOOKUP($A349,[1]データベース!$A$2:$AH$10000,5,0)))</f>
        <v/>
      </c>
      <c r="D349" s="92"/>
      <c r="E349" s="37" t="str">
        <f>IF($A349="","",IF(VLOOKUP($A349,[1]データベース!$A$2:$AH$10000,10,0)="","",VLOOKUP($A349,[1]データベース!$A$2:$AH$10000,10,0)))</f>
        <v/>
      </c>
      <c r="F349" s="20" t="str">
        <f>IF($A349="","",IF(VLOOKUP($A349,[1]データベース!$A$2:$AH$10000,11,0)="","",VLOOKUP($A349,[1]データベース!$A$2:$AH$10000,11,0)))</f>
        <v/>
      </c>
      <c r="G349" s="21" t="str">
        <f>IF($A349="","",IF(VLOOKUP($A349,[1]データベース!$A$2:$AH$10000,7,0)="","",VLOOKUP($A349,[1]データベース!$A$2:$AH$10000,7,0)))</f>
        <v/>
      </c>
      <c r="H349" s="21" t="str">
        <f>IF($A349="","",IF(VLOOKUP($A349,[1]データベース!$A$2:$AH$10000,8,0)="","",VLOOKUP($A349,[1]データベース!$A$2:$AH$10000,8,0)))</f>
        <v/>
      </c>
      <c r="I349" s="37" t="str">
        <f>IF($A349="","",IF(VLOOKUP($A349,[1]データベース!$A$2:$AH$10000,13,0)="","",VLOOKUP($A349,[1]データベース!$A$2:$AH$10000,13,0)))</f>
        <v/>
      </c>
      <c r="J349" s="28" t="str">
        <f>IF($A349="","",IF(VLOOKUP($A349,[1]データベース!$A$2:$AH$10000,31,0)="","",VLOOKUP($A349,[1]データベース!$A$2:$AH$10000,31,0)))</f>
        <v/>
      </c>
    </row>
    <row r="350" spans="1:10" ht="36" customHeight="1" x14ac:dyDescent="0.15">
      <c r="A350" s="17"/>
      <c r="C350" s="92" t="str">
        <f>IF($A350="","",IF(VLOOKUP($A350,[1]データベース!$A$2:$AH$10000,5,0)="","",VLOOKUP($A350,[1]データベース!$A$2:$AH$10000,5,0)))</f>
        <v/>
      </c>
      <c r="D350" s="92"/>
      <c r="E350" s="37" t="str">
        <f>IF($A350="","",IF(VLOOKUP($A350,[1]データベース!$A$2:$AH$10000,10,0)="","",VLOOKUP($A350,[1]データベース!$A$2:$AH$10000,10,0)))</f>
        <v/>
      </c>
      <c r="F350" s="20" t="str">
        <f>IF($A350="","",IF(VLOOKUP($A350,[1]データベース!$A$2:$AH$10000,11,0)="","",VLOOKUP($A350,[1]データベース!$A$2:$AH$10000,11,0)))</f>
        <v/>
      </c>
      <c r="G350" s="21" t="str">
        <f>IF($A350="","",IF(VLOOKUP($A350,[1]データベース!$A$2:$AH$10000,7,0)="","",VLOOKUP($A350,[1]データベース!$A$2:$AH$10000,7,0)))</f>
        <v/>
      </c>
      <c r="H350" s="21" t="str">
        <f>IF($A350="","",IF(VLOOKUP($A350,[1]データベース!$A$2:$AH$10000,8,0)="","",VLOOKUP($A350,[1]データベース!$A$2:$AH$10000,8,0)))</f>
        <v/>
      </c>
      <c r="I350" s="37" t="str">
        <f>IF($A350="","",IF(VLOOKUP($A350,[1]データベース!$A$2:$AH$10000,13,0)="","",VLOOKUP($A350,[1]データベース!$A$2:$AH$10000,13,0)))</f>
        <v/>
      </c>
      <c r="J350" s="28" t="str">
        <f>IF($A350="","",IF(VLOOKUP($A350,[1]データベース!$A$2:$AH$10000,31,0)="","",VLOOKUP($A350,[1]データベース!$A$2:$AH$10000,31,0)))</f>
        <v/>
      </c>
    </row>
    <row r="351" spans="1:10" ht="36" customHeight="1" x14ac:dyDescent="0.15">
      <c r="A351" s="17"/>
      <c r="C351" s="92" t="str">
        <f>IF($A351="","",IF(VLOOKUP($A351,[1]データベース!$A$2:$AH$10000,5,0)="","",VLOOKUP($A351,[1]データベース!$A$2:$AH$10000,5,0)))</f>
        <v/>
      </c>
      <c r="D351" s="92"/>
      <c r="E351" s="37" t="str">
        <f>IF($A351="","",IF(VLOOKUP($A351,[1]データベース!$A$2:$AH$10000,10,0)="","",VLOOKUP($A351,[1]データベース!$A$2:$AH$10000,10,0)))</f>
        <v/>
      </c>
      <c r="F351" s="20" t="str">
        <f>IF($A351="","",IF(VLOOKUP($A351,[1]データベース!$A$2:$AH$10000,11,0)="","",VLOOKUP($A351,[1]データベース!$A$2:$AH$10000,11,0)))</f>
        <v/>
      </c>
      <c r="G351" s="21" t="str">
        <f>IF($A351="","",IF(VLOOKUP($A351,[1]データベース!$A$2:$AH$10000,7,0)="","",VLOOKUP($A351,[1]データベース!$A$2:$AH$10000,7,0)))</f>
        <v/>
      </c>
      <c r="H351" s="21" t="str">
        <f>IF($A351="","",IF(VLOOKUP($A351,[1]データベース!$A$2:$AH$10000,8,0)="","",VLOOKUP($A351,[1]データベース!$A$2:$AH$10000,8,0)))</f>
        <v/>
      </c>
      <c r="I351" s="37" t="str">
        <f>IF($A351="","",IF(VLOOKUP($A351,[1]データベース!$A$2:$AH$10000,13,0)="","",VLOOKUP($A351,[1]データベース!$A$2:$AH$10000,13,0)))</f>
        <v/>
      </c>
      <c r="J351" s="28" t="str">
        <f>IF($A351="","",IF(VLOOKUP($A351,[1]データベース!$A$2:$AH$10000,31,0)="","",VLOOKUP($A351,[1]データベース!$A$2:$AH$10000,31,0)))</f>
        <v/>
      </c>
    </row>
    <row r="352" spans="1:10" ht="36" customHeight="1" x14ac:dyDescent="0.15">
      <c r="A352" s="17"/>
      <c r="C352" s="92" t="str">
        <f>IF($A352="","",IF(VLOOKUP($A352,[1]データベース!$A$2:$AH$10000,5,0)="","",VLOOKUP($A352,[1]データベース!$A$2:$AH$10000,5,0)))</f>
        <v/>
      </c>
      <c r="D352" s="92"/>
      <c r="E352" s="37" t="str">
        <f>IF($A352="","",IF(VLOOKUP($A352,[1]データベース!$A$2:$AH$10000,10,0)="","",VLOOKUP($A352,[1]データベース!$A$2:$AH$10000,10,0)))</f>
        <v/>
      </c>
      <c r="F352" s="20" t="str">
        <f>IF($A352="","",IF(VLOOKUP($A352,[1]データベース!$A$2:$AH$10000,11,0)="","",VLOOKUP($A352,[1]データベース!$A$2:$AH$10000,11,0)))</f>
        <v/>
      </c>
      <c r="G352" s="21" t="str">
        <f>IF($A352="","",IF(VLOOKUP($A352,[1]データベース!$A$2:$AH$10000,7,0)="","",VLOOKUP($A352,[1]データベース!$A$2:$AH$10000,7,0)))</f>
        <v/>
      </c>
      <c r="H352" s="21" t="str">
        <f>IF($A352="","",IF(VLOOKUP($A352,[1]データベース!$A$2:$AH$10000,8,0)="","",VLOOKUP($A352,[1]データベース!$A$2:$AH$10000,8,0)))</f>
        <v/>
      </c>
      <c r="I352" s="37" t="str">
        <f>IF($A352="","",IF(VLOOKUP($A352,[1]データベース!$A$2:$AH$10000,13,0)="","",VLOOKUP($A352,[1]データベース!$A$2:$AH$10000,13,0)))</f>
        <v/>
      </c>
      <c r="J352" s="28" t="str">
        <f>IF($A352="","",IF(VLOOKUP($A352,[1]データベース!$A$2:$AH$10000,31,0)="","",VLOOKUP($A352,[1]データベース!$A$2:$AH$10000,31,0)))</f>
        <v/>
      </c>
    </row>
    <row r="353" spans="1:14" ht="36" customHeight="1" x14ac:dyDescent="0.15">
      <c r="A353" s="17"/>
      <c r="C353" s="92" t="str">
        <f>IF($A353="","",IF(VLOOKUP($A353,[1]データベース!$A$2:$AH$10000,5,0)="","",VLOOKUP($A353,[1]データベース!$A$2:$AH$10000,5,0)))</f>
        <v/>
      </c>
      <c r="D353" s="92"/>
      <c r="E353" s="37" t="str">
        <f>IF($A353="","",IF(VLOOKUP($A353,[1]データベース!$A$2:$AH$10000,10,0)="","",VLOOKUP($A353,[1]データベース!$A$2:$AH$10000,10,0)))</f>
        <v/>
      </c>
      <c r="F353" s="20" t="str">
        <f>IF($A353="","",IF(VLOOKUP($A353,[1]データベース!$A$2:$AH$10000,11,0)="","",VLOOKUP($A353,[1]データベース!$A$2:$AH$10000,11,0)))</f>
        <v/>
      </c>
      <c r="G353" s="21" t="str">
        <f>IF($A353="","",IF(VLOOKUP($A353,[1]データベース!$A$2:$AH$10000,7,0)="","",VLOOKUP($A353,[1]データベース!$A$2:$AH$10000,7,0)))</f>
        <v/>
      </c>
      <c r="H353" s="21" t="str">
        <f>IF($A353="","",IF(VLOOKUP($A353,[1]データベース!$A$2:$AH$10000,8,0)="","",VLOOKUP($A353,[1]データベース!$A$2:$AH$10000,8,0)))</f>
        <v/>
      </c>
      <c r="I353" s="37" t="str">
        <f>IF($A353="","",IF(VLOOKUP($A353,[1]データベース!$A$2:$AH$10000,13,0)="","",VLOOKUP($A353,[1]データベース!$A$2:$AH$10000,13,0)))</f>
        <v/>
      </c>
      <c r="J353" s="28" t="str">
        <f>IF($A353="","",IF(VLOOKUP($A353,[1]データベース!$A$2:$AH$10000,31,0)="","",VLOOKUP($A353,[1]データベース!$A$2:$AH$10000,31,0)))</f>
        <v/>
      </c>
      <c r="N353" s="26"/>
    </row>
    <row r="354" spans="1:14" ht="36" customHeight="1" x14ac:dyDescent="0.15">
      <c r="A354" s="17"/>
      <c r="C354" s="92" t="str">
        <f>IF($A354="","",IF(VLOOKUP($A354,[1]データベース!$A$2:$AH$10000,5,0)="","",VLOOKUP($A354,[1]データベース!$A$2:$AH$10000,5,0)))</f>
        <v/>
      </c>
      <c r="D354" s="92"/>
      <c r="E354" s="37" t="str">
        <f>IF($A354="","",IF(VLOOKUP($A354,[1]データベース!$A$2:$AH$10000,10,0)="","",VLOOKUP($A354,[1]データベース!$A$2:$AH$10000,10,0)))</f>
        <v/>
      </c>
      <c r="F354" s="20" t="str">
        <f>IF($A354="","",IF(VLOOKUP($A354,[1]データベース!$A$2:$AH$10000,11,0)="","",VLOOKUP($A354,[1]データベース!$A$2:$AH$10000,11,0)))</f>
        <v/>
      </c>
      <c r="G354" s="21" t="str">
        <f>IF($A354="","",IF(VLOOKUP($A354,[1]データベース!$A$2:$AH$10000,7,0)="","",VLOOKUP($A354,[1]データベース!$A$2:$AH$10000,7,0)))</f>
        <v/>
      </c>
      <c r="H354" s="21" t="str">
        <f>IF($A354="","",IF(VLOOKUP($A354,[1]データベース!$A$2:$AH$10000,8,0)="","",VLOOKUP($A354,[1]データベース!$A$2:$AH$10000,8,0)))</f>
        <v/>
      </c>
      <c r="I354" s="37" t="str">
        <f>IF($A354="","",IF(VLOOKUP($A354,[1]データベース!$A$2:$AH$10000,13,0)="","",VLOOKUP($A354,[1]データベース!$A$2:$AH$10000,13,0)))</f>
        <v/>
      </c>
      <c r="J354" s="28" t="str">
        <f>IF($A354="","",IF(VLOOKUP($A354,[1]データベース!$A$2:$AH$10000,31,0)="","",VLOOKUP($A354,[1]データベース!$A$2:$AH$10000,31,0)))</f>
        <v/>
      </c>
    </row>
    <row r="355" spans="1:14" ht="36" customHeight="1" x14ac:dyDescent="0.15">
      <c r="A355" s="17"/>
      <c r="C355" s="93" t="str">
        <f>IF($A355="","",IF(VLOOKUP($A355,[1]データベース!$A$2:$AH$10000,5,0)="","",VLOOKUP($A355,[1]データベース!$A$2:$AH$10000,5,0)))</f>
        <v/>
      </c>
      <c r="D355" s="93"/>
      <c r="E355" s="39" t="str">
        <f>IF($A355="","",IF(VLOOKUP($A355,[1]データベース!$A$2:$AH$10000,10,0)="","",VLOOKUP($A355,[1]データベース!$A$2:$AH$10000,10,0)))</f>
        <v/>
      </c>
      <c r="F355" s="23" t="str">
        <f>IF($A355="","",IF(VLOOKUP($A355,[1]データベース!$A$2:$AH$10000,11,0)="","",VLOOKUP($A355,[1]データベース!$A$2:$AH$10000,11,0)))</f>
        <v/>
      </c>
      <c r="G355" s="24" t="str">
        <f>IF($A355="","",IF(VLOOKUP($A355,[1]データベース!$A$2:$AH$10000,7,0)="","",VLOOKUP($A355,[1]データベース!$A$2:$AH$10000,7,0)))</f>
        <v/>
      </c>
      <c r="H355" s="24" t="str">
        <f>IF($A355="","",IF(VLOOKUP($A355,[1]データベース!$A$2:$AH$10000,8,0)="","",VLOOKUP($A355,[1]データベース!$A$2:$AH$10000,8,0)))</f>
        <v/>
      </c>
      <c r="I355" s="39" t="str">
        <f>IF($A355="","",IF(VLOOKUP($A355,[1]データベース!$A$2:$AH$10000,13,0)="","",VLOOKUP($A355,[1]データベース!$A$2:$AH$10000,13,0)))</f>
        <v/>
      </c>
      <c r="J355" s="29" t="str">
        <f>IF($A355="","",IF(VLOOKUP($A355,[1]データベース!$A$2:$AH$10000,31,0)="","",VLOOKUP($A355,[1]データベース!$A$2:$AH$10000,31,0)))</f>
        <v/>
      </c>
    </row>
    <row r="356" spans="1:14" ht="36" customHeight="1" x14ac:dyDescent="0.15">
      <c r="A356" s="17"/>
      <c r="C356" s="94" t="str">
        <f>IF($A356="","",IF(VLOOKUP($A356,[1]データベース!$A$2:$AH$10000,5,0)="","",VLOOKUP($A356,[1]データベース!$A$2:$AH$10000,5,0)))</f>
        <v/>
      </c>
      <c r="D356" s="94"/>
      <c r="E356" s="38" t="str">
        <f>IF($A356="","",IF(VLOOKUP($A356,[1]データベース!$A$2:$AH$10000,10,0)="","",VLOOKUP($A356,[1]データベース!$A$2:$AH$10000,10,0)))</f>
        <v/>
      </c>
      <c r="F356" s="16" t="str">
        <f>IF($A356="","",IF(VLOOKUP($A356,[1]データベース!$A$2:$AH$10000,11,0)="","",VLOOKUP($A356,[1]データベース!$A$2:$AH$10000,11,0)))</f>
        <v/>
      </c>
      <c r="G356" s="18" t="str">
        <f>IF($A356="","",IF(VLOOKUP($A356,[1]データベース!$A$2:$AH$10000,7,0)="","",VLOOKUP($A356,[1]データベース!$A$2:$AH$10000,7,0)))</f>
        <v/>
      </c>
      <c r="H356" s="18" t="str">
        <f>IF($A356="","",IF(VLOOKUP($A356,[1]データベース!$A$2:$AH$10000,8,0)="","",VLOOKUP($A356,[1]データベース!$A$2:$AH$10000,8,0)))</f>
        <v/>
      </c>
      <c r="I356" s="38" t="str">
        <f>IF($A356="","",IF(VLOOKUP($A356,[1]データベース!$A$2:$AH$10000,13,0)="","",VLOOKUP($A356,[1]データベース!$A$2:$AH$10000,13,0)))</f>
        <v/>
      </c>
      <c r="J356" s="27" t="str">
        <f>IF($A356="","",IF(VLOOKUP($A356,[1]データベース!$A$2:$AH$10000,31,0)="","",VLOOKUP($A356,[1]データベース!$A$2:$AH$10000,31,0)))</f>
        <v/>
      </c>
    </row>
    <row r="357" spans="1:14" ht="36" customHeight="1" x14ac:dyDescent="0.15">
      <c r="A357" s="17"/>
      <c r="C357" s="92" t="str">
        <f>IF($A357="","",IF(VLOOKUP($A357,[1]データベース!$A$2:$AH$10000,5,0)="","",VLOOKUP($A357,[1]データベース!$A$2:$AH$10000,5,0)))</f>
        <v/>
      </c>
      <c r="D357" s="92"/>
      <c r="E357" s="37" t="str">
        <f>IF($A357="","",IF(VLOOKUP($A357,[1]データベース!$A$2:$AH$10000,10,0)="","",VLOOKUP($A357,[1]データベース!$A$2:$AH$10000,10,0)))</f>
        <v/>
      </c>
      <c r="F357" s="20" t="str">
        <f>IF($A357="","",IF(VLOOKUP($A357,[1]データベース!$A$2:$AH$10000,11,0)="","",VLOOKUP($A357,[1]データベース!$A$2:$AH$10000,11,0)))</f>
        <v/>
      </c>
      <c r="G357" s="21" t="str">
        <f>IF($A357="","",IF(VLOOKUP($A357,[1]データベース!$A$2:$AH$10000,7,0)="","",VLOOKUP($A357,[1]データベース!$A$2:$AH$10000,7,0)))</f>
        <v/>
      </c>
      <c r="H357" s="21" t="str">
        <f>IF($A357="","",IF(VLOOKUP($A357,[1]データベース!$A$2:$AH$10000,8,0)="","",VLOOKUP($A357,[1]データベース!$A$2:$AH$10000,8,0)))</f>
        <v/>
      </c>
      <c r="I357" s="37" t="str">
        <f>IF($A357="","",IF(VLOOKUP($A357,[1]データベース!$A$2:$AH$10000,13,0)="","",VLOOKUP($A357,[1]データベース!$A$2:$AH$10000,13,0)))</f>
        <v/>
      </c>
      <c r="J357" s="28" t="str">
        <f>IF($A357="","",IF(VLOOKUP($A357,[1]データベース!$A$2:$AH$10000,31,0)="","",VLOOKUP($A357,[1]データベース!$A$2:$AH$10000,31,0)))</f>
        <v/>
      </c>
    </row>
    <row r="358" spans="1:14" ht="36" customHeight="1" x14ac:dyDescent="0.15">
      <c r="A358" s="17"/>
      <c r="C358" s="92" t="str">
        <f>IF($A358="","",IF(VLOOKUP($A358,[1]データベース!$A$2:$AH$10000,5,0)="","",VLOOKUP($A358,[1]データベース!$A$2:$AH$10000,5,0)))</f>
        <v/>
      </c>
      <c r="D358" s="92"/>
      <c r="E358" s="37" t="str">
        <f>IF($A358="","",IF(VLOOKUP($A358,[1]データベース!$A$2:$AH$10000,10,0)="","",VLOOKUP($A358,[1]データベース!$A$2:$AH$10000,10,0)))</f>
        <v/>
      </c>
      <c r="F358" s="20" t="str">
        <f>IF($A358="","",IF(VLOOKUP($A358,[1]データベース!$A$2:$AH$10000,11,0)="","",VLOOKUP($A358,[1]データベース!$A$2:$AH$10000,11,0)))</f>
        <v/>
      </c>
      <c r="G358" s="21" t="str">
        <f>IF($A358="","",IF(VLOOKUP($A358,[1]データベース!$A$2:$AH$10000,7,0)="","",VLOOKUP($A358,[1]データベース!$A$2:$AH$10000,7,0)))</f>
        <v/>
      </c>
      <c r="H358" s="21" t="str">
        <f>IF($A358="","",IF(VLOOKUP($A358,[1]データベース!$A$2:$AH$10000,8,0)="","",VLOOKUP($A358,[1]データベース!$A$2:$AH$10000,8,0)))</f>
        <v/>
      </c>
      <c r="I358" s="37" t="str">
        <f>IF($A358="","",IF(VLOOKUP($A358,[1]データベース!$A$2:$AH$10000,13,0)="","",VLOOKUP($A358,[1]データベース!$A$2:$AH$10000,13,0)))</f>
        <v/>
      </c>
      <c r="J358" s="28" t="str">
        <f>IF($A358="","",IF(VLOOKUP($A358,[1]データベース!$A$2:$AH$10000,31,0)="","",VLOOKUP($A358,[1]データベース!$A$2:$AH$10000,31,0)))</f>
        <v/>
      </c>
    </row>
    <row r="359" spans="1:14" ht="36" customHeight="1" x14ac:dyDescent="0.15">
      <c r="A359" s="17"/>
      <c r="C359" s="92" t="str">
        <f>IF($A359="","",IF(VLOOKUP($A359,[1]データベース!$A$2:$AH$10000,5,0)="","",VLOOKUP($A359,[1]データベース!$A$2:$AH$10000,5,0)))</f>
        <v/>
      </c>
      <c r="D359" s="92"/>
      <c r="E359" s="37" t="str">
        <f>IF($A359="","",IF(VLOOKUP($A359,[1]データベース!$A$2:$AH$10000,10,0)="","",VLOOKUP($A359,[1]データベース!$A$2:$AH$10000,10,0)))</f>
        <v/>
      </c>
      <c r="F359" s="20" t="str">
        <f>IF($A359="","",IF(VLOOKUP($A359,[1]データベース!$A$2:$AH$10000,11,0)="","",VLOOKUP($A359,[1]データベース!$A$2:$AH$10000,11,0)))</f>
        <v/>
      </c>
      <c r="G359" s="21" t="str">
        <f>IF($A359="","",IF(VLOOKUP($A359,[1]データベース!$A$2:$AH$10000,7,0)="","",VLOOKUP($A359,[1]データベース!$A$2:$AH$10000,7,0)))</f>
        <v/>
      </c>
      <c r="H359" s="21" t="str">
        <f>IF($A359="","",IF(VLOOKUP($A359,[1]データベース!$A$2:$AH$10000,8,0)="","",VLOOKUP($A359,[1]データベース!$A$2:$AH$10000,8,0)))</f>
        <v/>
      </c>
      <c r="I359" s="37" t="str">
        <f>IF($A359="","",IF(VLOOKUP($A359,[1]データベース!$A$2:$AH$10000,13,0)="","",VLOOKUP($A359,[1]データベース!$A$2:$AH$10000,13,0)))</f>
        <v/>
      </c>
      <c r="J359" s="28" t="str">
        <f>IF($A359="","",IF(VLOOKUP($A359,[1]データベース!$A$2:$AH$10000,31,0)="","",VLOOKUP($A359,[1]データベース!$A$2:$AH$10000,31,0)))</f>
        <v/>
      </c>
    </row>
    <row r="360" spans="1:14" ht="36" customHeight="1" x14ac:dyDescent="0.15">
      <c r="A360" s="17"/>
      <c r="C360" s="92" t="str">
        <f>IF($A360="","",IF(VLOOKUP($A360,[1]データベース!$A$2:$AH$10000,5,0)="","",VLOOKUP($A360,[1]データベース!$A$2:$AH$10000,5,0)))</f>
        <v/>
      </c>
      <c r="D360" s="92"/>
      <c r="E360" s="37" t="str">
        <f>IF($A360="","",IF(VLOOKUP($A360,[1]データベース!$A$2:$AH$10000,10,0)="","",VLOOKUP($A360,[1]データベース!$A$2:$AH$10000,10,0)))</f>
        <v/>
      </c>
      <c r="F360" s="20" t="str">
        <f>IF($A360="","",IF(VLOOKUP($A360,[1]データベース!$A$2:$AH$10000,11,0)="","",VLOOKUP($A360,[1]データベース!$A$2:$AH$10000,11,0)))</f>
        <v/>
      </c>
      <c r="G360" s="21" t="str">
        <f>IF($A360="","",IF(VLOOKUP($A360,[1]データベース!$A$2:$AH$10000,7,0)="","",VLOOKUP($A360,[1]データベース!$A$2:$AH$10000,7,0)))</f>
        <v/>
      </c>
      <c r="H360" s="21" t="str">
        <f>IF($A360="","",IF(VLOOKUP($A360,[1]データベース!$A$2:$AH$10000,8,0)="","",VLOOKUP($A360,[1]データベース!$A$2:$AH$10000,8,0)))</f>
        <v/>
      </c>
      <c r="I360" s="37" t="str">
        <f>IF($A360="","",IF(VLOOKUP($A360,[1]データベース!$A$2:$AH$10000,13,0)="","",VLOOKUP($A360,[1]データベース!$A$2:$AH$10000,13,0)))</f>
        <v/>
      </c>
      <c r="J360" s="28" t="str">
        <f>IF($A360="","",IF(VLOOKUP($A360,[1]データベース!$A$2:$AH$10000,31,0)="","",VLOOKUP($A360,[1]データベース!$A$2:$AH$10000,31,0)))</f>
        <v/>
      </c>
    </row>
    <row r="361" spans="1:14" ht="36" customHeight="1" x14ac:dyDescent="0.15">
      <c r="A361" s="17"/>
      <c r="C361" s="92" t="str">
        <f>IF($A361="","",IF(VLOOKUP($A361,[1]データベース!$A$2:$AH$10000,5,0)="","",VLOOKUP($A361,[1]データベース!$A$2:$AH$10000,5,0)))</f>
        <v/>
      </c>
      <c r="D361" s="92"/>
      <c r="E361" s="37" t="str">
        <f>IF($A361="","",IF(VLOOKUP($A361,[1]データベース!$A$2:$AH$10000,10,0)="","",VLOOKUP($A361,[1]データベース!$A$2:$AH$10000,10,0)))</f>
        <v/>
      </c>
      <c r="F361" s="20" t="str">
        <f>IF($A361="","",IF(VLOOKUP($A361,[1]データベース!$A$2:$AH$10000,11,0)="","",VLOOKUP($A361,[1]データベース!$A$2:$AH$10000,11,0)))</f>
        <v/>
      </c>
      <c r="G361" s="21" t="str">
        <f>IF($A361="","",IF(VLOOKUP($A361,[1]データベース!$A$2:$AH$10000,7,0)="","",VLOOKUP($A361,[1]データベース!$A$2:$AH$10000,7,0)))</f>
        <v/>
      </c>
      <c r="H361" s="21" t="str">
        <f>IF($A361="","",IF(VLOOKUP($A361,[1]データベース!$A$2:$AH$10000,8,0)="","",VLOOKUP($A361,[1]データベース!$A$2:$AH$10000,8,0)))</f>
        <v/>
      </c>
      <c r="I361" s="37" t="str">
        <f>IF($A361="","",IF(VLOOKUP($A361,[1]データベース!$A$2:$AH$10000,13,0)="","",VLOOKUP($A361,[1]データベース!$A$2:$AH$10000,13,0)))</f>
        <v/>
      </c>
      <c r="J361" s="28" t="str">
        <f>IF($A361="","",IF(VLOOKUP($A361,[1]データベース!$A$2:$AH$10000,31,0)="","",VLOOKUP($A361,[1]データベース!$A$2:$AH$10000,31,0)))</f>
        <v/>
      </c>
    </row>
    <row r="362" spans="1:14" ht="36" customHeight="1" x14ac:dyDescent="0.15">
      <c r="A362" s="17"/>
      <c r="C362" s="92" t="str">
        <f>IF($A362="","",IF(VLOOKUP($A362,[1]データベース!$A$2:$AH$10000,5,0)="","",VLOOKUP($A362,[1]データベース!$A$2:$AH$10000,5,0)))</f>
        <v/>
      </c>
      <c r="D362" s="92"/>
      <c r="E362" s="37" t="str">
        <f>IF($A362="","",IF(VLOOKUP($A362,[1]データベース!$A$2:$AH$10000,10,0)="","",VLOOKUP($A362,[1]データベース!$A$2:$AH$10000,10,0)))</f>
        <v/>
      </c>
      <c r="F362" s="20" t="str">
        <f>IF($A362="","",IF(VLOOKUP($A362,[1]データベース!$A$2:$AH$10000,11,0)="","",VLOOKUP($A362,[1]データベース!$A$2:$AH$10000,11,0)))</f>
        <v/>
      </c>
      <c r="G362" s="21" t="str">
        <f>IF($A362="","",IF(VLOOKUP($A362,[1]データベース!$A$2:$AH$10000,7,0)="","",VLOOKUP($A362,[1]データベース!$A$2:$AH$10000,7,0)))</f>
        <v/>
      </c>
      <c r="H362" s="21" t="str">
        <f>IF($A362="","",IF(VLOOKUP($A362,[1]データベース!$A$2:$AH$10000,8,0)="","",VLOOKUP($A362,[1]データベース!$A$2:$AH$10000,8,0)))</f>
        <v/>
      </c>
      <c r="I362" s="37" t="str">
        <f>IF($A362="","",IF(VLOOKUP($A362,[1]データベース!$A$2:$AH$10000,13,0)="","",VLOOKUP($A362,[1]データベース!$A$2:$AH$10000,13,0)))</f>
        <v/>
      </c>
      <c r="J362" s="28" t="str">
        <f>IF($A362="","",IF(VLOOKUP($A362,[1]データベース!$A$2:$AH$10000,31,0)="","",VLOOKUP($A362,[1]データベース!$A$2:$AH$10000,31,0)))</f>
        <v/>
      </c>
    </row>
    <row r="363" spans="1:14" ht="36" customHeight="1" x14ac:dyDescent="0.15">
      <c r="A363" s="17"/>
      <c r="C363" s="92" t="str">
        <f>IF($A363="","",IF(VLOOKUP($A363,[1]データベース!$A$2:$AH$10000,5,0)="","",VLOOKUP($A363,[1]データベース!$A$2:$AH$10000,5,0)))</f>
        <v/>
      </c>
      <c r="D363" s="92"/>
      <c r="E363" s="37" t="str">
        <f>IF($A363="","",IF(VLOOKUP($A363,[1]データベース!$A$2:$AH$10000,10,0)="","",VLOOKUP($A363,[1]データベース!$A$2:$AH$10000,10,0)))</f>
        <v/>
      </c>
      <c r="F363" s="20" t="str">
        <f>IF($A363="","",IF(VLOOKUP($A363,[1]データベース!$A$2:$AH$10000,11,0)="","",VLOOKUP($A363,[1]データベース!$A$2:$AH$10000,11,0)))</f>
        <v/>
      </c>
      <c r="G363" s="21" t="str">
        <f>IF($A363="","",IF(VLOOKUP($A363,[1]データベース!$A$2:$AH$10000,7,0)="","",VLOOKUP($A363,[1]データベース!$A$2:$AH$10000,7,0)))</f>
        <v/>
      </c>
      <c r="H363" s="21" t="str">
        <f>IF($A363="","",IF(VLOOKUP($A363,[1]データベース!$A$2:$AH$10000,8,0)="","",VLOOKUP($A363,[1]データベース!$A$2:$AH$10000,8,0)))</f>
        <v/>
      </c>
      <c r="I363" s="37" t="str">
        <f>IF($A363="","",IF(VLOOKUP($A363,[1]データベース!$A$2:$AH$10000,13,0)="","",VLOOKUP($A363,[1]データベース!$A$2:$AH$10000,13,0)))</f>
        <v/>
      </c>
      <c r="J363" s="28" t="str">
        <f>IF($A363="","",IF(VLOOKUP($A363,[1]データベース!$A$2:$AH$10000,31,0)="","",VLOOKUP($A363,[1]データベース!$A$2:$AH$10000,31,0)))</f>
        <v/>
      </c>
    </row>
    <row r="364" spans="1:14" ht="36" customHeight="1" x14ac:dyDescent="0.15">
      <c r="A364" s="17"/>
      <c r="C364" s="92" t="str">
        <f>IF($A364="","",IF(VLOOKUP($A364,[1]データベース!$A$2:$AH$10000,5,0)="","",VLOOKUP($A364,[1]データベース!$A$2:$AH$10000,5,0)))</f>
        <v/>
      </c>
      <c r="D364" s="92"/>
      <c r="E364" s="37" t="str">
        <f>IF($A364="","",IF(VLOOKUP($A364,[1]データベース!$A$2:$AH$10000,10,0)="","",VLOOKUP($A364,[1]データベース!$A$2:$AH$10000,10,0)))</f>
        <v/>
      </c>
      <c r="F364" s="20" t="str">
        <f>IF($A364="","",IF(VLOOKUP($A364,[1]データベース!$A$2:$AH$10000,11,0)="","",VLOOKUP($A364,[1]データベース!$A$2:$AH$10000,11,0)))</f>
        <v/>
      </c>
      <c r="G364" s="21" t="str">
        <f>IF($A364="","",IF(VLOOKUP($A364,[1]データベース!$A$2:$AH$10000,7,0)="","",VLOOKUP($A364,[1]データベース!$A$2:$AH$10000,7,0)))</f>
        <v/>
      </c>
      <c r="H364" s="21" t="str">
        <f>IF($A364="","",IF(VLOOKUP($A364,[1]データベース!$A$2:$AH$10000,8,0)="","",VLOOKUP($A364,[1]データベース!$A$2:$AH$10000,8,0)))</f>
        <v/>
      </c>
      <c r="I364" s="37" t="str">
        <f>IF($A364="","",IF(VLOOKUP($A364,[1]データベース!$A$2:$AH$10000,13,0)="","",VLOOKUP($A364,[1]データベース!$A$2:$AH$10000,13,0)))</f>
        <v/>
      </c>
      <c r="J364" s="28" t="str">
        <f>IF($A364="","",IF(VLOOKUP($A364,[1]データベース!$A$2:$AH$10000,31,0)="","",VLOOKUP($A364,[1]データベース!$A$2:$AH$10000,31,0)))</f>
        <v/>
      </c>
    </row>
    <row r="365" spans="1:14" ht="36" customHeight="1" x14ac:dyDescent="0.15">
      <c r="A365" s="17"/>
      <c r="C365" s="92" t="str">
        <f>IF($A365="","",IF(VLOOKUP($A365,[1]データベース!$A$2:$AH$10000,5,0)="","",VLOOKUP($A365,[1]データベース!$A$2:$AH$10000,5,0)))</f>
        <v/>
      </c>
      <c r="D365" s="92"/>
      <c r="E365" s="37" t="str">
        <f>IF($A365="","",IF(VLOOKUP($A365,[1]データベース!$A$2:$AH$10000,10,0)="","",VLOOKUP($A365,[1]データベース!$A$2:$AH$10000,10,0)))</f>
        <v/>
      </c>
      <c r="F365" s="20" t="str">
        <f>IF($A365="","",IF(VLOOKUP($A365,[1]データベース!$A$2:$AH$10000,11,0)="","",VLOOKUP($A365,[1]データベース!$A$2:$AH$10000,11,0)))</f>
        <v/>
      </c>
      <c r="G365" s="21" t="str">
        <f>IF($A365="","",IF(VLOOKUP($A365,[1]データベース!$A$2:$AH$10000,7,0)="","",VLOOKUP($A365,[1]データベース!$A$2:$AH$10000,7,0)))</f>
        <v/>
      </c>
      <c r="H365" s="21" t="str">
        <f>IF($A365="","",IF(VLOOKUP($A365,[1]データベース!$A$2:$AH$10000,8,0)="","",VLOOKUP($A365,[1]データベース!$A$2:$AH$10000,8,0)))</f>
        <v/>
      </c>
      <c r="I365" s="37" t="str">
        <f>IF($A365="","",IF(VLOOKUP($A365,[1]データベース!$A$2:$AH$10000,13,0)="","",VLOOKUP($A365,[1]データベース!$A$2:$AH$10000,13,0)))</f>
        <v/>
      </c>
      <c r="J365" s="28" t="str">
        <f>IF($A365="","",IF(VLOOKUP($A365,[1]データベース!$A$2:$AH$10000,31,0)="","",VLOOKUP($A365,[1]データベース!$A$2:$AH$10000,31,0)))</f>
        <v/>
      </c>
    </row>
    <row r="366" spans="1:14" ht="36" customHeight="1" x14ac:dyDescent="0.15">
      <c r="A366" s="17"/>
      <c r="C366" s="92" t="str">
        <f>IF($A366="","",IF(VLOOKUP($A366,[1]データベース!$A$2:$AH$10000,5,0)="","",VLOOKUP($A366,[1]データベース!$A$2:$AH$10000,5,0)))</f>
        <v/>
      </c>
      <c r="D366" s="92"/>
      <c r="E366" s="37" t="str">
        <f>IF($A366="","",IF(VLOOKUP($A366,[1]データベース!$A$2:$AH$10000,10,0)="","",VLOOKUP($A366,[1]データベース!$A$2:$AH$10000,10,0)))</f>
        <v/>
      </c>
      <c r="F366" s="20" t="str">
        <f>IF($A366="","",IF(VLOOKUP($A366,[1]データベース!$A$2:$AH$10000,11,0)="","",VLOOKUP($A366,[1]データベース!$A$2:$AH$10000,11,0)))</f>
        <v/>
      </c>
      <c r="G366" s="21" t="str">
        <f>IF($A366="","",IF(VLOOKUP($A366,[1]データベース!$A$2:$AH$10000,7,0)="","",VLOOKUP($A366,[1]データベース!$A$2:$AH$10000,7,0)))</f>
        <v/>
      </c>
      <c r="H366" s="21" t="str">
        <f>IF($A366="","",IF(VLOOKUP($A366,[1]データベース!$A$2:$AH$10000,8,0)="","",VLOOKUP($A366,[1]データベース!$A$2:$AH$10000,8,0)))</f>
        <v/>
      </c>
      <c r="I366" s="37" t="str">
        <f>IF($A366="","",IF(VLOOKUP($A366,[1]データベース!$A$2:$AH$10000,13,0)="","",VLOOKUP($A366,[1]データベース!$A$2:$AH$10000,13,0)))</f>
        <v/>
      </c>
      <c r="J366" s="28" t="str">
        <f>IF($A366="","",IF(VLOOKUP($A366,[1]データベース!$A$2:$AH$10000,31,0)="","",VLOOKUP($A366,[1]データベース!$A$2:$AH$10000,31,0)))</f>
        <v/>
      </c>
    </row>
    <row r="367" spans="1:14" ht="36" customHeight="1" x14ac:dyDescent="0.15">
      <c r="A367" s="17"/>
      <c r="C367" s="92" t="str">
        <f>IF($A367="","",IF(VLOOKUP($A367,[1]データベース!$A$2:$AH$10000,5,0)="","",VLOOKUP($A367,[1]データベース!$A$2:$AH$10000,5,0)))</f>
        <v/>
      </c>
      <c r="D367" s="92"/>
      <c r="E367" s="37" t="str">
        <f>IF($A367="","",IF(VLOOKUP($A367,[1]データベース!$A$2:$AH$10000,10,0)="","",VLOOKUP($A367,[1]データベース!$A$2:$AH$10000,10,0)))</f>
        <v/>
      </c>
      <c r="F367" s="20" t="str">
        <f>IF($A367="","",IF(VLOOKUP($A367,[1]データベース!$A$2:$AH$10000,11,0)="","",VLOOKUP($A367,[1]データベース!$A$2:$AH$10000,11,0)))</f>
        <v/>
      </c>
      <c r="G367" s="21" t="str">
        <f>IF($A367="","",IF(VLOOKUP($A367,[1]データベース!$A$2:$AH$10000,7,0)="","",VLOOKUP($A367,[1]データベース!$A$2:$AH$10000,7,0)))</f>
        <v/>
      </c>
      <c r="H367" s="21" t="str">
        <f>IF($A367="","",IF(VLOOKUP($A367,[1]データベース!$A$2:$AH$10000,8,0)="","",VLOOKUP($A367,[1]データベース!$A$2:$AH$10000,8,0)))</f>
        <v/>
      </c>
      <c r="I367" s="37" t="str">
        <f>IF($A367="","",IF(VLOOKUP($A367,[1]データベース!$A$2:$AH$10000,13,0)="","",VLOOKUP($A367,[1]データベース!$A$2:$AH$10000,13,0)))</f>
        <v/>
      </c>
      <c r="J367" s="28" t="str">
        <f>IF($A367="","",IF(VLOOKUP($A367,[1]データベース!$A$2:$AH$10000,31,0)="","",VLOOKUP($A367,[1]データベース!$A$2:$AH$10000,31,0)))</f>
        <v/>
      </c>
    </row>
    <row r="368" spans="1:14" ht="36" customHeight="1" x14ac:dyDescent="0.15">
      <c r="A368" s="17"/>
      <c r="C368" s="93" t="str">
        <f>IF($A368="","",IF(VLOOKUP($A368,[1]データベース!$A$2:$AH$10000,5,0)="","",VLOOKUP($A368,[1]データベース!$A$2:$AH$10000,5,0)))</f>
        <v/>
      </c>
      <c r="D368" s="93"/>
      <c r="E368" s="39" t="str">
        <f>IF($A368="","",IF(VLOOKUP($A368,[1]データベース!$A$2:$AH$10000,10,0)="","",VLOOKUP($A368,[1]データベース!$A$2:$AH$10000,10,0)))</f>
        <v/>
      </c>
      <c r="F368" s="23" t="str">
        <f>IF($A368="","",IF(VLOOKUP($A368,[1]データベース!$A$2:$AH$10000,11,0)="","",VLOOKUP($A368,[1]データベース!$A$2:$AH$10000,11,0)))</f>
        <v/>
      </c>
      <c r="G368" s="24" t="str">
        <f>IF($A368="","",IF(VLOOKUP($A368,[1]データベース!$A$2:$AH$10000,7,0)="","",VLOOKUP($A368,[1]データベース!$A$2:$AH$10000,7,0)))</f>
        <v/>
      </c>
      <c r="H368" s="24" t="str">
        <f>IF($A368="","",IF(VLOOKUP($A368,[1]データベース!$A$2:$AH$10000,8,0)="","",VLOOKUP($A368,[1]データベース!$A$2:$AH$10000,8,0)))</f>
        <v/>
      </c>
      <c r="I368" s="39" t="str">
        <f>IF($A368="","",IF(VLOOKUP($A368,[1]データベース!$A$2:$AH$10000,13,0)="","",VLOOKUP($A368,[1]データベース!$A$2:$AH$10000,13,0)))</f>
        <v/>
      </c>
      <c r="J368" s="29" t="str">
        <f>IF($A368="","",IF(VLOOKUP($A368,[1]データベース!$A$2:$AH$10000,31,0)="","",VLOOKUP($A368,[1]データベース!$A$2:$AH$10000,31,0)))</f>
        <v/>
      </c>
    </row>
    <row r="369" spans="1:14" ht="36" customHeight="1" x14ac:dyDescent="0.15">
      <c r="A369" s="17"/>
      <c r="C369" s="94" t="str">
        <f>IF($A369="","",IF(VLOOKUP($A369,[1]データベース!$A$2:$AH$10000,5,0)="","",VLOOKUP($A369,[1]データベース!$A$2:$AH$10000,5,0)))</f>
        <v/>
      </c>
      <c r="D369" s="94"/>
      <c r="E369" s="38" t="str">
        <f>IF($A369="","",IF(VLOOKUP($A369,[1]データベース!$A$2:$AH$10000,10,0)="","",VLOOKUP($A369,[1]データベース!$A$2:$AH$10000,10,0)))</f>
        <v/>
      </c>
      <c r="F369" s="16" t="str">
        <f>IF($A369="","",IF(VLOOKUP($A369,[1]データベース!$A$2:$AH$10000,11,0)="","",VLOOKUP($A369,[1]データベース!$A$2:$AH$10000,11,0)))</f>
        <v/>
      </c>
      <c r="G369" s="18" t="str">
        <f>IF($A369="","",IF(VLOOKUP($A369,[1]データベース!$A$2:$AH$10000,7,0)="","",VLOOKUP($A369,[1]データベース!$A$2:$AH$10000,7,0)))</f>
        <v/>
      </c>
      <c r="H369" s="18" t="str">
        <f>IF($A369="","",IF(VLOOKUP($A369,[1]データベース!$A$2:$AH$10000,8,0)="","",VLOOKUP($A369,[1]データベース!$A$2:$AH$10000,8,0)))</f>
        <v/>
      </c>
      <c r="I369" s="38" t="str">
        <f>IF($A369="","",IF(VLOOKUP($A369,[1]データベース!$A$2:$AH$10000,13,0)="","",VLOOKUP($A369,[1]データベース!$A$2:$AH$10000,13,0)))</f>
        <v/>
      </c>
      <c r="J369" s="27" t="str">
        <f>IF($A369="","",IF(VLOOKUP($A369,[1]データベース!$A$2:$AH$10000,31,0)="","",VLOOKUP($A369,[1]データベース!$A$2:$AH$10000,31,0)))</f>
        <v/>
      </c>
    </row>
    <row r="370" spans="1:14" ht="36" customHeight="1" x14ac:dyDescent="0.15">
      <c r="A370" s="17"/>
      <c r="C370" s="92" t="str">
        <f>IF($A370="","",IF(VLOOKUP($A370,[1]データベース!$A$2:$AH$10000,5,0)="","",VLOOKUP($A370,[1]データベース!$A$2:$AH$10000,5,0)))</f>
        <v/>
      </c>
      <c r="D370" s="92"/>
      <c r="E370" s="37" t="str">
        <f>IF($A370="","",IF(VLOOKUP($A370,[1]データベース!$A$2:$AH$10000,10,0)="","",VLOOKUP($A370,[1]データベース!$A$2:$AH$10000,10,0)))</f>
        <v/>
      </c>
      <c r="F370" s="20" t="str">
        <f>IF($A370="","",IF(VLOOKUP($A370,[1]データベース!$A$2:$AH$10000,11,0)="","",VLOOKUP($A370,[1]データベース!$A$2:$AH$10000,11,0)))</f>
        <v/>
      </c>
      <c r="G370" s="21" t="str">
        <f>IF($A370="","",IF(VLOOKUP($A370,[1]データベース!$A$2:$AH$10000,7,0)="","",VLOOKUP($A370,[1]データベース!$A$2:$AH$10000,7,0)))</f>
        <v/>
      </c>
      <c r="H370" s="21" t="str">
        <f>IF($A370="","",IF(VLOOKUP($A370,[1]データベース!$A$2:$AH$10000,8,0)="","",VLOOKUP($A370,[1]データベース!$A$2:$AH$10000,8,0)))</f>
        <v/>
      </c>
      <c r="I370" s="37" t="str">
        <f>IF($A370="","",IF(VLOOKUP($A370,[1]データベース!$A$2:$AH$10000,13,0)="","",VLOOKUP($A370,[1]データベース!$A$2:$AH$10000,13,0)))</f>
        <v/>
      </c>
      <c r="J370" s="28" t="str">
        <f>IF($A370="","",IF(VLOOKUP($A370,[1]データベース!$A$2:$AH$10000,31,0)="","",VLOOKUP($A370,[1]データベース!$A$2:$AH$10000,31,0)))</f>
        <v/>
      </c>
    </row>
    <row r="371" spans="1:14" ht="36" customHeight="1" x14ac:dyDescent="0.15">
      <c r="A371" s="17"/>
      <c r="C371" s="92" t="str">
        <f>IF($A371="","",IF(VLOOKUP($A371,[1]データベース!$A$2:$AH$10000,5,0)="","",VLOOKUP($A371,[1]データベース!$A$2:$AH$10000,5,0)))</f>
        <v/>
      </c>
      <c r="D371" s="92"/>
      <c r="E371" s="37" t="str">
        <f>IF($A371="","",IF(VLOOKUP($A371,[1]データベース!$A$2:$AH$10000,10,0)="","",VLOOKUP($A371,[1]データベース!$A$2:$AH$10000,10,0)))</f>
        <v/>
      </c>
      <c r="F371" s="20" t="str">
        <f>IF($A371="","",IF(VLOOKUP($A371,[1]データベース!$A$2:$AH$10000,11,0)="","",VLOOKUP($A371,[1]データベース!$A$2:$AH$10000,11,0)))</f>
        <v/>
      </c>
      <c r="G371" s="21" t="str">
        <f>IF($A371="","",IF(VLOOKUP($A371,[1]データベース!$A$2:$AH$10000,7,0)="","",VLOOKUP($A371,[1]データベース!$A$2:$AH$10000,7,0)))</f>
        <v/>
      </c>
      <c r="H371" s="21" t="str">
        <f>IF($A371="","",IF(VLOOKUP($A371,[1]データベース!$A$2:$AH$10000,8,0)="","",VLOOKUP($A371,[1]データベース!$A$2:$AH$10000,8,0)))</f>
        <v/>
      </c>
      <c r="I371" s="37" t="str">
        <f>IF($A371="","",IF(VLOOKUP($A371,[1]データベース!$A$2:$AH$10000,13,0)="","",VLOOKUP($A371,[1]データベース!$A$2:$AH$10000,13,0)))</f>
        <v/>
      </c>
      <c r="J371" s="28" t="str">
        <f>IF($A371="","",IF(VLOOKUP($A371,[1]データベース!$A$2:$AH$10000,31,0)="","",VLOOKUP($A371,[1]データベース!$A$2:$AH$10000,31,0)))</f>
        <v/>
      </c>
    </row>
    <row r="372" spans="1:14" ht="36" customHeight="1" x14ac:dyDescent="0.15">
      <c r="A372" s="17"/>
      <c r="C372" s="92" t="str">
        <f>IF($A372="","",IF(VLOOKUP($A372,[1]データベース!$A$2:$AH$10000,5,0)="","",VLOOKUP($A372,[1]データベース!$A$2:$AH$10000,5,0)))</f>
        <v/>
      </c>
      <c r="D372" s="92"/>
      <c r="E372" s="37" t="str">
        <f>IF($A372="","",IF(VLOOKUP($A372,[1]データベース!$A$2:$AH$10000,10,0)="","",VLOOKUP($A372,[1]データベース!$A$2:$AH$10000,10,0)))</f>
        <v/>
      </c>
      <c r="F372" s="20" t="str">
        <f>IF($A372="","",IF(VLOOKUP($A372,[1]データベース!$A$2:$AH$10000,11,0)="","",VLOOKUP($A372,[1]データベース!$A$2:$AH$10000,11,0)))</f>
        <v/>
      </c>
      <c r="G372" s="21" t="str">
        <f>IF($A372="","",IF(VLOOKUP($A372,[1]データベース!$A$2:$AH$10000,7,0)="","",VLOOKUP($A372,[1]データベース!$A$2:$AH$10000,7,0)))</f>
        <v/>
      </c>
      <c r="H372" s="21" t="str">
        <f>IF($A372="","",IF(VLOOKUP($A372,[1]データベース!$A$2:$AH$10000,8,0)="","",VLOOKUP($A372,[1]データベース!$A$2:$AH$10000,8,0)))</f>
        <v/>
      </c>
      <c r="I372" s="37" t="str">
        <f>IF($A372="","",IF(VLOOKUP($A372,[1]データベース!$A$2:$AH$10000,13,0)="","",VLOOKUP($A372,[1]データベース!$A$2:$AH$10000,13,0)))</f>
        <v/>
      </c>
      <c r="J372" s="28" t="str">
        <f>IF($A372="","",IF(VLOOKUP($A372,[1]データベース!$A$2:$AH$10000,31,0)="","",VLOOKUP($A372,[1]データベース!$A$2:$AH$10000,31,0)))</f>
        <v/>
      </c>
    </row>
    <row r="373" spans="1:14" ht="36" customHeight="1" x14ac:dyDescent="0.15">
      <c r="A373" s="17"/>
      <c r="C373" s="92" t="str">
        <f>IF($A373="","",IF(VLOOKUP($A373,[1]データベース!$A$2:$AH$10000,5,0)="","",VLOOKUP($A373,[1]データベース!$A$2:$AH$10000,5,0)))</f>
        <v/>
      </c>
      <c r="D373" s="92"/>
      <c r="E373" s="37" t="str">
        <f>IF($A373="","",IF(VLOOKUP($A373,[1]データベース!$A$2:$AH$10000,10,0)="","",VLOOKUP($A373,[1]データベース!$A$2:$AH$10000,10,0)))</f>
        <v/>
      </c>
      <c r="F373" s="20" t="str">
        <f>IF($A373="","",IF(VLOOKUP($A373,[1]データベース!$A$2:$AH$10000,11,0)="","",VLOOKUP($A373,[1]データベース!$A$2:$AH$10000,11,0)))</f>
        <v/>
      </c>
      <c r="G373" s="21" t="str">
        <f>IF($A373="","",IF(VLOOKUP($A373,[1]データベース!$A$2:$AH$10000,7,0)="","",VLOOKUP($A373,[1]データベース!$A$2:$AH$10000,7,0)))</f>
        <v/>
      </c>
      <c r="H373" s="21" t="str">
        <f>IF($A373="","",IF(VLOOKUP($A373,[1]データベース!$A$2:$AH$10000,8,0)="","",VLOOKUP($A373,[1]データベース!$A$2:$AH$10000,8,0)))</f>
        <v/>
      </c>
      <c r="I373" s="37" t="str">
        <f>IF($A373="","",IF(VLOOKUP($A373,[1]データベース!$A$2:$AH$10000,13,0)="","",VLOOKUP($A373,[1]データベース!$A$2:$AH$10000,13,0)))</f>
        <v/>
      </c>
      <c r="J373" s="28" t="str">
        <f>IF($A373="","",IF(VLOOKUP($A373,[1]データベース!$A$2:$AH$10000,31,0)="","",VLOOKUP($A373,[1]データベース!$A$2:$AH$10000,31,0)))</f>
        <v/>
      </c>
    </row>
    <row r="374" spans="1:14" ht="36" customHeight="1" x14ac:dyDescent="0.15">
      <c r="A374" s="17"/>
      <c r="C374" s="92" t="str">
        <f>IF($A374="","",IF(VLOOKUP($A374,[1]データベース!$A$2:$AH$10000,5,0)="","",VLOOKUP($A374,[1]データベース!$A$2:$AH$10000,5,0)))</f>
        <v/>
      </c>
      <c r="D374" s="92"/>
      <c r="E374" s="37" t="str">
        <f>IF($A374="","",IF(VLOOKUP($A374,[1]データベース!$A$2:$AH$10000,10,0)="","",VLOOKUP($A374,[1]データベース!$A$2:$AH$10000,10,0)))</f>
        <v/>
      </c>
      <c r="F374" s="20" t="str">
        <f>IF($A374="","",IF(VLOOKUP($A374,[1]データベース!$A$2:$AH$10000,11,0)="","",VLOOKUP($A374,[1]データベース!$A$2:$AH$10000,11,0)))</f>
        <v/>
      </c>
      <c r="G374" s="21" t="str">
        <f>IF($A374="","",IF(VLOOKUP($A374,[1]データベース!$A$2:$AH$10000,7,0)="","",VLOOKUP($A374,[1]データベース!$A$2:$AH$10000,7,0)))</f>
        <v/>
      </c>
      <c r="H374" s="21" t="str">
        <f>IF($A374="","",IF(VLOOKUP($A374,[1]データベース!$A$2:$AH$10000,8,0)="","",VLOOKUP($A374,[1]データベース!$A$2:$AH$10000,8,0)))</f>
        <v/>
      </c>
      <c r="I374" s="37" t="str">
        <f>IF($A374="","",IF(VLOOKUP($A374,[1]データベース!$A$2:$AH$10000,13,0)="","",VLOOKUP($A374,[1]データベース!$A$2:$AH$10000,13,0)))</f>
        <v/>
      </c>
      <c r="J374" s="28" t="str">
        <f>IF($A374="","",IF(VLOOKUP($A374,[1]データベース!$A$2:$AH$10000,31,0)="","",VLOOKUP($A374,[1]データベース!$A$2:$AH$10000,31,0)))</f>
        <v/>
      </c>
    </row>
    <row r="375" spans="1:14" ht="36" customHeight="1" x14ac:dyDescent="0.15">
      <c r="A375" s="17"/>
      <c r="C375" s="92" t="str">
        <f>IF($A375="","",IF(VLOOKUP($A375,[1]データベース!$A$2:$AH$10000,5,0)="","",VLOOKUP($A375,[1]データベース!$A$2:$AH$10000,5,0)))</f>
        <v/>
      </c>
      <c r="D375" s="92"/>
      <c r="E375" s="37" t="str">
        <f>IF($A375="","",IF(VLOOKUP($A375,[1]データベース!$A$2:$AH$10000,10,0)="","",VLOOKUP($A375,[1]データベース!$A$2:$AH$10000,10,0)))</f>
        <v/>
      </c>
      <c r="F375" s="20" t="str">
        <f>IF($A375="","",IF(VLOOKUP($A375,[1]データベース!$A$2:$AH$10000,11,0)="","",VLOOKUP($A375,[1]データベース!$A$2:$AH$10000,11,0)))</f>
        <v/>
      </c>
      <c r="G375" s="21" t="str">
        <f>IF($A375="","",IF(VLOOKUP($A375,[1]データベース!$A$2:$AH$10000,7,0)="","",VLOOKUP($A375,[1]データベース!$A$2:$AH$10000,7,0)))</f>
        <v/>
      </c>
      <c r="H375" s="21" t="str">
        <f>IF($A375="","",IF(VLOOKUP($A375,[1]データベース!$A$2:$AH$10000,8,0)="","",VLOOKUP($A375,[1]データベース!$A$2:$AH$10000,8,0)))</f>
        <v/>
      </c>
      <c r="I375" s="37" t="str">
        <f>IF($A375="","",IF(VLOOKUP($A375,[1]データベース!$A$2:$AH$10000,13,0)="","",VLOOKUP($A375,[1]データベース!$A$2:$AH$10000,13,0)))</f>
        <v/>
      </c>
      <c r="J375" s="28" t="str">
        <f>IF($A375="","",IF(VLOOKUP($A375,[1]データベース!$A$2:$AH$10000,31,0)="","",VLOOKUP($A375,[1]データベース!$A$2:$AH$10000,31,0)))</f>
        <v/>
      </c>
    </row>
    <row r="376" spans="1:14" ht="36" customHeight="1" x14ac:dyDescent="0.15">
      <c r="A376" s="17"/>
      <c r="C376" s="92" t="str">
        <f>IF($A376="","",IF(VLOOKUP($A376,[1]データベース!$A$2:$AH$10000,5,0)="","",VLOOKUP($A376,[1]データベース!$A$2:$AH$10000,5,0)))</f>
        <v/>
      </c>
      <c r="D376" s="92"/>
      <c r="E376" s="37" t="str">
        <f>IF($A376="","",IF(VLOOKUP($A376,[1]データベース!$A$2:$AH$10000,10,0)="","",VLOOKUP($A376,[1]データベース!$A$2:$AH$10000,10,0)))</f>
        <v/>
      </c>
      <c r="F376" s="20" t="str">
        <f>IF($A376="","",IF(VLOOKUP($A376,[1]データベース!$A$2:$AH$10000,11,0)="","",VLOOKUP($A376,[1]データベース!$A$2:$AH$10000,11,0)))</f>
        <v/>
      </c>
      <c r="G376" s="21" t="str">
        <f>IF($A376="","",IF(VLOOKUP($A376,[1]データベース!$A$2:$AH$10000,7,0)="","",VLOOKUP($A376,[1]データベース!$A$2:$AH$10000,7,0)))</f>
        <v/>
      </c>
      <c r="H376" s="21" t="str">
        <f>IF($A376="","",IF(VLOOKUP($A376,[1]データベース!$A$2:$AH$10000,8,0)="","",VLOOKUP($A376,[1]データベース!$A$2:$AH$10000,8,0)))</f>
        <v/>
      </c>
      <c r="I376" s="37" t="str">
        <f>IF($A376="","",IF(VLOOKUP($A376,[1]データベース!$A$2:$AH$10000,13,0)="","",VLOOKUP($A376,[1]データベース!$A$2:$AH$10000,13,0)))</f>
        <v/>
      </c>
      <c r="J376" s="28" t="str">
        <f>IF($A376="","",IF(VLOOKUP($A376,[1]データベース!$A$2:$AH$10000,31,0)="","",VLOOKUP($A376,[1]データベース!$A$2:$AH$10000,31,0)))</f>
        <v/>
      </c>
    </row>
    <row r="377" spans="1:14" ht="36" customHeight="1" x14ac:dyDescent="0.15">
      <c r="A377" s="17"/>
      <c r="C377" s="92" t="str">
        <f>IF($A377="","",IF(VLOOKUP($A377,[1]データベース!$A$2:$AH$10000,5,0)="","",VLOOKUP($A377,[1]データベース!$A$2:$AH$10000,5,0)))</f>
        <v/>
      </c>
      <c r="D377" s="92"/>
      <c r="E377" s="37" t="str">
        <f>IF($A377="","",IF(VLOOKUP($A377,[1]データベース!$A$2:$AH$10000,10,0)="","",VLOOKUP($A377,[1]データベース!$A$2:$AH$10000,10,0)))</f>
        <v/>
      </c>
      <c r="F377" s="20" t="str">
        <f>IF($A377="","",IF(VLOOKUP($A377,[1]データベース!$A$2:$AH$10000,11,0)="","",VLOOKUP($A377,[1]データベース!$A$2:$AH$10000,11,0)))</f>
        <v/>
      </c>
      <c r="G377" s="21" t="str">
        <f>IF($A377="","",IF(VLOOKUP($A377,[1]データベース!$A$2:$AH$10000,7,0)="","",VLOOKUP($A377,[1]データベース!$A$2:$AH$10000,7,0)))</f>
        <v/>
      </c>
      <c r="H377" s="21" t="str">
        <f>IF($A377="","",IF(VLOOKUP($A377,[1]データベース!$A$2:$AH$10000,8,0)="","",VLOOKUP($A377,[1]データベース!$A$2:$AH$10000,8,0)))</f>
        <v/>
      </c>
      <c r="I377" s="37" t="str">
        <f>IF($A377="","",IF(VLOOKUP($A377,[1]データベース!$A$2:$AH$10000,13,0)="","",VLOOKUP($A377,[1]データベース!$A$2:$AH$10000,13,0)))</f>
        <v/>
      </c>
      <c r="J377" s="28" t="str">
        <f>IF($A377="","",IF(VLOOKUP($A377,[1]データベース!$A$2:$AH$10000,31,0)="","",VLOOKUP($A377,[1]データベース!$A$2:$AH$10000,31,0)))</f>
        <v/>
      </c>
    </row>
    <row r="378" spans="1:14" ht="36" customHeight="1" x14ac:dyDescent="0.15">
      <c r="A378" s="17"/>
      <c r="C378" s="92" t="str">
        <f>IF($A378="","",IF(VLOOKUP($A378,[1]データベース!$A$2:$AH$10000,5,0)="","",VLOOKUP($A378,[1]データベース!$A$2:$AH$10000,5,0)))</f>
        <v/>
      </c>
      <c r="D378" s="92"/>
      <c r="E378" s="37" t="str">
        <f>IF($A378="","",IF(VLOOKUP($A378,[1]データベース!$A$2:$AH$10000,10,0)="","",VLOOKUP($A378,[1]データベース!$A$2:$AH$10000,10,0)))</f>
        <v/>
      </c>
      <c r="F378" s="20" t="str">
        <f>IF($A378="","",IF(VLOOKUP($A378,[1]データベース!$A$2:$AH$10000,11,0)="","",VLOOKUP($A378,[1]データベース!$A$2:$AH$10000,11,0)))</f>
        <v/>
      </c>
      <c r="G378" s="21" t="str">
        <f>IF($A378="","",IF(VLOOKUP($A378,[1]データベース!$A$2:$AH$10000,7,0)="","",VLOOKUP($A378,[1]データベース!$A$2:$AH$10000,7,0)))</f>
        <v/>
      </c>
      <c r="H378" s="21" t="str">
        <f>IF($A378="","",IF(VLOOKUP($A378,[1]データベース!$A$2:$AH$10000,8,0)="","",VLOOKUP($A378,[1]データベース!$A$2:$AH$10000,8,0)))</f>
        <v/>
      </c>
      <c r="I378" s="37" t="str">
        <f>IF($A378="","",IF(VLOOKUP($A378,[1]データベース!$A$2:$AH$10000,13,0)="","",VLOOKUP($A378,[1]データベース!$A$2:$AH$10000,13,0)))</f>
        <v/>
      </c>
      <c r="J378" s="28" t="str">
        <f>IF($A378="","",IF(VLOOKUP($A378,[1]データベース!$A$2:$AH$10000,31,0)="","",VLOOKUP($A378,[1]データベース!$A$2:$AH$10000,31,0)))</f>
        <v/>
      </c>
    </row>
    <row r="379" spans="1:14" ht="36" customHeight="1" x14ac:dyDescent="0.15">
      <c r="A379" s="17"/>
      <c r="C379" s="92" t="str">
        <f>IF($A379="","",IF(VLOOKUP($A379,[1]データベース!$A$2:$AH$10000,5,0)="","",VLOOKUP($A379,[1]データベース!$A$2:$AH$10000,5,0)))</f>
        <v/>
      </c>
      <c r="D379" s="92"/>
      <c r="E379" s="37" t="str">
        <f>IF($A379="","",IF(VLOOKUP($A379,[1]データベース!$A$2:$AH$10000,10,0)="","",VLOOKUP($A379,[1]データベース!$A$2:$AH$10000,10,0)))</f>
        <v/>
      </c>
      <c r="F379" s="20" t="str">
        <f>IF($A379="","",IF(VLOOKUP($A379,[1]データベース!$A$2:$AH$10000,11,0)="","",VLOOKUP($A379,[1]データベース!$A$2:$AH$10000,11,0)))</f>
        <v/>
      </c>
      <c r="G379" s="21" t="str">
        <f>IF($A379="","",IF(VLOOKUP($A379,[1]データベース!$A$2:$AH$10000,7,0)="","",VLOOKUP($A379,[1]データベース!$A$2:$AH$10000,7,0)))</f>
        <v/>
      </c>
      <c r="H379" s="21" t="str">
        <f>IF($A379="","",IF(VLOOKUP($A379,[1]データベース!$A$2:$AH$10000,8,0)="","",VLOOKUP($A379,[1]データベース!$A$2:$AH$10000,8,0)))</f>
        <v/>
      </c>
      <c r="I379" s="37" t="str">
        <f>IF($A379="","",IF(VLOOKUP($A379,[1]データベース!$A$2:$AH$10000,13,0)="","",VLOOKUP($A379,[1]データベース!$A$2:$AH$10000,13,0)))</f>
        <v/>
      </c>
      <c r="J379" s="28" t="str">
        <f>IF($A379="","",IF(VLOOKUP($A379,[1]データベース!$A$2:$AH$10000,31,0)="","",VLOOKUP($A379,[1]データベース!$A$2:$AH$10000,31,0)))</f>
        <v/>
      </c>
    </row>
    <row r="380" spans="1:14" ht="36" customHeight="1" x14ac:dyDescent="0.15">
      <c r="A380" s="17"/>
      <c r="C380" s="92" t="str">
        <f>IF($A380="","",IF(VLOOKUP($A380,[1]データベース!$A$2:$AH$10000,5,0)="","",VLOOKUP($A380,[1]データベース!$A$2:$AH$10000,5,0)))</f>
        <v/>
      </c>
      <c r="D380" s="92"/>
      <c r="E380" s="37" t="str">
        <f>IF($A380="","",IF(VLOOKUP($A380,[1]データベース!$A$2:$AH$10000,10,0)="","",VLOOKUP($A380,[1]データベース!$A$2:$AH$10000,10,0)))</f>
        <v/>
      </c>
      <c r="F380" s="20" t="str">
        <f>IF($A380="","",IF(VLOOKUP($A380,[1]データベース!$A$2:$AH$10000,11,0)="","",VLOOKUP($A380,[1]データベース!$A$2:$AH$10000,11,0)))</f>
        <v/>
      </c>
      <c r="G380" s="21" t="str">
        <f>IF($A380="","",IF(VLOOKUP($A380,[1]データベース!$A$2:$AH$10000,7,0)="","",VLOOKUP($A380,[1]データベース!$A$2:$AH$10000,7,0)))</f>
        <v/>
      </c>
      <c r="H380" s="21" t="str">
        <f>IF($A380="","",IF(VLOOKUP($A380,[1]データベース!$A$2:$AH$10000,8,0)="","",VLOOKUP($A380,[1]データベース!$A$2:$AH$10000,8,0)))</f>
        <v/>
      </c>
      <c r="I380" s="37" t="str">
        <f>IF($A380="","",IF(VLOOKUP($A380,[1]データベース!$A$2:$AH$10000,13,0)="","",VLOOKUP($A380,[1]データベース!$A$2:$AH$10000,13,0)))</f>
        <v/>
      </c>
      <c r="J380" s="28" t="str">
        <f>IF($A380="","",IF(VLOOKUP($A380,[1]データベース!$A$2:$AH$10000,31,0)="","",VLOOKUP($A380,[1]データベース!$A$2:$AH$10000,31,0)))</f>
        <v/>
      </c>
      <c r="N380" s="26"/>
    </row>
    <row r="381" spans="1:14" ht="36" customHeight="1" x14ac:dyDescent="0.15">
      <c r="A381" s="17"/>
      <c r="C381" s="93" t="str">
        <f>IF($A381="","",IF(VLOOKUP($A381,[1]データベース!$A$2:$AH$10000,5,0)="","",VLOOKUP($A381,[1]データベース!$A$2:$AH$10000,5,0)))</f>
        <v/>
      </c>
      <c r="D381" s="93"/>
      <c r="E381" s="39" t="str">
        <f>IF($A381="","",IF(VLOOKUP($A381,[1]データベース!$A$2:$AH$10000,10,0)="","",VLOOKUP($A381,[1]データベース!$A$2:$AH$10000,10,0)))</f>
        <v/>
      </c>
      <c r="F381" s="23" t="str">
        <f>IF($A381="","",IF(VLOOKUP($A381,[1]データベース!$A$2:$AH$10000,11,0)="","",VLOOKUP($A381,[1]データベース!$A$2:$AH$10000,11,0)))</f>
        <v/>
      </c>
      <c r="G381" s="24" t="str">
        <f>IF($A381="","",IF(VLOOKUP($A381,[1]データベース!$A$2:$AH$10000,7,0)="","",VLOOKUP($A381,[1]データベース!$A$2:$AH$10000,7,0)))</f>
        <v/>
      </c>
      <c r="H381" s="24" t="str">
        <f>IF($A381="","",IF(VLOOKUP($A381,[1]データベース!$A$2:$AH$10000,8,0)="","",VLOOKUP($A381,[1]データベース!$A$2:$AH$10000,8,0)))</f>
        <v/>
      </c>
      <c r="I381" s="39" t="str">
        <f>IF($A381="","",IF(VLOOKUP($A381,[1]データベース!$A$2:$AH$10000,13,0)="","",VLOOKUP($A381,[1]データベース!$A$2:$AH$10000,13,0)))</f>
        <v/>
      </c>
      <c r="J381" s="29" t="str">
        <f>IF($A381="","",IF(VLOOKUP($A381,[1]データベース!$A$2:$AH$10000,31,0)="","",VLOOKUP($A381,[1]データベース!$A$2:$AH$10000,31,0)))</f>
        <v/>
      </c>
    </row>
    <row r="382" spans="1:14" ht="36" customHeight="1" x14ac:dyDescent="0.15">
      <c r="A382" s="17"/>
      <c r="C382" s="94" t="str">
        <f>IF($A382="","",IF(VLOOKUP($A382,[1]データベース!$A$2:$AH$10000,5,0)="","",VLOOKUP($A382,[1]データベース!$A$2:$AH$10000,5,0)))</f>
        <v/>
      </c>
      <c r="D382" s="94"/>
      <c r="E382" s="38" t="str">
        <f>IF($A382="","",IF(VLOOKUP($A382,[1]データベース!$A$2:$AH$10000,10,0)="","",VLOOKUP($A382,[1]データベース!$A$2:$AH$10000,10,0)))</f>
        <v/>
      </c>
      <c r="F382" s="16" t="str">
        <f>IF($A382="","",IF(VLOOKUP($A382,[1]データベース!$A$2:$AH$10000,11,0)="","",VLOOKUP($A382,[1]データベース!$A$2:$AH$10000,11,0)))</f>
        <v/>
      </c>
      <c r="G382" s="18" t="str">
        <f>IF($A382="","",IF(VLOOKUP($A382,[1]データベース!$A$2:$AH$10000,7,0)="","",VLOOKUP($A382,[1]データベース!$A$2:$AH$10000,7,0)))</f>
        <v/>
      </c>
      <c r="H382" s="18" t="str">
        <f>IF($A382="","",IF(VLOOKUP($A382,[1]データベース!$A$2:$AH$10000,8,0)="","",VLOOKUP($A382,[1]データベース!$A$2:$AH$10000,8,0)))</f>
        <v/>
      </c>
      <c r="I382" s="38" t="str">
        <f>IF($A382="","",IF(VLOOKUP($A382,[1]データベース!$A$2:$AH$10000,13,0)="","",VLOOKUP($A382,[1]データベース!$A$2:$AH$10000,13,0)))</f>
        <v/>
      </c>
      <c r="J382" s="27" t="str">
        <f>IF($A382="","",IF(VLOOKUP($A382,[1]データベース!$A$2:$AH$10000,31,0)="","",VLOOKUP($A382,[1]データベース!$A$2:$AH$10000,31,0)))</f>
        <v/>
      </c>
    </row>
    <row r="383" spans="1:14" ht="36" customHeight="1" x14ac:dyDescent="0.15">
      <c r="A383" s="17"/>
      <c r="C383" s="92" t="str">
        <f>IF($A383="","",IF(VLOOKUP($A383,[1]データベース!$A$2:$AH$10000,5,0)="","",VLOOKUP($A383,[1]データベース!$A$2:$AH$10000,5,0)))</f>
        <v/>
      </c>
      <c r="D383" s="92"/>
      <c r="E383" s="37" t="str">
        <f>IF($A383="","",IF(VLOOKUP($A383,[1]データベース!$A$2:$AH$10000,10,0)="","",VLOOKUP($A383,[1]データベース!$A$2:$AH$10000,10,0)))</f>
        <v/>
      </c>
      <c r="F383" s="20" t="str">
        <f>IF($A383="","",IF(VLOOKUP($A383,[1]データベース!$A$2:$AH$10000,11,0)="","",VLOOKUP($A383,[1]データベース!$A$2:$AH$10000,11,0)))</f>
        <v/>
      </c>
      <c r="G383" s="21" t="str">
        <f>IF($A383="","",IF(VLOOKUP($A383,[1]データベース!$A$2:$AH$10000,7,0)="","",VLOOKUP($A383,[1]データベース!$A$2:$AH$10000,7,0)))</f>
        <v/>
      </c>
      <c r="H383" s="21" t="str">
        <f>IF($A383="","",IF(VLOOKUP($A383,[1]データベース!$A$2:$AH$10000,8,0)="","",VLOOKUP($A383,[1]データベース!$A$2:$AH$10000,8,0)))</f>
        <v/>
      </c>
      <c r="I383" s="37" t="str">
        <f>IF($A383="","",IF(VLOOKUP($A383,[1]データベース!$A$2:$AH$10000,13,0)="","",VLOOKUP($A383,[1]データベース!$A$2:$AH$10000,13,0)))</f>
        <v/>
      </c>
      <c r="J383" s="28" t="str">
        <f>IF($A383="","",IF(VLOOKUP($A383,[1]データベース!$A$2:$AH$10000,31,0)="","",VLOOKUP($A383,[1]データベース!$A$2:$AH$10000,31,0)))</f>
        <v/>
      </c>
    </row>
    <row r="384" spans="1:14" ht="36" customHeight="1" x14ac:dyDescent="0.15">
      <c r="A384" s="17"/>
      <c r="C384" s="92" t="str">
        <f>IF($A384="","",IF(VLOOKUP($A384,[1]データベース!$A$2:$AH$10000,5,0)="","",VLOOKUP($A384,[1]データベース!$A$2:$AH$10000,5,0)))</f>
        <v/>
      </c>
      <c r="D384" s="92"/>
      <c r="E384" s="37" t="str">
        <f>IF($A384="","",IF(VLOOKUP($A384,[1]データベース!$A$2:$AH$10000,10,0)="","",VLOOKUP($A384,[1]データベース!$A$2:$AH$10000,10,0)))</f>
        <v/>
      </c>
      <c r="F384" s="20" t="str">
        <f>IF($A384="","",IF(VLOOKUP($A384,[1]データベース!$A$2:$AH$10000,11,0)="","",VLOOKUP($A384,[1]データベース!$A$2:$AH$10000,11,0)))</f>
        <v/>
      </c>
      <c r="G384" s="21" t="str">
        <f>IF($A384="","",IF(VLOOKUP($A384,[1]データベース!$A$2:$AH$10000,7,0)="","",VLOOKUP($A384,[1]データベース!$A$2:$AH$10000,7,0)))</f>
        <v/>
      </c>
      <c r="H384" s="21" t="str">
        <f>IF($A384="","",IF(VLOOKUP($A384,[1]データベース!$A$2:$AH$10000,8,0)="","",VLOOKUP($A384,[1]データベース!$A$2:$AH$10000,8,0)))</f>
        <v/>
      </c>
      <c r="I384" s="37" t="str">
        <f>IF($A384="","",IF(VLOOKUP($A384,[1]データベース!$A$2:$AH$10000,13,0)="","",VLOOKUP($A384,[1]データベース!$A$2:$AH$10000,13,0)))</f>
        <v/>
      </c>
      <c r="J384" s="28" t="str">
        <f>IF($A384="","",IF(VLOOKUP($A384,[1]データベース!$A$2:$AH$10000,31,0)="","",VLOOKUP($A384,[1]データベース!$A$2:$AH$10000,31,0)))</f>
        <v/>
      </c>
    </row>
    <row r="385" spans="1:10" ht="36" customHeight="1" x14ac:dyDescent="0.15">
      <c r="A385" s="17"/>
      <c r="C385" s="92" t="str">
        <f>IF($A385="","",IF(VLOOKUP($A385,[1]データベース!$A$2:$AH$10000,5,0)="","",VLOOKUP($A385,[1]データベース!$A$2:$AH$10000,5,0)))</f>
        <v/>
      </c>
      <c r="D385" s="92"/>
      <c r="E385" s="37" t="str">
        <f>IF($A385="","",IF(VLOOKUP($A385,[1]データベース!$A$2:$AH$10000,10,0)="","",VLOOKUP($A385,[1]データベース!$A$2:$AH$10000,10,0)))</f>
        <v/>
      </c>
      <c r="F385" s="20" t="str">
        <f>IF($A385="","",IF(VLOOKUP($A385,[1]データベース!$A$2:$AH$10000,11,0)="","",VLOOKUP($A385,[1]データベース!$A$2:$AH$10000,11,0)))</f>
        <v/>
      </c>
      <c r="G385" s="21" t="str">
        <f>IF($A385="","",IF(VLOOKUP($A385,[1]データベース!$A$2:$AH$10000,7,0)="","",VLOOKUP($A385,[1]データベース!$A$2:$AH$10000,7,0)))</f>
        <v/>
      </c>
      <c r="H385" s="21" t="str">
        <f>IF($A385="","",IF(VLOOKUP($A385,[1]データベース!$A$2:$AH$10000,8,0)="","",VLOOKUP($A385,[1]データベース!$A$2:$AH$10000,8,0)))</f>
        <v/>
      </c>
      <c r="I385" s="37" t="str">
        <f>IF($A385="","",IF(VLOOKUP($A385,[1]データベース!$A$2:$AH$10000,13,0)="","",VLOOKUP($A385,[1]データベース!$A$2:$AH$10000,13,0)))</f>
        <v/>
      </c>
      <c r="J385" s="28" t="str">
        <f>IF($A385="","",IF(VLOOKUP($A385,[1]データベース!$A$2:$AH$10000,31,0)="","",VLOOKUP($A385,[1]データベース!$A$2:$AH$10000,31,0)))</f>
        <v/>
      </c>
    </row>
    <row r="386" spans="1:10" ht="36" customHeight="1" x14ac:dyDescent="0.15">
      <c r="A386" s="17"/>
      <c r="C386" s="92" t="str">
        <f>IF($A386="","",IF(VLOOKUP($A386,[1]データベース!$A$2:$AH$10000,5,0)="","",VLOOKUP($A386,[1]データベース!$A$2:$AH$10000,5,0)))</f>
        <v/>
      </c>
      <c r="D386" s="92"/>
      <c r="E386" s="37" t="str">
        <f>IF($A386="","",IF(VLOOKUP($A386,[1]データベース!$A$2:$AH$10000,10,0)="","",VLOOKUP($A386,[1]データベース!$A$2:$AH$10000,10,0)))</f>
        <v/>
      </c>
      <c r="F386" s="20" t="str">
        <f>IF($A386="","",IF(VLOOKUP($A386,[1]データベース!$A$2:$AH$10000,11,0)="","",VLOOKUP($A386,[1]データベース!$A$2:$AH$10000,11,0)))</f>
        <v/>
      </c>
      <c r="G386" s="21" t="str">
        <f>IF($A386="","",IF(VLOOKUP($A386,[1]データベース!$A$2:$AH$10000,7,0)="","",VLOOKUP($A386,[1]データベース!$A$2:$AH$10000,7,0)))</f>
        <v/>
      </c>
      <c r="H386" s="21" t="str">
        <f>IF($A386="","",IF(VLOOKUP($A386,[1]データベース!$A$2:$AH$10000,8,0)="","",VLOOKUP($A386,[1]データベース!$A$2:$AH$10000,8,0)))</f>
        <v/>
      </c>
      <c r="I386" s="37" t="str">
        <f>IF($A386="","",IF(VLOOKUP($A386,[1]データベース!$A$2:$AH$10000,13,0)="","",VLOOKUP($A386,[1]データベース!$A$2:$AH$10000,13,0)))</f>
        <v/>
      </c>
      <c r="J386" s="28" t="str">
        <f>IF($A386="","",IF(VLOOKUP($A386,[1]データベース!$A$2:$AH$10000,31,0)="","",VLOOKUP($A386,[1]データベース!$A$2:$AH$10000,31,0)))</f>
        <v/>
      </c>
    </row>
    <row r="387" spans="1:10" ht="36" customHeight="1" x14ac:dyDescent="0.15">
      <c r="A387" s="17"/>
      <c r="C387" s="92" t="str">
        <f>IF($A387="","",IF(VLOOKUP($A387,[1]データベース!$A$2:$AH$10000,5,0)="","",VLOOKUP($A387,[1]データベース!$A$2:$AH$10000,5,0)))</f>
        <v/>
      </c>
      <c r="D387" s="92"/>
      <c r="E387" s="37" t="str">
        <f>IF($A387="","",IF(VLOOKUP($A387,[1]データベース!$A$2:$AH$10000,10,0)="","",VLOOKUP($A387,[1]データベース!$A$2:$AH$10000,10,0)))</f>
        <v/>
      </c>
      <c r="F387" s="20" t="str">
        <f>IF($A387="","",IF(VLOOKUP($A387,[1]データベース!$A$2:$AH$10000,11,0)="","",VLOOKUP($A387,[1]データベース!$A$2:$AH$10000,11,0)))</f>
        <v/>
      </c>
      <c r="G387" s="21" t="str">
        <f>IF($A387="","",IF(VLOOKUP($A387,[1]データベース!$A$2:$AH$10000,7,0)="","",VLOOKUP($A387,[1]データベース!$A$2:$AH$10000,7,0)))</f>
        <v/>
      </c>
      <c r="H387" s="21" t="str">
        <f>IF($A387="","",IF(VLOOKUP($A387,[1]データベース!$A$2:$AH$10000,8,0)="","",VLOOKUP($A387,[1]データベース!$A$2:$AH$10000,8,0)))</f>
        <v/>
      </c>
      <c r="I387" s="37" t="str">
        <f>IF($A387="","",IF(VLOOKUP($A387,[1]データベース!$A$2:$AH$10000,13,0)="","",VLOOKUP($A387,[1]データベース!$A$2:$AH$10000,13,0)))</f>
        <v/>
      </c>
      <c r="J387" s="28" t="str">
        <f>IF($A387="","",IF(VLOOKUP($A387,[1]データベース!$A$2:$AH$10000,31,0)="","",VLOOKUP($A387,[1]データベース!$A$2:$AH$10000,31,0)))</f>
        <v/>
      </c>
    </row>
    <row r="388" spans="1:10" ht="36" customHeight="1" x14ac:dyDescent="0.15">
      <c r="A388" s="17"/>
      <c r="C388" s="92" t="str">
        <f>IF($A388="","",IF(VLOOKUP($A388,[1]データベース!$A$2:$AH$10000,5,0)="","",VLOOKUP($A388,[1]データベース!$A$2:$AH$10000,5,0)))</f>
        <v/>
      </c>
      <c r="D388" s="92"/>
      <c r="E388" s="37" t="str">
        <f>IF($A388="","",IF(VLOOKUP($A388,[1]データベース!$A$2:$AH$10000,10,0)="","",VLOOKUP($A388,[1]データベース!$A$2:$AH$10000,10,0)))</f>
        <v/>
      </c>
      <c r="F388" s="20" t="str">
        <f>IF($A388="","",IF(VLOOKUP($A388,[1]データベース!$A$2:$AH$10000,11,0)="","",VLOOKUP($A388,[1]データベース!$A$2:$AH$10000,11,0)))</f>
        <v/>
      </c>
      <c r="G388" s="21" t="str">
        <f>IF($A388="","",IF(VLOOKUP($A388,[1]データベース!$A$2:$AH$10000,7,0)="","",VLOOKUP($A388,[1]データベース!$A$2:$AH$10000,7,0)))</f>
        <v/>
      </c>
      <c r="H388" s="21" t="str">
        <f>IF($A388="","",IF(VLOOKUP($A388,[1]データベース!$A$2:$AH$10000,8,0)="","",VLOOKUP($A388,[1]データベース!$A$2:$AH$10000,8,0)))</f>
        <v/>
      </c>
      <c r="I388" s="37" t="str">
        <f>IF($A388="","",IF(VLOOKUP($A388,[1]データベース!$A$2:$AH$10000,13,0)="","",VLOOKUP($A388,[1]データベース!$A$2:$AH$10000,13,0)))</f>
        <v/>
      </c>
      <c r="J388" s="28" t="str">
        <f>IF($A388="","",IF(VLOOKUP($A388,[1]データベース!$A$2:$AH$10000,31,0)="","",VLOOKUP($A388,[1]データベース!$A$2:$AH$10000,31,0)))</f>
        <v/>
      </c>
    </row>
    <row r="389" spans="1:10" ht="36" customHeight="1" x14ac:dyDescent="0.15">
      <c r="A389" s="17"/>
      <c r="C389" s="95" t="str">
        <f>IF($A389="","",IF(VLOOKUP($A389,[1]データベース!$A$2:$AH$10000,5,0)="","",VLOOKUP($A389,[1]データベース!$A$2:$AH$10000,5,0)))</f>
        <v/>
      </c>
      <c r="D389" s="96"/>
      <c r="E389" s="37" t="str">
        <f>IF($A389="","",IF(VLOOKUP($A389,[1]データベース!$A$2:$AH$10000,10,0)="","",VLOOKUP($A389,[1]データベース!$A$2:$AH$10000,10,0)))</f>
        <v/>
      </c>
      <c r="F389" s="20" t="str">
        <f>IF($A389="","",IF(VLOOKUP($A389,[1]データベース!$A$2:$AH$10000,11,0)="","",VLOOKUP($A389,[1]データベース!$A$2:$AH$10000,11,0)))</f>
        <v/>
      </c>
      <c r="G389" s="21" t="str">
        <f>IF($A389="","",IF(VLOOKUP($A389,[1]データベース!$A$2:$AH$10000,7,0)="","",VLOOKUP($A389,[1]データベース!$A$2:$AH$10000,7,0)))</f>
        <v/>
      </c>
      <c r="H389" s="21" t="str">
        <f>IF($A389="","",IF(VLOOKUP($A389,[1]データベース!$A$2:$AH$10000,8,0)="","",VLOOKUP($A389,[1]データベース!$A$2:$AH$10000,8,0)))</f>
        <v/>
      </c>
      <c r="I389" s="37" t="str">
        <f>IF($A389="","",IF(VLOOKUP($A389,[1]データベース!$A$2:$AH$10000,13,0)="","",VLOOKUP($A389,[1]データベース!$A$2:$AH$10000,13,0)))</f>
        <v/>
      </c>
      <c r="J389" s="28" t="str">
        <f>IF($A389="","",IF(VLOOKUP($A389,[1]データベース!$A$2:$AH$10000,31,0)="","",VLOOKUP($A389,[1]データベース!$A$2:$AH$10000,31,0)))</f>
        <v/>
      </c>
    </row>
    <row r="390" spans="1:10" ht="36" customHeight="1" x14ac:dyDescent="0.15">
      <c r="A390" s="17"/>
      <c r="C390" s="92" t="str">
        <f>IF($A390="","",IF(VLOOKUP($A390,[1]データベース!$A$2:$AH$10000,5,0)="","",VLOOKUP($A390,[1]データベース!$A$2:$AH$10000,5,0)))</f>
        <v/>
      </c>
      <c r="D390" s="92"/>
      <c r="E390" s="37" t="str">
        <f>IF($A390="","",IF(VLOOKUP($A390,[1]データベース!$A$2:$AH$10000,10,0)="","",VLOOKUP($A390,[1]データベース!$A$2:$AH$10000,10,0)))</f>
        <v/>
      </c>
      <c r="F390" s="20" t="str">
        <f>IF($A390="","",IF(VLOOKUP($A390,[1]データベース!$A$2:$AH$10000,11,0)="","",VLOOKUP($A390,[1]データベース!$A$2:$AH$10000,11,0)))</f>
        <v/>
      </c>
      <c r="G390" s="21" t="str">
        <f>IF($A390="","",IF(VLOOKUP($A390,[1]データベース!$A$2:$AH$10000,7,0)="","",VLOOKUP($A390,[1]データベース!$A$2:$AH$10000,7,0)))</f>
        <v/>
      </c>
      <c r="H390" s="21" t="str">
        <f>IF($A390="","",IF(VLOOKUP($A390,[1]データベース!$A$2:$AH$10000,8,0)="","",VLOOKUP($A390,[1]データベース!$A$2:$AH$10000,8,0)))</f>
        <v/>
      </c>
      <c r="I390" s="37" t="str">
        <f>IF($A390="","",IF(VLOOKUP($A390,[1]データベース!$A$2:$AH$10000,13,0)="","",VLOOKUP($A390,[1]データベース!$A$2:$AH$10000,13,0)))</f>
        <v/>
      </c>
      <c r="J390" s="28" t="str">
        <f>IF($A390="","",IF(VLOOKUP($A390,[1]データベース!$A$2:$AH$10000,31,0)="","",VLOOKUP($A390,[1]データベース!$A$2:$AH$10000,31,0)))</f>
        <v/>
      </c>
    </row>
    <row r="391" spans="1:10" ht="36" customHeight="1" x14ac:dyDescent="0.15">
      <c r="A391" s="17"/>
      <c r="C391" s="92" t="str">
        <f>IF($A391="","",IF(VLOOKUP($A391,[1]データベース!$A$2:$AH$10000,5,0)="","",VLOOKUP($A391,[1]データベース!$A$2:$AH$10000,5,0)))</f>
        <v/>
      </c>
      <c r="D391" s="92"/>
      <c r="E391" s="37" t="str">
        <f>IF($A391="","",IF(VLOOKUP($A391,[1]データベース!$A$2:$AH$10000,10,0)="","",VLOOKUP($A391,[1]データベース!$A$2:$AH$10000,10,0)))</f>
        <v/>
      </c>
      <c r="F391" s="20" t="str">
        <f>IF($A391="","",IF(VLOOKUP($A391,[1]データベース!$A$2:$AH$10000,11,0)="","",VLOOKUP($A391,[1]データベース!$A$2:$AH$10000,11,0)))</f>
        <v/>
      </c>
      <c r="G391" s="21" t="str">
        <f>IF($A391="","",IF(VLOOKUP($A391,[1]データベース!$A$2:$AH$10000,7,0)="","",VLOOKUP($A391,[1]データベース!$A$2:$AH$10000,7,0)))</f>
        <v/>
      </c>
      <c r="H391" s="21" t="str">
        <f>IF($A391="","",IF(VLOOKUP($A391,[1]データベース!$A$2:$AH$10000,8,0)="","",VLOOKUP($A391,[1]データベース!$A$2:$AH$10000,8,0)))</f>
        <v/>
      </c>
      <c r="I391" s="37" t="str">
        <f>IF($A391="","",IF(VLOOKUP($A391,[1]データベース!$A$2:$AH$10000,13,0)="","",VLOOKUP($A391,[1]データベース!$A$2:$AH$10000,13,0)))</f>
        <v/>
      </c>
      <c r="J391" s="28" t="str">
        <f>IF($A391="","",IF(VLOOKUP($A391,[1]データベース!$A$2:$AH$10000,31,0)="","",VLOOKUP($A391,[1]データベース!$A$2:$AH$10000,31,0)))</f>
        <v/>
      </c>
    </row>
    <row r="392" spans="1:10" ht="36" customHeight="1" x14ac:dyDescent="0.15">
      <c r="A392" s="17"/>
      <c r="C392" s="92" t="str">
        <f>IF($A392="","",IF(VLOOKUP($A392,[1]データベース!$A$2:$AH$10000,5,0)="","",VLOOKUP($A392,[1]データベース!$A$2:$AH$10000,5,0)))</f>
        <v/>
      </c>
      <c r="D392" s="92"/>
      <c r="E392" s="37" t="str">
        <f>IF($A392="","",IF(VLOOKUP($A392,[1]データベース!$A$2:$AH$10000,10,0)="","",VLOOKUP($A392,[1]データベース!$A$2:$AH$10000,10,0)))</f>
        <v/>
      </c>
      <c r="F392" s="20" t="str">
        <f>IF($A392="","",IF(VLOOKUP($A392,[1]データベース!$A$2:$AH$10000,11,0)="","",VLOOKUP($A392,[1]データベース!$A$2:$AH$10000,11,0)))</f>
        <v/>
      </c>
      <c r="G392" s="21" t="str">
        <f>IF($A392="","",IF(VLOOKUP($A392,[1]データベース!$A$2:$AH$10000,7,0)="","",VLOOKUP($A392,[1]データベース!$A$2:$AH$10000,7,0)))</f>
        <v/>
      </c>
      <c r="H392" s="21" t="str">
        <f>IF($A392="","",IF(VLOOKUP($A392,[1]データベース!$A$2:$AH$10000,8,0)="","",VLOOKUP($A392,[1]データベース!$A$2:$AH$10000,8,0)))</f>
        <v/>
      </c>
      <c r="I392" s="37" t="str">
        <f>IF($A392="","",IF(VLOOKUP($A392,[1]データベース!$A$2:$AH$10000,13,0)="","",VLOOKUP($A392,[1]データベース!$A$2:$AH$10000,13,0)))</f>
        <v/>
      </c>
      <c r="J392" s="28" t="str">
        <f>IF($A392="","",IF(VLOOKUP($A392,[1]データベース!$A$2:$AH$10000,31,0)="","",VLOOKUP($A392,[1]データベース!$A$2:$AH$10000,31,0)))</f>
        <v/>
      </c>
    </row>
    <row r="393" spans="1:10" ht="36" customHeight="1" x14ac:dyDescent="0.15">
      <c r="A393" s="17"/>
      <c r="C393" s="92" t="str">
        <f>IF($A393="","",IF(VLOOKUP($A393,[1]データベース!$A$2:$AH$10000,5,0)="","",VLOOKUP($A393,[1]データベース!$A$2:$AH$10000,5,0)))</f>
        <v/>
      </c>
      <c r="D393" s="92"/>
      <c r="E393" s="37" t="str">
        <f>IF($A393="","",IF(VLOOKUP($A393,[1]データベース!$A$2:$AH$10000,10,0)="","",VLOOKUP($A393,[1]データベース!$A$2:$AH$10000,10,0)))</f>
        <v/>
      </c>
      <c r="F393" s="20" t="str">
        <f>IF($A393="","",IF(VLOOKUP($A393,[1]データベース!$A$2:$AH$10000,11,0)="","",VLOOKUP($A393,[1]データベース!$A$2:$AH$10000,11,0)))</f>
        <v/>
      </c>
      <c r="G393" s="21" t="str">
        <f>IF($A393="","",IF(VLOOKUP($A393,[1]データベース!$A$2:$AH$10000,7,0)="","",VLOOKUP($A393,[1]データベース!$A$2:$AH$10000,7,0)))</f>
        <v/>
      </c>
      <c r="H393" s="21" t="str">
        <f>IF($A393="","",IF(VLOOKUP($A393,[1]データベース!$A$2:$AH$10000,8,0)="","",VLOOKUP($A393,[1]データベース!$A$2:$AH$10000,8,0)))</f>
        <v/>
      </c>
      <c r="I393" s="37" t="str">
        <f>IF($A393="","",IF(VLOOKUP($A393,[1]データベース!$A$2:$AH$10000,13,0)="","",VLOOKUP($A393,[1]データベース!$A$2:$AH$10000,13,0)))</f>
        <v/>
      </c>
      <c r="J393" s="28" t="str">
        <f>IF($A393="","",IF(VLOOKUP($A393,[1]データベース!$A$2:$AH$10000,31,0)="","",VLOOKUP($A393,[1]データベース!$A$2:$AH$10000,31,0)))</f>
        <v/>
      </c>
    </row>
    <row r="394" spans="1:10" ht="36" customHeight="1" x14ac:dyDescent="0.15">
      <c r="A394" s="17"/>
      <c r="C394" s="93" t="str">
        <f>IF($A394="","",IF(VLOOKUP($A394,[1]データベース!$A$2:$AH$10000,5,0)="","",VLOOKUP($A394,[1]データベース!$A$2:$AH$10000,5,0)))</f>
        <v/>
      </c>
      <c r="D394" s="93"/>
      <c r="E394" s="39" t="str">
        <f>IF($A394="","",IF(VLOOKUP($A394,[1]データベース!$A$2:$AH$10000,10,0)="","",VLOOKUP($A394,[1]データベース!$A$2:$AH$10000,10,0)))</f>
        <v/>
      </c>
      <c r="F394" s="23" t="str">
        <f>IF($A394="","",IF(VLOOKUP($A394,[1]データベース!$A$2:$AH$10000,11,0)="","",VLOOKUP($A394,[1]データベース!$A$2:$AH$10000,11,0)))</f>
        <v/>
      </c>
      <c r="G394" s="24" t="str">
        <f>IF($A394="","",IF(VLOOKUP($A394,[1]データベース!$A$2:$AH$10000,7,0)="","",VLOOKUP($A394,[1]データベース!$A$2:$AH$10000,7,0)))</f>
        <v/>
      </c>
      <c r="H394" s="24" t="str">
        <f>IF($A394="","",IF(VLOOKUP($A394,[1]データベース!$A$2:$AH$10000,8,0)="","",VLOOKUP($A394,[1]データベース!$A$2:$AH$10000,8,0)))</f>
        <v/>
      </c>
      <c r="I394" s="39" t="str">
        <f>IF($A394="","",IF(VLOOKUP($A394,[1]データベース!$A$2:$AH$10000,13,0)="","",VLOOKUP($A394,[1]データベース!$A$2:$AH$10000,13,0)))</f>
        <v/>
      </c>
      <c r="J394" s="29" t="str">
        <f>IF($A394="","",IF(VLOOKUP($A394,[1]データベース!$A$2:$AH$10000,31,0)="","",VLOOKUP($A394,[1]データベース!$A$2:$AH$10000,31,0)))</f>
        <v/>
      </c>
    </row>
    <row r="395" spans="1:10" ht="36" customHeight="1" x14ac:dyDescent="0.15">
      <c r="A395" s="17"/>
      <c r="C395" s="94" t="str">
        <f>IF($A395="","",IF(VLOOKUP($A395,[1]データベース!$A$2:$AH$10000,5,0)="","",VLOOKUP($A395,[1]データベース!$A$2:$AH$10000,5,0)))</f>
        <v/>
      </c>
      <c r="D395" s="94"/>
      <c r="E395" s="38" t="str">
        <f>IF($A395="","",IF(VLOOKUP($A395,[1]データベース!$A$2:$AH$10000,10,0)="","",VLOOKUP($A395,[1]データベース!$A$2:$AH$10000,10,0)))</f>
        <v/>
      </c>
      <c r="F395" s="16" t="str">
        <f>IF($A395="","",IF(VLOOKUP($A395,[1]データベース!$A$2:$AH$10000,11,0)="","",VLOOKUP($A395,[1]データベース!$A$2:$AH$10000,11,0)))</f>
        <v/>
      </c>
      <c r="G395" s="18" t="str">
        <f>IF($A395="","",IF(VLOOKUP($A395,[1]データベース!$A$2:$AH$10000,7,0)="","",VLOOKUP($A395,[1]データベース!$A$2:$AH$10000,7,0)))</f>
        <v/>
      </c>
      <c r="H395" s="18" t="str">
        <f>IF($A395="","",IF(VLOOKUP($A395,[1]データベース!$A$2:$AH$10000,8,0)="","",VLOOKUP($A395,[1]データベース!$A$2:$AH$10000,8,0)))</f>
        <v/>
      </c>
      <c r="I395" s="38" t="str">
        <f>IF($A395="","",IF(VLOOKUP($A395,[1]データベース!$A$2:$AH$10000,13,0)="","",VLOOKUP($A395,[1]データベース!$A$2:$AH$10000,13,0)))</f>
        <v/>
      </c>
      <c r="J395" s="27" t="str">
        <f>IF($A395="","",IF(VLOOKUP($A395,[1]データベース!$A$2:$AH$10000,31,0)="","",VLOOKUP($A395,[1]データベース!$A$2:$AH$10000,31,0)))</f>
        <v/>
      </c>
    </row>
    <row r="396" spans="1:10" ht="36" customHeight="1" x14ac:dyDescent="0.15">
      <c r="A396" s="17"/>
      <c r="C396" s="92" t="str">
        <f>IF($A396="","",IF(VLOOKUP($A396,[1]データベース!$A$2:$AH$10000,5,0)="","",VLOOKUP($A396,[1]データベース!$A$2:$AH$10000,5,0)))</f>
        <v/>
      </c>
      <c r="D396" s="92"/>
      <c r="E396" s="37" t="str">
        <f>IF($A396="","",IF(VLOOKUP($A396,[1]データベース!$A$2:$AH$10000,10,0)="","",VLOOKUP($A396,[1]データベース!$A$2:$AH$10000,10,0)))</f>
        <v/>
      </c>
      <c r="F396" s="20" t="str">
        <f>IF($A396="","",IF(VLOOKUP($A396,[1]データベース!$A$2:$AH$10000,11,0)="","",VLOOKUP($A396,[1]データベース!$A$2:$AH$10000,11,0)))</f>
        <v/>
      </c>
      <c r="G396" s="21" t="str">
        <f>IF($A396="","",IF(VLOOKUP($A396,[1]データベース!$A$2:$AH$10000,7,0)="","",VLOOKUP($A396,[1]データベース!$A$2:$AH$10000,7,0)))</f>
        <v/>
      </c>
      <c r="H396" s="21" t="str">
        <f>IF($A396="","",IF(VLOOKUP($A396,[1]データベース!$A$2:$AH$10000,8,0)="","",VLOOKUP($A396,[1]データベース!$A$2:$AH$10000,8,0)))</f>
        <v/>
      </c>
      <c r="I396" s="37" t="str">
        <f>IF($A396="","",IF(VLOOKUP($A396,[1]データベース!$A$2:$AH$10000,13,0)="","",VLOOKUP($A396,[1]データベース!$A$2:$AH$10000,13,0)))</f>
        <v/>
      </c>
      <c r="J396" s="28" t="str">
        <f>IF($A396="","",IF(VLOOKUP($A396,[1]データベース!$A$2:$AH$10000,31,0)="","",VLOOKUP($A396,[1]データベース!$A$2:$AH$10000,31,0)))</f>
        <v/>
      </c>
    </row>
    <row r="397" spans="1:10" ht="36" customHeight="1" x14ac:dyDescent="0.15">
      <c r="A397" s="17"/>
      <c r="C397" s="92" t="str">
        <f>IF($A397="","",IF(VLOOKUP($A397,[1]データベース!$A$2:$AH$10000,5,0)="","",VLOOKUP($A397,[1]データベース!$A$2:$AH$10000,5,0)))</f>
        <v/>
      </c>
      <c r="D397" s="92"/>
      <c r="E397" s="37" t="str">
        <f>IF($A397="","",IF(VLOOKUP($A397,[1]データベース!$A$2:$AH$10000,10,0)="","",VLOOKUP($A397,[1]データベース!$A$2:$AH$10000,10,0)))</f>
        <v/>
      </c>
      <c r="F397" s="20" t="str">
        <f>IF($A397="","",IF(VLOOKUP($A397,[1]データベース!$A$2:$AH$10000,11,0)="","",VLOOKUP($A397,[1]データベース!$A$2:$AH$10000,11,0)))</f>
        <v/>
      </c>
      <c r="G397" s="21" t="str">
        <f>IF($A397="","",IF(VLOOKUP($A397,[1]データベース!$A$2:$AH$10000,7,0)="","",VLOOKUP($A397,[1]データベース!$A$2:$AH$10000,7,0)))</f>
        <v/>
      </c>
      <c r="H397" s="21" t="str">
        <f>IF($A397="","",IF(VLOOKUP($A397,[1]データベース!$A$2:$AH$10000,8,0)="","",VLOOKUP($A397,[1]データベース!$A$2:$AH$10000,8,0)))</f>
        <v/>
      </c>
      <c r="I397" s="37" t="str">
        <f>IF($A397="","",IF(VLOOKUP($A397,[1]データベース!$A$2:$AH$10000,13,0)="","",VLOOKUP($A397,[1]データベース!$A$2:$AH$10000,13,0)))</f>
        <v/>
      </c>
      <c r="J397" s="28" t="str">
        <f>IF($A397="","",IF(VLOOKUP($A397,[1]データベース!$A$2:$AH$10000,31,0)="","",VLOOKUP($A397,[1]データベース!$A$2:$AH$10000,31,0)))</f>
        <v/>
      </c>
    </row>
    <row r="398" spans="1:10" ht="36" customHeight="1" x14ac:dyDescent="0.15">
      <c r="A398" s="17"/>
      <c r="C398" s="92" t="str">
        <f>IF($A398="","",IF(VLOOKUP($A398,[1]データベース!$A$2:$AH$10000,5,0)="","",VLOOKUP($A398,[1]データベース!$A$2:$AH$10000,5,0)))</f>
        <v/>
      </c>
      <c r="D398" s="92"/>
      <c r="E398" s="37" t="str">
        <f>IF($A398="","",IF(VLOOKUP($A398,[1]データベース!$A$2:$AH$10000,10,0)="","",VLOOKUP($A398,[1]データベース!$A$2:$AH$10000,10,0)))</f>
        <v/>
      </c>
      <c r="F398" s="20" t="str">
        <f>IF($A398="","",IF(VLOOKUP($A398,[1]データベース!$A$2:$AH$10000,11,0)="","",VLOOKUP($A398,[1]データベース!$A$2:$AH$10000,11,0)))</f>
        <v/>
      </c>
      <c r="G398" s="21" t="str">
        <f>IF($A398="","",IF(VLOOKUP($A398,[1]データベース!$A$2:$AH$10000,7,0)="","",VLOOKUP($A398,[1]データベース!$A$2:$AH$10000,7,0)))</f>
        <v/>
      </c>
      <c r="H398" s="21" t="str">
        <f>IF($A398="","",IF(VLOOKUP($A398,[1]データベース!$A$2:$AH$10000,8,0)="","",VLOOKUP($A398,[1]データベース!$A$2:$AH$10000,8,0)))</f>
        <v/>
      </c>
      <c r="I398" s="37" t="str">
        <f>IF($A398="","",IF(VLOOKUP($A398,[1]データベース!$A$2:$AH$10000,13,0)="","",VLOOKUP($A398,[1]データベース!$A$2:$AH$10000,13,0)))</f>
        <v/>
      </c>
      <c r="J398" s="28" t="str">
        <f>IF($A398="","",IF(VLOOKUP($A398,[1]データベース!$A$2:$AH$10000,31,0)="","",VLOOKUP($A398,[1]データベース!$A$2:$AH$10000,31,0)))</f>
        <v/>
      </c>
    </row>
    <row r="399" spans="1:10" ht="36" customHeight="1" x14ac:dyDescent="0.15">
      <c r="A399" s="17"/>
      <c r="C399" s="92" t="str">
        <f>IF($A399="","",IF(VLOOKUP($A399,[1]データベース!$A$2:$AH$10000,5,0)="","",VLOOKUP($A399,[1]データベース!$A$2:$AH$10000,5,0)))</f>
        <v/>
      </c>
      <c r="D399" s="92"/>
      <c r="E399" s="37" t="str">
        <f>IF($A399="","",IF(VLOOKUP($A399,[1]データベース!$A$2:$AH$10000,10,0)="","",VLOOKUP($A399,[1]データベース!$A$2:$AH$10000,10,0)))</f>
        <v/>
      </c>
      <c r="F399" s="20" t="str">
        <f>IF($A399="","",IF(VLOOKUP($A399,[1]データベース!$A$2:$AH$10000,11,0)="","",VLOOKUP($A399,[1]データベース!$A$2:$AH$10000,11,0)))</f>
        <v/>
      </c>
      <c r="G399" s="21" t="str">
        <f>IF($A399="","",IF(VLOOKUP($A399,[1]データベース!$A$2:$AH$10000,7,0)="","",VLOOKUP($A399,[1]データベース!$A$2:$AH$10000,7,0)))</f>
        <v/>
      </c>
      <c r="H399" s="21" t="str">
        <f>IF($A399="","",IF(VLOOKUP($A399,[1]データベース!$A$2:$AH$10000,8,0)="","",VLOOKUP($A399,[1]データベース!$A$2:$AH$10000,8,0)))</f>
        <v/>
      </c>
      <c r="I399" s="37" t="str">
        <f>IF($A399="","",IF(VLOOKUP($A399,[1]データベース!$A$2:$AH$10000,13,0)="","",VLOOKUP($A399,[1]データベース!$A$2:$AH$10000,13,0)))</f>
        <v/>
      </c>
      <c r="J399" s="28" t="str">
        <f>IF($A399="","",IF(VLOOKUP($A399,[1]データベース!$A$2:$AH$10000,31,0)="","",VLOOKUP($A399,[1]データベース!$A$2:$AH$10000,31,0)))</f>
        <v/>
      </c>
    </row>
    <row r="400" spans="1:10" ht="36" customHeight="1" x14ac:dyDescent="0.15">
      <c r="A400" s="17"/>
      <c r="C400" s="92" t="str">
        <f>IF($A400="","",IF(VLOOKUP($A400,[1]データベース!$A$2:$AH$10000,5,0)="","",VLOOKUP($A400,[1]データベース!$A$2:$AH$10000,5,0)))</f>
        <v/>
      </c>
      <c r="D400" s="92"/>
      <c r="E400" s="37" t="str">
        <f>IF($A400="","",IF(VLOOKUP($A400,[1]データベース!$A$2:$AH$10000,10,0)="","",VLOOKUP($A400,[1]データベース!$A$2:$AH$10000,10,0)))</f>
        <v/>
      </c>
      <c r="F400" s="20" t="str">
        <f>IF($A400="","",IF(VLOOKUP($A400,[1]データベース!$A$2:$AH$10000,11,0)="","",VLOOKUP($A400,[1]データベース!$A$2:$AH$10000,11,0)))</f>
        <v/>
      </c>
      <c r="G400" s="21" t="str">
        <f>IF($A400="","",IF(VLOOKUP($A400,[1]データベース!$A$2:$AH$10000,7,0)="","",VLOOKUP($A400,[1]データベース!$A$2:$AH$10000,7,0)))</f>
        <v/>
      </c>
      <c r="H400" s="21" t="str">
        <f>IF($A400="","",IF(VLOOKUP($A400,[1]データベース!$A$2:$AH$10000,8,0)="","",VLOOKUP($A400,[1]データベース!$A$2:$AH$10000,8,0)))</f>
        <v/>
      </c>
      <c r="I400" s="37" t="str">
        <f>IF($A400="","",IF(VLOOKUP($A400,[1]データベース!$A$2:$AH$10000,13,0)="","",VLOOKUP($A400,[1]データベース!$A$2:$AH$10000,13,0)))</f>
        <v/>
      </c>
      <c r="J400" s="28" t="str">
        <f>IF($A400="","",IF(VLOOKUP($A400,[1]データベース!$A$2:$AH$10000,31,0)="","",VLOOKUP($A400,[1]データベース!$A$2:$AH$10000,31,0)))</f>
        <v/>
      </c>
    </row>
    <row r="401" spans="1:14" ht="36" customHeight="1" x14ac:dyDescent="0.15">
      <c r="A401" s="17"/>
      <c r="C401" s="92" t="str">
        <f>IF($A401="","",IF(VLOOKUP($A401,[1]データベース!$A$2:$AH$10000,5,0)="","",VLOOKUP($A401,[1]データベース!$A$2:$AH$10000,5,0)))</f>
        <v/>
      </c>
      <c r="D401" s="92"/>
      <c r="E401" s="37" t="str">
        <f>IF($A401="","",IF(VLOOKUP($A401,[1]データベース!$A$2:$AH$10000,10,0)="","",VLOOKUP($A401,[1]データベース!$A$2:$AH$10000,10,0)))</f>
        <v/>
      </c>
      <c r="F401" s="20" t="str">
        <f>IF($A401="","",IF(VLOOKUP($A401,[1]データベース!$A$2:$AH$10000,11,0)="","",VLOOKUP($A401,[1]データベース!$A$2:$AH$10000,11,0)))</f>
        <v/>
      </c>
      <c r="G401" s="21" t="str">
        <f>IF($A401="","",IF(VLOOKUP($A401,[1]データベース!$A$2:$AH$10000,7,0)="","",VLOOKUP($A401,[1]データベース!$A$2:$AH$10000,7,0)))</f>
        <v/>
      </c>
      <c r="H401" s="21" t="str">
        <f>IF($A401="","",IF(VLOOKUP($A401,[1]データベース!$A$2:$AH$10000,8,0)="","",VLOOKUP($A401,[1]データベース!$A$2:$AH$10000,8,0)))</f>
        <v/>
      </c>
      <c r="I401" s="37" t="str">
        <f>IF($A401="","",IF(VLOOKUP($A401,[1]データベース!$A$2:$AH$10000,13,0)="","",VLOOKUP($A401,[1]データベース!$A$2:$AH$10000,13,0)))</f>
        <v/>
      </c>
      <c r="J401" s="28" t="str">
        <f>IF($A401="","",IF(VLOOKUP($A401,[1]データベース!$A$2:$AH$10000,31,0)="","",VLOOKUP($A401,[1]データベース!$A$2:$AH$10000,31,0)))</f>
        <v/>
      </c>
    </row>
    <row r="402" spans="1:14" ht="36" customHeight="1" x14ac:dyDescent="0.15">
      <c r="A402" s="17"/>
      <c r="C402" s="92" t="str">
        <f>IF($A402="","",IF(VLOOKUP($A402,[1]データベース!$A$2:$AH$10000,5,0)="","",VLOOKUP($A402,[1]データベース!$A$2:$AH$10000,5,0)))</f>
        <v/>
      </c>
      <c r="D402" s="92"/>
      <c r="E402" s="37" t="str">
        <f>IF($A402="","",IF(VLOOKUP($A402,[1]データベース!$A$2:$AH$10000,10,0)="","",VLOOKUP($A402,[1]データベース!$A$2:$AH$10000,10,0)))</f>
        <v/>
      </c>
      <c r="F402" s="20" t="str">
        <f>IF($A402="","",IF(VLOOKUP($A402,[1]データベース!$A$2:$AH$10000,11,0)="","",VLOOKUP($A402,[1]データベース!$A$2:$AH$10000,11,0)))</f>
        <v/>
      </c>
      <c r="G402" s="21" t="str">
        <f>IF($A402="","",IF(VLOOKUP($A402,[1]データベース!$A$2:$AH$10000,7,0)="","",VLOOKUP($A402,[1]データベース!$A$2:$AH$10000,7,0)))</f>
        <v/>
      </c>
      <c r="H402" s="21" t="str">
        <f>IF($A402="","",IF(VLOOKUP($A402,[1]データベース!$A$2:$AH$10000,8,0)="","",VLOOKUP($A402,[1]データベース!$A$2:$AH$10000,8,0)))</f>
        <v/>
      </c>
      <c r="I402" s="37" t="str">
        <f>IF($A402="","",IF(VLOOKUP($A402,[1]データベース!$A$2:$AH$10000,13,0)="","",VLOOKUP($A402,[1]データベース!$A$2:$AH$10000,13,0)))</f>
        <v/>
      </c>
      <c r="J402" s="28" t="str">
        <f>IF($A402="","",IF(VLOOKUP($A402,[1]データベース!$A$2:$AH$10000,31,0)="","",VLOOKUP($A402,[1]データベース!$A$2:$AH$10000,31,0)))</f>
        <v/>
      </c>
    </row>
    <row r="403" spans="1:14" ht="36" customHeight="1" x14ac:dyDescent="0.15">
      <c r="A403" s="17"/>
      <c r="C403" s="92" t="str">
        <f>IF($A403="","",IF(VLOOKUP($A403,[1]データベース!$A$2:$AH$10000,5,0)="","",VLOOKUP($A403,[1]データベース!$A$2:$AH$10000,5,0)))</f>
        <v/>
      </c>
      <c r="D403" s="92"/>
      <c r="E403" s="37" t="str">
        <f>IF($A403="","",IF(VLOOKUP($A403,[1]データベース!$A$2:$AH$10000,10,0)="","",VLOOKUP($A403,[1]データベース!$A$2:$AH$10000,10,0)))</f>
        <v/>
      </c>
      <c r="F403" s="20" t="str">
        <f>IF($A403="","",IF(VLOOKUP($A403,[1]データベース!$A$2:$AH$10000,11,0)="","",VLOOKUP($A403,[1]データベース!$A$2:$AH$10000,11,0)))</f>
        <v/>
      </c>
      <c r="G403" s="21" t="str">
        <f>IF($A403="","",IF(VLOOKUP($A403,[1]データベース!$A$2:$AH$10000,7,0)="","",VLOOKUP($A403,[1]データベース!$A$2:$AH$10000,7,0)))</f>
        <v/>
      </c>
      <c r="H403" s="21" t="str">
        <f>IF($A403="","",IF(VLOOKUP($A403,[1]データベース!$A$2:$AH$10000,8,0)="","",VLOOKUP($A403,[1]データベース!$A$2:$AH$10000,8,0)))</f>
        <v/>
      </c>
      <c r="I403" s="37" t="str">
        <f>IF($A403="","",IF(VLOOKUP($A403,[1]データベース!$A$2:$AH$10000,13,0)="","",VLOOKUP($A403,[1]データベース!$A$2:$AH$10000,13,0)))</f>
        <v/>
      </c>
      <c r="J403" s="28" t="str">
        <f>IF($A403="","",IF(VLOOKUP($A403,[1]データベース!$A$2:$AH$10000,31,0)="","",VLOOKUP($A403,[1]データベース!$A$2:$AH$10000,31,0)))</f>
        <v/>
      </c>
    </row>
    <row r="404" spans="1:14" ht="36" customHeight="1" x14ac:dyDescent="0.15">
      <c r="A404" s="17"/>
      <c r="C404" s="92" t="str">
        <f>IF($A404="","",IF(VLOOKUP($A404,[1]データベース!$A$2:$AH$10000,5,0)="","",VLOOKUP($A404,[1]データベース!$A$2:$AH$10000,5,0)))</f>
        <v/>
      </c>
      <c r="D404" s="92"/>
      <c r="E404" s="37" t="str">
        <f>IF($A404="","",IF(VLOOKUP($A404,[1]データベース!$A$2:$AH$10000,10,0)="","",VLOOKUP($A404,[1]データベース!$A$2:$AH$10000,10,0)))</f>
        <v/>
      </c>
      <c r="F404" s="20" t="str">
        <f>IF($A404="","",IF(VLOOKUP($A404,[1]データベース!$A$2:$AH$10000,11,0)="","",VLOOKUP($A404,[1]データベース!$A$2:$AH$10000,11,0)))</f>
        <v/>
      </c>
      <c r="G404" s="21" t="str">
        <f>IF($A404="","",IF(VLOOKUP($A404,[1]データベース!$A$2:$AH$10000,7,0)="","",VLOOKUP($A404,[1]データベース!$A$2:$AH$10000,7,0)))</f>
        <v/>
      </c>
      <c r="H404" s="21" t="str">
        <f>IF($A404="","",IF(VLOOKUP($A404,[1]データベース!$A$2:$AH$10000,8,0)="","",VLOOKUP($A404,[1]データベース!$A$2:$AH$10000,8,0)))</f>
        <v/>
      </c>
      <c r="I404" s="37" t="str">
        <f>IF($A404="","",IF(VLOOKUP($A404,[1]データベース!$A$2:$AH$10000,13,0)="","",VLOOKUP($A404,[1]データベース!$A$2:$AH$10000,13,0)))</f>
        <v/>
      </c>
      <c r="J404" s="28" t="str">
        <f>IF($A404="","",IF(VLOOKUP($A404,[1]データベース!$A$2:$AH$10000,31,0)="","",VLOOKUP($A404,[1]データベース!$A$2:$AH$10000,31,0)))</f>
        <v/>
      </c>
    </row>
    <row r="405" spans="1:14" ht="36" customHeight="1" x14ac:dyDescent="0.15">
      <c r="A405" s="17"/>
      <c r="C405" s="92" t="str">
        <f>IF($A405="","",IF(VLOOKUP($A405,[1]データベース!$A$2:$AH$10000,5,0)="","",VLOOKUP($A405,[1]データベース!$A$2:$AH$10000,5,0)))</f>
        <v/>
      </c>
      <c r="D405" s="92"/>
      <c r="E405" s="37" t="str">
        <f>IF($A405="","",IF(VLOOKUP($A405,[1]データベース!$A$2:$AH$10000,10,0)="","",VLOOKUP($A405,[1]データベース!$A$2:$AH$10000,10,0)))</f>
        <v/>
      </c>
      <c r="F405" s="20" t="str">
        <f>IF($A405="","",IF(VLOOKUP($A405,[1]データベース!$A$2:$AH$10000,11,0)="","",VLOOKUP($A405,[1]データベース!$A$2:$AH$10000,11,0)))</f>
        <v/>
      </c>
      <c r="G405" s="21" t="str">
        <f>IF($A405="","",IF(VLOOKUP($A405,[1]データベース!$A$2:$AH$10000,7,0)="","",VLOOKUP($A405,[1]データベース!$A$2:$AH$10000,7,0)))</f>
        <v/>
      </c>
      <c r="H405" s="21" t="str">
        <f>IF($A405="","",IF(VLOOKUP($A405,[1]データベース!$A$2:$AH$10000,8,0)="","",VLOOKUP($A405,[1]データベース!$A$2:$AH$10000,8,0)))</f>
        <v/>
      </c>
      <c r="I405" s="37" t="str">
        <f>IF($A405="","",IF(VLOOKUP($A405,[1]データベース!$A$2:$AH$10000,13,0)="","",VLOOKUP($A405,[1]データベース!$A$2:$AH$10000,13,0)))</f>
        <v/>
      </c>
      <c r="J405" s="28" t="str">
        <f>IF($A405="","",IF(VLOOKUP($A405,[1]データベース!$A$2:$AH$10000,31,0)="","",VLOOKUP($A405,[1]データベース!$A$2:$AH$10000,31,0)))</f>
        <v/>
      </c>
    </row>
    <row r="406" spans="1:14" ht="36" customHeight="1" x14ac:dyDescent="0.15">
      <c r="A406" s="17"/>
      <c r="C406" s="92" t="str">
        <f>IF($A406="","",IF(VLOOKUP($A406,[1]データベース!$A$2:$AH$10000,5,0)="","",VLOOKUP($A406,[1]データベース!$A$2:$AH$10000,5,0)))</f>
        <v/>
      </c>
      <c r="D406" s="92"/>
      <c r="E406" s="37" t="str">
        <f>IF($A406="","",IF(VLOOKUP($A406,[1]データベース!$A$2:$AH$10000,10,0)="","",VLOOKUP($A406,[1]データベース!$A$2:$AH$10000,10,0)))</f>
        <v/>
      </c>
      <c r="F406" s="20" t="str">
        <f>IF($A406="","",IF(VLOOKUP($A406,[1]データベース!$A$2:$AH$10000,11,0)="","",VLOOKUP($A406,[1]データベース!$A$2:$AH$10000,11,0)))</f>
        <v/>
      </c>
      <c r="G406" s="21" t="str">
        <f>IF($A406="","",IF(VLOOKUP($A406,[1]データベース!$A$2:$AH$10000,7,0)="","",VLOOKUP($A406,[1]データベース!$A$2:$AH$10000,7,0)))</f>
        <v/>
      </c>
      <c r="H406" s="21" t="str">
        <f>IF($A406="","",IF(VLOOKUP($A406,[1]データベース!$A$2:$AH$10000,8,0)="","",VLOOKUP($A406,[1]データベース!$A$2:$AH$10000,8,0)))</f>
        <v/>
      </c>
      <c r="I406" s="37" t="str">
        <f>IF($A406="","",IF(VLOOKUP($A406,[1]データベース!$A$2:$AH$10000,13,0)="","",VLOOKUP($A406,[1]データベース!$A$2:$AH$10000,13,0)))</f>
        <v/>
      </c>
      <c r="J406" s="28" t="str">
        <f>IF($A406="","",IF(VLOOKUP($A406,[1]データベース!$A$2:$AH$10000,31,0)="","",VLOOKUP($A406,[1]データベース!$A$2:$AH$10000,31,0)))</f>
        <v/>
      </c>
    </row>
    <row r="407" spans="1:14" ht="36" customHeight="1" x14ac:dyDescent="0.15">
      <c r="A407" s="17"/>
      <c r="C407" s="93" t="str">
        <f>IF($A407="","",IF(VLOOKUP($A407,[1]データベース!$A$2:$AH$10000,5,0)="","",VLOOKUP($A407,[1]データベース!$A$2:$AH$10000,5,0)))</f>
        <v/>
      </c>
      <c r="D407" s="93"/>
      <c r="E407" s="39" t="str">
        <f>IF($A407="","",IF(VLOOKUP($A407,[1]データベース!$A$2:$AH$10000,10,0)="","",VLOOKUP($A407,[1]データベース!$A$2:$AH$10000,10,0)))</f>
        <v/>
      </c>
      <c r="F407" s="23" t="str">
        <f>IF($A407="","",IF(VLOOKUP($A407,[1]データベース!$A$2:$AH$10000,11,0)="","",VLOOKUP($A407,[1]データベース!$A$2:$AH$10000,11,0)))</f>
        <v/>
      </c>
      <c r="G407" s="24" t="str">
        <f>IF($A407="","",IF(VLOOKUP($A407,[1]データベース!$A$2:$AH$10000,7,0)="","",VLOOKUP($A407,[1]データベース!$A$2:$AH$10000,7,0)))</f>
        <v/>
      </c>
      <c r="H407" s="24" t="str">
        <f>IF($A407="","",IF(VLOOKUP($A407,[1]データベース!$A$2:$AH$10000,8,0)="","",VLOOKUP($A407,[1]データベース!$A$2:$AH$10000,8,0)))</f>
        <v/>
      </c>
      <c r="I407" s="39" t="str">
        <f>IF($A407="","",IF(VLOOKUP($A407,[1]データベース!$A$2:$AH$10000,13,0)="","",VLOOKUP($A407,[1]データベース!$A$2:$AH$10000,13,0)))</f>
        <v/>
      </c>
      <c r="J407" s="29" t="str">
        <f>IF($A407="","",IF(VLOOKUP($A407,[1]データベース!$A$2:$AH$10000,31,0)="","",VLOOKUP($A407,[1]データベース!$A$2:$AH$10000,31,0)))</f>
        <v/>
      </c>
      <c r="N407" s="26"/>
    </row>
    <row r="408" spans="1:14" ht="36" customHeight="1" x14ac:dyDescent="0.15">
      <c r="A408" s="17"/>
      <c r="C408" s="94" t="str">
        <f>IF($A408="","",IF(VLOOKUP($A408,[1]データベース!$A$2:$AH$10000,5,0)="","",VLOOKUP($A408,[1]データベース!$A$2:$AH$10000,5,0)))</f>
        <v/>
      </c>
      <c r="D408" s="94"/>
      <c r="E408" s="38" t="str">
        <f>IF($A408="","",IF(VLOOKUP($A408,[1]データベース!$A$2:$AH$10000,10,0)="","",VLOOKUP($A408,[1]データベース!$A$2:$AH$10000,10,0)))</f>
        <v/>
      </c>
      <c r="F408" s="16" t="str">
        <f>IF($A408="","",IF(VLOOKUP($A408,[1]データベース!$A$2:$AH$10000,11,0)="","",VLOOKUP($A408,[1]データベース!$A$2:$AH$10000,11,0)))</f>
        <v/>
      </c>
      <c r="G408" s="18" t="str">
        <f>IF($A408="","",IF(VLOOKUP($A408,[1]データベース!$A$2:$AH$10000,7,0)="","",VLOOKUP($A408,[1]データベース!$A$2:$AH$10000,7,0)))</f>
        <v/>
      </c>
      <c r="H408" s="18" t="str">
        <f>IF($A408="","",IF(VLOOKUP($A408,[1]データベース!$A$2:$AH$10000,8,0)="","",VLOOKUP($A408,[1]データベース!$A$2:$AH$10000,8,0)))</f>
        <v/>
      </c>
      <c r="I408" s="38" t="str">
        <f>IF($A408="","",IF(VLOOKUP($A408,[1]データベース!$A$2:$AH$10000,13,0)="","",VLOOKUP($A408,[1]データベース!$A$2:$AH$10000,13,0)))</f>
        <v/>
      </c>
      <c r="J408" s="27" t="str">
        <f>IF($A408="","",IF(VLOOKUP($A408,[1]データベース!$A$2:$AH$10000,31,0)="","",VLOOKUP($A408,[1]データベース!$A$2:$AH$10000,31,0)))</f>
        <v/>
      </c>
    </row>
    <row r="409" spans="1:14" ht="36" customHeight="1" x14ac:dyDescent="0.15">
      <c r="A409" s="17"/>
      <c r="C409" s="92" t="str">
        <f>IF($A409="","",IF(VLOOKUP($A409,[1]データベース!$A$2:$AH$10000,5,0)="","",VLOOKUP($A409,[1]データベース!$A$2:$AH$10000,5,0)))</f>
        <v/>
      </c>
      <c r="D409" s="92"/>
      <c r="E409" s="37" t="str">
        <f>IF($A409="","",IF(VLOOKUP($A409,[1]データベース!$A$2:$AH$10000,10,0)="","",VLOOKUP($A409,[1]データベース!$A$2:$AH$10000,10,0)))</f>
        <v/>
      </c>
      <c r="F409" s="20" t="str">
        <f>IF($A409="","",IF(VLOOKUP($A409,[1]データベース!$A$2:$AH$10000,11,0)="","",VLOOKUP($A409,[1]データベース!$A$2:$AH$10000,11,0)))</f>
        <v/>
      </c>
      <c r="G409" s="21" t="str">
        <f>IF($A409="","",IF(VLOOKUP($A409,[1]データベース!$A$2:$AH$10000,7,0)="","",VLOOKUP($A409,[1]データベース!$A$2:$AH$10000,7,0)))</f>
        <v/>
      </c>
      <c r="H409" s="21" t="str">
        <f>IF($A409="","",IF(VLOOKUP($A409,[1]データベース!$A$2:$AH$10000,8,0)="","",VLOOKUP($A409,[1]データベース!$A$2:$AH$10000,8,0)))</f>
        <v/>
      </c>
      <c r="I409" s="37" t="str">
        <f>IF($A409="","",IF(VLOOKUP($A409,[1]データベース!$A$2:$AH$10000,13,0)="","",VLOOKUP($A409,[1]データベース!$A$2:$AH$10000,13,0)))</f>
        <v/>
      </c>
      <c r="J409" s="28" t="str">
        <f>IF($A409="","",IF(VLOOKUP($A409,[1]データベース!$A$2:$AH$10000,31,0)="","",VLOOKUP($A409,[1]データベース!$A$2:$AH$10000,31,0)))</f>
        <v/>
      </c>
    </row>
    <row r="410" spans="1:14" ht="36" customHeight="1" x14ac:dyDescent="0.15">
      <c r="A410" s="17"/>
      <c r="C410" s="92" t="str">
        <f>IF($A410="","",IF(VLOOKUP($A410,[1]データベース!$A$2:$AH$10000,5,0)="","",VLOOKUP($A410,[1]データベース!$A$2:$AH$10000,5,0)))</f>
        <v/>
      </c>
      <c r="D410" s="92"/>
      <c r="E410" s="37" t="str">
        <f>IF($A410="","",IF(VLOOKUP($A410,[1]データベース!$A$2:$AH$10000,10,0)="","",VLOOKUP($A410,[1]データベース!$A$2:$AH$10000,10,0)))</f>
        <v/>
      </c>
      <c r="F410" s="20" t="str">
        <f>IF($A410="","",IF(VLOOKUP($A410,[1]データベース!$A$2:$AH$10000,11,0)="","",VLOOKUP($A410,[1]データベース!$A$2:$AH$10000,11,0)))</f>
        <v/>
      </c>
      <c r="G410" s="21" t="str">
        <f>IF($A410="","",IF(VLOOKUP($A410,[1]データベース!$A$2:$AH$10000,7,0)="","",VLOOKUP($A410,[1]データベース!$A$2:$AH$10000,7,0)))</f>
        <v/>
      </c>
      <c r="H410" s="21" t="str">
        <f>IF($A410="","",IF(VLOOKUP($A410,[1]データベース!$A$2:$AH$10000,8,0)="","",VLOOKUP($A410,[1]データベース!$A$2:$AH$10000,8,0)))</f>
        <v/>
      </c>
      <c r="I410" s="37" t="str">
        <f>IF($A410="","",IF(VLOOKUP($A410,[1]データベース!$A$2:$AH$10000,13,0)="","",VLOOKUP($A410,[1]データベース!$A$2:$AH$10000,13,0)))</f>
        <v/>
      </c>
      <c r="J410" s="28" t="str">
        <f>IF($A410="","",IF(VLOOKUP($A410,[1]データベース!$A$2:$AH$10000,31,0)="","",VLOOKUP($A410,[1]データベース!$A$2:$AH$10000,31,0)))</f>
        <v/>
      </c>
    </row>
    <row r="411" spans="1:14" ht="36" customHeight="1" x14ac:dyDescent="0.15">
      <c r="A411" s="17"/>
      <c r="C411" s="92" t="str">
        <f>IF($A411="","",IF(VLOOKUP($A411,[1]データベース!$A$2:$AH$10000,5,0)="","",VLOOKUP($A411,[1]データベース!$A$2:$AH$10000,5,0)))</f>
        <v/>
      </c>
      <c r="D411" s="92"/>
      <c r="E411" s="37" t="str">
        <f>IF($A411="","",IF(VLOOKUP($A411,[1]データベース!$A$2:$AH$10000,10,0)="","",VLOOKUP($A411,[1]データベース!$A$2:$AH$10000,10,0)))</f>
        <v/>
      </c>
      <c r="F411" s="20" t="str">
        <f>IF($A411="","",IF(VLOOKUP($A411,[1]データベース!$A$2:$AH$10000,11,0)="","",VLOOKUP($A411,[1]データベース!$A$2:$AH$10000,11,0)))</f>
        <v/>
      </c>
      <c r="G411" s="21" t="str">
        <f>IF($A411="","",IF(VLOOKUP($A411,[1]データベース!$A$2:$AH$10000,7,0)="","",VLOOKUP($A411,[1]データベース!$A$2:$AH$10000,7,0)))</f>
        <v/>
      </c>
      <c r="H411" s="21" t="str">
        <f>IF($A411="","",IF(VLOOKUP($A411,[1]データベース!$A$2:$AH$10000,8,0)="","",VLOOKUP($A411,[1]データベース!$A$2:$AH$10000,8,0)))</f>
        <v/>
      </c>
      <c r="I411" s="37" t="str">
        <f>IF($A411="","",IF(VLOOKUP($A411,[1]データベース!$A$2:$AH$10000,13,0)="","",VLOOKUP($A411,[1]データベース!$A$2:$AH$10000,13,0)))</f>
        <v/>
      </c>
      <c r="J411" s="28" t="str">
        <f>IF($A411="","",IF(VLOOKUP($A411,[1]データベース!$A$2:$AH$10000,31,0)="","",VLOOKUP($A411,[1]データベース!$A$2:$AH$10000,31,0)))</f>
        <v/>
      </c>
    </row>
    <row r="412" spans="1:14" ht="36" customHeight="1" x14ac:dyDescent="0.15">
      <c r="A412" s="17"/>
      <c r="C412" s="92" t="str">
        <f>IF($A412="","",IF(VLOOKUP($A412,[1]データベース!$A$2:$AH$10000,5,0)="","",VLOOKUP($A412,[1]データベース!$A$2:$AH$10000,5,0)))</f>
        <v/>
      </c>
      <c r="D412" s="92"/>
      <c r="E412" s="37" t="str">
        <f>IF($A412="","",IF(VLOOKUP($A412,[1]データベース!$A$2:$AH$10000,10,0)="","",VLOOKUP($A412,[1]データベース!$A$2:$AH$10000,10,0)))</f>
        <v/>
      </c>
      <c r="F412" s="20" t="str">
        <f>IF($A412="","",IF(VLOOKUP($A412,[1]データベース!$A$2:$AH$10000,11,0)="","",VLOOKUP($A412,[1]データベース!$A$2:$AH$10000,11,0)))</f>
        <v/>
      </c>
      <c r="G412" s="21" t="str">
        <f>IF($A412="","",IF(VLOOKUP($A412,[1]データベース!$A$2:$AH$10000,7,0)="","",VLOOKUP($A412,[1]データベース!$A$2:$AH$10000,7,0)))</f>
        <v/>
      </c>
      <c r="H412" s="21" t="str">
        <f>IF($A412="","",IF(VLOOKUP($A412,[1]データベース!$A$2:$AH$10000,8,0)="","",VLOOKUP($A412,[1]データベース!$A$2:$AH$10000,8,0)))</f>
        <v/>
      </c>
      <c r="I412" s="37" t="str">
        <f>IF($A412="","",IF(VLOOKUP($A412,[1]データベース!$A$2:$AH$10000,13,0)="","",VLOOKUP($A412,[1]データベース!$A$2:$AH$10000,13,0)))</f>
        <v/>
      </c>
      <c r="J412" s="28" t="str">
        <f>IF($A412="","",IF(VLOOKUP($A412,[1]データベース!$A$2:$AH$10000,31,0)="","",VLOOKUP($A412,[1]データベース!$A$2:$AH$10000,31,0)))</f>
        <v/>
      </c>
    </row>
    <row r="413" spans="1:14" ht="36" customHeight="1" x14ac:dyDescent="0.15">
      <c r="A413" s="17"/>
      <c r="C413" s="92" t="str">
        <f>IF($A413="","",IF(VLOOKUP($A413,[1]データベース!$A$2:$AH$10000,5,0)="","",VLOOKUP($A413,[1]データベース!$A$2:$AH$10000,5,0)))</f>
        <v/>
      </c>
      <c r="D413" s="92"/>
      <c r="E413" s="37" t="str">
        <f>IF($A413="","",IF(VLOOKUP($A413,[1]データベース!$A$2:$AH$10000,10,0)="","",VLOOKUP($A413,[1]データベース!$A$2:$AH$10000,10,0)))</f>
        <v/>
      </c>
      <c r="F413" s="20" t="str">
        <f>IF($A413="","",IF(VLOOKUP($A413,[1]データベース!$A$2:$AH$10000,11,0)="","",VLOOKUP($A413,[1]データベース!$A$2:$AH$10000,11,0)))</f>
        <v/>
      </c>
      <c r="G413" s="21" t="str">
        <f>IF($A413="","",IF(VLOOKUP($A413,[1]データベース!$A$2:$AH$10000,7,0)="","",VLOOKUP($A413,[1]データベース!$A$2:$AH$10000,7,0)))</f>
        <v/>
      </c>
      <c r="H413" s="21" t="str">
        <f>IF($A413="","",IF(VLOOKUP($A413,[1]データベース!$A$2:$AH$10000,8,0)="","",VLOOKUP($A413,[1]データベース!$A$2:$AH$10000,8,0)))</f>
        <v/>
      </c>
      <c r="I413" s="37" t="str">
        <f>IF($A413="","",IF(VLOOKUP($A413,[1]データベース!$A$2:$AH$10000,13,0)="","",VLOOKUP($A413,[1]データベース!$A$2:$AH$10000,13,0)))</f>
        <v/>
      </c>
      <c r="J413" s="28" t="str">
        <f>IF($A413="","",IF(VLOOKUP($A413,[1]データベース!$A$2:$AH$10000,31,0)="","",VLOOKUP($A413,[1]データベース!$A$2:$AH$10000,31,0)))</f>
        <v/>
      </c>
    </row>
    <row r="414" spans="1:14" ht="36" customHeight="1" x14ac:dyDescent="0.15">
      <c r="A414" s="17"/>
      <c r="C414" s="92" t="str">
        <f>IF($A414="","",IF(VLOOKUP($A414,[1]データベース!$A$2:$AH$10000,5,0)="","",VLOOKUP($A414,[1]データベース!$A$2:$AH$10000,5,0)))</f>
        <v/>
      </c>
      <c r="D414" s="92"/>
      <c r="E414" s="37" t="str">
        <f>IF($A414="","",IF(VLOOKUP($A414,[1]データベース!$A$2:$AH$10000,10,0)="","",VLOOKUP($A414,[1]データベース!$A$2:$AH$10000,10,0)))</f>
        <v/>
      </c>
      <c r="F414" s="20" t="str">
        <f>IF($A414="","",IF(VLOOKUP($A414,[1]データベース!$A$2:$AH$10000,11,0)="","",VLOOKUP($A414,[1]データベース!$A$2:$AH$10000,11,0)))</f>
        <v/>
      </c>
      <c r="G414" s="21" t="str">
        <f>IF($A414="","",IF(VLOOKUP($A414,[1]データベース!$A$2:$AH$10000,7,0)="","",VLOOKUP($A414,[1]データベース!$A$2:$AH$10000,7,0)))</f>
        <v/>
      </c>
      <c r="H414" s="21" t="str">
        <f>IF($A414="","",IF(VLOOKUP($A414,[1]データベース!$A$2:$AH$10000,8,0)="","",VLOOKUP($A414,[1]データベース!$A$2:$AH$10000,8,0)))</f>
        <v/>
      </c>
      <c r="I414" s="37" t="str">
        <f>IF($A414="","",IF(VLOOKUP($A414,[1]データベース!$A$2:$AH$10000,13,0)="","",VLOOKUP($A414,[1]データベース!$A$2:$AH$10000,13,0)))</f>
        <v/>
      </c>
      <c r="J414" s="28" t="str">
        <f>IF($A414="","",IF(VLOOKUP($A414,[1]データベース!$A$2:$AH$10000,31,0)="","",VLOOKUP($A414,[1]データベース!$A$2:$AH$10000,31,0)))</f>
        <v/>
      </c>
    </row>
    <row r="415" spans="1:14" ht="36" customHeight="1" x14ac:dyDescent="0.15">
      <c r="A415" s="17"/>
      <c r="C415" s="92" t="str">
        <f>IF($A415="","",IF(VLOOKUP($A415,[1]データベース!$A$2:$AH$10000,5,0)="","",VLOOKUP($A415,[1]データベース!$A$2:$AH$10000,5,0)))</f>
        <v/>
      </c>
      <c r="D415" s="92"/>
      <c r="E415" s="37" t="str">
        <f>IF($A415="","",IF(VLOOKUP($A415,[1]データベース!$A$2:$AH$10000,10,0)="","",VLOOKUP($A415,[1]データベース!$A$2:$AH$10000,10,0)))</f>
        <v/>
      </c>
      <c r="F415" s="20" t="str">
        <f>IF($A415="","",IF(VLOOKUP($A415,[1]データベース!$A$2:$AH$10000,11,0)="","",VLOOKUP($A415,[1]データベース!$A$2:$AH$10000,11,0)))</f>
        <v/>
      </c>
      <c r="G415" s="21" t="str">
        <f>IF($A415="","",IF(VLOOKUP($A415,[1]データベース!$A$2:$AH$10000,7,0)="","",VLOOKUP($A415,[1]データベース!$A$2:$AH$10000,7,0)))</f>
        <v/>
      </c>
      <c r="H415" s="21" t="str">
        <f>IF($A415="","",IF(VLOOKUP($A415,[1]データベース!$A$2:$AH$10000,8,0)="","",VLOOKUP($A415,[1]データベース!$A$2:$AH$10000,8,0)))</f>
        <v/>
      </c>
      <c r="I415" s="37" t="str">
        <f>IF($A415="","",IF(VLOOKUP($A415,[1]データベース!$A$2:$AH$10000,13,0)="","",VLOOKUP($A415,[1]データベース!$A$2:$AH$10000,13,0)))</f>
        <v/>
      </c>
      <c r="J415" s="28" t="str">
        <f>IF($A415="","",IF(VLOOKUP($A415,[1]データベース!$A$2:$AH$10000,31,0)="","",VLOOKUP($A415,[1]データベース!$A$2:$AH$10000,31,0)))</f>
        <v/>
      </c>
    </row>
    <row r="416" spans="1:14" ht="36" customHeight="1" x14ac:dyDescent="0.15">
      <c r="A416" s="17"/>
      <c r="C416" s="92" t="str">
        <f>IF($A416="","",IF(VLOOKUP($A416,[1]データベース!$A$2:$AH$10000,5,0)="","",VLOOKUP($A416,[1]データベース!$A$2:$AH$10000,5,0)))</f>
        <v/>
      </c>
      <c r="D416" s="92"/>
      <c r="E416" s="37" t="str">
        <f>IF($A416="","",IF(VLOOKUP($A416,[1]データベース!$A$2:$AH$10000,10,0)="","",VLOOKUP($A416,[1]データベース!$A$2:$AH$10000,10,0)))</f>
        <v/>
      </c>
      <c r="F416" s="20" t="str">
        <f>IF($A416="","",IF(VLOOKUP($A416,[1]データベース!$A$2:$AH$10000,11,0)="","",VLOOKUP($A416,[1]データベース!$A$2:$AH$10000,11,0)))</f>
        <v/>
      </c>
      <c r="G416" s="21" t="str">
        <f>IF($A416="","",IF(VLOOKUP($A416,[1]データベース!$A$2:$AH$10000,7,0)="","",VLOOKUP($A416,[1]データベース!$A$2:$AH$10000,7,0)))</f>
        <v/>
      </c>
      <c r="H416" s="21" t="str">
        <f>IF($A416="","",IF(VLOOKUP($A416,[1]データベース!$A$2:$AH$10000,8,0)="","",VLOOKUP($A416,[1]データベース!$A$2:$AH$10000,8,0)))</f>
        <v/>
      </c>
      <c r="I416" s="37" t="str">
        <f>IF($A416="","",IF(VLOOKUP($A416,[1]データベース!$A$2:$AH$10000,13,0)="","",VLOOKUP($A416,[1]データベース!$A$2:$AH$10000,13,0)))</f>
        <v/>
      </c>
      <c r="J416" s="28" t="str">
        <f>IF($A416="","",IF(VLOOKUP($A416,[1]データベース!$A$2:$AH$10000,31,0)="","",VLOOKUP($A416,[1]データベース!$A$2:$AH$10000,31,0)))</f>
        <v/>
      </c>
    </row>
    <row r="417" spans="1:10" ht="36" customHeight="1" x14ac:dyDescent="0.15">
      <c r="A417" s="17"/>
      <c r="C417" s="92" t="str">
        <f>IF($A417="","",IF(VLOOKUP($A417,[1]データベース!$A$2:$AH$10000,5,0)="","",VLOOKUP($A417,[1]データベース!$A$2:$AH$10000,5,0)))</f>
        <v/>
      </c>
      <c r="D417" s="92"/>
      <c r="E417" s="37" t="str">
        <f>IF($A417="","",IF(VLOOKUP($A417,[1]データベース!$A$2:$AH$10000,10,0)="","",VLOOKUP($A417,[1]データベース!$A$2:$AH$10000,10,0)))</f>
        <v/>
      </c>
      <c r="F417" s="20" t="str">
        <f>IF($A417="","",IF(VLOOKUP($A417,[1]データベース!$A$2:$AH$10000,11,0)="","",VLOOKUP($A417,[1]データベース!$A$2:$AH$10000,11,0)))</f>
        <v/>
      </c>
      <c r="G417" s="21" t="str">
        <f>IF($A417="","",IF(VLOOKUP($A417,[1]データベース!$A$2:$AH$10000,7,0)="","",VLOOKUP($A417,[1]データベース!$A$2:$AH$10000,7,0)))</f>
        <v/>
      </c>
      <c r="H417" s="21" t="str">
        <f>IF($A417="","",IF(VLOOKUP($A417,[1]データベース!$A$2:$AH$10000,8,0)="","",VLOOKUP($A417,[1]データベース!$A$2:$AH$10000,8,0)))</f>
        <v/>
      </c>
      <c r="I417" s="37" t="str">
        <f>IF($A417="","",IF(VLOOKUP($A417,[1]データベース!$A$2:$AH$10000,13,0)="","",VLOOKUP($A417,[1]データベース!$A$2:$AH$10000,13,0)))</f>
        <v/>
      </c>
      <c r="J417" s="28" t="str">
        <f>IF($A417="","",IF(VLOOKUP($A417,[1]データベース!$A$2:$AH$10000,31,0)="","",VLOOKUP($A417,[1]データベース!$A$2:$AH$10000,31,0)))</f>
        <v/>
      </c>
    </row>
    <row r="418" spans="1:10" ht="36" customHeight="1" x14ac:dyDescent="0.15">
      <c r="A418" s="17"/>
      <c r="C418" s="92" t="str">
        <f>IF($A418="","",IF(VLOOKUP($A418,[1]データベース!$A$2:$AH$10000,5,0)="","",VLOOKUP($A418,[1]データベース!$A$2:$AH$10000,5,0)))</f>
        <v/>
      </c>
      <c r="D418" s="92"/>
      <c r="E418" s="37" t="str">
        <f>IF($A418="","",IF(VLOOKUP($A418,[1]データベース!$A$2:$AH$10000,10,0)="","",VLOOKUP($A418,[1]データベース!$A$2:$AH$10000,10,0)))</f>
        <v/>
      </c>
      <c r="F418" s="20" t="str">
        <f>IF($A418="","",IF(VLOOKUP($A418,[1]データベース!$A$2:$AH$10000,11,0)="","",VLOOKUP($A418,[1]データベース!$A$2:$AH$10000,11,0)))</f>
        <v/>
      </c>
      <c r="G418" s="21" t="str">
        <f>IF($A418="","",IF(VLOOKUP($A418,[1]データベース!$A$2:$AH$10000,7,0)="","",VLOOKUP($A418,[1]データベース!$A$2:$AH$10000,7,0)))</f>
        <v/>
      </c>
      <c r="H418" s="21" t="str">
        <f>IF($A418="","",IF(VLOOKUP($A418,[1]データベース!$A$2:$AH$10000,8,0)="","",VLOOKUP($A418,[1]データベース!$A$2:$AH$10000,8,0)))</f>
        <v/>
      </c>
      <c r="I418" s="37" t="str">
        <f>IF($A418="","",IF(VLOOKUP($A418,[1]データベース!$A$2:$AH$10000,13,0)="","",VLOOKUP($A418,[1]データベース!$A$2:$AH$10000,13,0)))</f>
        <v/>
      </c>
      <c r="J418" s="28" t="str">
        <f>IF($A418="","",IF(VLOOKUP($A418,[1]データベース!$A$2:$AH$10000,31,0)="","",VLOOKUP($A418,[1]データベース!$A$2:$AH$10000,31,0)))</f>
        <v/>
      </c>
    </row>
    <row r="419" spans="1:10" ht="36" customHeight="1" x14ac:dyDescent="0.15">
      <c r="A419" s="17"/>
      <c r="C419" s="92" t="str">
        <f>IF($A419="","",IF(VLOOKUP($A419,[1]データベース!$A$2:$AH$10000,5,0)="","",VLOOKUP($A419,[1]データベース!$A$2:$AH$10000,5,0)))</f>
        <v/>
      </c>
      <c r="D419" s="92"/>
      <c r="E419" s="37" t="str">
        <f>IF($A419="","",IF(VLOOKUP($A419,[1]データベース!$A$2:$AH$10000,10,0)="","",VLOOKUP($A419,[1]データベース!$A$2:$AH$10000,10,0)))</f>
        <v/>
      </c>
      <c r="F419" s="20" t="str">
        <f>IF($A419="","",IF(VLOOKUP($A419,[1]データベース!$A$2:$AH$10000,11,0)="","",VLOOKUP($A419,[1]データベース!$A$2:$AH$10000,11,0)))</f>
        <v/>
      </c>
      <c r="G419" s="21" t="str">
        <f>IF($A419="","",IF(VLOOKUP($A419,[1]データベース!$A$2:$AH$10000,7,0)="","",VLOOKUP($A419,[1]データベース!$A$2:$AH$10000,7,0)))</f>
        <v/>
      </c>
      <c r="H419" s="21" t="str">
        <f>IF($A419="","",IF(VLOOKUP($A419,[1]データベース!$A$2:$AH$10000,8,0)="","",VLOOKUP($A419,[1]データベース!$A$2:$AH$10000,8,0)))</f>
        <v/>
      </c>
      <c r="I419" s="37" t="str">
        <f>IF($A419="","",IF(VLOOKUP($A419,[1]データベース!$A$2:$AH$10000,13,0)="","",VLOOKUP($A419,[1]データベース!$A$2:$AH$10000,13,0)))</f>
        <v/>
      </c>
      <c r="J419" s="28" t="str">
        <f>IF($A419="","",IF(VLOOKUP($A419,[1]データベース!$A$2:$AH$10000,31,0)="","",VLOOKUP($A419,[1]データベース!$A$2:$AH$10000,31,0)))</f>
        <v/>
      </c>
    </row>
    <row r="420" spans="1:10" ht="36" customHeight="1" x14ac:dyDescent="0.15">
      <c r="A420" s="17"/>
      <c r="C420" s="93" t="str">
        <f>IF($A420="","",IF(VLOOKUP($A420,[1]データベース!$A$2:$AH$10000,5,0)="","",VLOOKUP($A420,[1]データベース!$A$2:$AH$10000,5,0)))</f>
        <v/>
      </c>
      <c r="D420" s="93"/>
      <c r="E420" s="39" t="str">
        <f>IF($A420="","",IF(VLOOKUP($A420,[1]データベース!$A$2:$AH$10000,10,0)="","",VLOOKUP($A420,[1]データベース!$A$2:$AH$10000,10,0)))</f>
        <v/>
      </c>
      <c r="F420" s="23" t="str">
        <f>IF($A420="","",IF(VLOOKUP($A420,[1]データベース!$A$2:$AH$10000,11,0)="","",VLOOKUP($A420,[1]データベース!$A$2:$AH$10000,11,0)))</f>
        <v/>
      </c>
      <c r="G420" s="24" t="str">
        <f>IF($A420="","",IF(VLOOKUP($A420,[1]データベース!$A$2:$AH$10000,7,0)="","",VLOOKUP($A420,[1]データベース!$A$2:$AH$10000,7,0)))</f>
        <v/>
      </c>
      <c r="H420" s="24" t="str">
        <f>IF($A420="","",IF(VLOOKUP($A420,[1]データベース!$A$2:$AH$10000,8,0)="","",VLOOKUP($A420,[1]データベース!$A$2:$AH$10000,8,0)))</f>
        <v/>
      </c>
      <c r="I420" s="39" t="str">
        <f>IF($A420="","",IF(VLOOKUP($A420,[1]データベース!$A$2:$AH$10000,13,0)="","",VLOOKUP($A420,[1]データベース!$A$2:$AH$10000,13,0)))</f>
        <v/>
      </c>
      <c r="J420" s="29" t="str">
        <f>IF($A420="","",IF(VLOOKUP($A420,[1]データベース!$A$2:$AH$10000,31,0)="","",VLOOKUP($A420,[1]データベース!$A$2:$AH$10000,31,0)))</f>
        <v/>
      </c>
    </row>
    <row r="421" spans="1:10" ht="36" customHeight="1" x14ac:dyDescent="0.15">
      <c r="A421" s="17"/>
      <c r="C421" s="94" t="str">
        <f>IF($A421="","",IF(VLOOKUP($A421,[1]データベース!$A$2:$AH$10000,5,0)="","",VLOOKUP($A421,[1]データベース!$A$2:$AH$10000,5,0)))</f>
        <v/>
      </c>
      <c r="D421" s="94"/>
      <c r="E421" s="38" t="str">
        <f>IF($A421="","",IF(VLOOKUP($A421,[1]データベース!$A$2:$AH$10000,10,0)="","",VLOOKUP($A421,[1]データベース!$A$2:$AH$10000,10,0)))</f>
        <v/>
      </c>
      <c r="F421" s="16" t="str">
        <f>IF($A421="","",IF(VLOOKUP($A421,[1]データベース!$A$2:$AH$10000,11,0)="","",VLOOKUP($A421,[1]データベース!$A$2:$AH$10000,11,0)))</f>
        <v/>
      </c>
      <c r="G421" s="18" t="str">
        <f>IF($A421="","",IF(VLOOKUP($A421,[1]データベース!$A$2:$AH$10000,7,0)="","",VLOOKUP($A421,[1]データベース!$A$2:$AH$10000,7,0)))</f>
        <v/>
      </c>
      <c r="H421" s="18" t="str">
        <f>IF($A421="","",IF(VLOOKUP($A421,[1]データベース!$A$2:$AH$10000,8,0)="","",VLOOKUP($A421,[1]データベース!$A$2:$AH$10000,8,0)))</f>
        <v/>
      </c>
      <c r="I421" s="38" t="str">
        <f>IF($A421="","",IF(VLOOKUP($A421,[1]データベース!$A$2:$AH$10000,13,0)="","",VLOOKUP($A421,[1]データベース!$A$2:$AH$10000,13,0)))</f>
        <v/>
      </c>
      <c r="J421" s="27" t="str">
        <f>IF($A421="","",IF(VLOOKUP($A421,[1]データベース!$A$2:$AH$10000,31,0)="","",VLOOKUP($A421,[1]データベース!$A$2:$AH$10000,31,0)))</f>
        <v/>
      </c>
    </row>
    <row r="422" spans="1:10" ht="36" customHeight="1" x14ac:dyDescent="0.15">
      <c r="A422" s="17"/>
      <c r="C422" s="92" t="str">
        <f>IF($A422="","",IF(VLOOKUP($A422,[1]データベース!$A$2:$AH$10000,5,0)="","",VLOOKUP($A422,[1]データベース!$A$2:$AH$10000,5,0)))</f>
        <v/>
      </c>
      <c r="D422" s="92"/>
      <c r="E422" s="37" t="str">
        <f>IF($A422="","",IF(VLOOKUP($A422,[1]データベース!$A$2:$AH$10000,10,0)="","",VLOOKUP($A422,[1]データベース!$A$2:$AH$10000,10,0)))</f>
        <v/>
      </c>
      <c r="F422" s="20" t="str">
        <f>IF($A422="","",IF(VLOOKUP($A422,[1]データベース!$A$2:$AH$10000,11,0)="","",VLOOKUP($A422,[1]データベース!$A$2:$AH$10000,11,0)))</f>
        <v/>
      </c>
      <c r="G422" s="21" t="str">
        <f>IF($A422="","",IF(VLOOKUP($A422,[1]データベース!$A$2:$AH$10000,7,0)="","",VLOOKUP($A422,[1]データベース!$A$2:$AH$10000,7,0)))</f>
        <v/>
      </c>
      <c r="H422" s="21" t="str">
        <f>IF($A422="","",IF(VLOOKUP($A422,[1]データベース!$A$2:$AH$10000,8,0)="","",VLOOKUP($A422,[1]データベース!$A$2:$AH$10000,8,0)))</f>
        <v/>
      </c>
      <c r="I422" s="37" t="str">
        <f>IF($A422="","",IF(VLOOKUP($A422,[1]データベース!$A$2:$AH$10000,13,0)="","",VLOOKUP($A422,[1]データベース!$A$2:$AH$10000,13,0)))</f>
        <v/>
      </c>
      <c r="J422" s="28" t="str">
        <f>IF($A422="","",IF(VLOOKUP($A422,[1]データベース!$A$2:$AH$10000,31,0)="","",VLOOKUP($A422,[1]データベース!$A$2:$AH$10000,31,0)))</f>
        <v/>
      </c>
    </row>
    <row r="423" spans="1:10" ht="36" customHeight="1" x14ac:dyDescent="0.15">
      <c r="A423" s="17"/>
      <c r="C423" s="92" t="str">
        <f>IF($A423="","",IF(VLOOKUP($A423,[1]データベース!$A$2:$AH$10000,5,0)="","",VLOOKUP($A423,[1]データベース!$A$2:$AH$10000,5,0)))</f>
        <v/>
      </c>
      <c r="D423" s="92"/>
      <c r="E423" s="37" t="str">
        <f>IF($A423="","",IF(VLOOKUP($A423,[1]データベース!$A$2:$AH$10000,10,0)="","",VLOOKUP($A423,[1]データベース!$A$2:$AH$10000,10,0)))</f>
        <v/>
      </c>
      <c r="F423" s="20" t="str">
        <f>IF($A423="","",IF(VLOOKUP($A423,[1]データベース!$A$2:$AH$10000,11,0)="","",VLOOKUP($A423,[1]データベース!$A$2:$AH$10000,11,0)))</f>
        <v/>
      </c>
      <c r="G423" s="21" t="str">
        <f>IF($A423="","",IF(VLOOKUP($A423,[1]データベース!$A$2:$AH$10000,7,0)="","",VLOOKUP($A423,[1]データベース!$A$2:$AH$10000,7,0)))</f>
        <v/>
      </c>
      <c r="H423" s="21" t="str">
        <f>IF($A423="","",IF(VLOOKUP($A423,[1]データベース!$A$2:$AH$10000,8,0)="","",VLOOKUP($A423,[1]データベース!$A$2:$AH$10000,8,0)))</f>
        <v/>
      </c>
      <c r="I423" s="37" t="str">
        <f>IF($A423="","",IF(VLOOKUP($A423,[1]データベース!$A$2:$AH$10000,13,0)="","",VLOOKUP($A423,[1]データベース!$A$2:$AH$10000,13,0)))</f>
        <v/>
      </c>
      <c r="J423" s="28" t="str">
        <f>IF($A423="","",IF(VLOOKUP($A423,[1]データベース!$A$2:$AH$10000,31,0)="","",VLOOKUP($A423,[1]データベース!$A$2:$AH$10000,31,0)))</f>
        <v/>
      </c>
    </row>
    <row r="424" spans="1:10" ht="36" customHeight="1" x14ac:dyDescent="0.15">
      <c r="A424" s="17"/>
      <c r="C424" s="92" t="str">
        <f>IF($A424="","",IF(VLOOKUP($A424,[1]データベース!$A$2:$AH$10000,5,0)="","",VLOOKUP($A424,[1]データベース!$A$2:$AH$10000,5,0)))</f>
        <v/>
      </c>
      <c r="D424" s="92"/>
      <c r="E424" s="37" t="str">
        <f>IF($A424="","",IF(VLOOKUP($A424,[1]データベース!$A$2:$AH$10000,10,0)="","",VLOOKUP($A424,[1]データベース!$A$2:$AH$10000,10,0)))</f>
        <v/>
      </c>
      <c r="F424" s="20" t="str">
        <f>IF($A424="","",IF(VLOOKUP($A424,[1]データベース!$A$2:$AH$10000,11,0)="","",VLOOKUP($A424,[1]データベース!$A$2:$AH$10000,11,0)))</f>
        <v/>
      </c>
      <c r="G424" s="21" t="str">
        <f>IF($A424="","",IF(VLOOKUP($A424,[1]データベース!$A$2:$AH$10000,7,0)="","",VLOOKUP($A424,[1]データベース!$A$2:$AH$10000,7,0)))</f>
        <v/>
      </c>
      <c r="H424" s="21" t="str">
        <f>IF($A424="","",IF(VLOOKUP($A424,[1]データベース!$A$2:$AH$10000,8,0)="","",VLOOKUP($A424,[1]データベース!$A$2:$AH$10000,8,0)))</f>
        <v/>
      </c>
      <c r="I424" s="37" t="str">
        <f>IF($A424="","",IF(VLOOKUP($A424,[1]データベース!$A$2:$AH$10000,13,0)="","",VLOOKUP($A424,[1]データベース!$A$2:$AH$10000,13,0)))</f>
        <v/>
      </c>
      <c r="J424" s="28" t="str">
        <f>IF($A424="","",IF(VLOOKUP($A424,[1]データベース!$A$2:$AH$10000,31,0)="","",VLOOKUP($A424,[1]データベース!$A$2:$AH$10000,31,0)))</f>
        <v/>
      </c>
    </row>
    <row r="425" spans="1:10" ht="36" customHeight="1" x14ac:dyDescent="0.15">
      <c r="A425" s="17"/>
      <c r="C425" s="92" t="str">
        <f>IF($A425="","",IF(VLOOKUP($A425,[1]データベース!$A$2:$AH$10000,5,0)="","",VLOOKUP($A425,[1]データベース!$A$2:$AH$10000,5,0)))</f>
        <v/>
      </c>
      <c r="D425" s="92"/>
      <c r="E425" s="37" t="str">
        <f>IF($A425="","",IF(VLOOKUP($A425,[1]データベース!$A$2:$AH$10000,10,0)="","",VLOOKUP($A425,[1]データベース!$A$2:$AH$10000,10,0)))</f>
        <v/>
      </c>
      <c r="F425" s="20" t="str">
        <f>IF($A425="","",IF(VLOOKUP($A425,[1]データベース!$A$2:$AH$10000,11,0)="","",VLOOKUP($A425,[1]データベース!$A$2:$AH$10000,11,0)))</f>
        <v/>
      </c>
      <c r="G425" s="21" t="str">
        <f>IF($A425="","",IF(VLOOKUP($A425,[1]データベース!$A$2:$AH$10000,7,0)="","",VLOOKUP($A425,[1]データベース!$A$2:$AH$10000,7,0)))</f>
        <v/>
      </c>
      <c r="H425" s="21" t="str">
        <f>IF($A425="","",IF(VLOOKUP($A425,[1]データベース!$A$2:$AH$10000,8,0)="","",VLOOKUP($A425,[1]データベース!$A$2:$AH$10000,8,0)))</f>
        <v/>
      </c>
      <c r="I425" s="37" t="str">
        <f>IF($A425="","",IF(VLOOKUP($A425,[1]データベース!$A$2:$AH$10000,13,0)="","",VLOOKUP($A425,[1]データベース!$A$2:$AH$10000,13,0)))</f>
        <v/>
      </c>
      <c r="J425" s="28" t="str">
        <f>IF($A425="","",IF(VLOOKUP($A425,[1]データベース!$A$2:$AH$10000,31,0)="","",VLOOKUP($A425,[1]データベース!$A$2:$AH$10000,31,0)))</f>
        <v/>
      </c>
    </row>
    <row r="426" spans="1:10" ht="36" customHeight="1" x14ac:dyDescent="0.15">
      <c r="A426" s="17"/>
      <c r="C426" s="92" t="str">
        <f>IF($A426="","",IF(VLOOKUP($A426,[1]データベース!$A$2:$AH$10000,5,0)="","",VLOOKUP($A426,[1]データベース!$A$2:$AH$10000,5,0)))</f>
        <v/>
      </c>
      <c r="D426" s="92"/>
      <c r="E426" s="37" t="str">
        <f>IF($A426="","",IF(VLOOKUP($A426,[1]データベース!$A$2:$AH$10000,10,0)="","",VLOOKUP($A426,[1]データベース!$A$2:$AH$10000,10,0)))</f>
        <v/>
      </c>
      <c r="F426" s="20" t="str">
        <f>IF($A426="","",IF(VLOOKUP($A426,[1]データベース!$A$2:$AH$10000,11,0)="","",VLOOKUP($A426,[1]データベース!$A$2:$AH$10000,11,0)))</f>
        <v/>
      </c>
      <c r="G426" s="21" t="str">
        <f>IF($A426="","",IF(VLOOKUP($A426,[1]データベース!$A$2:$AH$10000,7,0)="","",VLOOKUP($A426,[1]データベース!$A$2:$AH$10000,7,0)))</f>
        <v/>
      </c>
      <c r="H426" s="21" t="str">
        <f>IF($A426="","",IF(VLOOKUP($A426,[1]データベース!$A$2:$AH$10000,8,0)="","",VLOOKUP($A426,[1]データベース!$A$2:$AH$10000,8,0)))</f>
        <v/>
      </c>
      <c r="I426" s="37" t="str">
        <f>IF($A426="","",IF(VLOOKUP($A426,[1]データベース!$A$2:$AH$10000,13,0)="","",VLOOKUP($A426,[1]データベース!$A$2:$AH$10000,13,0)))</f>
        <v/>
      </c>
      <c r="J426" s="28" t="str">
        <f>IF($A426="","",IF(VLOOKUP($A426,[1]データベース!$A$2:$AH$10000,31,0)="","",VLOOKUP($A426,[1]データベース!$A$2:$AH$10000,31,0)))</f>
        <v/>
      </c>
    </row>
    <row r="427" spans="1:10" ht="36" customHeight="1" x14ac:dyDescent="0.15">
      <c r="A427" s="17"/>
      <c r="C427" s="92" t="str">
        <f>IF($A427="","",IF(VLOOKUP($A427,[1]データベース!$A$2:$AH$10000,5,0)="","",VLOOKUP($A427,[1]データベース!$A$2:$AH$10000,5,0)))</f>
        <v/>
      </c>
      <c r="D427" s="92"/>
      <c r="E427" s="37" t="str">
        <f>IF($A427="","",IF(VLOOKUP($A427,[1]データベース!$A$2:$AH$10000,10,0)="","",VLOOKUP($A427,[1]データベース!$A$2:$AH$10000,10,0)))</f>
        <v/>
      </c>
      <c r="F427" s="20" t="str">
        <f>IF($A427="","",IF(VLOOKUP($A427,[1]データベース!$A$2:$AH$10000,11,0)="","",VLOOKUP($A427,[1]データベース!$A$2:$AH$10000,11,0)))</f>
        <v/>
      </c>
      <c r="G427" s="21" t="str">
        <f>IF($A427="","",IF(VLOOKUP($A427,[1]データベース!$A$2:$AH$10000,7,0)="","",VLOOKUP($A427,[1]データベース!$A$2:$AH$10000,7,0)))</f>
        <v/>
      </c>
      <c r="H427" s="21" t="str">
        <f>IF($A427="","",IF(VLOOKUP($A427,[1]データベース!$A$2:$AH$10000,8,0)="","",VLOOKUP($A427,[1]データベース!$A$2:$AH$10000,8,0)))</f>
        <v/>
      </c>
      <c r="I427" s="37" t="str">
        <f>IF($A427="","",IF(VLOOKUP($A427,[1]データベース!$A$2:$AH$10000,13,0)="","",VLOOKUP($A427,[1]データベース!$A$2:$AH$10000,13,0)))</f>
        <v/>
      </c>
      <c r="J427" s="28" t="str">
        <f>IF($A427="","",IF(VLOOKUP($A427,[1]データベース!$A$2:$AH$10000,31,0)="","",VLOOKUP($A427,[1]データベース!$A$2:$AH$10000,31,0)))</f>
        <v/>
      </c>
    </row>
    <row r="428" spans="1:10" ht="36" customHeight="1" x14ac:dyDescent="0.15">
      <c r="A428" s="17"/>
      <c r="C428" s="92" t="str">
        <f>IF($A428="","",IF(VLOOKUP($A428,[1]データベース!$A$2:$AH$10000,5,0)="","",VLOOKUP($A428,[1]データベース!$A$2:$AH$10000,5,0)))</f>
        <v/>
      </c>
      <c r="D428" s="92"/>
      <c r="E428" s="37" t="str">
        <f>IF($A428="","",IF(VLOOKUP($A428,[1]データベース!$A$2:$AH$10000,10,0)="","",VLOOKUP($A428,[1]データベース!$A$2:$AH$10000,10,0)))</f>
        <v/>
      </c>
      <c r="F428" s="20" t="str">
        <f>IF($A428="","",IF(VLOOKUP($A428,[1]データベース!$A$2:$AH$10000,11,0)="","",VLOOKUP($A428,[1]データベース!$A$2:$AH$10000,11,0)))</f>
        <v/>
      </c>
      <c r="G428" s="21" t="str">
        <f>IF($A428="","",IF(VLOOKUP($A428,[1]データベース!$A$2:$AH$10000,7,0)="","",VLOOKUP($A428,[1]データベース!$A$2:$AH$10000,7,0)))</f>
        <v/>
      </c>
      <c r="H428" s="21" t="str">
        <f>IF($A428="","",IF(VLOOKUP($A428,[1]データベース!$A$2:$AH$10000,8,0)="","",VLOOKUP($A428,[1]データベース!$A$2:$AH$10000,8,0)))</f>
        <v/>
      </c>
      <c r="I428" s="37" t="str">
        <f>IF($A428="","",IF(VLOOKUP($A428,[1]データベース!$A$2:$AH$10000,13,0)="","",VLOOKUP($A428,[1]データベース!$A$2:$AH$10000,13,0)))</f>
        <v/>
      </c>
      <c r="J428" s="28" t="str">
        <f>IF($A428="","",IF(VLOOKUP($A428,[1]データベース!$A$2:$AH$10000,31,0)="","",VLOOKUP($A428,[1]データベース!$A$2:$AH$10000,31,0)))</f>
        <v/>
      </c>
    </row>
    <row r="429" spans="1:10" ht="36" customHeight="1" x14ac:dyDescent="0.15">
      <c r="A429" s="17"/>
      <c r="C429" s="92" t="str">
        <f>IF($A429="","",IF(VLOOKUP($A429,[1]データベース!$A$2:$AH$10000,5,0)="","",VLOOKUP($A429,[1]データベース!$A$2:$AH$10000,5,0)))</f>
        <v/>
      </c>
      <c r="D429" s="92"/>
      <c r="E429" s="37" t="str">
        <f>IF($A429="","",IF(VLOOKUP($A429,[1]データベース!$A$2:$AH$10000,10,0)="","",VLOOKUP($A429,[1]データベース!$A$2:$AH$10000,10,0)))</f>
        <v/>
      </c>
      <c r="F429" s="20" t="str">
        <f>IF($A429="","",IF(VLOOKUP($A429,[1]データベース!$A$2:$AH$10000,11,0)="","",VLOOKUP($A429,[1]データベース!$A$2:$AH$10000,11,0)))</f>
        <v/>
      </c>
      <c r="G429" s="21" t="str">
        <f>IF($A429="","",IF(VLOOKUP($A429,[1]データベース!$A$2:$AH$10000,7,0)="","",VLOOKUP($A429,[1]データベース!$A$2:$AH$10000,7,0)))</f>
        <v/>
      </c>
      <c r="H429" s="21" t="str">
        <f>IF($A429="","",IF(VLOOKUP($A429,[1]データベース!$A$2:$AH$10000,8,0)="","",VLOOKUP($A429,[1]データベース!$A$2:$AH$10000,8,0)))</f>
        <v/>
      </c>
      <c r="I429" s="37" t="str">
        <f>IF($A429="","",IF(VLOOKUP($A429,[1]データベース!$A$2:$AH$10000,13,0)="","",VLOOKUP($A429,[1]データベース!$A$2:$AH$10000,13,0)))</f>
        <v/>
      </c>
      <c r="J429" s="28" t="str">
        <f>IF($A429="","",IF(VLOOKUP($A429,[1]データベース!$A$2:$AH$10000,31,0)="","",VLOOKUP($A429,[1]データベース!$A$2:$AH$10000,31,0)))</f>
        <v/>
      </c>
    </row>
    <row r="430" spans="1:10" ht="36" customHeight="1" x14ac:dyDescent="0.15">
      <c r="A430" s="17"/>
      <c r="C430" s="92" t="str">
        <f>IF($A430="","",IF(VLOOKUP($A430,[1]データベース!$A$2:$AH$10000,5,0)="","",VLOOKUP($A430,[1]データベース!$A$2:$AH$10000,5,0)))</f>
        <v/>
      </c>
      <c r="D430" s="92"/>
      <c r="E430" s="37" t="str">
        <f>IF($A430="","",IF(VLOOKUP($A430,[1]データベース!$A$2:$AH$10000,10,0)="","",VLOOKUP($A430,[1]データベース!$A$2:$AH$10000,10,0)))</f>
        <v/>
      </c>
      <c r="F430" s="20" t="str">
        <f>IF($A430="","",IF(VLOOKUP($A430,[1]データベース!$A$2:$AH$10000,11,0)="","",VLOOKUP($A430,[1]データベース!$A$2:$AH$10000,11,0)))</f>
        <v/>
      </c>
      <c r="G430" s="21" t="str">
        <f>IF($A430="","",IF(VLOOKUP($A430,[1]データベース!$A$2:$AH$10000,7,0)="","",VLOOKUP($A430,[1]データベース!$A$2:$AH$10000,7,0)))</f>
        <v/>
      </c>
      <c r="H430" s="21" t="str">
        <f>IF($A430="","",IF(VLOOKUP($A430,[1]データベース!$A$2:$AH$10000,8,0)="","",VLOOKUP($A430,[1]データベース!$A$2:$AH$10000,8,0)))</f>
        <v/>
      </c>
      <c r="I430" s="37" t="str">
        <f>IF($A430="","",IF(VLOOKUP($A430,[1]データベース!$A$2:$AH$10000,13,0)="","",VLOOKUP($A430,[1]データベース!$A$2:$AH$10000,13,0)))</f>
        <v/>
      </c>
      <c r="J430" s="28" t="str">
        <f>IF($A430="","",IF(VLOOKUP($A430,[1]データベース!$A$2:$AH$10000,31,0)="","",VLOOKUP($A430,[1]データベース!$A$2:$AH$10000,31,0)))</f>
        <v/>
      </c>
    </row>
    <row r="431" spans="1:10" ht="36" customHeight="1" x14ac:dyDescent="0.15">
      <c r="A431" s="17"/>
      <c r="C431" s="92" t="str">
        <f>IF($A431="","",IF(VLOOKUP($A431,[1]データベース!$A$2:$AH$10000,5,0)="","",VLOOKUP($A431,[1]データベース!$A$2:$AH$10000,5,0)))</f>
        <v/>
      </c>
      <c r="D431" s="92"/>
      <c r="E431" s="37" t="str">
        <f>IF($A431="","",IF(VLOOKUP($A431,[1]データベース!$A$2:$AH$10000,10,0)="","",VLOOKUP($A431,[1]データベース!$A$2:$AH$10000,10,0)))</f>
        <v/>
      </c>
      <c r="F431" s="20" t="str">
        <f>IF($A431="","",IF(VLOOKUP($A431,[1]データベース!$A$2:$AH$10000,11,0)="","",VLOOKUP($A431,[1]データベース!$A$2:$AH$10000,11,0)))</f>
        <v/>
      </c>
      <c r="G431" s="21" t="str">
        <f>IF($A431="","",IF(VLOOKUP($A431,[1]データベース!$A$2:$AH$10000,7,0)="","",VLOOKUP($A431,[1]データベース!$A$2:$AH$10000,7,0)))</f>
        <v/>
      </c>
      <c r="H431" s="21" t="str">
        <f>IF($A431="","",IF(VLOOKUP($A431,[1]データベース!$A$2:$AH$10000,8,0)="","",VLOOKUP($A431,[1]データベース!$A$2:$AH$10000,8,0)))</f>
        <v/>
      </c>
      <c r="I431" s="37" t="str">
        <f>IF($A431="","",IF(VLOOKUP($A431,[1]データベース!$A$2:$AH$10000,13,0)="","",VLOOKUP($A431,[1]データベース!$A$2:$AH$10000,13,0)))</f>
        <v/>
      </c>
      <c r="J431" s="28" t="str">
        <f>IF($A431="","",IF(VLOOKUP($A431,[1]データベース!$A$2:$AH$10000,31,0)="","",VLOOKUP($A431,[1]データベース!$A$2:$AH$10000,31,0)))</f>
        <v/>
      </c>
    </row>
    <row r="432" spans="1:10" ht="36" customHeight="1" x14ac:dyDescent="0.15">
      <c r="A432" s="17"/>
      <c r="C432" s="92" t="str">
        <f>IF($A432="","",IF(VLOOKUP($A432,[1]データベース!$A$2:$AH$10000,5,0)="","",VLOOKUP($A432,[1]データベース!$A$2:$AH$10000,5,0)))</f>
        <v/>
      </c>
      <c r="D432" s="92"/>
      <c r="E432" s="37" t="str">
        <f>IF($A432="","",IF(VLOOKUP($A432,[1]データベース!$A$2:$AH$10000,10,0)="","",VLOOKUP($A432,[1]データベース!$A$2:$AH$10000,10,0)))</f>
        <v/>
      </c>
      <c r="F432" s="20" t="str">
        <f>IF($A432="","",IF(VLOOKUP($A432,[1]データベース!$A$2:$AH$10000,11,0)="","",VLOOKUP($A432,[1]データベース!$A$2:$AH$10000,11,0)))</f>
        <v/>
      </c>
      <c r="G432" s="21" t="str">
        <f>IF($A432="","",IF(VLOOKUP($A432,[1]データベース!$A$2:$AH$10000,7,0)="","",VLOOKUP($A432,[1]データベース!$A$2:$AH$10000,7,0)))</f>
        <v/>
      </c>
      <c r="H432" s="21" t="str">
        <f>IF($A432="","",IF(VLOOKUP($A432,[1]データベース!$A$2:$AH$10000,8,0)="","",VLOOKUP($A432,[1]データベース!$A$2:$AH$10000,8,0)))</f>
        <v/>
      </c>
      <c r="I432" s="37" t="str">
        <f>IF($A432="","",IF(VLOOKUP($A432,[1]データベース!$A$2:$AH$10000,13,0)="","",VLOOKUP($A432,[1]データベース!$A$2:$AH$10000,13,0)))</f>
        <v/>
      </c>
      <c r="J432" s="28" t="str">
        <f>IF($A432="","",IF(VLOOKUP($A432,[1]データベース!$A$2:$AH$10000,31,0)="","",VLOOKUP($A432,[1]データベース!$A$2:$AH$10000,31,0)))</f>
        <v/>
      </c>
    </row>
    <row r="433" spans="1:10" ht="36" customHeight="1" x14ac:dyDescent="0.15">
      <c r="A433" s="17"/>
      <c r="C433" s="93" t="str">
        <f>IF($A433="","",IF(VLOOKUP($A433,[1]データベース!$A$2:$AH$10000,5,0)="","",VLOOKUP($A433,[1]データベース!$A$2:$AH$10000,5,0)))</f>
        <v/>
      </c>
      <c r="D433" s="93"/>
      <c r="E433" s="39" t="str">
        <f>IF($A433="","",IF(VLOOKUP($A433,[1]データベース!$A$2:$AH$10000,10,0)="","",VLOOKUP($A433,[1]データベース!$A$2:$AH$10000,10,0)))</f>
        <v/>
      </c>
      <c r="F433" s="23" t="str">
        <f>IF($A433="","",IF(VLOOKUP($A433,[1]データベース!$A$2:$AH$10000,11,0)="","",VLOOKUP($A433,[1]データベース!$A$2:$AH$10000,11,0)))</f>
        <v/>
      </c>
      <c r="G433" s="24" t="str">
        <f>IF($A433="","",IF(VLOOKUP($A433,[1]データベース!$A$2:$AH$10000,7,0)="","",VLOOKUP($A433,[1]データベース!$A$2:$AH$10000,7,0)))</f>
        <v/>
      </c>
      <c r="H433" s="24" t="str">
        <f>IF($A433="","",IF(VLOOKUP($A433,[1]データベース!$A$2:$AH$10000,8,0)="","",VLOOKUP($A433,[1]データベース!$A$2:$AH$10000,8,0)))</f>
        <v/>
      </c>
      <c r="I433" s="39" t="str">
        <f>IF($A433="","",IF(VLOOKUP($A433,[1]データベース!$A$2:$AH$10000,13,0)="","",VLOOKUP($A433,[1]データベース!$A$2:$AH$10000,13,0)))</f>
        <v/>
      </c>
      <c r="J433" s="29" t="str">
        <f>IF($A433="","",IF(VLOOKUP($A433,[1]データベース!$A$2:$AH$10000,31,0)="","",VLOOKUP($A433,[1]データベース!$A$2:$AH$10000,31,0)))</f>
        <v/>
      </c>
    </row>
    <row r="434" spans="1:10" ht="36" customHeight="1" x14ac:dyDescent="0.15">
      <c r="A434" s="17"/>
      <c r="C434" s="94" t="str">
        <f>IF($A434="","",IF(VLOOKUP($A434,[1]データベース!$A$2:$AH$10000,5,0)="","",VLOOKUP($A434,[1]データベース!$A$2:$AH$10000,5,0)))</f>
        <v/>
      </c>
      <c r="D434" s="94"/>
      <c r="E434" s="38" t="str">
        <f>IF($A434="","",IF(VLOOKUP($A434,[1]データベース!$A$2:$AH$10000,10,0)="","",VLOOKUP($A434,[1]データベース!$A$2:$AH$10000,10,0)))</f>
        <v/>
      </c>
      <c r="F434" s="16" t="str">
        <f>IF($A434="","",IF(VLOOKUP($A434,[1]データベース!$A$2:$AH$10000,11,0)="","",VLOOKUP($A434,[1]データベース!$A$2:$AH$10000,11,0)))</f>
        <v/>
      </c>
      <c r="G434" s="18" t="str">
        <f>IF($A434="","",IF(VLOOKUP($A434,[1]データベース!$A$2:$AH$10000,7,0)="","",VLOOKUP($A434,[1]データベース!$A$2:$AH$10000,7,0)))</f>
        <v/>
      </c>
      <c r="H434" s="18" t="str">
        <f>IF($A434="","",IF(VLOOKUP($A434,[1]データベース!$A$2:$AH$10000,8,0)="","",VLOOKUP($A434,[1]データベース!$A$2:$AH$10000,8,0)))</f>
        <v/>
      </c>
      <c r="I434" s="38" t="str">
        <f>IF($A434="","",IF(VLOOKUP($A434,[1]データベース!$A$2:$AH$10000,13,0)="","",VLOOKUP($A434,[1]データベース!$A$2:$AH$10000,13,0)))</f>
        <v/>
      </c>
      <c r="J434" s="27" t="str">
        <f>IF($A434="","",IF(VLOOKUP($A434,[1]データベース!$A$2:$AH$10000,31,0)="","",VLOOKUP($A434,[1]データベース!$A$2:$AH$10000,31,0)))</f>
        <v/>
      </c>
    </row>
    <row r="435" spans="1:10" ht="36" customHeight="1" x14ac:dyDescent="0.15">
      <c r="A435" s="17"/>
      <c r="C435" s="92" t="str">
        <f>IF($A435="","",IF(VLOOKUP($A435,[1]データベース!$A$2:$AH$10000,5,0)="","",VLOOKUP($A435,[1]データベース!$A$2:$AH$10000,5,0)))</f>
        <v/>
      </c>
      <c r="D435" s="92"/>
      <c r="E435" s="37" t="str">
        <f>IF($A435="","",IF(VLOOKUP($A435,[1]データベース!$A$2:$AH$10000,10,0)="","",VLOOKUP($A435,[1]データベース!$A$2:$AH$10000,10,0)))</f>
        <v/>
      </c>
      <c r="F435" s="20" t="str">
        <f>IF($A435="","",IF(VLOOKUP($A435,[1]データベース!$A$2:$AH$10000,11,0)="","",VLOOKUP($A435,[1]データベース!$A$2:$AH$10000,11,0)))</f>
        <v/>
      </c>
      <c r="G435" s="21" t="str">
        <f>IF($A435="","",IF(VLOOKUP($A435,[1]データベース!$A$2:$AH$10000,7,0)="","",VLOOKUP($A435,[1]データベース!$A$2:$AH$10000,7,0)))</f>
        <v/>
      </c>
      <c r="H435" s="21" t="str">
        <f>IF($A435="","",IF(VLOOKUP($A435,[1]データベース!$A$2:$AH$10000,8,0)="","",VLOOKUP($A435,[1]データベース!$A$2:$AH$10000,8,0)))</f>
        <v/>
      </c>
      <c r="I435" s="37" t="str">
        <f>IF($A435="","",IF(VLOOKUP($A435,[1]データベース!$A$2:$AH$10000,13,0)="","",VLOOKUP($A435,[1]データベース!$A$2:$AH$10000,13,0)))</f>
        <v/>
      </c>
      <c r="J435" s="28" t="str">
        <f>IF($A435="","",IF(VLOOKUP($A435,[1]データベース!$A$2:$AH$10000,31,0)="","",VLOOKUP($A435,[1]データベース!$A$2:$AH$10000,31,0)))</f>
        <v/>
      </c>
    </row>
    <row r="436" spans="1:10" ht="36" customHeight="1" x14ac:dyDescent="0.15">
      <c r="A436" s="17"/>
      <c r="C436" s="92" t="str">
        <f>IF($A436="","",IF(VLOOKUP($A436,[1]データベース!$A$2:$AH$10000,5,0)="","",VLOOKUP($A436,[1]データベース!$A$2:$AH$10000,5,0)))</f>
        <v/>
      </c>
      <c r="D436" s="92"/>
      <c r="E436" s="37" t="str">
        <f>IF($A436="","",IF(VLOOKUP($A436,[1]データベース!$A$2:$AH$10000,10,0)="","",VLOOKUP($A436,[1]データベース!$A$2:$AH$10000,10,0)))</f>
        <v/>
      </c>
      <c r="F436" s="20" t="str">
        <f>IF($A436="","",IF(VLOOKUP($A436,[1]データベース!$A$2:$AH$10000,11,0)="","",VLOOKUP($A436,[1]データベース!$A$2:$AH$10000,11,0)))</f>
        <v/>
      </c>
      <c r="G436" s="21" t="str">
        <f>IF($A436="","",IF(VLOOKUP($A436,[1]データベース!$A$2:$AH$10000,7,0)="","",VLOOKUP($A436,[1]データベース!$A$2:$AH$10000,7,0)))</f>
        <v/>
      </c>
      <c r="H436" s="21" t="str">
        <f>IF($A436="","",IF(VLOOKUP($A436,[1]データベース!$A$2:$AH$10000,8,0)="","",VLOOKUP($A436,[1]データベース!$A$2:$AH$10000,8,0)))</f>
        <v/>
      </c>
      <c r="I436" s="37" t="str">
        <f>IF($A436="","",IF(VLOOKUP($A436,[1]データベース!$A$2:$AH$10000,13,0)="","",VLOOKUP($A436,[1]データベース!$A$2:$AH$10000,13,0)))</f>
        <v/>
      </c>
      <c r="J436" s="28" t="str">
        <f>IF($A436="","",IF(VLOOKUP($A436,[1]データベース!$A$2:$AH$10000,31,0)="","",VLOOKUP($A436,[1]データベース!$A$2:$AH$10000,31,0)))</f>
        <v/>
      </c>
    </row>
    <row r="437" spans="1:10" ht="36" customHeight="1" x14ac:dyDescent="0.15">
      <c r="A437" s="17"/>
      <c r="C437" s="92" t="str">
        <f>IF($A437="","",IF(VLOOKUP($A437,[1]データベース!$A$2:$AH$10000,5,0)="","",VLOOKUP($A437,[1]データベース!$A$2:$AH$10000,5,0)))</f>
        <v/>
      </c>
      <c r="D437" s="92"/>
      <c r="E437" s="37" t="str">
        <f>IF($A437="","",IF(VLOOKUP($A437,[1]データベース!$A$2:$AH$10000,10,0)="","",VLOOKUP($A437,[1]データベース!$A$2:$AH$10000,10,0)))</f>
        <v/>
      </c>
      <c r="F437" s="20" t="str">
        <f>IF($A437="","",IF(VLOOKUP($A437,[1]データベース!$A$2:$AH$10000,11,0)="","",VLOOKUP($A437,[1]データベース!$A$2:$AH$10000,11,0)))</f>
        <v/>
      </c>
      <c r="G437" s="21" t="str">
        <f>IF($A437="","",IF(VLOOKUP($A437,[1]データベース!$A$2:$AH$10000,7,0)="","",VLOOKUP($A437,[1]データベース!$A$2:$AH$10000,7,0)))</f>
        <v/>
      </c>
      <c r="H437" s="21" t="str">
        <f>IF($A437="","",IF(VLOOKUP($A437,[1]データベース!$A$2:$AH$10000,8,0)="","",VLOOKUP($A437,[1]データベース!$A$2:$AH$10000,8,0)))</f>
        <v/>
      </c>
      <c r="I437" s="37" t="str">
        <f>IF($A437="","",IF(VLOOKUP($A437,[1]データベース!$A$2:$AH$10000,13,0)="","",VLOOKUP($A437,[1]データベース!$A$2:$AH$10000,13,0)))</f>
        <v/>
      </c>
      <c r="J437" s="28" t="str">
        <f>IF($A437="","",IF(VLOOKUP($A437,[1]データベース!$A$2:$AH$10000,31,0)="","",VLOOKUP($A437,[1]データベース!$A$2:$AH$10000,31,0)))</f>
        <v/>
      </c>
    </row>
    <row r="438" spans="1:10" ht="36" customHeight="1" x14ac:dyDescent="0.15">
      <c r="A438" s="17"/>
      <c r="C438" s="92" t="str">
        <f>IF($A438="","",IF(VLOOKUP($A438,[1]データベース!$A$2:$AH$10000,5,0)="","",VLOOKUP($A438,[1]データベース!$A$2:$AH$10000,5,0)))</f>
        <v/>
      </c>
      <c r="D438" s="92"/>
      <c r="E438" s="37" t="str">
        <f>IF($A438="","",IF(VLOOKUP($A438,[1]データベース!$A$2:$AH$10000,10,0)="","",VLOOKUP($A438,[1]データベース!$A$2:$AH$10000,10,0)))</f>
        <v/>
      </c>
      <c r="F438" s="20" t="str">
        <f>IF($A438="","",IF(VLOOKUP($A438,[1]データベース!$A$2:$AH$10000,11,0)="","",VLOOKUP($A438,[1]データベース!$A$2:$AH$10000,11,0)))</f>
        <v/>
      </c>
      <c r="G438" s="21" t="str">
        <f>IF($A438="","",IF(VLOOKUP($A438,[1]データベース!$A$2:$AH$10000,7,0)="","",VLOOKUP($A438,[1]データベース!$A$2:$AH$10000,7,0)))</f>
        <v/>
      </c>
      <c r="H438" s="21" t="str">
        <f>IF($A438="","",IF(VLOOKUP($A438,[1]データベース!$A$2:$AH$10000,8,0)="","",VLOOKUP($A438,[1]データベース!$A$2:$AH$10000,8,0)))</f>
        <v/>
      </c>
      <c r="I438" s="37" t="str">
        <f>IF($A438="","",IF(VLOOKUP($A438,[1]データベース!$A$2:$AH$10000,13,0)="","",VLOOKUP($A438,[1]データベース!$A$2:$AH$10000,13,0)))</f>
        <v/>
      </c>
      <c r="J438" s="28" t="str">
        <f>IF($A438="","",IF(VLOOKUP($A438,[1]データベース!$A$2:$AH$10000,31,0)="","",VLOOKUP($A438,[1]データベース!$A$2:$AH$10000,31,0)))</f>
        <v/>
      </c>
    </row>
    <row r="439" spans="1:10" ht="36" customHeight="1" x14ac:dyDescent="0.15">
      <c r="A439" s="17"/>
      <c r="C439" s="92" t="str">
        <f>IF($A439="","",IF(VLOOKUP($A439,[1]データベース!$A$2:$AH$10000,5,0)="","",VLOOKUP($A439,[1]データベース!$A$2:$AH$10000,5,0)))</f>
        <v/>
      </c>
      <c r="D439" s="92"/>
      <c r="E439" s="37" t="str">
        <f>IF($A439="","",IF(VLOOKUP($A439,[1]データベース!$A$2:$AH$10000,10,0)="","",VLOOKUP($A439,[1]データベース!$A$2:$AH$10000,10,0)))</f>
        <v/>
      </c>
      <c r="F439" s="20" t="str">
        <f>IF($A439="","",IF(VLOOKUP($A439,[1]データベース!$A$2:$AH$10000,11,0)="","",VLOOKUP($A439,[1]データベース!$A$2:$AH$10000,11,0)))</f>
        <v/>
      </c>
      <c r="G439" s="21" t="str">
        <f>IF($A439="","",IF(VLOOKUP($A439,[1]データベース!$A$2:$AH$10000,7,0)="","",VLOOKUP($A439,[1]データベース!$A$2:$AH$10000,7,0)))</f>
        <v/>
      </c>
      <c r="H439" s="21" t="str">
        <f>IF($A439="","",IF(VLOOKUP($A439,[1]データベース!$A$2:$AH$10000,8,0)="","",VLOOKUP($A439,[1]データベース!$A$2:$AH$10000,8,0)))</f>
        <v/>
      </c>
      <c r="I439" s="37" t="str">
        <f>IF($A439="","",IF(VLOOKUP($A439,[1]データベース!$A$2:$AH$10000,13,0)="","",VLOOKUP($A439,[1]データベース!$A$2:$AH$10000,13,0)))</f>
        <v/>
      </c>
      <c r="J439" s="28" t="str">
        <f>IF($A439="","",IF(VLOOKUP($A439,[1]データベース!$A$2:$AH$10000,31,0)="","",VLOOKUP($A439,[1]データベース!$A$2:$AH$10000,31,0)))</f>
        <v/>
      </c>
    </row>
    <row r="440" spans="1:10" ht="36" customHeight="1" x14ac:dyDescent="0.15">
      <c r="A440" s="17"/>
      <c r="C440" s="92" t="str">
        <f>IF($A440="","",IF(VLOOKUP($A440,[1]データベース!$A$2:$AH$10000,5,0)="","",VLOOKUP($A440,[1]データベース!$A$2:$AH$10000,5,0)))</f>
        <v/>
      </c>
      <c r="D440" s="92"/>
      <c r="E440" s="37" t="str">
        <f>IF($A440="","",IF(VLOOKUP($A440,[1]データベース!$A$2:$AH$10000,10,0)="","",VLOOKUP($A440,[1]データベース!$A$2:$AH$10000,10,0)))</f>
        <v/>
      </c>
      <c r="F440" s="20" t="str">
        <f>IF($A440="","",IF(VLOOKUP($A440,[1]データベース!$A$2:$AH$10000,11,0)="","",VLOOKUP($A440,[1]データベース!$A$2:$AH$10000,11,0)))</f>
        <v/>
      </c>
      <c r="G440" s="21" t="str">
        <f>IF($A440="","",IF(VLOOKUP($A440,[1]データベース!$A$2:$AH$10000,7,0)="","",VLOOKUP($A440,[1]データベース!$A$2:$AH$10000,7,0)))</f>
        <v/>
      </c>
      <c r="H440" s="21" t="str">
        <f>IF($A440="","",IF(VLOOKUP($A440,[1]データベース!$A$2:$AH$10000,8,0)="","",VLOOKUP($A440,[1]データベース!$A$2:$AH$10000,8,0)))</f>
        <v/>
      </c>
      <c r="I440" s="37" t="str">
        <f>IF($A440="","",IF(VLOOKUP($A440,[1]データベース!$A$2:$AH$10000,13,0)="","",VLOOKUP($A440,[1]データベース!$A$2:$AH$10000,13,0)))</f>
        <v/>
      </c>
      <c r="J440" s="28" t="str">
        <f>IF($A440="","",IF(VLOOKUP($A440,[1]データベース!$A$2:$AH$10000,31,0)="","",VLOOKUP($A440,[1]データベース!$A$2:$AH$10000,31,0)))</f>
        <v/>
      </c>
    </row>
    <row r="441" spans="1:10" ht="36" customHeight="1" x14ac:dyDescent="0.15">
      <c r="A441" s="17"/>
      <c r="C441" s="92" t="str">
        <f>IF($A441="","",IF(VLOOKUP($A441,[1]データベース!$A$2:$AH$10000,5,0)="","",VLOOKUP($A441,[1]データベース!$A$2:$AH$10000,5,0)))</f>
        <v/>
      </c>
      <c r="D441" s="92"/>
      <c r="E441" s="37" t="str">
        <f>IF($A441="","",IF(VLOOKUP($A441,[1]データベース!$A$2:$AH$10000,10,0)="","",VLOOKUP($A441,[1]データベース!$A$2:$AH$10000,10,0)))</f>
        <v/>
      </c>
      <c r="F441" s="20" t="str">
        <f>IF($A441="","",IF(VLOOKUP($A441,[1]データベース!$A$2:$AH$10000,11,0)="","",VLOOKUP($A441,[1]データベース!$A$2:$AH$10000,11,0)))</f>
        <v/>
      </c>
      <c r="G441" s="21" t="str">
        <f>IF($A441="","",IF(VLOOKUP($A441,[1]データベース!$A$2:$AH$10000,7,0)="","",VLOOKUP($A441,[1]データベース!$A$2:$AH$10000,7,0)))</f>
        <v/>
      </c>
      <c r="H441" s="21" t="str">
        <f>IF($A441="","",IF(VLOOKUP($A441,[1]データベース!$A$2:$AH$10000,8,0)="","",VLOOKUP($A441,[1]データベース!$A$2:$AH$10000,8,0)))</f>
        <v/>
      </c>
      <c r="I441" s="37" t="str">
        <f>IF($A441="","",IF(VLOOKUP($A441,[1]データベース!$A$2:$AH$10000,13,0)="","",VLOOKUP($A441,[1]データベース!$A$2:$AH$10000,13,0)))</f>
        <v/>
      </c>
      <c r="J441" s="28" t="str">
        <f>IF($A441="","",IF(VLOOKUP($A441,[1]データベース!$A$2:$AH$10000,31,0)="","",VLOOKUP($A441,[1]データベース!$A$2:$AH$10000,31,0)))</f>
        <v/>
      </c>
    </row>
    <row r="442" spans="1:10" ht="36" customHeight="1" x14ac:dyDescent="0.15">
      <c r="A442" s="17"/>
      <c r="C442" s="92" t="str">
        <f>IF($A442="","",IF(VLOOKUP($A442,[1]データベース!$A$2:$AH$10000,5,0)="","",VLOOKUP($A442,[1]データベース!$A$2:$AH$10000,5,0)))</f>
        <v/>
      </c>
      <c r="D442" s="92"/>
      <c r="E442" s="37" t="str">
        <f>IF($A442="","",IF(VLOOKUP($A442,[1]データベース!$A$2:$AH$10000,10,0)="","",VLOOKUP($A442,[1]データベース!$A$2:$AH$10000,10,0)))</f>
        <v/>
      </c>
      <c r="F442" s="20" t="str">
        <f>IF($A442="","",IF(VLOOKUP($A442,[1]データベース!$A$2:$AH$10000,11,0)="","",VLOOKUP($A442,[1]データベース!$A$2:$AH$10000,11,0)))</f>
        <v/>
      </c>
      <c r="G442" s="21" t="str">
        <f>IF($A442="","",IF(VLOOKUP($A442,[1]データベース!$A$2:$AH$10000,7,0)="","",VLOOKUP($A442,[1]データベース!$A$2:$AH$10000,7,0)))</f>
        <v/>
      </c>
      <c r="H442" s="21" t="str">
        <f>IF($A442="","",IF(VLOOKUP($A442,[1]データベース!$A$2:$AH$10000,8,0)="","",VLOOKUP($A442,[1]データベース!$A$2:$AH$10000,8,0)))</f>
        <v/>
      </c>
      <c r="I442" s="37" t="str">
        <f>IF($A442="","",IF(VLOOKUP($A442,[1]データベース!$A$2:$AH$10000,13,0)="","",VLOOKUP($A442,[1]データベース!$A$2:$AH$10000,13,0)))</f>
        <v/>
      </c>
      <c r="J442" s="28" t="str">
        <f>IF($A442="","",IF(VLOOKUP($A442,[1]データベース!$A$2:$AH$10000,31,0)="","",VLOOKUP($A442,[1]データベース!$A$2:$AH$10000,31,0)))</f>
        <v/>
      </c>
    </row>
    <row r="443" spans="1:10" ht="36" customHeight="1" x14ac:dyDescent="0.15">
      <c r="A443" s="17"/>
      <c r="C443" s="92" t="str">
        <f>IF($A443="","",IF(VLOOKUP($A443,[1]データベース!$A$2:$AH$10000,5,0)="","",VLOOKUP($A443,[1]データベース!$A$2:$AH$10000,5,0)))</f>
        <v/>
      </c>
      <c r="D443" s="92"/>
      <c r="E443" s="37" t="str">
        <f>IF($A443="","",IF(VLOOKUP($A443,[1]データベース!$A$2:$AH$10000,10,0)="","",VLOOKUP($A443,[1]データベース!$A$2:$AH$10000,10,0)))</f>
        <v/>
      </c>
      <c r="F443" s="20" t="str">
        <f>IF($A443="","",IF(VLOOKUP($A443,[1]データベース!$A$2:$AH$10000,11,0)="","",VLOOKUP($A443,[1]データベース!$A$2:$AH$10000,11,0)))</f>
        <v/>
      </c>
      <c r="G443" s="21" t="str">
        <f>IF($A443="","",IF(VLOOKUP($A443,[1]データベース!$A$2:$AH$10000,7,0)="","",VLOOKUP($A443,[1]データベース!$A$2:$AH$10000,7,0)))</f>
        <v/>
      </c>
      <c r="H443" s="21" t="str">
        <f>IF($A443="","",IF(VLOOKUP($A443,[1]データベース!$A$2:$AH$10000,8,0)="","",VLOOKUP($A443,[1]データベース!$A$2:$AH$10000,8,0)))</f>
        <v/>
      </c>
      <c r="I443" s="37" t="str">
        <f>IF($A443="","",IF(VLOOKUP($A443,[1]データベース!$A$2:$AH$10000,13,0)="","",VLOOKUP($A443,[1]データベース!$A$2:$AH$10000,13,0)))</f>
        <v/>
      </c>
      <c r="J443" s="28" t="str">
        <f>IF($A443="","",IF(VLOOKUP($A443,[1]データベース!$A$2:$AH$10000,31,0)="","",VLOOKUP($A443,[1]データベース!$A$2:$AH$10000,31,0)))</f>
        <v/>
      </c>
    </row>
    <row r="444" spans="1:10" ht="36" customHeight="1" x14ac:dyDescent="0.15">
      <c r="A444" s="17"/>
      <c r="C444" s="92" t="str">
        <f>IF($A444="","",IF(VLOOKUP($A444,[1]データベース!$A$2:$AH$10000,5,0)="","",VLOOKUP($A444,[1]データベース!$A$2:$AH$10000,5,0)))</f>
        <v/>
      </c>
      <c r="D444" s="92"/>
      <c r="E444" s="37" t="str">
        <f>IF($A444="","",IF(VLOOKUP($A444,[1]データベース!$A$2:$AH$10000,10,0)="","",VLOOKUP($A444,[1]データベース!$A$2:$AH$10000,10,0)))</f>
        <v/>
      </c>
      <c r="F444" s="20" t="str">
        <f>IF($A444="","",IF(VLOOKUP($A444,[1]データベース!$A$2:$AH$10000,11,0)="","",VLOOKUP($A444,[1]データベース!$A$2:$AH$10000,11,0)))</f>
        <v/>
      </c>
      <c r="G444" s="21" t="str">
        <f>IF($A444="","",IF(VLOOKUP($A444,[1]データベース!$A$2:$AH$10000,7,0)="","",VLOOKUP($A444,[1]データベース!$A$2:$AH$10000,7,0)))</f>
        <v/>
      </c>
      <c r="H444" s="21" t="str">
        <f>IF($A444="","",IF(VLOOKUP($A444,[1]データベース!$A$2:$AH$10000,8,0)="","",VLOOKUP($A444,[1]データベース!$A$2:$AH$10000,8,0)))</f>
        <v/>
      </c>
      <c r="I444" s="37" t="str">
        <f>IF($A444="","",IF(VLOOKUP($A444,[1]データベース!$A$2:$AH$10000,13,0)="","",VLOOKUP($A444,[1]データベース!$A$2:$AH$10000,13,0)))</f>
        <v/>
      </c>
      <c r="J444" s="28" t="str">
        <f>IF($A444="","",IF(VLOOKUP($A444,[1]データベース!$A$2:$AH$10000,31,0)="","",VLOOKUP($A444,[1]データベース!$A$2:$AH$10000,31,0)))</f>
        <v/>
      </c>
    </row>
    <row r="445" spans="1:10" ht="36" customHeight="1" x14ac:dyDescent="0.15">
      <c r="A445" s="17"/>
      <c r="C445" s="92" t="str">
        <f>IF($A445="","",IF(VLOOKUP($A445,[1]データベース!$A$2:$AH$10000,5,0)="","",VLOOKUP($A445,[1]データベース!$A$2:$AH$10000,5,0)))</f>
        <v/>
      </c>
      <c r="D445" s="92"/>
      <c r="E445" s="37" t="str">
        <f>IF($A445="","",IF(VLOOKUP($A445,[1]データベース!$A$2:$AH$10000,10,0)="","",VLOOKUP($A445,[1]データベース!$A$2:$AH$10000,10,0)))</f>
        <v/>
      </c>
      <c r="F445" s="20" t="str">
        <f>IF($A445="","",IF(VLOOKUP($A445,[1]データベース!$A$2:$AH$10000,11,0)="","",VLOOKUP($A445,[1]データベース!$A$2:$AH$10000,11,0)))</f>
        <v/>
      </c>
      <c r="G445" s="21" t="str">
        <f>IF($A445="","",IF(VLOOKUP($A445,[1]データベース!$A$2:$AH$10000,7,0)="","",VLOOKUP($A445,[1]データベース!$A$2:$AH$10000,7,0)))</f>
        <v/>
      </c>
      <c r="H445" s="21" t="str">
        <f>IF($A445="","",IF(VLOOKUP($A445,[1]データベース!$A$2:$AH$10000,8,0)="","",VLOOKUP($A445,[1]データベース!$A$2:$AH$10000,8,0)))</f>
        <v/>
      </c>
      <c r="I445" s="37" t="str">
        <f>IF($A445="","",IF(VLOOKUP($A445,[1]データベース!$A$2:$AH$10000,13,0)="","",VLOOKUP($A445,[1]データベース!$A$2:$AH$10000,13,0)))</f>
        <v/>
      </c>
      <c r="J445" s="28" t="str">
        <f>IF($A445="","",IF(VLOOKUP($A445,[1]データベース!$A$2:$AH$10000,31,0)="","",VLOOKUP($A445,[1]データベース!$A$2:$AH$10000,31,0)))</f>
        <v/>
      </c>
    </row>
    <row r="446" spans="1:10" ht="36" customHeight="1" x14ac:dyDescent="0.15">
      <c r="A446" s="17"/>
      <c r="C446" s="93" t="str">
        <f>IF($A446="","",IF(VLOOKUP($A446,[1]データベース!$A$2:$AH$10000,5,0)="","",VLOOKUP($A446,[1]データベース!$A$2:$AH$10000,5,0)))</f>
        <v/>
      </c>
      <c r="D446" s="93"/>
      <c r="E446" s="39" t="str">
        <f>IF($A446="","",IF(VLOOKUP($A446,[1]データベース!$A$2:$AH$10000,10,0)="","",VLOOKUP($A446,[1]データベース!$A$2:$AH$10000,10,0)))</f>
        <v/>
      </c>
      <c r="F446" s="23" t="str">
        <f>IF($A446="","",IF(VLOOKUP($A446,[1]データベース!$A$2:$AH$10000,11,0)="","",VLOOKUP($A446,[1]データベース!$A$2:$AH$10000,11,0)))</f>
        <v/>
      </c>
      <c r="G446" s="24" t="str">
        <f>IF($A446="","",IF(VLOOKUP($A446,[1]データベース!$A$2:$AH$10000,7,0)="","",VLOOKUP($A446,[1]データベース!$A$2:$AH$10000,7,0)))</f>
        <v/>
      </c>
      <c r="H446" s="24" t="str">
        <f>IF($A446="","",IF(VLOOKUP($A446,[1]データベース!$A$2:$AH$10000,8,0)="","",VLOOKUP($A446,[1]データベース!$A$2:$AH$10000,8,0)))</f>
        <v/>
      </c>
      <c r="I446" s="39" t="str">
        <f>IF($A446="","",IF(VLOOKUP($A446,[1]データベース!$A$2:$AH$10000,13,0)="","",VLOOKUP($A446,[1]データベース!$A$2:$AH$10000,13,0)))</f>
        <v/>
      </c>
      <c r="J446" s="29" t="str">
        <f>IF($A446="","",IF(VLOOKUP($A446,[1]データベース!$A$2:$AH$10000,31,0)="","",VLOOKUP($A446,[1]データベース!$A$2:$AH$10000,31,0)))</f>
        <v/>
      </c>
    </row>
    <row r="447" spans="1:10" ht="36" customHeight="1" x14ac:dyDescent="0.15">
      <c r="A447" s="17"/>
      <c r="C447" s="94" t="str">
        <f>IF($A447="","",IF(VLOOKUP($A447,[1]データベース!$A$2:$AH$10000,5,0)="","",VLOOKUP($A447,[1]データベース!$A$2:$AH$10000,5,0)))</f>
        <v/>
      </c>
      <c r="D447" s="94"/>
      <c r="E447" s="38" t="str">
        <f>IF($A447="","",IF(VLOOKUP($A447,[1]データベース!$A$2:$AH$10000,10,0)="","",VLOOKUP($A447,[1]データベース!$A$2:$AH$10000,10,0)))</f>
        <v/>
      </c>
      <c r="F447" s="16" t="str">
        <f>IF($A447="","",IF(VLOOKUP($A447,[1]データベース!$A$2:$AH$10000,11,0)="","",VLOOKUP($A447,[1]データベース!$A$2:$AH$10000,11,0)))</f>
        <v/>
      </c>
      <c r="G447" s="18" t="str">
        <f>IF($A447="","",IF(VLOOKUP($A447,[1]データベース!$A$2:$AH$10000,7,0)="","",VLOOKUP($A447,[1]データベース!$A$2:$AH$10000,7,0)))</f>
        <v/>
      </c>
      <c r="H447" s="18" t="str">
        <f>IF($A447="","",IF(VLOOKUP($A447,[1]データベース!$A$2:$AH$10000,8,0)="","",VLOOKUP($A447,[1]データベース!$A$2:$AH$10000,8,0)))</f>
        <v/>
      </c>
      <c r="I447" s="38" t="str">
        <f>IF($A447="","",IF(VLOOKUP($A447,[1]データベース!$A$2:$AH$10000,13,0)="","",VLOOKUP($A447,[1]データベース!$A$2:$AH$10000,13,0)))</f>
        <v/>
      </c>
      <c r="J447" s="27" t="str">
        <f>IF($A447="","",IF(VLOOKUP($A447,[1]データベース!$A$2:$AH$10000,31,0)="","",VLOOKUP($A447,[1]データベース!$A$2:$AH$10000,31,0)))</f>
        <v/>
      </c>
    </row>
    <row r="448" spans="1:10" ht="36" customHeight="1" x14ac:dyDescent="0.15">
      <c r="A448" s="17"/>
      <c r="C448" s="92" t="str">
        <f>IF($A448="","",IF(VLOOKUP($A448,[1]データベース!$A$2:$AH$10000,5,0)="","",VLOOKUP($A448,[1]データベース!$A$2:$AH$10000,5,0)))</f>
        <v/>
      </c>
      <c r="D448" s="92"/>
      <c r="E448" s="37" t="str">
        <f>IF($A448="","",IF(VLOOKUP($A448,[1]データベース!$A$2:$AH$10000,10,0)="","",VLOOKUP($A448,[1]データベース!$A$2:$AH$10000,10,0)))</f>
        <v/>
      </c>
      <c r="F448" s="20" t="str">
        <f>IF($A448="","",IF(VLOOKUP($A448,[1]データベース!$A$2:$AH$10000,11,0)="","",VLOOKUP($A448,[1]データベース!$A$2:$AH$10000,11,0)))</f>
        <v/>
      </c>
      <c r="G448" s="21" t="str">
        <f>IF($A448="","",IF(VLOOKUP($A448,[1]データベース!$A$2:$AH$10000,7,0)="","",VLOOKUP($A448,[1]データベース!$A$2:$AH$10000,7,0)))</f>
        <v/>
      </c>
      <c r="H448" s="21" t="str">
        <f>IF($A448="","",IF(VLOOKUP($A448,[1]データベース!$A$2:$AH$10000,8,0)="","",VLOOKUP($A448,[1]データベース!$A$2:$AH$10000,8,0)))</f>
        <v/>
      </c>
      <c r="I448" s="37" t="str">
        <f>IF($A448="","",IF(VLOOKUP($A448,[1]データベース!$A$2:$AH$10000,13,0)="","",VLOOKUP($A448,[1]データベース!$A$2:$AH$10000,13,0)))</f>
        <v/>
      </c>
      <c r="J448" s="28" t="str">
        <f>IF($A448="","",IF(VLOOKUP($A448,[1]データベース!$A$2:$AH$10000,31,0)="","",VLOOKUP($A448,[1]データベース!$A$2:$AH$10000,31,0)))</f>
        <v/>
      </c>
    </row>
    <row r="449" spans="1:10" ht="36" customHeight="1" x14ac:dyDescent="0.15">
      <c r="A449" s="17"/>
      <c r="C449" s="92" t="str">
        <f>IF($A449="","",IF(VLOOKUP($A449,[1]データベース!$A$2:$AH$10000,5,0)="","",VLOOKUP($A449,[1]データベース!$A$2:$AH$10000,5,0)))</f>
        <v/>
      </c>
      <c r="D449" s="92"/>
      <c r="E449" s="37" t="str">
        <f>IF($A449="","",IF(VLOOKUP($A449,[1]データベース!$A$2:$AH$10000,10,0)="","",VLOOKUP($A449,[1]データベース!$A$2:$AH$10000,10,0)))</f>
        <v/>
      </c>
      <c r="F449" s="20" t="str">
        <f>IF($A449="","",IF(VLOOKUP($A449,[1]データベース!$A$2:$AH$10000,11,0)="","",VLOOKUP($A449,[1]データベース!$A$2:$AH$10000,11,0)))</f>
        <v/>
      </c>
      <c r="G449" s="21" t="str">
        <f>IF($A449="","",IF(VLOOKUP($A449,[1]データベース!$A$2:$AH$10000,7,0)="","",VLOOKUP($A449,[1]データベース!$A$2:$AH$10000,7,0)))</f>
        <v/>
      </c>
      <c r="H449" s="21" t="str">
        <f>IF($A449="","",IF(VLOOKUP($A449,[1]データベース!$A$2:$AH$10000,8,0)="","",VLOOKUP($A449,[1]データベース!$A$2:$AH$10000,8,0)))</f>
        <v/>
      </c>
      <c r="I449" s="37" t="str">
        <f>IF($A449="","",IF(VLOOKUP($A449,[1]データベース!$A$2:$AH$10000,13,0)="","",VLOOKUP($A449,[1]データベース!$A$2:$AH$10000,13,0)))</f>
        <v/>
      </c>
      <c r="J449" s="28" t="str">
        <f>IF($A449="","",IF(VLOOKUP($A449,[1]データベース!$A$2:$AH$10000,31,0)="","",VLOOKUP($A449,[1]データベース!$A$2:$AH$10000,31,0)))</f>
        <v/>
      </c>
    </row>
    <row r="450" spans="1:10" ht="36" customHeight="1" x14ac:dyDescent="0.15">
      <c r="A450" s="17"/>
      <c r="C450" s="92" t="str">
        <f>IF($A450="","",IF(VLOOKUP($A450,[1]データベース!$A$2:$AH$10000,5,0)="","",VLOOKUP($A450,[1]データベース!$A$2:$AH$10000,5,0)))</f>
        <v/>
      </c>
      <c r="D450" s="92"/>
      <c r="E450" s="37" t="str">
        <f>IF($A450="","",IF(VLOOKUP($A450,[1]データベース!$A$2:$AH$10000,10,0)="","",VLOOKUP($A450,[1]データベース!$A$2:$AH$10000,10,0)))</f>
        <v/>
      </c>
      <c r="F450" s="20" t="str">
        <f>IF($A450="","",IF(VLOOKUP($A450,[1]データベース!$A$2:$AH$10000,11,0)="","",VLOOKUP($A450,[1]データベース!$A$2:$AH$10000,11,0)))</f>
        <v/>
      </c>
      <c r="G450" s="21" t="str">
        <f>IF($A450="","",IF(VLOOKUP($A450,[1]データベース!$A$2:$AH$10000,7,0)="","",VLOOKUP($A450,[1]データベース!$A$2:$AH$10000,7,0)))</f>
        <v/>
      </c>
      <c r="H450" s="21" t="str">
        <f>IF($A450="","",IF(VLOOKUP($A450,[1]データベース!$A$2:$AH$10000,8,0)="","",VLOOKUP($A450,[1]データベース!$A$2:$AH$10000,8,0)))</f>
        <v/>
      </c>
      <c r="I450" s="37" t="str">
        <f>IF($A450="","",IF(VLOOKUP($A450,[1]データベース!$A$2:$AH$10000,13,0)="","",VLOOKUP($A450,[1]データベース!$A$2:$AH$10000,13,0)))</f>
        <v/>
      </c>
      <c r="J450" s="28" t="str">
        <f>IF($A450="","",IF(VLOOKUP($A450,[1]データベース!$A$2:$AH$10000,31,0)="","",VLOOKUP($A450,[1]データベース!$A$2:$AH$10000,31,0)))</f>
        <v/>
      </c>
    </row>
    <row r="451" spans="1:10" ht="36" customHeight="1" x14ac:dyDescent="0.15">
      <c r="A451" s="17"/>
      <c r="C451" s="92" t="str">
        <f>IF($A451="","",IF(VLOOKUP($A451,[1]データベース!$A$2:$AH$10000,5,0)="","",VLOOKUP($A451,[1]データベース!$A$2:$AH$10000,5,0)))</f>
        <v/>
      </c>
      <c r="D451" s="92"/>
      <c r="E451" s="37" t="str">
        <f>IF($A451="","",IF(VLOOKUP($A451,[1]データベース!$A$2:$AH$10000,10,0)="","",VLOOKUP($A451,[1]データベース!$A$2:$AH$10000,10,0)))</f>
        <v/>
      </c>
      <c r="F451" s="20" t="str">
        <f>IF($A451="","",IF(VLOOKUP($A451,[1]データベース!$A$2:$AH$10000,11,0)="","",VLOOKUP($A451,[1]データベース!$A$2:$AH$10000,11,0)))</f>
        <v/>
      </c>
      <c r="G451" s="21" t="str">
        <f>IF($A451="","",IF(VLOOKUP($A451,[1]データベース!$A$2:$AH$10000,7,0)="","",VLOOKUP($A451,[1]データベース!$A$2:$AH$10000,7,0)))</f>
        <v/>
      </c>
      <c r="H451" s="21" t="str">
        <f>IF($A451="","",IF(VLOOKUP($A451,[1]データベース!$A$2:$AH$10000,8,0)="","",VLOOKUP($A451,[1]データベース!$A$2:$AH$10000,8,0)))</f>
        <v/>
      </c>
      <c r="I451" s="37" t="str">
        <f>IF($A451="","",IF(VLOOKUP($A451,[1]データベース!$A$2:$AH$10000,13,0)="","",VLOOKUP($A451,[1]データベース!$A$2:$AH$10000,13,0)))</f>
        <v/>
      </c>
      <c r="J451" s="28" t="str">
        <f>IF($A451="","",IF(VLOOKUP($A451,[1]データベース!$A$2:$AH$10000,31,0)="","",VLOOKUP($A451,[1]データベース!$A$2:$AH$10000,31,0)))</f>
        <v/>
      </c>
    </row>
    <row r="452" spans="1:10" ht="36" customHeight="1" x14ac:dyDescent="0.15">
      <c r="A452" s="17"/>
      <c r="C452" s="92" t="str">
        <f>IF($A452="","",IF(VLOOKUP($A452,[1]データベース!$A$2:$AH$10000,5,0)="","",VLOOKUP($A452,[1]データベース!$A$2:$AH$10000,5,0)))</f>
        <v/>
      </c>
      <c r="D452" s="92"/>
      <c r="E452" s="37" t="str">
        <f>IF($A452="","",IF(VLOOKUP($A452,[1]データベース!$A$2:$AH$10000,10,0)="","",VLOOKUP($A452,[1]データベース!$A$2:$AH$10000,10,0)))</f>
        <v/>
      </c>
      <c r="F452" s="20" t="str">
        <f>IF($A452="","",IF(VLOOKUP($A452,[1]データベース!$A$2:$AH$10000,11,0)="","",VLOOKUP($A452,[1]データベース!$A$2:$AH$10000,11,0)))</f>
        <v/>
      </c>
      <c r="G452" s="21" t="str">
        <f>IF($A452="","",IF(VLOOKUP($A452,[1]データベース!$A$2:$AH$10000,7,0)="","",VLOOKUP($A452,[1]データベース!$A$2:$AH$10000,7,0)))</f>
        <v/>
      </c>
      <c r="H452" s="21" t="str">
        <f>IF($A452="","",IF(VLOOKUP($A452,[1]データベース!$A$2:$AH$10000,8,0)="","",VLOOKUP($A452,[1]データベース!$A$2:$AH$10000,8,0)))</f>
        <v/>
      </c>
      <c r="I452" s="37" t="str">
        <f>IF($A452="","",IF(VLOOKUP($A452,[1]データベース!$A$2:$AH$10000,13,0)="","",VLOOKUP($A452,[1]データベース!$A$2:$AH$10000,13,0)))</f>
        <v/>
      </c>
      <c r="J452" s="28" t="str">
        <f>IF($A452="","",IF(VLOOKUP($A452,[1]データベース!$A$2:$AH$10000,31,0)="","",VLOOKUP($A452,[1]データベース!$A$2:$AH$10000,31,0)))</f>
        <v/>
      </c>
    </row>
    <row r="453" spans="1:10" ht="36" customHeight="1" x14ac:dyDescent="0.15">
      <c r="A453" s="17"/>
      <c r="C453" s="92" t="str">
        <f>IF($A453="","",IF(VLOOKUP($A453,[1]データベース!$A$2:$AH$10000,5,0)="","",VLOOKUP($A453,[1]データベース!$A$2:$AH$10000,5,0)))</f>
        <v/>
      </c>
      <c r="D453" s="92"/>
      <c r="E453" s="37" t="str">
        <f>IF($A453="","",IF(VLOOKUP($A453,[1]データベース!$A$2:$AH$10000,10,0)="","",VLOOKUP($A453,[1]データベース!$A$2:$AH$10000,10,0)))</f>
        <v/>
      </c>
      <c r="F453" s="20" t="str">
        <f>IF($A453="","",IF(VLOOKUP($A453,[1]データベース!$A$2:$AH$10000,11,0)="","",VLOOKUP($A453,[1]データベース!$A$2:$AH$10000,11,0)))</f>
        <v/>
      </c>
      <c r="G453" s="21" t="str">
        <f>IF($A453="","",IF(VLOOKUP($A453,[1]データベース!$A$2:$AH$10000,7,0)="","",VLOOKUP($A453,[1]データベース!$A$2:$AH$10000,7,0)))</f>
        <v/>
      </c>
      <c r="H453" s="21" t="str">
        <f>IF($A453="","",IF(VLOOKUP($A453,[1]データベース!$A$2:$AH$10000,8,0)="","",VLOOKUP($A453,[1]データベース!$A$2:$AH$10000,8,0)))</f>
        <v/>
      </c>
      <c r="I453" s="37" t="str">
        <f>IF($A453="","",IF(VLOOKUP($A453,[1]データベース!$A$2:$AH$10000,13,0)="","",VLOOKUP($A453,[1]データベース!$A$2:$AH$10000,13,0)))</f>
        <v/>
      </c>
      <c r="J453" s="28" t="str">
        <f>IF($A453="","",IF(VLOOKUP($A453,[1]データベース!$A$2:$AH$10000,31,0)="","",VLOOKUP($A453,[1]データベース!$A$2:$AH$10000,31,0)))</f>
        <v/>
      </c>
    </row>
    <row r="454" spans="1:10" ht="36" customHeight="1" x14ac:dyDescent="0.15">
      <c r="A454" s="17"/>
      <c r="C454" s="92" t="str">
        <f>IF($A454="","",IF(VLOOKUP($A454,[1]データベース!$A$2:$AH$10000,5,0)="","",VLOOKUP($A454,[1]データベース!$A$2:$AH$10000,5,0)))</f>
        <v/>
      </c>
      <c r="D454" s="92"/>
      <c r="E454" s="37" t="str">
        <f>IF($A454="","",IF(VLOOKUP($A454,[1]データベース!$A$2:$AH$10000,10,0)="","",VLOOKUP($A454,[1]データベース!$A$2:$AH$10000,10,0)))</f>
        <v/>
      </c>
      <c r="F454" s="20" t="str">
        <f>IF($A454="","",IF(VLOOKUP($A454,[1]データベース!$A$2:$AH$10000,11,0)="","",VLOOKUP($A454,[1]データベース!$A$2:$AH$10000,11,0)))</f>
        <v/>
      </c>
      <c r="G454" s="21" t="str">
        <f>IF($A454="","",IF(VLOOKUP($A454,[1]データベース!$A$2:$AH$10000,7,0)="","",VLOOKUP($A454,[1]データベース!$A$2:$AH$10000,7,0)))</f>
        <v/>
      </c>
      <c r="H454" s="21" t="str">
        <f>IF($A454="","",IF(VLOOKUP($A454,[1]データベース!$A$2:$AH$10000,8,0)="","",VLOOKUP($A454,[1]データベース!$A$2:$AH$10000,8,0)))</f>
        <v/>
      </c>
      <c r="I454" s="37" t="str">
        <f>IF($A454="","",IF(VLOOKUP($A454,[1]データベース!$A$2:$AH$10000,13,0)="","",VLOOKUP($A454,[1]データベース!$A$2:$AH$10000,13,0)))</f>
        <v/>
      </c>
      <c r="J454" s="28" t="str">
        <f>IF($A454="","",IF(VLOOKUP($A454,[1]データベース!$A$2:$AH$10000,31,0)="","",VLOOKUP($A454,[1]データベース!$A$2:$AH$10000,31,0)))</f>
        <v/>
      </c>
    </row>
    <row r="455" spans="1:10" ht="36" customHeight="1" x14ac:dyDescent="0.15">
      <c r="A455" s="17"/>
      <c r="C455" s="92" t="str">
        <f>IF($A455="","",IF(VLOOKUP($A455,[1]データベース!$A$2:$AH$10000,5,0)="","",VLOOKUP($A455,[1]データベース!$A$2:$AH$10000,5,0)))</f>
        <v/>
      </c>
      <c r="D455" s="92"/>
      <c r="E455" s="37" t="str">
        <f>IF($A455="","",IF(VLOOKUP($A455,[1]データベース!$A$2:$AH$10000,10,0)="","",VLOOKUP($A455,[1]データベース!$A$2:$AH$10000,10,0)))</f>
        <v/>
      </c>
      <c r="F455" s="20" t="str">
        <f>IF($A455="","",IF(VLOOKUP($A455,[1]データベース!$A$2:$AH$10000,11,0)="","",VLOOKUP($A455,[1]データベース!$A$2:$AH$10000,11,0)))</f>
        <v/>
      </c>
      <c r="G455" s="21" t="str">
        <f>IF($A455="","",IF(VLOOKUP($A455,[1]データベース!$A$2:$AH$10000,7,0)="","",VLOOKUP($A455,[1]データベース!$A$2:$AH$10000,7,0)))</f>
        <v/>
      </c>
      <c r="H455" s="21" t="str">
        <f>IF($A455="","",IF(VLOOKUP($A455,[1]データベース!$A$2:$AH$10000,8,0)="","",VLOOKUP($A455,[1]データベース!$A$2:$AH$10000,8,0)))</f>
        <v/>
      </c>
      <c r="I455" s="37" t="str">
        <f>IF($A455="","",IF(VLOOKUP($A455,[1]データベース!$A$2:$AH$10000,13,0)="","",VLOOKUP($A455,[1]データベース!$A$2:$AH$10000,13,0)))</f>
        <v/>
      </c>
      <c r="J455" s="28" t="str">
        <f>IF($A455="","",IF(VLOOKUP($A455,[1]データベース!$A$2:$AH$10000,31,0)="","",VLOOKUP($A455,[1]データベース!$A$2:$AH$10000,31,0)))</f>
        <v/>
      </c>
    </row>
    <row r="456" spans="1:10" ht="36" customHeight="1" x14ac:dyDescent="0.15">
      <c r="A456" s="17"/>
      <c r="C456" s="92" t="str">
        <f>IF($A456="","",IF(VLOOKUP($A456,[1]データベース!$A$2:$AH$10000,5,0)="","",VLOOKUP($A456,[1]データベース!$A$2:$AH$10000,5,0)))</f>
        <v/>
      </c>
      <c r="D456" s="92"/>
      <c r="E456" s="37" t="str">
        <f>IF($A456="","",IF(VLOOKUP($A456,[1]データベース!$A$2:$AH$10000,10,0)="","",VLOOKUP($A456,[1]データベース!$A$2:$AH$10000,10,0)))</f>
        <v/>
      </c>
      <c r="F456" s="20" t="str">
        <f>IF($A456="","",IF(VLOOKUP($A456,[1]データベース!$A$2:$AH$10000,11,0)="","",VLOOKUP($A456,[1]データベース!$A$2:$AH$10000,11,0)))</f>
        <v/>
      </c>
      <c r="G456" s="21" t="str">
        <f>IF($A456="","",IF(VLOOKUP($A456,[1]データベース!$A$2:$AH$10000,7,0)="","",VLOOKUP($A456,[1]データベース!$A$2:$AH$10000,7,0)))</f>
        <v/>
      </c>
      <c r="H456" s="21" t="str">
        <f>IF($A456="","",IF(VLOOKUP($A456,[1]データベース!$A$2:$AH$10000,8,0)="","",VLOOKUP($A456,[1]データベース!$A$2:$AH$10000,8,0)))</f>
        <v/>
      </c>
      <c r="I456" s="37" t="str">
        <f>IF($A456="","",IF(VLOOKUP($A456,[1]データベース!$A$2:$AH$10000,13,0)="","",VLOOKUP($A456,[1]データベース!$A$2:$AH$10000,13,0)))</f>
        <v/>
      </c>
      <c r="J456" s="28" t="str">
        <f>IF($A456="","",IF(VLOOKUP($A456,[1]データベース!$A$2:$AH$10000,31,0)="","",VLOOKUP($A456,[1]データベース!$A$2:$AH$10000,31,0)))</f>
        <v/>
      </c>
    </row>
    <row r="457" spans="1:10" ht="36" customHeight="1" x14ac:dyDescent="0.15">
      <c r="A457" s="17"/>
      <c r="C457" s="92" t="str">
        <f>IF($A457="","",IF(VLOOKUP($A457,[1]データベース!$A$2:$AH$10000,5,0)="","",VLOOKUP($A457,[1]データベース!$A$2:$AH$10000,5,0)))</f>
        <v/>
      </c>
      <c r="D457" s="92"/>
      <c r="E457" s="37" t="str">
        <f>IF($A457="","",IF(VLOOKUP($A457,[1]データベース!$A$2:$AH$10000,10,0)="","",VLOOKUP($A457,[1]データベース!$A$2:$AH$10000,10,0)))</f>
        <v/>
      </c>
      <c r="F457" s="20" t="str">
        <f>IF($A457="","",IF(VLOOKUP($A457,[1]データベース!$A$2:$AH$10000,11,0)="","",VLOOKUP($A457,[1]データベース!$A$2:$AH$10000,11,0)))</f>
        <v/>
      </c>
      <c r="G457" s="21" t="str">
        <f>IF($A457="","",IF(VLOOKUP($A457,[1]データベース!$A$2:$AH$10000,7,0)="","",VLOOKUP($A457,[1]データベース!$A$2:$AH$10000,7,0)))</f>
        <v/>
      </c>
      <c r="H457" s="21" t="str">
        <f>IF($A457="","",IF(VLOOKUP($A457,[1]データベース!$A$2:$AH$10000,8,0)="","",VLOOKUP($A457,[1]データベース!$A$2:$AH$10000,8,0)))</f>
        <v/>
      </c>
      <c r="I457" s="37" t="str">
        <f>IF($A457="","",IF(VLOOKUP($A457,[1]データベース!$A$2:$AH$10000,13,0)="","",VLOOKUP($A457,[1]データベース!$A$2:$AH$10000,13,0)))</f>
        <v/>
      </c>
      <c r="J457" s="28" t="str">
        <f>IF($A457="","",IF(VLOOKUP($A457,[1]データベース!$A$2:$AH$10000,31,0)="","",VLOOKUP($A457,[1]データベース!$A$2:$AH$10000,31,0)))</f>
        <v/>
      </c>
    </row>
    <row r="458" spans="1:10" ht="36" customHeight="1" x14ac:dyDescent="0.15">
      <c r="A458" s="17"/>
      <c r="C458" s="92" t="str">
        <f>IF($A458="","",IF(VLOOKUP($A458,[1]データベース!$A$2:$AH$10000,5,0)="","",VLOOKUP($A458,[1]データベース!$A$2:$AH$10000,5,0)))</f>
        <v/>
      </c>
      <c r="D458" s="92"/>
      <c r="E458" s="37" t="str">
        <f>IF($A458="","",IF(VLOOKUP($A458,[1]データベース!$A$2:$AH$10000,10,0)="","",VLOOKUP($A458,[1]データベース!$A$2:$AH$10000,10,0)))</f>
        <v/>
      </c>
      <c r="F458" s="20" t="str">
        <f>IF($A458="","",IF(VLOOKUP($A458,[1]データベース!$A$2:$AH$10000,11,0)="","",VLOOKUP($A458,[1]データベース!$A$2:$AH$10000,11,0)))</f>
        <v/>
      </c>
      <c r="G458" s="21" t="str">
        <f>IF($A458="","",IF(VLOOKUP($A458,[1]データベース!$A$2:$AH$10000,7,0)="","",VLOOKUP($A458,[1]データベース!$A$2:$AH$10000,7,0)))</f>
        <v/>
      </c>
      <c r="H458" s="21" t="str">
        <f>IF($A458="","",IF(VLOOKUP($A458,[1]データベース!$A$2:$AH$10000,8,0)="","",VLOOKUP($A458,[1]データベース!$A$2:$AH$10000,8,0)))</f>
        <v/>
      </c>
      <c r="I458" s="37" t="str">
        <f>IF($A458="","",IF(VLOOKUP($A458,[1]データベース!$A$2:$AH$10000,13,0)="","",VLOOKUP($A458,[1]データベース!$A$2:$AH$10000,13,0)))</f>
        <v/>
      </c>
      <c r="J458" s="28" t="str">
        <f>IF($A458="","",IF(VLOOKUP($A458,[1]データベース!$A$2:$AH$10000,31,0)="","",VLOOKUP($A458,[1]データベース!$A$2:$AH$10000,31,0)))</f>
        <v/>
      </c>
    </row>
    <row r="459" spans="1:10" ht="36" customHeight="1" x14ac:dyDescent="0.15">
      <c r="A459" s="17"/>
      <c r="C459" s="93" t="str">
        <f>IF($A459="","",IF(VLOOKUP($A459,[1]データベース!$A$2:$AH$10000,5,0)="","",VLOOKUP($A459,[1]データベース!$A$2:$AH$10000,5,0)))</f>
        <v/>
      </c>
      <c r="D459" s="93"/>
      <c r="E459" s="39" t="str">
        <f>IF($A459="","",IF(VLOOKUP($A459,[1]データベース!$A$2:$AH$10000,10,0)="","",VLOOKUP($A459,[1]データベース!$A$2:$AH$10000,10,0)))</f>
        <v/>
      </c>
      <c r="F459" s="23" t="str">
        <f>IF($A459="","",IF(VLOOKUP($A459,[1]データベース!$A$2:$AH$10000,11,0)="","",VLOOKUP($A459,[1]データベース!$A$2:$AH$10000,11,0)))</f>
        <v/>
      </c>
      <c r="G459" s="24" t="str">
        <f>IF($A459="","",IF(VLOOKUP($A459,[1]データベース!$A$2:$AH$10000,7,0)="","",VLOOKUP($A459,[1]データベース!$A$2:$AH$10000,7,0)))</f>
        <v/>
      </c>
      <c r="H459" s="24" t="str">
        <f>IF($A459="","",IF(VLOOKUP($A459,[1]データベース!$A$2:$AH$10000,8,0)="","",VLOOKUP($A459,[1]データベース!$A$2:$AH$10000,8,0)))</f>
        <v/>
      </c>
      <c r="I459" s="39" t="str">
        <f>IF($A459="","",IF(VLOOKUP($A459,[1]データベース!$A$2:$AH$10000,13,0)="","",VLOOKUP($A459,[1]データベース!$A$2:$AH$10000,13,0)))</f>
        <v/>
      </c>
      <c r="J459" s="29" t="str">
        <f>IF($A459="","",IF(VLOOKUP($A459,[1]データベース!$A$2:$AH$10000,31,0)="","",VLOOKUP($A459,[1]データベース!$A$2:$AH$10000,31,0)))</f>
        <v/>
      </c>
    </row>
    <row r="460" spans="1:10" ht="36" customHeight="1" x14ac:dyDescent="0.15">
      <c r="A460" s="17"/>
      <c r="C460" s="94" t="str">
        <f>IF($A460="","",IF(VLOOKUP($A460,[1]データベース!$A$2:$AH$10000,5,0)="","",VLOOKUP($A460,[1]データベース!$A$2:$AH$10000,5,0)))</f>
        <v/>
      </c>
      <c r="D460" s="94"/>
      <c r="E460" s="38" t="str">
        <f>IF($A460="","",IF(VLOOKUP($A460,[1]データベース!$A$2:$AH$10000,10,0)="","",VLOOKUP($A460,[1]データベース!$A$2:$AH$10000,10,0)))</f>
        <v/>
      </c>
      <c r="F460" s="16" t="str">
        <f>IF($A460="","",IF(VLOOKUP($A460,[1]データベース!$A$2:$AH$10000,11,0)="","",VLOOKUP($A460,[1]データベース!$A$2:$AH$10000,11,0)))</f>
        <v/>
      </c>
      <c r="G460" s="18" t="str">
        <f>IF($A460="","",IF(VLOOKUP($A460,[1]データベース!$A$2:$AH$10000,7,0)="","",VLOOKUP($A460,[1]データベース!$A$2:$AH$10000,7,0)))</f>
        <v/>
      </c>
      <c r="H460" s="18" t="str">
        <f>IF($A460="","",IF(VLOOKUP($A460,[1]データベース!$A$2:$AH$10000,8,0)="","",VLOOKUP($A460,[1]データベース!$A$2:$AH$10000,8,0)))</f>
        <v/>
      </c>
      <c r="I460" s="38" t="str">
        <f>IF($A460="","",IF(VLOOKUP($A460,[1]データベース!$A$2:$AH$10000,13,0)="","",VLOOKUP($A460,[1]データベース!$A$2:$AH$10000,13,0)))</f>
        <v/>
      </c>
      <c r="J460" s="27" t="str">
        <f>IF($A460="","",IF(VLOOKUP($A460,[1]データベース!$A$2:$AH$10000,31,0)="","",VLOOKUP($A460,[1]データベース!$A$2:$AH$10000,31,0)))</f>
        <v/>
      </c>
    </row>
    <row r="461" spans="1:10" ht="36" customHeight="1" x14ac:dyDescent="0.15">
      <c r="A461" s="17"/>
      <c r="C461" s="92" t="str">
        <f>IF($A461="","",IF(VLOOKUP($A461,[1]データベース!$A$2:$AH$10000,5,0)="","",VLOOKUP($A461,[1]データベース!$A$2:$AH$10000,5,0)))</f>
        <v/>
      </c>
      <c r="D461" s="92"/>
      <c r="E461" s="37" t="str">
        <f>IF($A461="","",IF(VLOOKUP($A461,[1]データベース!$A$2:$AH$10000,10,0)="","",VLOOKUP($A461,[1]データベース!$A$2:$AH$10000,10,0)))</f>
        <v/>
      </c>
      <c r="F461" s="20" t="str">
        <f>IF($A461="","",IF(VLOOKUP($A461,[1]データベース!$A$2:$AH$10000,11,0)="","",VLOOKUP($A461,[1]データベース!$A$2:$AH$10000,11,0)))</f>
        <v/>
      </c>
      <c r="G461" s="21" t="str">
        <f>IF($A461="","",IF(VLOOKUP($A461,[1]データベース!$A$2:$AH$10000,7,0)="","",VLOOKUP($A461,[1]データベース!$A$2:$AH$10000,7,0)))</f>
        <v/>
      </c>
      <c r="H461" s="21" t="str">
        <f>IF($A461="","",IF(VLOOKUP($A461,[1]データベース!$A$2:$AH$10000,8,0)="","",VLOOKUP($A461,[1]データベース!$A$2:$AH$10000,8,0)))</f>
        <v/>
      </c>
      <c r="I461" s="37" t="str">
        <f>IF($A461="","",IF(VLOOKUP($A461,[1]データベース!$A$2:$AH$10000,13,0)="","",VLOOKUP($A461,[1]データベース!$A$2:$AH$10000,13,0)))</f>
        <v/>
      </c>
      <c r="J461" s="28" t="str">
        <f>IF($A461="","",IF(VLOOKUP($A461,[1]データベース!$A$2:$AH$10000,31,0)="","",VLOOKUP($A461,[1]データベース!$A$2:$AH$10000,31,0)))</f>
        <v/>
      </c>
    </row>
    <row r="462" spans="1:10" ht="36" customHeight="1" x14ac:dyDescent="0.15">
      <c r="A462" s="17"/>
      <c r="C462" s="92" t="str">
        <f>IF($A462="","",IF(VLOOKUP($A462,[1]データベース!$A$2:$AH$10000,5,0)="","",VLOOKUP($A462,[1]データベース!$A$2:$AH$10000,5,0)))</f>
        <v/>
      </c>
      <c r="D462" s="92"/>
      <c r="E462" s="37" t="str">
        <f>IF($A462="","",IF(VLOOKUP($A462,[1]データベース!$A$2:$AH$10000,10,0)="","",VLOOKUP($A462,[1]データベース!$A$2:$AH$10000,10,0)))</f>
        <v/>
      </c>
      <c r="F462" s="20" t="str">
        <f>IF($A462="","",IF(VLOOKUP($A462,[1]データベース!$A$2:$AH$10000,11,0)="","",VLOOKUP($A462,[1]データベース!$A$2:$AH$10000,11,0)))</f>
        <v/>
      </c>
      <c r="G462" s="21" t="str">
        <f>IF($A462="","",IF(VLOOKUP($A462,[1]データベース!$A$2:$AH$10000,7,0)="","",VLOOKUP($A462,[1]データベース!$A$2:$AH$10000,7,0)))</f>
        <v/>
      </c>
      <c r="H462" s="21" t="str">
        <f>IF($A462="","",IF(VLOOKUP($A462,[1]データベース!$A$2:$AH$10000,8,0)="","",VLOOKUP($A462,[1]データベース!$A$2:$AH$10000,8,0)))</f>
        <v/>
      </c>
      <c r="I462" s="37" t="str">
        <f>IF($A462="","",IF(VLOOKUP($A462,[1]データベース!$A$2:$AH$10000,13,0)="","",VLOOKUP($A462,[1]データベース!$A$2:$AH$10000,13,0)))</f>
        <v/>
      </c>
      <c r="J462" s="28" t="str">
        <f>IF($A462="","",IF(VLOOKUP($A462,[1]データベース!$A$2:$AH$10000,31,0)="","",VLOOKUP($A462,[1]データベース!$A$2:$AH$10000,31,0)))</f>
        <v/>
      </c>
    </row>
    <row r="463" spans="1:10" ht="36" customHeight="1" x14ac:dyDescent="0.15">
      <c r="A463" s="17"/>
      <c r="C463" s="92" t="str">
        <f>IF($A463="","",IF(VLOOKUP($A463,[1]データベース!$A$2:$AH$10000,5,0)="","",VLOOKUP($A463,[1]データベース!$A$2:$AH$10000,5,0)))</f>
        <v/>
      </c>
      <c r="D463" s="92"/>
      <c r="E463" s="37" t="str">
        <f>IF($A463="","",IF(VLOOKUP($A463,[1]データベース!$A$2:$AH$10000,10,0)="","",VLOOKUP($A463,[1]データベース!$A$2:$AH$10000,10,0)))</f>
        <v/>
      </c>
      <c r="F463" s="20" t="str">
        <f>IF($A463="","",IF(VLOOKUP($A463,[1]データベース!$A$2:$AH$10000,11,0)="","",VLOOKUP($A463,[1]データベース!$A$2:$AH$10000,11,0)))</f>
        <v/>
      </c>
      <c r="G463" s="21" t="str">
        <f>IF($A463="","",IF(VLOOKUP($A463,[1]データベース!$A$2:$AH$10000,7,0)="","",VLOOKUP($A463,[1]データベース!$A$2:$AH$10000,7,0)))</f>
        <v/>
      </c>
      <c r="H463" s="21" t="str">
        <f>IF($A463="","",IF(VLOOKUP($A463,[1]データベース!$A$2:$AH$10000,8,0)="","",VLOOKUP($A463,[1]データベース!$A$2:$AH$10000,8,0)))</f>
        <v/>
      </c>
      <c r="I463" s="37" t="str">
        <f>IF($A463="","",IF(VLOOKUP($A463,[1]データベース!$A$2:$AH$10000,13,0)="","",VLOOKUP($A463,[1]データベース!$A$2:$AH$10000,13,0)))</f>
        <v/>
      </c>
      <c r="J463" s="28" t="str">
        <f>IF($A463="","",IF(VLOOKUP($A463,[1]データベース!$A$2:$AH$10000,31,0)="","",VLOOKUP($A463,[1]データベース!$A$2:$AH$10000,31,0)))</f>
        <v/>
      </c>
    </row>
    <row r="464" spans="1:10" ht="36" customHeight="1" x14ac:dyDescent="0.15">
      <c r="A464" s="17"/>
      <c r="C464" s="92" t="str">
        <f>IF($A464="","",IF(VLOOKUP($A464,[1]データベース!$A$2:$AH$10000,5,0)="","",VLOOKUP($A464,[1]データベース!$A$2:$AH$10000,5,0)))</f>
        <v/>
      </c>
      <c r="D464" s="92"/>
      <c r="E464" s="37" t="str">
        <f>IF($A464="","",IF(VLOOKUP($A464,[1]データベース!$A$2:$AH$10000,10,0)="","",VLOOKUP($A464,[1]データベース!$A$2:$AH$10000,10,0)))</f>
        <v/>
      </c>
      <c r="F464" s="20" t="str">
        <f>IF($A464="","",IF(VLOOKUP($A464,[1]データベース!$A$2:$AH$10000,11,0)="","",VLOOKUP($A464,[1]データベース!$A$2:$AH$10000,11,0)))</f>
        <v/>
      </c>
      <c r="G464" s="21" t="str">
        <f>IF($A464="","",IF(VLOOKUP($A464,[1]データベース!$A$2:$AH$10000,7,0)="","",VLOOKUP($A464,[1]データベース!$A$2:$AH$10000,7,0)))</f>
        <v/>
      </c>
      <c r="H464" s="21" t="str">
        <f>IF($A464="","",IF(VLOOKUP($A464,[1]データベース!$A$2:$AH$10000,8,0)="","",VLOOKUP($A464,[1]データベース!$A$2:$AH$10000,8,0)))</f>
        <v/>
      </c>
      <c r="I464" s="37" t="str">
        <f>IF($A464="","",IF(VLOOKUP($A464,[1]データベース!$A$2:$AH$10000,13,0)="","",VLOOKUP($A464,[1]データベース!$A$2:$AH$10000,13,0)))</f>
        <v/>
      </c>
      <c r="J464" s="28" t="str">
        <f>IF($A464="","",IF(VLOOKUP($A464,[1]データベース!$A$2:$AH$10000,31,0)="","",VLOOKUP($A464,[1]データベース!$A$2:$AH$10000,31,0)))</f>
        <v/>
      </c>
    </row>
    <row r="465" spans="1:10" ht="36" customHeight="1" x14ac:dyDescent="0.15">
      <c r="A465" s="17"/>
      <c r="C465" s="92" t="str">
        <f>IF($A465="","",IF(VLOOKUP($A465,[1]データベース!$A$2:$AH$10000,5,0)="","",VLOOKUP($A465,[1]データベース!$A$2:$AH$10000,5,0)))</f>
        <v/>
      </c>
      <c r="D465" s="92"/>
      <c r="E465" s="37" t="str">
        <f>IF($A465="","",IF(VLOOKUP($A465,[1]データベース!$A$2:$AH$10000,10,0)="","",VLOOKUP($A465,[1]データベース!$A$2:$AH$10000,10,0)))</f>
        <v/>
      </c>
      <c r="F465" s="20" t="str">
        <f>IF($A465="","",IF(VLOOKUP($A465,[1]データベース!$A$2:$AH$10000,11,0)="","",VLOOKUP($A465,[1]データベース!$A$2:$AH$10000,11,0)))</f>
        <v/>
      </c>
      <c r="G465" s="21" t="str">
        <f>IF($A465="","",IF(VLOOKUP($A465,[1]データベース!$A$2:$AH$10000,7,0)="","",VLOOKUP($A465,[1]データベース!$A$2:$AH$10000,7,0)))</f>
        <v/>
      </c>
      <c r="H465" s="21" t="str">
        <f>IF($A465="","",IF(VLOOKUP($A465,[1]データベース!$A$2:$AH$10000,8,0)="","",VLOOKUP($A465,[1]データベース!$A$2:$AH$10000,8,0)))</f>
        <v/>
      </c>
      <c r="I465" s="37" t="str">
        <f>IF($A465="","",IF(VLOOKUP($A465,[1]データベース!$A$2:$AH$10000,13,0)="","",VLOOKUP($A465,[1]データベース!$A$2:$AH$10000,13,0)))</f>
        <v/>
      </c>
      <c r="J465" s="28" t="str">
        <f>IF($A465="","",IF(VLOOKUP($A465,[1]データベース!$A$2:$AH$10000,31,0)="","",VLOOKUP($A465,[1]データベース!$A$2:$AH$10000,31,0)))</f>
        <v/>
      </c>
    </row>
    <row r="466" spans="1:10" ht="36" customHeight="1" x14ac:dyDescent="0.15">
      <c r="A466" s="17"/>
      <c r="C466" s="92" t="str">
        <f>IF($A466="","",IF(VLOOKUP($A466,[1]データベース!$A$2:$AH$10000,5,0)="","",VLOOKUP($A466,[1]データベース!$A$2:$AH$10000,5,0)))</f>
        <v/>
      </c>
      <c r="D466" s="92"/>
      <c r="E466" s="37" t="str">
        <f>IF($A466="","",IF(VLOOKUP($A466,[1]データベース!$A$2:$AH$10000,10,0)="","",VLOOKUP($A466,[1]データベース!$A$2:$AH$10000,10,0)))</f>
        <v/>
      </c>
      <c r="F466" s="20" t="str">
        <f>IF($A466="","",IF(VLOOKUP($A466,[1]データベース!$A$2:$AH$10000,11,0)="","",VLOOKUP($A466,[1]データベース!$A$2:$AH$10000,11,0)))</f>
        <v/>
      </c>
      <c r="G466" s="21" t="str">
        <f>IF($A466="","",IF(VLOOKUP($A466,[1]データベース!$A$2:$AH$10000,7,0)="","",VLOOKUP($A466,[1]データベース!$A$2:$AH$10000,7,0)))</f>
        <v/>
      </c>
      <c r="H466" s="21" t="str">
        <f>IF($A466="","",IF(VLOOKUP($A466,[1]データベース!$A$2:$AH$10000,8,0)="","",VLOOKUP($A466,[1]データベース!$A$2:$AH$10000,8,0)))</f>
        <v/>
      </c>
      <c r="I466" s="37" t="str">
        <f>IF($A466="","",IF(VLOOKUP($A466,[1]データベース!$A$2:$AH$10000,13,0)="","",VLOOKUP($A466,[1]データベース!$A$2:$AH$10000,13,0)))</f>
        <v/>
      </c>
      <c r="J466" s="28" t="str">
        <f>IF($A466="","",IF(VLOOKUP($A466,[1]データベース!$A$2:$AH$10000,31,0)="","",VLOOKUP($A466,[1]データベース!$A$2:$AH$10000,31,0)))</f>
        <v/>
      </c>
    </row>
    <row r="467" spans="1:10" ht="36" customHeight="1" x14ac:dyDescent="0.15">
      <c r="A467" s="17"/>
      <c r="C467" s="92" t="str">
        <f>IF($A467="","",IF(VLOOKUP($A467,[1]データベース!$A$2:$AH$10000,5,0)="","",VLOOKUP($A467,[1]データベース!$A$2:$AH$10000,5,0)))</f>
        <v/>
      </c>
      <c r="D467" s="92"/>
      <c r="E467" s="37" t="str">
        <f>IF($A467="","",IF(VLOOKUP($A467,[1]データベース!$A$2:$AH$10000,10,0)="","",VLOOKUP($A467,[1]データベース!$A$2:$AH$10000,10,0)))</f>
        <v/>
      </c>
      <c r="F467" s="20" t="str">
        <f>IF($A467="","",IF(VLOOKUP($A467,[1]データベース!$A$2:$AH$10000,11,0)="","",VLOOKUP($A467,[1]データベース!$A$2:$AH$10000,11,0)))</f>
        <v/>
      </c>
      <c r="G467" s="21" t="str">
        <f>IF($A467="","",IF(VLOOKUP($A467,[1]データベース!$A$2:$AH$10000,7,0)="","",VLOOKUP($A467,[1]データベース!$A$2:$AH$10000,7,0)))</f>
        <v/>
      </c>
      <c r="H467" s="21" t="str">
        <f>IF($A467="","",IF(VLOOKUP($A467,[1]データベース!$A$2:$AH$10000,8,0)="","",VLOOKUP($A467,[1]データベース!$A$2:$AH$10000,8,0)))</f>
        <v/>
      </c>
      <c r="I467" s="37" t="str">
        <f>IF($A467="","",IF(VLOOKUP($A467,[1]データベース!$A$2:$AH$10000,13,0)="","",VLOOKUP($A467,[1]データベース!$A$2:$AH$10000,13,0)))</f>
        <v/>
      </c>
      <c r="J467" s="28" t="str">
        <f>IF($A467="","",IF(VLOOKUP($A467,[1]データベース!$A$2:$AH$10000,31,0)="","",VLOOKUP($A467,[1]データベース!$A$2:$AH$10000,31,0)))</f>
        <v/>
      </c>
    </row>
    <row r="468" spans="1:10" ht="36" customHeight="1" x14ac:dyDescent="0.15">
      <c r="A468" s="17"/>
      <c r="C468" s="92" t="str">
        <f>IF($A468="","",IF(VLOOKUP($A468,[1]データベース!$A$2:$AH$10000,5,0)="","",VLOOKUP($A468,[1]データベース!$A$2:$AH$10000,5,0)))</f>
        <v/>
      </c>
      <c r="D468" s="92"/>
      <c r="E468" s="37" t="str">
        <f>IF($A468="","",IF(VLOOKUP($A468,[1]データベース!$A$2:$AH$10000,10,0)="","",VLOOKUP($A468,[1]データベース!$A$2:$AH$10000,10,0)))</f>
        <v/>
      </c>
      <c r="F468" s="20" t="str">
        <f>IF($A468="","",IF(VLOOKUP($A468,[1]データベース!$A$2:$AH$10000,11,0)="","",VLOOKUP($A468,[1]データベース!$A$2:$AH$10000,11,0)))</f>
        <v/>
      </c>
      <c r="G468" s="21" t="str">
        <f>IF($A468="","",IF(VLOOKUP($A468,[1]データベース!$A$2:$AH$10000,7,0)="","",VLOOKUP($A468,[1]データベース!$A$2:$AH$10000,7,0)))</f>
        <v/>
      </c>
      <c r="H468" s="21" t="str">
        <f>IF($A468="","",IF(VLOOKUP($A468,[1]データベース!$A$2:$AH$10000,8,0)="","",VLOOKUP($A468,[1]データベース!$A$2:$AH$10000,8,0)))</f>
        <v/>
      </c>
      <c r="I468" s="37" t="str">
        <f>IF($A468="","",IF(VLOOKUP($A468,[1]データベース!$A$2:$AH$10000,13,0)="","",VLOOKUP($A468,[1]データベース!$A$2:$AH$10000,13,0)))</f>
        <v/>
      </c>
      <c r="J468" s="28" t="str">
        <f>IF($A468="","",IF(VLOOKUP($A468,[1]データベース!$A$2:$AH$10000,31,0)="","",VLOOKUP($A468,[1]データベース!$A$2:$AH$10000,31,0)))</f>
        <v/>
      </c>
    </row>
    <row r="469" spans="1:10" ht="36" customHeight="1" x14ac:dyDescent="0.15">
      <c r="A469" s="17"/>
      <c r="C469" s="92" t="str">
        <f>IF($A469="","",IF(VLOOKUP($A469,[1]データベース!$A$2:$AH$10000,5,0)="","",VLOOKUP($A469,[1]データベース!$A$2:$AH$10000,5,0)))</f>
        <v/>
      </c>
      <c r="D469" s="92"/>
      <c r="E469" s="37" t="str">
        <f>IF($A469="","",IF(VLOOKUP($A469,[1]データベース!$A$2:$AH$10000,10,0)="","",VLOOKUP($A469,[1]データベース!$A$2:$AH$10000,10,0)))</f>
        <v/>
      </c>
      <c r="F469" s="20" t="str">
        <f>IF($A469="","",IF(VLOOKUP($A469,[1]データベース!$A$2:$AH$10000,11,0)="","",VLOOKUP($A469,[1]データベース!$A$2:$AH$10000,11,0)))</f>
        <v/>
      </c>
      <c r="G469" s="21" t="str">
        <f>IF($A469="","",IF(VLOOKUP($A469,[1]データベース!$A$2:$AH$10000,7,0)="","",VLOOKUP($A469,[1]データベース!$A$2:$AH$10000,7,0)))</f>
        <v/>
      </c>
      <c r="H469" s="21" t="str">
        <f>IF($A469="","",IF(VLOOKUP($A469,[1]データベース!$A$2:$AH$10000,8,0)="","",VLOOKUP($A469,[1]データベース!$A$2:$AH$10000,8,0)))</f>
        <v/>
      </c>
      <c r="I469" s="37" t="str">
        <f>IF($A469="","",IF(VLOOKUP($A469,[1]データベース!$A$2:$AH$10000,13,0)="","",VLOOKUP($A469,[1]データベース!$A$2:$AH$10000,13,0)))</f>
        <v/>
      </c>
      <c r="J469" s="28" t="str">
        <f>IF($A469="","",IF(VLOOKUP($A469,[1]データベース!$A$2:$AH$10000,31,0)="","",VLOOKUP($A469,[1]データベース!$A$2:$AH$10000,31,0)))</f>
        <v/>
      </c>
    </row>
    <row r="470" spans="1:10" ht="36" customHeight="1" x14ac:dyDescent="0.15">
      <c r="A470" s="17"/>
      <c r="C470" s="92" t="str">
        <f>IF($A470="","",IF(VLOOKUP($A470,[1]データベース!$A$2:$AH$10000,5,0)="","",VLOOKUP($A470,[1]データベース!$A$2:$AH$10000,5,0)))</f>
        <v/>
      </c>
      <c r="D470" s="92"/>
      <c r="E470" s="37" t="str">
        <f>IF($A470="","",IF(VLOOKUP($A470,[1]データベース!$A$2:$AH$10000,10,0)="","",VLOOKUP($A470,[1]データベース!$A$2:$AH$10000,10,0)))</f>
        <v/>
      </c>
      <c r="F470" s="20" t="str">
        <f>IF($A470="","",IF(VLOOKUP($A470,[1]データベース!$A$2:$AH$10000,11,0)="","",VLOOKUP($A470,[1]データベース!$A$2:$AH$10000,11,0)))</f>
        <v/>
      </c>
      <c r="G470" s="21" t="str">
        <f>IF($A470="","",IF(VLOOKUP($A470,[1]データベース!$A$2:$AH$10000,7,0)="","",VLOOKUP($A470,[1]データベース!$A$2:$AH$10000,7,0)))</f>
        <v/>
      </c>
      <c r="H470" s="21" t="str">
        <f>IF($A470="","",IF(VLOOKUP($A470,[1]データベース!$A$2:$AH$10000,8,0)="","",VLOOKUP($A470,[1]データベース!$A$2:$AH$10000,8,0)))</f>
        <v/>
      </c>
      <c r="I470" s="37" t="str">
        <f>IF($A470="","",IF(VLOOKUP($A470,[1]データベース!$A$2:$AH$10000,13,0)="","",VLOOKUP($A470,[1]データベース!$A$2:$AH$10000,13,0)))</f>
        <v/>
      </c>
      <c r="J470" s="28" t="str">
        <f>IF($A470="","",IF(VLOOKUP($A470,[1]データベース!$A$2:$AH$10000,31,0)="","",VLOOKUP($A470,[1]データベース!$A$2:$AH$10000,31,0)))</f>
        <v/>
      </c>
    </row>
    <row r="471" spans="1:10" ht="36" customHeight="1" x14ac:dyDescent="0.15">
      <c r="A471" s="17"/>
      <c r="C471" s="92" t="str">
        <f>IF($A471="","",IF(VLOOKUP($A471,[1]データベース!$A$2:$AH$10000,5,0)="","",VLOOKUP($A471,[1]データベース!$A$2:$AH$10000,5,0)))</f>
        <v/>
      </c>
      <c r="D471" s="92"/>
      <c r="E471" s="37" t="str">
        <f>IF($A471="","",IF(VLOOKUP($A471,[1]データベース!$A$2:$AH$10000,10,0)="","",VLOOKUP($A471,[1]データベース!$A$2:$AH$10000,10,0)))</f>
        <v/>
      </c>
      <c r="F471" s="20" t="str">
        <f>IF($A471="","",IF(VLOOKUP($A471,[1]データベース!$A$2:$AH$10000,11,0)="","",VLOOKUP($A471,[1]データベース!$A$2:$AH$10000,11,0)))</f>
        <v/>
      </c>
      <c r="G471" s="21" t="str">
        <f>IF($A471="","",IF(VLOOKUP($A471,[1]データベース!$A$2:$AH$10000,7,0)="","",VLOOKUP($A471,[1]データベース!$A$2:$AH$10000,7,0)))</f>
        <v/>
      </c>
      <c r="H471" s="21" t="str">
        <f>IF($A471="","",IF(VLOOKUP($A471,[1]データベース!$A$2:$AH$10000,8,0)="","",VLOOKUP($A471,[1]データベース!$A$2:$AH$10000,8,0)))</f>
        <v/>
      </c>
      <c r="I471" s="37" t="str">
        <f>IF($A471="","",IF(VLOOKUP($A471,[1]データベース!$A$2:$AH$10000,13,0)="","",VLOOKUP($A471,[1]データベース!$A$2:$AH$10000,13,0)))</f>
        <v/>
      </c>
      <c r="J471" s="28" t="str">
        <f>IF($A471="","",IF(VLOOKUP($A471,[1]データベース!$A$2:$AH$10000,31,0)="","",VLOOKUP($A471,[1]データベース!$A$2:$AH$10000,31,0)))</f>
        <v/>
      </c>
    </row>
    <row r="472" spans="1:10" ht="36" customHeight="1" x14ac:dyDescent="0.15">
      <c r="A472" s="17"/>
      <c r="C472" s="93" t="str">
        <f>IF($A472="","",IF(VLOOKUP($A472,[1]データベース!$A$2:$AH$10000,5,0)="","",VLOOKUP($A472,[1]データベース!$A$2:$AH$10000,5,0)))</f>
        <v/>
      </c>
      <c r="D472" s="93"/>
      <c r="E472" s="39" t="str">
        <f>IF($A472="","",IF(VLOOKUP($A472,[1]データベース!$A$2:$AH$10000,10,0)="","",VLOOKUP($A472,[1]データベース!$A$2:$AH$10000,10,0)))</f>
        <v/>
      </c>
      <c r="F472" s="23" t="str">
        <f>IF($A472="","",IF(VLOOKUP($A472,[1]データベース!$A$2:$AH$10000,11,0)="","",VLOOKUP($A472,[1]データベース!$A$2:$AH$10000,11,0)))</f>
        <v/>
      </c>
      <c r="G472" s="24" t="str">
        <f>IF($A472="","",IF(VLOOKUP($A472,[1]データベース!$A$2:$AH$10000,7,0)="","",VLOOKUP($A472,[1]データベース!$A$2:$AH$10000,7,0)))</f>
        <v/>
      </c>
      <c r="H472" s="24" t="str">
        <f>IF($A472="","",IF(VLOOKUP($A472,[1]データベース!$A$2:$AH$10000,8,0)="","",VLOOKUP($A472,[1]データベース!$A$2:$AH$10000,8,0)))</f>
        <v/>
      </c>
      <c r="I472" s="39" t="str">
        <f>IF($A472="","",IF(VLOOKUP($A472,[1]データベース!$A$2:$AH$10000,13,0)="","",VLOOKUP($A472,[1]データベース!$A$2:$AH$10000,13,0)))</f>
        <v/>
      </c>
      <c r="J472" s="29" t="str">
        <f>IF($A472="","",IF(VLOOKUP($A472,[1]データベース!$A$2:$AH$10000,31,0)="","",VLOOKUP($A472,[1]データベース!$A$2:$AH$10000,31,0)))</f>
        <v/>
      </c>
    </row>
    <row r="473" spans="1:10" ht="36" customHeight="1" x14ac:dyDescent="0.15">
      <c r="A473" s="17"/>
      <c r="C473" s="94" t="str">
        <f>IF($A473="","",IF(VLOOKUP($A473,[1]データベース!$A$2:$AH$10000,5,0)="","",VLOOKUP($A473,[1]データベース!$A$2:$AH$10000,5,0)))</f>
        <v/>
      </c>
      <c r="D473" s="94"/>
      <c r="E473" s="38" t="str">
        <f>IF($A473="","",IF(VLOOKUP($A473,[1]データベース!$A$2:$AH$10000,10,0)="","",VLOOKUP($A473,[1]データベース!$A$2:$AH$10000,10,0)))</f>
        <v/>
      </c>
      <c r="F473" s="16" t="str">
        <f>IF($A473="","",IF(VLOOKUP($A473,[1]データベース!$A$2:$AH$10000,11,0)="","",VLOOKUP($A473,[1]データベース!$A$2:$AH$10000,11,0)))</f>
        <v/>
      </c>
      <c r="G473" s="18" t="str">
        <f>IF($A473="","",IF(VLOOKUP($A473,[1]データベース!$A$2:$AH$10000,7,0)="","",VLOOKUP($A473,[1]データベース!$A$2:$AH$10000,7,0)))</f>
        <v/>
      </c>
      <c r="H473" s="18" t="str">
        <f>IF($A473="","",IF(VLOOKUP($A473,[1]データベース!$A$2:$AH$10000,8,0)="","",VLOOKUP($A473,[1]データベース!$A$2:$AH$10000,8,0)))</f>
        <v/>
      </c>
      <c r="I473" s="38" t="str">
        <f>IF($A473="","",IF(VLOOKUP($A473,[1]データベース!$A$2:$AH$10000,13,0)="","",VLOOKUP($A473,[1]データベース!$A$2:$AH$10000,13,0)))</f>
        <v/>
      </c>
      <c r="J473" s="27" t="str">
        <f>IF($A473="","",IF(VLOOKUP($A473,[1]データベース!$A$2:$AH$10000,31,0)="","",VLOOKUP($A473,[1]データベース!$A$2:$AH$10000,31,0)))</f>
        <v/>
      </c>
    </row>
    <row r="474" spans="1:10" ht="36" customHeight="1" x14ac:dyDescent="0.15">
      <c r="A474" s="17"/>
      <c r="C474" s="92" t="str">
        <f>IF($A474="","",IF(VLOOKUP($A474,[1]データベース!$A$2:$AH$10000,5,0)="","",VLOOKUP($A474,[1]データベース!$A$2:$AH$10000,5,0)))</f>
        <v/>
      </c>
      <c r="D474" s="92"/>
      <c r="E474" s="37" t="str">
        <f>IF($A474="","",IF(VLOOKUP($A474,[1]データベース!$A$2:$AH$10000,10,0)="","",VLOOKUP($A474,[1]データベース!$A$2:$AH$10000,10,0)))</f>
        <v/>
      </c>
      <c r="F474" s="20" t="str">
        <f>IF($A474="","",IF(VLOOKUP($A474,[1]データベース!$A$2:$AH$10000,11,0)="","",VLOOKUP($A474,[1]データベース!$A$2:$AH$10000,11,0)))</f>
        <v/>
      </c>
      <c r="G474" s="21" t="str">
        <f>IF($A474="","",IF(VLOOKUP($A474,[1]データベース!$A$2:$AH$10000,7,0)="","",VLOOKUP($A474,[1]データベース!$A$2:$AH$10000,7,0)))</f>
        <v/>
      </c>
      <c r="H474" s="21" t="str">
        <f>IF($A474="","",IF(VLOOKUP($A474,[1]データベース!$A$2:$AH$10000,8,0)="","",VLOOKUP($A474,[1]データベース!$A$2:$AH$10000,8,0)))</f>
        <v/>
      </c>
      <c r="I474" s="37" t="str">
        <f>IF($A474="","",IF(VLOOKUP($A474,[1]データベース!$A$2:$AH$10000,13,0)="","",VLOOKUP($A474,[1]データベース!$A$2:$AH$10000,13,0)))</f>
        <v/>
      </c>
      <c r="J474" s="28" t="str">
        <f>IF($A474="","",IF(VLOOKUP($A474,[1]データベース!$A$2:$AH$10000,31,0)="","",VLOOKUP($A474,[1]データベース!$A$2:$AH$10000,31,0)))</f>
        <v/>
      </c>
    </row>
    <row r="475" spans="1:10" ht="36" customHeight="1" x14ac:dyDescent="0.15">
      <c r="A475" s="17"/>
      <c r="C475" s="92" t="str">
        <f>IF($A475="","",IF(VLOOKUP($A475,[1]データベース!$A$2:$AH$10000,5,0)="","",VLOOKUP($A475,[1]データベース!$A$2:$AH$10000,5,0)))</f>
        <v/>
      </c>
      <c r="D475" s="92"/>
      <c r="E475" s="37" t="str">
        <f>IF($A475="","",IF(VLOOKUP($A475,[1]データベース!$A$2:$AH$10000,10,0)="","",VLOOKUP($A475,[1]データベース!$A$2:$AH$10000,10,0)))</f>
        <v/>
      </c>
      <c r="F475" s="20" t="str">
        <f>IF($A475="","",IF(VLOOKUP($A475,[1]データベース!$A$2:$AH$10000,11,0)="","",VLOOKUP($A475,[1]データベース!$A$2:$AH$10000,11,0)))</f>
        <v/>
      </c>
      <c r="G475" s="21" t="str">
        <f>IF($A475="","",IF(VLOOKUP($A475,[1]データベース!$A$2:$AH$10000,7,0)="","",VLOOKUP($A475,[1]データベース!$A$2:$AH$10000,7,0)))</f>
        <v/>
      </c>
      <c r="H475" s="21" t="str">
        <f>IF($A475="","",IF(VLOOKUP($A475,[1]データベース!$A$2:$AH$10000,8,0)="","",VLOOKUP($A475,[1]データベース!$A$2:$AH$10000,8,0)))</f>
        <v/>
      </c>
      <c r="I475" s="37" t="str">
        <f>IF($A475="","",IF(VLOOKUP($A475,[1]データベース!$A$2:$AH$10000,13,0)="","",VLOOKUP($A475,[1]データベース!$A$2:$AH$10000,13,0)))</f>
        <v/>
      </c>
      <c r="J475" s="28" t="str">
        <f>IF($A475="","",IF(VLOOKUP($A475,[1]データベース!$A$2:$AH$10000,31,0)="","",VLOOKUP($A475,[1]データベース!$A$2:$AH$10000,31,0)))</f>
        <v/>
      </c>
    </row>
    <row r="476" spans="1:10" ht="36" customHeight="1" x14ac:dyDescent="0.15">
      <c r="A476" s="17"/>
      <c r="C476" s="92" t="str">
        <f>IF($A476="","",IF(VLOOKUP($A476,[1]データベース!$A$2:$AH$10000,5,0)="","",VLOOKUP($A476,[1]データベース!$A$2:$AH$10000,5,0)))</f>
        <v/>
      </c>
      <c r="D476" s="92"/>
      <c r="E476" s="37" t="str">
        <f>IF($A476="","",IF(VLOOKUP($A476,[1]データベース!$A$2:$AH$10000,10,0)="","",VLOOKUP($A476,[1]データベース!$A$2:$AH$10000,10,0)))</f>
        <v/>
      </c>
      <c r="F476" s="20" t="str">
        <f>IF($A476="","",IF(VLOOKUP($A476,[1]データベース!$A$2:$AH$10000,11,0)="","",VLOOKUP($A476,[1]データベース!$A$2:$AH$10000,11,0)))</f>
        <v/>
      </c>
      <c r="G476" s="21" t="str">
        <f>IF($A476="","",IF(VLOOKUP($A476,[1]データベース!$A$2:$AH$10000,7,0)="","",VLOOKUP($A476,[1]データベース!$A$2:$AH$10000,7,0)))</f>
        <v/>
      </c>
      <c r="H476" s="21" t="str">
        <f>IF($A476="","",IF(VLOOKUP($A476,[1]データベース!$A$2:$AH$10000,8,0)="","",VLOOKUP($A476,[1]データベース!$A$2:$AH$10000,8,0)))</f>
        <v/>
      </c>
      <c r="I476" s="37" t="str">
        <f>IF($A476="","",IF(VLOOKUP($A476,[1]データベース!$A$2:$AH$10000,13,0)="","",VLOOKUP($A476,[1]データベース!$A$2:$AH$10000,13,0)))</f>
        <v/>
      </c>
      <c r="J476" s="28" t="str">
        <f>IF($A476="","",IF(VLOOKUP($A476,[1]データベース!$A$2:$AH$10000,31,0)="","",VLOOKUP($A476,[1]データベース!$A$2:$AH$10000,31,0)))</f>
        <v/>
      </c>
    </row>
    <row r="477" spans="1:10" ht="36" customHeight="1" x14ac:dyDescent="0.15">
      <c r="A477" s="17"/>
      <c r="C477" s="92" t="str">
        <f>IF($A477="","",IF(VLOOKUP($A477,[1]データベース!$A$2:$AH$10000,5,0)="","",VLOOKUP($A477,[1]データベース!$A$2:$AH$10000,5,0)))</f>
        <v/>
      </c>
      <c r="D477" s="92"/>
      <c r="E477" s="37" t="str">
        <f>IF($A477="","",IF(VLOOKUP($A477,[1]データベース!$A$2:$AH$10000,10,0)="","",VLOOKUP($A477,[1]データベース!$A$2:$AH$10000,10,0)))</f>
        <v/>
      </c>
      <c r="F477" s="20" t="str">
        <f>IF($A477="","",IF(VLOOKUP($A477,[1]データベース!$A$2:$AH$10000,11,0)="","",VLOOKUP($A477,[1]データベース!$A$2:$AH$10000,11,0)))</f>
        <v/>
      </c>
      <c r="G477" s="21" t="str">
        <f>IF($A477="","",IF(VLOOKUP($A477,[1]データベース!$A$2:$AH$10000,7,0)="","",VLOOKUP($A477,[1]データベース!$A$2:$AH$10000,7,0)))</f>
        <v/>
      </c>
      <c r="H477" s="21" t="str">
        <f>IF($A477="","",IF(VLOOKUP($A477,[1]データベース!$A$2:$AH$10000,8,0)="","",VLOOKUP($A477,[1]データベース!$A$2:$AH$10000,8,0)))</f>
        <v/>
      </c>
      <c r="I477" s="37" t="str">
        <f>IF($A477="","",IF(VLOOKUP($A477,[1]データベース!$A$2:$AH$10000,13,0)="","",VLOOKUP($A477,[1]データベース!$A$2:$AH$10000,13,0)))</f>
        <v/>
      </c>
      <c r="J477" s="28" t="str">
        <f>IF($A477="","",IF(VLOOKUP($A477,[1]データベース!$A$2:$AH$10000,31,0)="","",VLOOKUP($A477,[1]データベース!$A$2:$AH$10000,31,0)))</f>
        <v/>
      </c>
    </row>
    <row r="478" spans="1:10" ht="36" customHeight="1" x14ac:dyDescent="0.15">
      <c r="A478" s="17"/>
      <c r="C478" s="92" t="str">
        <f>IF($A478="","",IF(VLOOKUP($A478,[1]データベース!$A$2:$AH$10000,5,0)="","",VLOOKUP($A478,[1]データベース!$A$2:$AH$10000,5,0)))</f>
        <v/>
      </c>
      <c r="D478" s="92"/>
      <c r="E478" s="37" t="str">
        <f>IF($A478="","",IF(VLOOKUP($A478,[1]データベース!$A$2:$AH$10000,10,0)="","",VLOOKUP($A478,[1]データベース!$A$2:$AH$10000,10,0)))</f>
        <v/>
      </c>
      <c r="F478" s="20" t="str">
        <f>IF($A478="","",IF(VLOOKUP($A478,[1]データベース!$A$2:$AH$10000,11,0)="","",VLOOKUP($A478,[1]データベース!$A$2:$AH$10000,11,0)))</f>
        <v/>
      </c>
      <c r="G478" s="21" t="str">
        <f>IF($A478="","",IF(VLOOKUP($A478,[1]データベース!$A$2:$AH$10000,7,0)="","",VLOOKUP($A478,[1]データベース!$A$2:$AH$10000,7,0)))</f>
        <v/>
      </c>
      <c r="H478" s="21" t="str">
        <f>IF($A478="","",IF(VLOOKUP($A478,[1]データベース!$A$2:$AH$10000,8,0)="","",VLOOKUP($A478,[1]データベース!$A$2:$AH$10000,8,0)))</f>
        <v/>
      </c>
      <c r="I478" s="37" t="str">
        <f>IF($A478="","",IF(VLOOKUP($A478,[1]データベース!$A$2:$AH$10000,13,0)="","",VLOOKUP($A478,[1]データベース!$A$2:$AH$10000,13,0)))</f>
        <v/>
      </c>
      <c r="J478" s="28" t="str">
        <f>IF($A478="","",IF(VLOOKUP($A478,[1]データベース!$A$2:$AH$10000,31,0)="","",VLOOKUP($A478,[1]データベース!$A$2:$AH$10000,31,0)))</f>
        <v/>
      </c>
    </row>
    <row r="479" spans="1:10" ht="36" customHeight="1" x14ac:dyDescent="0.15">
      <c r="A479" s="17"/>
      <c r="C479" s="92" t="str">
        <f>IF($A479="","",IF(VLOOKUP($A479,[1]データベース!$A$2:$AH$10000,5,0)="","",VLOOKUP($A479,[1]データベース!$A$2:$AH$10000,5,0)))</f>
        <v/>
      </c>
      <c r="D479" s="92"/>
      <c r="E479" s="37" t="str">
        <f>IF($A479="","",IF(VLOOKUP($A479,[1]データベース!$A$2:$AH$10000,10,0)="","",VLOOKUP($A479,[1]データベース!$A$2:$AH$10000,10,0)))</f>
        <v/>
      </c>
      <c r="F479" s="20" t="str">
        <f>IF($A479="","",IF(VLOOKUP($A479,[1]データベース!$A$2:$AH$10000,11,0)="","",VLOOKUP($A479,[1]データベース!$A$2:$AH$10000,11,0)))</f>
        <v/>
      </c>
      <c r="G479" s="21" t="str">
        <f>IF($A479="","",IF(VLOOKUP($A479,[1]データベース!$A$2:$AH$10000,7,0)="","",VLOOKUP($A479,[1]データベース!$A$2:$AH$10000,7,0)))</f>
        <v/>
      </c>
      <c r="H479" s="21" t="str">
        <f>IF($A479="","",IF(VLOOKUP($A479,[1]データベース!$A$2:$AH$10000,8,0)="","",VLOOKUP($A479,[1]データベース!$A$2:$AH$10000,8,0)))</f>
        <v/>
      </c>
      <c r="I479" s="37" t="str">
        <f>IF($A479="","",IF(VLOOKUP($A479,[1]データベース!$A$2:$AH$10000,13,0)="","",VLOOKUP($A479,[1]データベース!$A$2:$AH$10000,13,0)))</f>
        <v/>
      </c>
      <c r="J479" s="28" t="str">
        <f>IF($A479="","",IF(VLOOKUP($A479,[1]データベース!$A$2:$AH$10000,31,0)="","",VLOOKUP($A479,[1]データベース!$A$2:$AH$10000,31,0)))</f>
        <v/>
      </c>
    </row>
    <row r="480" spans="1:10" ht="36" customHeight="1" x14ac:dyDescent="0.15">
      <c r="A480" s="17"/>
      <c r="C480" s="92" t="str">
        <f>IF($A480="","",IF(VLOOKUP($A480,[1]データベース!$A$2:$AH$10000,5,0)="","",VLOOKUP($A480,[1]データベース!$A$2:$AH$10000,5,0)))</f>
        <v/>
      </c>
      <c r="D480" s="92"/>
      <c r="E480" s="37" t="str">
        <f>IF($A480="","",IF(VLOOKUP($A480,[1]データベース!$A$2:$AH$10000,10,0)="","",VLOOKUP($A480,[1]データベース!$A$2:$AH$10000,10,0)))</f>
        <v/>
      </c>
      <c r="F480" s="20" t="str">
        <f>IF($A480="","",IF(VLOOKUP($A480,[1]データベース!$A$2:$AH$10000,11,0)="","",VLOOKUP($A480,[1]データベース!$A$2:$AH$10000,11,0)))</f>
        <v/>
      </c>
      <c r="G480" s="21" t="str">
        <f>IF($A480="","",IF(VLOOKUP($A480,[1]データベース!$A$2:$AH$10000,7,0)="","",VLOOKUP($A480,[1]データベース!$A$2:$AH$10000,7,0)))</f>
        <v/>
      </c>
      <c r="H480" s="21" t="str">
        <f>IF($A480="","",IF(VLOOKUP($A480,[1]データベース!$A$2:$AH$10000,8,0)="","",VLOOKUP($A480,[1]データベース!$A$2:$AH$10000,8,0)))</f>
        <v/>
      </c>
      <c r="I480" s="37" t="str">
        <f>IF($A480="","",IF(VLOOKUP($A480,[1]データベース!$A$2:$AH$10000,13,0)="","",VLOOKUP($A480,[1]データベース!$A$2:$AH$10000,13,0)))</f>
        <v/>
      </c>
      <c r="J480" s="28" t="str">
        <f>IF($A480="","",IF(VLOOKUP($A480,[1]データベース!$A$2:$AH$10000,31,0)="","",VLOOKUP($A480,[1]データベース!$A$2:$AH$10000,31,0)))</f>
        <v/>
      </c>
    </row>
    <row r="481" spans="1:10" ht="36" customHeight="1" x14ac:dyDescent="0.15">
      <c r="A481" s="17"/>
      <c r="C481" s="92" t="str">
        <f>IF($A481="","",IF(VLOOKUP($A481,[1]データベース!$A$2:$AH$10000,5,0)="","",VLOOKUP($A481,[1]データベース!$A$2:$AH$10000,5,0)))</f>
        <v/>
      </c>
      <c r="D481" s="92"/>
      <c r="E481" s="37" t="str">
        <f>IF($A481="","",IF(VLOOKUP($A481,[1]データベース!$A$2:$AH$10000,10,0)="","",VLOOKUP($A481,[1]データベース!$A$2:$AH$10000,10,0)))</f>
        <v/>
      </c>
      <c r="F481" s="20" t="str">
        <f>IF($A481="","",IF(VLOOKUP($A481,[1]データベース!$A$2:$AH$10000,11,0)="","",VLOOKUP($A481,[1]データベース!$A$2:$AH$10000,11,0)))</f>
        <v/>
      </c>
      <c r="G481" s="21" t="str">
        <f>IF($A481="","",IF(VLOOKUP($A481,[1]データベース!$A$2:$AH$10000,7,0)="","",VLOOKUP($A481,[1]データベース!$A$2:$AH$10000,7,0)))</f>
        <v/>
      </c>
      <c r="H481" s="21" t="str">
        <f>IF($A481="","",IF(VLOOKUP($A481,[1]データベース!$A$2:$AH$10000,8,0)="","",VLOOKUP($A481,[1]データベース!$A$2:$AH$10000,8,0)))</f>
        <v/>
      </c>
      <c r="I481" s="37" t="str">
        <f>IF($A481="","",IF(VLOOKUP($A481,[1]データベース!$A$2:$AH$10000,13,0)="","",VLOOKUP($A481,[1]データベース!$A$2:$AH$10000,13,0)))</f>
        <v/>
      </c>
      <c r="J481" s="28" t="str">
        <f>IF($A481="","",IF(VLOOKUP($A481,[1]データベース!$A$2:$AH$10000,31,0)="","",VLOOKUP($A481,[1]データベース!$A$2:$AH$10000,31,0)))</f>
        <v/>
      </c>
    </row>
    <row r="482" spans="1:10" ht="36" customHeight="1" x14ac:dyDescent="0.15">
      <c r="A482" s="17"/>
      <c r="C482" s="92" t="str">
        <f>IF($A482="","",IF(VLOOKUP($A482,[1]データベース!$A$2:$AH$10000,5,0)="","",VLOOKUP($A482,[1]データベース!$A$2:$AH$10000,5,0)))</f>
        <v/>
      </c>
      <c r="D482" s="92"/>
      <c r="E482" s="37" t="str">
        <f>IF($A482="","",IF(VLOOKUP($A482,[1]データベース!$A$2:$AH$10000,10,0)="","",VLOOKUP($A482,[1]データベース!$A$2:$AH$10000,10,0)))</f>
        <v/>
      </c>
      <c r="F482" s="20" t="str">
        <f>IF($A482="","",IF(VLOOKUP($A482,[1]データベース!$A$2:$AH$10000,11,0)="","",VLOOKUP($A482,[1]データベース!$A$2:$AH$10000,11,0)))</f>
        <v/>
      </c>
      <c r="G482" s="21" t="str">
        <f>IF($A482="","",IF(VLOOKUP($A482,[1]データベース!$A$2:$AH$10000,7,0)="","",VLOOKUP($A482,[1]データベース!$A$2:$AH$10000,7,0)))</f>
        <v/>
      </c>
      <c r="H482" s="21" t="str">
        <f>IF($A482="","",IF(VLOOKUP($A482,[1]データベース!$A$2:$AH$10000,8,0)="","",VLOOKUP($A482,[1]データベース!$A$2:$AH$10000,8,0)))</f>
        <v/>
      </c>
      <c r="I482" s="37" t="str">
        <f>IF($A482="","",IF(VLOOKUP($A482,[1]データベース!$A$2:$AH$10000,13,0)="","",VLOOKUP($A482,[1]データベース!$A$2:$AH$10000,13,0)))</f>
        <v/>
      </c>
      <c r="J482" s="28" t="str">
        <f>IF($A482="","",IF(VLOOKUP($A482,[1]データベース!$A$2:$AH$10000,31,0)="","",VLOOKUP($A482,[1]データベース!$A$2:$AH$10000,31,0)))</f>
        <v/>
      </c>
    </row>
    <row r="483" spans="1:10" ht="36" customHeight="1" x14ac:dyDescent="0.15">
      <c r="A483" s="17"/>
      <c r="C483" s="92" t="str">
        <f>IF($A483="","",IF(VLOOKUP($A483,[1]データベース!$A$2:$AH$10000,5,0)="","",VLOOKUP($A483,[1]データベース!$A$2:$AH$10000,5,0)))</f>
        <v/>
      </c>
      <c r="D483" s="92"/>
      <c r="E483" s="37" t="str">
        <f>IF($A483="","",IF(VLOOKUP($A483,[1]データベース!$A$2:$AH$10000,10,0)="","",VLOOKUP($A483,[1]データベース!$A$2:$AH$10000,10,0)))</f>
        <v/>
      </c>
      <c r="F483" s="20" t="str">
        <f>IF($A483="","",IF(VLOOKUP($A483,[1]データベース!$A$2:$AH$10000,11,0)="","",VLOOKUP($A483,[1]データベース!$A$2:$AH$10000,11,0)))</f>
        <v/>
      </c>
      <c r="G483" s="21" t="str">
        <f>IF($A483="","",IF(VLOOKUP($A483,[1]データベース!$A$2:$AH$10000,7,0)="","",VLOOKUP($A483,[1]データベース!$A$2:$AH$10000,7,0)))</f>
        <v/>
      </c>
      <c r="H483" s="21" t="str">
        <f>IF($A483="","",IF(VLOOKUP($A483,[1]データベース!$A$2:$AH$10000,8,0)="","",VLOOKUP($A483,[1]データベース!$A$2:$AH$10000,8,0)))</f>
        <v/>
      </c>
      <c r="I483" s="37" t="str">
        <f>IF($A483="","",IF(VLOOKUP($A483,[1]データベース!$A$2:$AH$10000,13,0)="","",VLOOKUP($A483,[1]データベース!$A$2:$AH$10000,13,0)))</f>
        <v/>
      </c>
      <c r="J483" s="28" t="str">
        <f>IF($A483="","",IF(VLOOKUP($A483,[1]データベース!$A$2:$AH$10000,31,0)="","",VLOOKUP($A483,[1]データベース!$A$2:$AH$10000,31,0)))</f>
        <v/>
      </c>
    </row>
    <row r="484" spans="1:10" ht="36" customHeight="1" x14ac:dyDescent="0.15">
      <c r="A484" s="17"/>
      <c r="C484" s="92" t="str">
        <f>IF($A484="","",IF(VLOOKUP($A484,[1]データベース!$A$2:$AH$10000,5,0)="","",VLOOKUP($A484,[1]データベース!$A$2:$AH$10000,5,0)))</f>
        <v/>
      </c>
      <c r="D484" s="92"/>
      <c r="E484" s="37" t="str">
        <f>IF($A484="","",IF(VLOOKUP($A484,[1]データベース!$A$2:$AH$10000,10,0)="","",VLOOKUP($A484,[1]データベース!$A$2:$AH$10000,10,0)))</f>
        <v/>
      </c>
      <c r="F484" s="20" t="str">
        <f>IF($A484="","",IF(VLOOKUP($A484,[1]データベース!$A$2:$AH$10000,11,0)="","",VLOOKUP($A484,[1]データベース!$A$2:$AH$10000,11,0)))</f>
        <v/>
      </c>
      <c r="G484" s="21" t="str">
        <f>IF($A484="","",IF(VLOOKUP($A484,[1]データベース!$A$2:$AH$10000,7,0)="","",VLOOKUP($A484,[1]データベース!$A$2:$AH$10000,7,0)))</f>
        <v/>
      </c>
      <c r="H484" s="21" t="str">
        <f>IF($A484="","",IF(VLOOKUP($A484,[1]データベース!$A$2:$AH$10000,8,0)="","",VLOOKUP($A484,[1]データベース!$A$2:$AH$10000,8,0)))</f>
        <v/>
      </c>
      <c r="I484" s="37" t="str">
        <f>IF($A484="","",IF(VLOOKUP($A484,[1]データベース!$A$2:$AH$10000,13,0)="","",VLOOKUP($A484,[1]データベース!$A$2:$AH$10000,13,0)))</f>
        <v/>
      </c>
      <c r="J484" s="28" t="str">
        <f>IF($A484="","",IF(VLOOKUP($A484,[1]データベース!$A$2:$AH$10000,31,0)="","",VLOOKUP($A484,[1]データベース!$A$2:$AH$10000,31,0)))</f>
        <v/>
      </c>
    </row>
    <row r="485" spans="1:10" ht="36" customHeight="1" x14ac:dyDescent="0.15">
      <c r="A485" s="17"/>
      <c r="C485" s="93" t="str">
        <f>IF($A485="","",IF(VLOOKUP($A485,[1]データベース!$A$2:$AH$10000,5,0)="","",VLOOKUP($A485,[1]データベース!$A$2:$AH$10000,5,0)))</f>
        <v/>
      </c>
      <c r="D485" s="93"/>
      <c r="E485" s="39" t="str">
        <f>IF($A485="","",IF(VLOOKUP($A485,[1]データベース!$A$2:$AH$10000,10,0)="","",VLOOKUP($A485,[1]データベース!$A$2:$AH$10000,10,0)))</f>
        <v/>
      </c>
      <c r="F485" s="23" t="str">
        <f>IF($A485="","",IF(VLOOKUP($A485,[1]データベース!$A$2:$AH$10000,11,0)="","",VLOOKUP($A485,[1]データベース!$A$2:$AH$10000,11,0)))</f>
        <v/>
      </c>
      <c r="G485" s="24" t="str">
        <f>IF($A485="","",IF(VLOOKUP($A485,[1]データベース!$A$2:$AH$10000,7,0)="","",VLOOKUP($A485,[1]データベース!$A$2:$AH$10000,7,0)))</f>
        <v/>
      </c>
      <c r="H485" s="24" t="str">
        <f>IF($A485="","",IF(VLOOKUP($A485,[1]データベース!$A$2:$AH$10000,8,0)="","",VLOOKUP($A485,[1]データベース!$A$2:$AH$10000,8,0)))</f>
        <v/>
      </c>
      <c r="I485" s="39" t="str">
        <f>IF($A485="","",IF(VLOOKUP($A485,[1]データベース!$A$2:$AH$10000,13,0)="","",VLOOKUP($A485,[1]データベース!$A$2:$AH$10000,13,0)))</f>
        <v/>
      </c>
      <c r="J485" s="29" t="str">
        <f>IF($A485="","",IF(VLOOKUP($A485,[1]データベース!$A$2:$AH$10000,31,0)="","",VLOOKUP($A485,[1]データベース!$A$2:$AH$10000,31,0)))</f>
        <v/>
      </c>
    </row>
    <row r="486" spans="1:10" ht="36" customHeight="1" x14ac:dyDescent="0.15">
      <c r="A486" s="17"/>
      <c r="C486" s="94" t="str">
        <f>IF($A486="","",IF(VLOOKUP($A486,[1]データベース!$A$2:$AH$10000,5,0)="","",VLOOKUP($A486,[1]データベース!$A$2:$AH$10000,5,0)))</f>
        <v/>
      </c>
      <c r="D486" s="94"/>
      <c r="E486" s="38" t="str">
        <f>IF($A486="","",IF(VLOOKUP($A486,[1]データベース!$A$2:$AH$10000,10,0)="","",VLOOKUP($A486,[1]データベース!$A$2:$AH$10000,10,0)))</f>
        <v/>
      </c>
      <c r="F486" s="16" t="str">
        <f>IF($A486="","",IF(VLOOKUP($A486,[1]データベース!$A$2:$AH$10000,11,0)="","",VLOOKUP($A486,[1]データベース!$A$2:$AH$10000,11,0)))</f>
        <v/>
      </c>
      <c r="G486" s="18" t="str">
        <f>IF($A486="","",IF(VLOOKUP($A486,[1]データベース!$A$2:$AH$10000,7,0)="","",VLOOKUP($A486,[1]データベース!$A$2:$AH$10000,7,0)))</f>
        <v/>
      </c>
      <c r="H486" s="18" t="str">
        <f>IF($A486="","",IF(VLOOKUP($A486,[1]データベース!$A$2:$AH$10000,8,0)="","",VLOOKUP($A486,[1]データベース!$A$2:$AH$10000,8,0)))</f>
        <v/>
      </c>
      <c r="I486" s="38" t="str">
        <f>IF($A486="","",IF(VLOOKUP($A486,[1]データベース!$A$2:$AH$10000,13,0)="","",VLOOKUP($A486,[1]データベース!$A$2:$AH$10000,13,0)))</f>
        <v/>
      </c>
      <c r="J486" s="27" t="str">
        <f>IF($A486="","",IF(VLOOKUP($A486,[1]データベース!$A$2:$AH$10000,31,0)="","",VLOOKUP($A486,[1]データベース!$A$2:$AH$10000,31,0)))</f>
        <v/>
      </c>
    </row>
    <row r="487" spans="1:10" ht="36" customHeight="1" x14ac:dyDescent="0.15">
      <c r="A487" s="17"/>
      <c r="C487" s="92" t="str">
        <f>IF($A487="","",IF(VLOOKUP($A487,[1]データベース!$A$2:$AH$10000,5,0)="","",VLOOKUP($A487,[1]データベース!$A$2:$AH$10000,5,0)))</f>
        <v/>
      </c>
      <c r="D487" s="92"/>
      <c r="E487" s="37" t="str">
        <f>IF($A487="","",IF(VLOOKUP($A487,[1]データベース!$A$2:$AH$10000,10,0)="","",VLOOKUP($A487,[1]データベース!$A$2:$AH$10000,10,0)))</f>
        <v/>
      </c>
      <c r="F487" s="20" t="str">
        <f>IF($A487="","",IF(VLOOKUP($A487,[1]データベース!$A$2:$AH$10000,11,0)="","",VLOOKUP($A487,[1]データベース!$A$2:$AH$10000,11,0)))</f>
        <v/>
      </c>
      <c r="G487" s="21" t="str">
        <f>IF($A487="","",IF(VLOOKUP($A487,[1]データベース!$A$2:$AH$10000,7,0)="","",VLOOKUP($A487,[1]データベース!$A$2:$AH$10000,7,0)))</f>
        <v/>
      </c>
      <c r="H487" s="21" t="str">
        <f>IF($A487="","",IF(VLOOKUP($A487,[1]データベース!$A$2:$AH$10000,8,0)="","",VLOOKUP($A487,[1]データベース!$A$2:$AH$10000,8,0)))</f>
        <v/>
      </c>
      <c r="I487" s="37" t="str">
        <f>IF($A487="","",IF(VLOOKUP($A487,[1]データベース!$A$2:$AH$10000,13,0)="","",VLOOKUP($A487,[1]データベース!$A$2:$AH$10000,13,0)))</f>
        <v/>
      </c>
      <c r="J487" s="28" t="str">
        <f>IF($A487="","",IF(VLOOKUP($A487,[1]データベース!$A$2:$AH$10000,31,0)="","",VLOOKUP($A487,[1]データベース!$A$2:$AH$10000,31,0)))</f>
        <v/>
      </c>
    </row>
    <row r="488" spans="1:10" ht="36" customHeight="1" x14ac:dyDescent="0.15">
      <c r="A488" s="17"/>
      <c r="C488" s="92" t="str">
        <f>IF($A488="","",IF(VLOOKUP($A488,[1]データベース!$A$2:$AH$10000,5,0)="","",VLOOKUP($A488,[1]データベース!$A$2:$AH$10000,5,0)))</f>
        <v/>
      </c>
      <c r="D488" s="92"/>
      <c r="E488" s="37" t="str">
        <f>IF($A488="","",IF(VLOOKUP($A488,[1]データベース!$A$2:$AH$10000,10,0)="","",VLOOKUP($A488,[1]データベース!$A$2:$AH$10000,10,0)))</f>
        <v/>
      </c>
      <c r="F488" s="20" t="str">
        <f>IF($A488="","",IF(VLOOKUP($A488,[1]データベース!$A$2:$AH$10000,11,0)="","",VLOOKUP($A488,[1]データベース!$A$2:$AH$10000,11,0)))</f>
        <v/>
      </c>
      <c r="G488" s="21" t="str">
        <f>IF($A488="","",IF(VLOOKUP($A488,[1]データベース!$A$2:$AH$10000,7,0)="","",VLOOKUP($A488,[1]データベース!$A$2:$AH$10000,7,0)))</f>
        <v/>
      </c>
      <c r="H488" s="21" t="str">
        <f>IF($A488="","",IF(VLOOKUP($A488,[1]データベース!$A$2:$AH$10000,8,0)="","",VLOOKUP($A488,[1]データベース!$A$2:$AH$10000,8,0)))</f>
        <v/>
      </c>
      <c r="I488" s="37" t="str">
        <f>IF($A488="","",IF(VLOOKUP($A488,[1]データベース!$A$2:$AH$10000,13,0)="","",VLOOKUP($A488,[1]データベース!$A$2:$AH$10000,13,0)))</f>
        <v/>
      </c>
      <c r="J488" s="28" t="str">
        <f>IF($A488="","",IF(VLOOKUP($A488,[1]データベース!$A$2:$AH$10000,31,0)="","",VLOOKUP($A488,[1]データベース!$A$2:$AH$10000,31,0)))</f>
        <v/>
      </c>
    </row>
    <row r="489" spans="1:10" ht="36" customHeight="1" x14ac:dyDescent="0.15">
      <c r="A489" s="17"/>
      <c r="C489" s="92" t="str">
        <f>IF($A489="","",IF(VLOOKUP($A489,[1]データベース!$A$2:$AH$10000,5,0)="","",VLOOKUP($A489,[1]データベース!$A$2:$AH$10000,5,0)))</f>
        <v/>
      </c>
      <c r="D489" s="92"/>
      <c r="E489" s="37" t="str">
        <f>IF($A489="","",IF(VLOOKUP($A489,[1]データベース!$A$2:$AH$10000,10,0)="","",VLOOKUP($A489,[1]データベース!$A$2:$AH$10000,10,0)))</f>
        <v/>
      </c>
      <c r="F489" s="20" t="str">
        <f>IF($A489="","",IF(VLOOKUP($A489,[1]データベース!$A$2:$AH$10000,11,0)="","",VLOOKUP($A489,[1]データベース!$A$2:$AH$10000,11,0)))</f>
        <v/>
      </c>
      <c r="G489" s="21" t="str">
        <f>IF($A489="","",IF(VLOOKUP($A489,[1]データベース!$A$2:$AH$10000,7,0)="","",VLOOKUP($A489,[1]データベース!$A$2:$AH$10000,7,0)))</f>
        <v/>
      </c>
      <c r="H489" s="21" t="str">
        <f>IF($A489="","",IF(VLOOKUP($A489,[1]データベース!$A$2:$AH$10000,8,0)="","",VLOOKUP($A489,[1]データベース!$A$2:$AH$10000,8,0)))</f>
        <v/>
      </c>
      <c r="I489" s="37" t="str">
        <f>IF($A489="","",IF(VLOOKUP($A489,[1]データベース!$A$2:$AH$10000,13,0)="","",VLOOKUP($A489,[1]データベース!$A$2:$AH$10000,13,0)))</f>
        <v/>
      </c>
      <c r="J489" s="28" t="str">
        <f>IF($A489="","",IF(VLOOKUP($A489,[1]データベース!$A$2:$AH$10000,31,0)="","",VLOOKUP($A489,[1]データベース!$A$2:$AH$10000,31,0)))</f>
        <v/>
      </c>
    </row>
    <row r="490" spans="1:10" ht="36" customHeight="1" x14ac:dyDescent="0.15">
      <c r="A490" s="17"/>
      <c r="C490" s="92" t="str">
        <f>IF($A490="","",IF(VLOOKUP($A490,[1]データベース!$A$2:$AH$10000,5,0)="","",VLOOKUP($A490,[1]データベース!$A$2:$AH$10000,5,0)))</f>
        <v/>
      </c>
      <c r="D490" s="92"/>
      <c r="E490" s="37" t="str">
        <f>IF($A490="","",IF(VLOOKUP($A490,[1]データベース!$A$2:$AH$10000,10,0)="","",VLOOKUP($A490,[1]データベース!$A$2:$AH$10000,10,0)))</f>
        <v/>
      </c>
      <c r="F490" s="20" t="str">
        <f>IF($A490="","",IF(VLOOKUP($A490,[1]データベース!$A$2:$AH$10000,11,0)="","",VLOOKUP($A490,[1]データベース!$A$2:$AH$10000,11,0)))</f>
        <v/>
      </c>
      <c r="G490" s="21" t="str">
        <f>IF($A490="","",IF(VLOOKUP($A490,[1]データベース!$A$2:$AH$10000,7,0)="","",VLOOKUP($A490,[1]データベース!$A$2:$AH$10000,7,0)))</f>
        <v/>
      </c>
      <c r="H490" s="21" t="str">
        <f>IF($A490="","",IF(VLOOKUP($A490,[1]データベース!$A$2:$AH$10000,8,0)="","",VLOOKUP($A490,[1]データベース!$A$2:$AH$10000,8,0)))</f>
        <v/>
      </c>
      <c r="I490" s="37" t="str">
        <f>IF($A490="","",IF(VLOOKUP($A490,[1]データベース!$A$2:$AH$10000,13,0)="","",VLOOKUP($A490,[1]データベース!$A$2:$AH$10000,13,0)))</f>
        <v/>
      </c>
      <c r="J490" s="28" t="str">
        <f>IF($A490="","",IF(VLOOKUP($A490,[1]データベース!$A$2:$AH$10000,31,0)="","",VLOOKUP($A490,[1]データベース!$A$2:$AH$10000,31,0)))</f>
        <v/>
      </c>
    </row>
    <row r="491" spans="1:10" ht="36" customHeight="1" x14ac:dyDescent="0.15">
      <c r="A491" s="17"/>
      <c r="C491" s="92" t="str">
        <f>IF($A491="","",IF(VLOOKUP($A491,[1]データベース!$A$2:$AH$10000,5,0)="","",VLOOKUP($A491,[1]データベース!$A$2:$AH$10000,5,0)))</f>
        <v/>
      </c>
      <c r="D491" s="92"/>
      <c r="E491" s="37" t="str">
        <f>IF($A491="","",IF(VLOOKUP($A491,[1]データベース!$A$2:$AH$10000,10,0)="","",VLOOKUP($A491,[1]データベース!$A$2:$AH$10000,10,0)))</f>
        <v/>
      </c>
      <c r="F491" s="20" t="str">
        <f>IF($A491="","",IF(VLOOKUP($A491,[1]データベース!$A$2:$AH$10000,11,0)="","",VLOOKUP($A491,[1]データベース!$A$2:$AH$10000,11,0)))</f>
        <v/>
      </c>
      <c r="G491" s="21" t="str">
        <f>IF($A491="","",IF(VLOOKUP($A491,[1]データベース!$A$2:$AH$10000,7,0)="","",VLOOKUP($A491,[1]データベース!$A$2:$AH$10000,7,0)))</f>
        <v/>
      </c>
      <c r="H491" s="21" t="str">
        <f>IF($A491="","",IF(VLOOKUP($A491,[1]データベース!$A$2:$AH$10000,8,0)="","",VLOOKUP($A491,[1]データベース!$A$2:$AH$10000,8,0)))</f>
        <v/>
      </c>
      <c r="I491" s="37" t="str">
        <f>IF($A491="","",IF(VLOOKUP($A491,[1]データベース!$A$2:$AH$10000,13,0)="","",VLOOKUP($A491,[1]データベース!$A$2:$AH$10000,13,0)))</f>
        <v/>
      </c>
      <c r="J491" s="28" t="str">
        <f>IF($A491="","",IF(VLOOKUP($A491,[1]データベース!$A$2:$AH$10000,31,0)="","",VLOOKUP($A491,[1]データベース!$A$2:$AH$10000,31,0)))</f>
        <v/>
      </c>
    </row>
    <row r="492" spans="1:10" ht="36" customHeight="1" x14ac:dyDescent="0.15">
      <c r="A492" s="17"/>
      <c r="C492" s="92" t="str">
        <f>IF($A492="","",IF(VLOOKUP($A492,[1]データベース!$A$2:$AH$10000,5,0)="","",VLOOKUP($A492,[1]データベース!$A$2:$AH$10000,5,0)))</f>
        <v/>
      </c>
      <c r="D492" s="92"/>
      <c r="E492" s="37" t="str">
        <f>IF($A492="","",IF(VLOOKUP($A492,[1]データベース!$A$2:$AH$10000,10,0)="","",VLOOKUP($A492,[1]データベース!$A$2:$AH$10000,10,0)))</f>
        <v/>
      </c>
      <c r="F492" s="20" t="str">
        <f>IF($A492="","",IF(VLOOKUP($A492,[1]データベース!$A$2:$AH$10000,11,0)="","",VLOOKUP($A492,[1]データベース!$A$2:$AH$10000,11,0)))</f>
        <v/>
      </c>
      <c r="G492" s="21" t="str">
        <f>IF($A492="","",IF(VLOOKUP($A492,[1]データベース!$A$2:$AH$10000,7,0)="","",VLOOKUP($A492,[1]データベース!$A$2:$AH$10000,7,0)))</f>
        <v/>
      </c>
      <c r="H492" s="21" t="str">
        <f>IF($A492="","",IF(VLOOKUP($A492,[1]データベース!$A$2:$AH$10000,8,0)="","",VLOOKUP($A492,[1]データベース!$A$2:$AH$10000,8,0)))</f>
        <v/>
      </c>
      <c r="I492" s="37" t="str">
        <f>IF($A492="","",IF(VLOOKUP($A492,[1]データベース!$A$2:$AH$10000,13,0)="","",VLOOKUP($A492,[1]データベース!$A$2:$AH$10000,13,0)))</f>
        <v/>
      </c>
      <c r="J492" s="28" t="str">
        <f>IF($A492="","",IF(VLOOKUP($A492,[1]データベース!$A$2:$AH$10000,31,0)="","",VLOOKUP($A492,[1]データベース!$A$2:$AH$10000,31,0)))</f>
        <v/>
      </c>
    </row>
    <row r="493" spans="1:10" ht="36" customHeight="1" x14ac:dyDescent="0.15">
      <c r="A493" s="17"/>
      <c r="C493" s="92" t="str">
        <f>IF($A493="","",IF(VLOOKUP($A493,[1]データベース!$A$2:$AH$10000,5,0)="","",VLOOKUP($A493,[1]データベース!$A$2:$AH$10000,5,0)))</f>
        <v/>
      </c>
      <c r="D493" s="92"/>
      <c r="E493" s="37" t="str">
        <f>IF($A493="","",IF(VLOOKUP($A493,[1]データベース!$A$2:$AH$10000,10,0)="","",VLOOKUP($A493,[1]データベース!$A$2:$AH$10000,10,0)))</f>
        <v/>
      </c>
      <c r="F493" s="20" t="str">
        <f>IF($A493="","",IF(VLOOKUP($A493,[1]データベース!$A$2:$AH$10000,11,0)="","",VLOOKUP($A493,[1]データベース!$A$2:$AH$10000,11,0)))</f>
        <v/>
      </c>
      <c r="G493" s="21" t="str">
        <f>IF($A493="","",IF(VLOOKUP($A493,[1]データベース!$A$2:$AH$10000,7,0)="","",VLOOKUP($A493,[1]データベース!$A$2:$AH$10000,7,0)))</f>
        <v/>
      </c>
      <c r="H493" s="21" t="str">
        <f>IF($A493="","",IF(VLOOKUP($A493,[1]データベース!$A$2:$AH$10000,8,0)="","",VLOOKUP($A493,[1]データベース!$A$2:$AH$10000,8,0)))</f>
        <v/>
      </c>
      <c r="I493" s="37" t="str">
        <f>IF($A493="","",IF(VLOOKUP($A493,[1]データベース!$A$2:$AH$10000,13,0)="","",VLOOKUP($A493,[1]データベース!$A$2:$AH$10000,13,0)))</f>
        <v/>
      </c>
      <c r="J493" s="28" t="str">
        <f>IF($A493="","",IF(VLOOKUP($A493,[1]データベース!$A$2:$AH$10000,31,0)="","",VLOOKUP($A493,[1]データベース!$A$2:$AH$10000,31,0)))</f>
        <v/>
      </c>
    </row>
    <row r="494" spans="1:10" ht="36" customHeight="1" x14ac:dyDescent="0.15">
      <c r="A494" s="17"/>
      <c r="C494" s="92" t="str">
        <f>IF($A494="","",IF(VLOOKUP($A494,[1]データベース!$A$2:$AH$10000,5,0)="","",VLOOKUP($A494,[1]データベース!$A$2:$AH$10000,5,0)))</f>
        <v/>
      </c>
      <c r="D494" s="92"/>
      <c r="E494" s="37" t="str">
        <f>IF($A494="","",IF(VLOOKUP($A494,[1]データベース!$A$2:$AH$10000,10,0)="","",VLOOKUP($A494,[1]データベース!$A$2:$AH$10000,10,0)))</f>
        <v/>
      </c>
      <c r="F494" s="20" t="str">
        <f>IF($A494="","",IF(VLOOKUP($A494,[1]データベース!$A$2:$AH$10000,11,0)="","",VLOOKUP($A494,[1]データベース!$A$2:$AH$10000,11,0)))</f>
        <v/>
      </c>
      <c r="G494" s="21" t="str">
        <f>IF($A494="","",IF(VLOOKUP($A494,[1]データベース!$A$2:$AH$10000,7,0)="","",VLOOKUP($A494,[1]データベース!$A$2:$AH$10000,7,0)))</f>
        <v/>
      </c>
      <c r="H494" s="21" t="str">
        <f>IF($A494="","",IF(VLOOKUP($A494,[1]データベース!$A$2:$AH$10000,8,0)="","",VLOOKUP($A494,[1]データベース!$A$2:$AH$10000,8,0)))</f>
        <v/>
      </c>
      <c r="I494" s="37" t="str">
        <f>IF($A494="","",IF(VLOOKUP($A494,[1]データベース!$A$2:$AH$10000,13,0)="","",VLOOKUP($A494,[1]データベース!$A$2:$AH$10000,13,0)))</f>
        <v/>
      </c>
      <c r="J494" s="28" t="str">
        <f>IF($A494="","",IF(VLOOKUP($A494,[1]データベース!$A$2:$AH$10000,31,0)="","",VLOOKUP($A494,[1]データベース!$A$2:$AH$10000,31,0)))</f>
        <v/>
      </c>
    </row>
    <row r="495" spans="1:10" ht="36" customHeight="1" x14ac:dyDescent="0.15">
      <c r="A495" s="17"/>
      <c r="C495" s="92" t="str">
        <f>IF($A495="","",IF(VLOOKUP($A495,[1]データベース!$A$2:$AH$10000,5,0)="","",VLOOKUP($A495,[1]データベース!$A$2:$AH$10000,5,0)))</f>
        <v/>
      </c>
      <c r="D495" s="92"/>
      <c r="E495" s="37" t="str">
        <f>IF($A495="","",IF(VLOOKUP($A495,[1]データベース!$A$2:$AH$10000,10,0)="","",VLOOKUP($A495,[1]データベース!$A$2:$AH$10000,10,0)))</f>
        <v/>
      </c>
      <c r="F495" s="20" t="str">
        <f>IF($A495="","",IF(VLOOKUP($A495,[1]データベース!$A$2:$AH$10000,11,0)="","",VLOOKUP($A495,[1]データベース!$A$2:$AH$10000,11,0)))</f>
        <v/>
      </c>
      <c r="G495" s="21" t="str">
        <f>IF($A495="","",IF(VLOOKUP($A495,[1]データベース!$A$2:$AH$10000,7,0)="","",VLOOKUP($A495,[1]データベース!$A$2:$AH$10000,7,0)))</f>
        <v/>
      </c>
      <c r="H495" s="21" t="str">
        <f>IF($A495="","",IF(VLOOKUP($A495,[1]データベース!$A$2:$AH$10000,8,0)="","",VLOOKUP($A495,[1]データベース!$A$2:$AH$10000,8,0)))</f>
        <v/>
      </c>
      <c r="I495" s="37" t="str">
        <f>IF($A495="","",IF(VLOOKUP($A495,[1]データベース!$A$2:$AH$10000,13,0)="","",VLOOKUP($A495,[1]データベース!$A$2:$AH$10000,13,0)))</f>
        <v/>
      </c>
      <c r="J495" s="28" t="str">
        <f>IF($A495="","",IF(VLOOKUP($A495,[1]データベース!$A$2:$AH$10000,31,0)="","",VLOOKUP($A495,[1]データベース!$A$2:$AH$10000,31,0)))</f>
        <v/>
      </c>
    </row>
    <row r="496" spans="1:10" ht="36" customHeight="1" x14ac:dyDescent="0.15">
      <c r="A496" s="17"/>
      <c r="C496" s="92" t="str">
        <f>IF($A496="","",IF(VLOOKUP($A496,[1]データベース!$A$2:$AH$10000,5,0)="","",VLOOKUP($A496,[1]データベース!$A$2:$AH$10000,5,0)))</f>
        <v/>
      </c>
      <c r="D496" s="92"/>
      <c r="E496" s="37" t="str">
        <f>IF($A496="","",IF(VLOOKUP($A496,[1]データベース!$A$2:$AH$10000,10,0)="","",VLOOKUP($A496,[1]データベース!$A$2:$AH$10000,10,0)))</f>
        <v/>
      </c>
      <c r="F496" s="20" t="str">
        <f>IF($A496="","",IF(VLOOKUP($A496,[1]データベース!$A$2:$AH$10000,11,0)="","",VLOOKUP($A496,[1]データベース!$A$2:$AH$10000,11,0)))</f>
        <v/>
      </c>
      <c r="G496" s="21" t="str">
        <f>IF($A496="","",IF(VLOOKUP($A496,[1]データベース!$A$2:$AH$10000,7,0)="","",VLOOKUP($A496,[1]データベース!$A$2:$AH$10000,7,0)))</f>
        <v/>
      </c>
      <c r="H496" s="21" t="str">
        <f>IF($A496="","",IF(VLOOKUP($A496,[1]データベース!$A$2:$AH$10000,8,0)="","",VLOOKUP($A496,[1]データベース!$A$2:$AH$10000,8,0)))</f>
        <v/>
      </c>
      <c r="I496" s="37" t="str">
        <f>IF($A496="","",IF(VLOOKUP($A496,[1]データベース!$A$2:$AH$10000,13,0)="","",VLOOKUP($A496,[1]データベース!$A$2:$AH$10000,13,0)))</f>
        <v/>
      </c>
      <c r="J496" s="28" t="str">
        <f>IF($A496="","",IF(VLOOKUP($A496,[1]データベース!$A$2:$AH$10000,31,0)="","",VLOOKUP($A496,[1]データベース!$A$2:$AH$10000,31,0)))</f>
        <v/>
      </c>
    </row>
    <row r="497" spans="1:10" ht="36" customHeight="1" x14ac:dyDescent="0.15">
      <c r="A497" s="17"/>
      <c r="C497" s="92" t="str">
        <f>IF($A497="","",IF(VLOOKUP($A497,[1]データベース!$A$2:$AH$10000,5,0)="","",VLOOKUP($A497,[1]データベース!$A$2:$AH$10000,5,0)))</f>
        <v/>
      </c>
      <c r="D497" s="92"/>
      <c r="E497" s="37" t="str">
        <f>IF($A497="","",IF(VLOOKUP($A497,[1]データベース!$A$2:$AH$10000,10,0)="","",VLOOKUP($A497,[1]データベース!$A$2:$AH$10000,10,0)))</f>
        <v/>
      </c>
      <c r="F497" s="20" t="str">
        <f>IF($A497="","",IF(VLOOKUP($A497,[1]データベース!$A$2:$AH$10000,11,0)="","",VLOOKUP($A497,[1]データベース!$A$2:$AH$10000,11,0)))</f>
        <v/>
      </c>
      <c r="G497" s="21" t="str">
        <f>IF($A497="","",IF(VLOOKUP($A497,[1]データベース!$A$2:$AH$10000,7,0)="","",VLOOKUP($A497,[1]データベース!$A$2:$AH$10000,7,0)))</f>
        <v/>
      </c>
      <c r="H497" s="21" t="str">
        <f>IF($A497="","",IF(VLOOKUP($A497,[1]データベース!$A$2:$AH$10000,8,0)="","",VLOOKUP($A497,[1]データベース!$A$2:$AH$10000,8,0)))</f>
        <v/>
      </c>
      <c r="I497" s="37" t="str">
        <f>IF($A497="","",IF(VLOOKUP($A497,[1]データベース!$A$2:$AH$10000,13,0)="","",VLOOKUP($A497,[1]データベース!$A$2:$AH$10000,13,0)))</f>
        <v/>
      </c>
      <c r="J497" s="28" t="str">
        <f>IF($A497="","",IF(VLOOKUP($A497,[1]データベース!$A$2:$AH$10000,31,0)="","",VLOOKUP($A497,[1]データベース!$A$2:$AH$10000,31,0)))</f>
        <v/>
      </c>
    </row>
    <row r="498" spans="1:10" ht="36" customHeight="1" x14ac:dyDescent="0.15">
      <c r="A498" s="17"/>
      <c r="C498" s="93" t="str">
        <f>IF($A498="","",IF(VLOOKUP($A498,[1]データベース!$A$2:$AH$10000,5,0)="","",VLOOKUP($A498,[1]データベース!$A$2:$AH$10000,5,0)))</f>
        <v/>
      </c>
      <c r="D498" s="93"/>
      <c r="E498" s="39" t="str">
        <f>IF($A498="","",IF(VLOOKUP($A498,[1]データベース!$A$2:$AH$10000,10,0)="","",VLOOKUP($A498,[1]データベース!$A$2:$AH$10000,10,0)))</f>
        <v/>
      </c>
      <c r="F498" s="23" t="str">
        <f>IF($A498="","",IF(VLOOKUP($A498,[1]データベース!$A$2:$AH$10000,11,0)="","",VLOOKUP($A498,[1]データベース!$A$2:$AH$10000,11,0)))</f>
        <v/>
      </c>
      <c r="G498" s="24" t="str">
        <f>IF($A498="","",IF(VLOOKUP($A498,[1]データベース!$A$2:$AH$10000,7,0)="","",VLOOKUP($A498,[1]データベース!$A$2:$AH$10000,7,0)))</f>
        <v/>
      </c>
      <c r="H498" s="24" t="str">
        <f>IF($A498="","",IF(VLOOKUP($A498,[1]データベース!$A$2:$AH$10000,8,0)="","",VLOOKUP($A498,[1]データベース!$A$2:$AH$10000,8,0)))</f>
        <v/>
      </c>
      <c r="I498" s="39" t="str">
        <f>IF($A498="","",IF(VLOOKUP($A498,[1]データベース!$A$2:$AH$10000,13,0)="","",VLOOKUP($A498,[1]データベース!$A$2:$AH$10000,13,0)))</f>
        <v/>
      </c>
      <c r="J498" s="29" t="str">
        <f>IF($A498="","",IF(VLOOKUP($A498,[1]データベース!$A$2:$AH$10000,31,0)="","",VLOOKUP($A498,[1]データベース!$A$2:$AH$10000,31,0)))</f>
        <v/>
      </c>
    </row>
    <row r="499" spans="1:10" ht="36" customHeight="1" x14ac:dyDescent="0.15">
      <c r="A499" s="17"/>
      <c r="C499" s="94" t="str">
        <f>IF($A499="","",IF(VLOOKUP($A499,[1]データベース!$A$2:$AH$10000,5,0)="","",VLOOKUP($A499,[1]データベース!$A$2:$AH$10000,5,0)))</f>
        <v/>
      </c>
      <c r="D499" s="94"/>
      <c r="E499" s="38" t="str">
        <f>IF($A499="","",IF(VLOOKUP($A499,[1]データベース!$A$2:$AH$10000,10,0)="","",VLOOKUP($A499,[1]データベース!$A$2:$AH$10000,10,0)))</f>
        <v/>
      </c>
      <c r="F499" s="16" t="str">
        <f>IF($A499="","",IF(VLOOKUP($A499,[1]データベース!$A$2:$AH$10000,11,0)="","",VLOOKUP($A499,[1]データベース!$A$2:$AH$10000,11,0)))</f>
        <v/>
      </c>
      <c r="G499" s="18" t="str">
        <f>IF($A499="","",IF(VLOOKUP($A499,[1]データベース!$A$2:$AH$10000,7,0)="","",VLOOKUP($A499,[1]データベース!$A$2:$AH$10000,7,0)))</f>
        <v/>
      </c>
      <c r="H499" s="18" t="str">
        <f>IF($A499="","",IF(VLOOKUP($A499,[1]データベース!$A$2:$AH$10000,8,0)="","",VLOOKUP($A499,[1]データベース!$A$2:$AH$10000,8,0)))</f>
        <v/>
      </c>
      <c r="I499" s="38" t="str">
        <f>IF($A499="","",IF(VLOOKUP($A499,[1]データベース!$A$2:$AH$10000,13,0)="","",VLOOKUP($A499,[1]データベース!$A$2:$AH$10000,13,0)))</f>
        <v/>
      </c>
      <c r="J499" s="27" t="str">
        <f>IF($A499="","",IF(VLOOKUP($A499,[1]データベース!$A$2:$AH$10000,31,0)="","",VLOOKUP($A499,[1]データベース!$A$2:$AH$10000,31,0)))</f>
        <v/>
      </c>
    </row>
    <row r="500" spans="1:10" ht="36" customHeight="1" x14ac:dyDescent="0.15">
      <c r="A500" s="17"/>
      <c r="C500" s="92" t="str">
        <f>IF($A500="","",IF(VLOOKUP($A500,[1]データベース!$A$2:$AH$10000,5,0)="","",VLOOKUP($A500,[1]データベース!$A$2:$AH$10000,5,0)))</f>
        <v/>
      </c>
      <c r="D500" s="92"/>
      <c r="E500" s="37" t="str">
        <f>IF($A500="","",IF(VLOOKUP($A500,[1]データベース!$A$2:$AH$10000,10,0)="","",VLOOKUP($A500,[1]データベース!$A$2:$AH$10000,10,0)))</f>
        <v/>
      </c>
      <c r="F500" s="20" t="str">
        <f>IF($A500="","",IF(VLOOKUP($A500,[1]データベース!$A$2:$AH$10000,11,0)="","",VLOOKUP($A500,[1]データベース!$A$2:$AH$10000,11,0)))</f>
        <v/>
      </c>
      <c r="G500" s="21" t="str">
        <f>IF($A500="","",IF(VLOOKUP($A500,[1]データベース!$A$2:$AH$10000,7,0)="","",VLOOKUP($A500,[1]データベース!$A$2:$AH$10000,7,0)))</f>
        <v/>
      </c>
      <c r="H500" s="21" t="str">
        <f>IF($A500="","",IF(VLOOKUP($A500,[1]データベース!$A$2:$AH$10000,8,0)="","",VLOOKUP($A500,[1]データベース!$A$2:$AH$10000,8,0)))</f>
        <v/>
      </c>
      <c r="I500" s="37" t="str">
        <f>IF($A500="","",IF(VLOOKUP($A500,[1]データベース!$A$2:$AH$10000,13,0)="","",VLOOKUP($A500,[1]データベース!$A$2:$AH$10000,13,0)))</f>
        <v/>
      </c>
      <c r="J500" s="28" t="str">
        <f>IF($A500="","",IF(VLOOKUP($A500,[1]データベース!$A$2:$AH$10000,31,0)="","",VLOOKUP($A500,[1]データベース!$A$2:$AH$10000,31,0)))</f>
        <v/>
      </c>
    </row>
    <row r="501" spans="1:10" ht="36" customHeight="1" x14ac:dyDescent="0.15">
      <c r="A501" s="17"/>
      <c r="C501" s="92" t="str">
        <f>IF($A501="","",IF(VLOOKUP($A501,[1]データベース!$A$2:$AH$10000,5,0)="","",VLOOKUP($A501,[1]データベース!$A$2:$AH$10000,5,0)))</f>
        <v/>
      </c>
      <c r="D501" s="92"/>
      <c r="E501" s="37" t="str">
        <f>IF($A501="","",IF(VLOOKUP($A501,[1]データベース!$A$2:$AH$10000,10,0)="","",VLOOKUP($A501,[1]データベース!$A$2:$AH$10000,10,0)))</f>
        <v/>
      </c>
      <c r="F501" s="20" t="str">
        <f>IF($A501="","",IF(VLOOKUP($A501,[1]データベース!$A$2:$AH$10000,11,0)="","",VLOOKUP($A501,[1]データベース!$A$2:$AH$10000,11,0)))</f>
        <v/>
      </c>
      <c r="G501" s="21" t="str">
        <f>IF($A501="","",IF(VLOOKUP($A501,[1]データベース!$A$2:$AH$10000,7,0)="","",VLOOKUP($A501,[1]データベース!$A$2:$AH$10000,7,0)))</f>
        <v/>
      </c>
      <c r="H501" s="21" t="str">
        <f>IF($A501="","",IF(VLOOKUP($A501,[1]データベース!$A$2:$AH$10000,8,0)="","",VLOOKUP($A501,[1]データベース!$A$2:$AH$10000,8,0)))</f>
        <v/>
      </c>
      <c r="I501" s="37" t="str">
        <f>IF($A501="","",IF(VLOOKUP($A501,[1]データベース!$A$2:$AH$10000,13,0)="","",VLOOKUP($A501,[1]データベース!$A$2:$AH$10000,13,0)))</f>
        <v/>
      </c>
      <c r="J501" s="28" t="str">
        <f>IF($A501="","",IF(VLOOKUP($A501,[1]データベース!$A$2:$AH$10000,31,0)="","",VLOOKUP($A501,[1]データベース!$A$2:$AH$10000,31,0)))</f>
        <v/>
      </c>
    </row>
    <row r="502" spans="1:10" ht="36" customHeight="1" x14ac:dyDescent="0.15">
      <c r="A502" s="17"/>
      <c r="C502" s="92" t="str">
        <f>IF($A502="","",IF(VLOOKUP($A502,[1]データベース!$A$2:$AH$10000,5,0)="","",VLOOKUP($A502,[1]データベース!$A$2:$AH$10000,5,0)))</f>
        <v/>
      </c>
      <c r="D502" s="92"/>
      <c r="E502" s="37" t="str">
        <f>IF($A502="","",IF(VLOOKUP($A502,[1]データベース!$A$2:$AH$10000,10,0)="","",VLOOKUP($A502,[1]データベース!$A$2:$AH$10000,10,0)))</f>
        <v/>
      </c>
      <c r="F502" s="20" t="str">
        <f>IF($A502="","",IF(VLOOKUP($A502,[1]データベース!$A$2:$AH$10000,11,0)="","",VLOOKUP($A502,[1]データベース!$A$2:$AH$10000,11,0)))</f>
        <v/>
      </c>
      <c r="G502" s="21" t="str">
        <f>IF($A502="","",IF(VLOOKUP($A502,[1]データベース!$A$2:$AH$10000,7,0)="","",VLOOKUP($A502,[1]データベース!$A$2:$AH$10000,7,0)))</f>
        <v/>
      </c>
      <c r="H502" s="21" t="str">
        <f>IF($A502="","",IF(VLOOKUP($A502,[1]データベース!$A$2:$AH$10000,8,0)="","",VLOOKUP($A502,[1]データベース!$A$2:$AH$10000,8,0)))</f>
        <v/>
      </c>
      <c r="I502" s="37" t="str">
        <f>IF($A502="","",IF(VLOOKUP($A502,[1]データベース!$A$2:$AH$10000,13,0)="","",VLOOKUP($A502,[1]データベース!$A$2:$AH$10000,13,0)))</f>
        <v/>
      </c>
      <c r="J502" s="28" t="str">
        <f>IF($A502="","",IF(VLOOKUP($A502,[1]データベース!$A$2:$AH$10000,31,0)="","",VLOOKUP($A502,[1]データベース!$A$2:$AH$10000,31,0)))</f>
        <v/>
      </c>
    </row>
    <row r="503" spans="1:10" ht="36" customHeight="1" x14ac:dyDescent="0.15">
      <c r="A503" s="17"/>
      <c r="C503" s="92" t="str">
        <f>IF($A503="","",IF(VLOOKUP($A503,[1]データベース!$A$2:$AH$10000,5,0)="","",VLOOKUP($A503,[1]データベース!$A$2:$AH$10000,5,0)))</f>
        <v/>
      </c>
      <c r="D503" s="92"/>
      <c r="E503" s="37" t="str">
        <f>IF($A503="","",IF(VLOOKUP($A503,[1]データベース!$A$2:$AH$10000,10,0)="","",VLOOKUP($A503,[1]データベース!$A$2:$AH$10000,10,0)))</f>
        <v/>
      </c>
      <c r="F503" s="20" t="str">
        <f>IF($A503="","",IF(VLOOKUP($A503,[1]データベース!$A$2:$AH$10000,11,0)="","",VLOOKUP($A503,[1]データベース!$A$2:$AH$10000,11,0)))</f>
        <v/>
      </c>
      <c r="G503" s="21" t="str">
        <f>IF($A503="","",IF(VLOOKUP($A503,[1]データベース!$A$2:$AH$10000,7,0)="","",VLOOKUP($A503,[1]データベース!$A$2:$AH$10000,7,0)))</f>
        <v/>
      </c>
      <c r="H503" s="21" t="str">
        <f>IF($A503="","",IF(VLOOKUP($A503,[1]データベース!$A$2:$AH$10000,8,0)="","",VLOOKUP($A503,[1]データベース!$A$2:$AH$10000,8,0)))</f>
        <v/>
      </c>
      <c r="I503" s="37" t="str">
        <f>IF($A503="","",IF(VLOOKUP($A503,[1]データベース!$A$2:$AH$10000,13,0)="","",VLOOKUP($A503,[1]データベース!$A$2:$AH$10000,13,0)))</f>
        <v/>
      </c>
      <c r="J503" s="28" t="str">
        <f>IF($A503="","",IF(VLOOKUP($A503,[1]データベース!$A$2:$AH$10000,31,0)="","",VLOOKUP($A503,[1]データベース!$A$2:$AH$10000,31,0)))</f>
        <v/>
      </c>
    </row>
    <row r="504" spans="1:10" ht="36" customHeight="1" x14ac:dyDescent="0.15">
      <c r="A504" s="17"/>
      <c r="C504" s="92" t="str">
        <f>IF($A504="","",IF(VLOOKUP($A504,[1]データベース!$A$2:$AH$10000,5,0)="","",VLOOKUP($A504,[1]データベース!$A$2:$AH$10000,5,0)))</f>
        <v/>
      </c>
      <c r="D504" s="92"/>
      <c r="E504" s="37" t="str">
        <f>IF($A504="","",IF(VLOOKUP($A504,[1]データベース!$A$2:$AH$10000,10,0)="","",VLOOKUP($A504,[1]データベース!$A$2:$AH$10000,10,0)))</f>
        <v/>
      </c>
      <c r="F504" s="20" t="str">
        <f>IF($A504="","",IF(VLOOKUP($A504,[1]データベース!$A$2:$AH$10000,11,0)="","",VLOOKUP($A504,[1]データベース!$A$2:$AH$10000,11,0)))</f>
        <v/>
      </c>
      <c r="G504" s="21" t="str">
        <f>IF($A504="","",IF(VLOOKUP($A504,[1]データベース!$A$2:$AH$10000,7,0)="","",VLOOKUP($A504,[1]データベース!$A$2:$AH$10000,7,0)))</f>
        <v/>
      </c>
      <c r="H504" s="21" t="str">
        <f>IF($A504="","",IF(VLOOKUP($A504,[1]データベース!$A$2:$AH$10000,8,0)="","",VLOOKUP($A504,[1]データベース!$A$2:$AH$10000,8,0)))</f>
        <v/>
      </c>
      <c r="I504" s="37" t="str">
        <f>IF($A504="","",IF(VLOOKUP($A504,[1]データベース!$A$2:$AH$10000,13,0)="","",VLOOKUP($A504,[1]データベース!$A$2:$AH$10000,13,0)))</f>
        <v/>
      </c>
      <c r="J504" s="28" t="str">
        <f>IF($A504="","",IF(VLOOKUP($A504,[1]データベース!$A$2:$AH$10000,31,0)="","",VLOOKUP($A504,[1]データベース!$A$2:$AH$10000,31,0)))</f>
        <v/>
      </c>
    </row>
    <row r="505" spans="1:10" ht="36" customHeight="1" x14ac:dyDescent="0.15">
      <c r="A505" s="17"/>
      <c r="C505" s="92" t="str">
        <f>IF($A505="","",IF(VLOOKUP($A505,[1]データベース!$A$2:$AH$10000,5,0)="","",VLOOKUP($A505,[1]データベース!$A$2:$AH$10000,5,0)))</f>
        <v/>
      </c>
      <c r="D505" s="92"/>
      <c r="E505" s="37" t="str">
        <f>IF($A505="","",IF(VLOOKUP($A505,[1]データベース!$A$2:$AH$10000,10,0)="","",VLOOKUP($A505,[1]データベース!$A$2:$AH$10000,10,0)))</f>
        <v/>
      </c>
      <c r="F505" s="20" t="str">
        <f>IF($A505="","",IF(VLOOKUP($A505,[1]データベース!$A$2:$AH$10000,11,0)="","",VLOOKUP($A505,[1]データベース!$A$2:$AH$10000,11,0)))</f>
        <v/>
      </c>
      <c r="G505" s="21" t="str">
        <f>IF($A505="","",IF(VLOOKUP($A505,[1]データベース!$A$2:$AH$10000,7,0)="","",VLOOKUP($A505,[1]データベース!$A$2:$AH$10000,7,0)))</f>
        <v/>
      </c>
      <c r="H505" s="21" t="str">
        <f>IF($A505="","",IF(VLOOKUP($A505,[1]データベース!$A$2:$AH$10000,8,0)="","",VLOOKUP($A505,[1]データベース!$A$2:$AH$10000,8,0)))</f>
        <v/>
      </c>
      <c r="I505" s="37" t="str">
        <f>IF($A505="","",IF(VLOOKUP($A505,[1]データベース!$A$2:$AH$10000,13,0)="","",VLOOKUP($A505,[1]データベース!$A$2:$AH$10000,13,0)))</f>
        <v/>
      </c>
      <c r="J505" s="28" t="str">
        <f>IF($A505="","",IF(VLOOKUP($A505,[1]データベース!$A$2:$AH$10000,31,0)="","",VLOOKUP($A505,[1]データベース!$A$2:$AH$10000,31,0)))</f>
        <v/>
      </c>
    </row>
    <row r="506" spans="1:10" ht="36" customHeight="1" x14ac:dyDescent="0.15">
      <c r="A506" s="17"/>
      <c r="C506" s="92" t="str">
        <f>IF($A506="","",IF(VLOOKUP($A506,[1]データベース!$A$2:$AH$10000,5,0)="","",VLOOKUP($A506,[1]データベース!$A$2:$AH$10000,5,0)))</f>
        <v/>
      </c>
      <c r="D506" s="92"/>
      <c r="E506" s="37" t="str">
        <f>IF($A506="","",IF(VLOOKUP($A506,[1]データベース!$A$2:$AH$10000,10,0)="","",VLOOKUP($A506,[1]データベース!$A$2:$AH$10000,10,0)))</f>
        <v/>
      </c>
      <c r="F506" s="20" t="str">
        <f>IF($A506="","",IF(VLOOKUP($A506,[1]データベース!$A$2:$AH$10000,11,0)="","",VLOOKUP($A506,[1]データベース!$A$2:$AH$10000,11,0)))</f>
        <v/>
      </c>
      <c r="G506" s="21" t="str">
        <f>IF($A506="","",IF(VLOOKUP($A506,[1]データベース!$A$2:$AH$10000,7,0)="","",VLOOKUP($A506,[1]データベース!$A$2:$AH$10000,7,0)))</f>
        <v/>
      </c>
      <c r="H506" s="21" t="str">
        <f>IF($A506="","",IF(VLOOKUP($A506,[1]データベース!$A$2:$AH$10000,8,0)="","",VLOOKUP($A506,[1]データベース!$A$2:$AH$10000,8,0)))</f>
        <v/>
      </c>
      <c r="I506" s="37" t="str">
        <f>IF($A506="","",IF(VLOOKUP($A506,[1]データベース!$A$2:$AH$10000,13,0)="","",VLOOKUP($A506,[1]データベース!$A$2:$AH$10000,13,0)))</f>
        <v/>
      </c>
      <c r="J506" s="28" t="str">
        <f>IF($A506="","",IF(VLOOKUP($A506,[1]データベース!$A$2:$AH$10000,31,0)="","",VLOOKUP($A506,[1]データベース!$A$2:$AH$10000,31,0)))</f>
        <v/>
      </c>
    </row>
    <row r="507" spans="1:10" ht="36" customHeight="1" x14ac:dyDescent="0.15">
      <c r="A507" s="17"/>
      <c r="C507" s="92" t="str">
        <f>IF($A507="","",IF(VLOOKUP($A507,[1]データベース!$A$2:$AH$10000,5,0)="","",VLOOKUP($A507,[1]データベース!$A$2:$AH$10000,5,0)))</f>
        <v/>
      </c>
      <c r="D507" s="92"/>
      <c r="E507" s="37" t="str">
        <f>IF($A507="","",IF(VLOOKUP($A507,[1]データベース!$A$2:$AH$10000,10,0)="","",VLOOKUP($A507,[1]データベース!$A$2:$AH$10000,10,0)))</f>
        <v/>
      </c>
      <c r="F507" s="20" t="str">
        <f>IF($A507="","",IF(VLOOKUP($A507,[1]データベース!$A$2:$AH$10000,11,0)="","",VLOOKUP($A507,[1]データベース!$A$2:$AH$10000,11,0)))</f>
        <v/>
      </c>
      <c r="G507" s="21" t="str">
        <f>IF($A507="","",IF(VLOOKUP($A507,[1]データベース!$A$2:$AH$10000,7,0)="","",VLOOKUP($A507,[1]データベース!$A$2:$AH$10000,7,0)))</f>
        <v/>
      </c>
      <c r="H507" s="21" t="str">
        <f>IF($A507="","",IF(VLOOKUP($A507,[1]データベース!$A$2:$AH$10000,8,0)="","",VLOOKUP($A507,[1]データベース!$A$2:$AH$10000,8,0)))</f>
        <v/>
      </c>
      <c r="I507" s="37" t="str">
        <f>IF($A507="","",IF(VLOOKUP($A507,[1]データベース!$A$2:$AH$10000,13,0)="","",VLOOKUP($A507,[1]データベース!$A$2:$AH$10000,13,0)))</f>
        <v/>
      </c>
      <c r="J507" s="28" t="str">
        <f>IF($A507="","",IF(VLOOKUP($A507,[1]データベース!$A$2:$AH$10000,31,0)="","",VLOOKUP($A507,[1]データベース!$A$2:$AH$10000,31,0)))</f>
        <v/>
      </c>
    </row>
    <row r="508" spans="1:10" ht="36" customHeight="1" x14ac:dyDescent="0.15">
      <c r="A508" s="17"/>
      <c r="C508" s="92" t="str">
        <f>IF($A508="","",IF(VLOOKUP($A508,[1]データベース!$A$2:$AH$10000,5,0)="","",VLOOKUP($A508,[1]データベース!$A$2:$AH$10000,5,0)))</f>
        <v/>
      </c>
      <c r="D508" s="92"/>
      <c r="E508" s="37" t="str">
        <f>IF($A508="","",IF(VLOOKUP($A508,[1]データベース!$A$2:$AH$10000,10,0)="","",VLOOKUP($A508,[1]データベース!$A$2:$AH$10000,10,0)))</f>
        <v/>
      </c>
      <c r="F508" s="20" t="str">
        <f>IF($A508="","",IF(VLOOKUP($A508,[1]データベース!$A$2:$AH$10000,11,0)="","",VLOOKUP($A508,[1]データベース!$A$2:$AH$10000,11,0)))</f>
        <v/>
      </c>
      <c r="G508" s="21" t="str">
        <f>IF($A508="","",IF(VLOOKUP($A508,[1]データベース!$A$2:$AH$10000,7,0)="","",VLOOKUP($A508,[1]データベース!$A$2:$AH$10000,7,0)))</f>
        <v/>
      </c>
      <c r="H508" s="21" t="str">
        <f>IF($A508="","",IF(VLOOKUP($A508,[1]データベース!$A$2:$AH$10000,8,0)="","",VLOOKUP($A508,[1]データベース!$A$2:$AH$10000,8,0)))</f>
        <v/>
      </c>
      <c r="I508" s="37" t="str">
        <f>IF($A508="","",IF(VLOOKUP($A508,[1]データベース!$A$2:$AH$10000,13,0)="","",VLOOKUP($A508,[1]データベース!$A$2:$AH$10000,13,0)))</f>
        <v/>
      </c>
      <c r="J508" s="28" t="str">
        <f>IF($A508="","",IF(VLOOKUP($A508,[1]データベース!$A$2:$AH$10000,31,0)="","",VLOOKUP($A508,[1]データベース!$A$2:$AH$10000,31,0)))</f>
        <v/>
      </c>
    </row>
    <row r="509" spans="1:10" ht="36" customHeight="1" x14ac:dyDescent="0.15">
      <c r="A509" s="17"/>
      <c r="C509" s="92" t="str">
        <f>IF($A509="","",IF(VLOOKUP($A509,[1]データベース!$A$2:$AH$10000,5,0)="","",VLOOKUP($A509,[1]データベース!$A$2:$AH$10000,5,0)))</f>
        <v/>
      </c>
      <c r="D509" s="92"/>
      <c r="E509" s="37" t="str">
        <f>IF($A509="","",IF(VLOOKUP($A509,[1]データベース!$A$2:$AH$10000,10,0)="","",VLOOKUP($A509,[1]データベース!$A$2:$AH$10000,10,0)))</f>
        <v/>
      </c>
      <c r="F509" s="20" t="str">
        <f>IF($A509="","",IF(VLOOKUP($A509,[1]データベース!$A$2:$AH$10000,11,0)="","",VLOOKUP($A509,[1]データベース!$A$2:$AH$10000,11,0)))</f>
        <v/>
      </c>
      <c r="G509" s="21" t="str">
        <f>IF($A509="","",IF(VLOOKUP($A509,[1]データベース!$A$2:$AH$10000,7,0)="","",VLOOKUP($A509,[1]データベース!$A$2:$AH$10000,7,0)))</f>
        <v/>
      </c>
      <c r="H509" s="21" t="str">
        <f>IF($A509="","",IF(VLOOKUP($A509,[1]データベース!$A$2:$AH$10000,8,0)="","",VLOOKUP($A509,[1]データベース!$A$2:$AH$10000,8,0)))</f>
        <v/>
      </c>
      <c r="I509" s="37" t="str">
        <f>IF($A509="","",IF(VLOOKUP($A509,[1]データベース!$A$2:$AH$10000,13,0)="","",VLOOKUP($A509,[1]データベース!$A$2:$AH$10000,13,0)))</f>
        <v/>
      </c>
      <c r="J509" s="28" t="str">
        <f>IF($A509="","",IF(VLOOKUP($A509,[1]データベース!$A$2:$AH$10000,31,0)="","",VLOOKUP($A509,[1]データベース!$A$2:$AH$10000,31,0)))</f>
        <v/>
      </c>
    </row>
    <row r="510" spans="1:10" ht="36" customHeight="1" x14ac:dyDescent="0.15">
      <c r="A510" s="17"/>
      <c r="C510" s="92" t="str">
        <f>IF($A510="","",IF(VLOOKUP($A510,[1]データベース!$A$2:$AH$10000,5,0)="","",VLOOKUP($A510,[1]データベース!$A$2:$AH$10000,5,0)))</f>
        <v/>
      </c>
      <c r="D510" s="92"/>
      <c r="E510" s="37" t="str">
        <f>IF($A510="","",IF(VLOOKUP($A510,[1]データベース!$A$2:$AH$10000,10,0)="","",VLOOKUP($A510,[1]データベース!$A$2:$AH$10000,10,0)))</f>
        <v/>
      </c>
      <c r="F510" s="20" t="str">
        <f>IF($A510="","",IF(VLOOKUP($A510,[1]データベース!$A$2:$AH$10000,11,0)="","",VLOOKUP($A510,[1]データベース!$A$2:$AH$10000,11,0)))</f>
        <v/>
      </c>
      <c r="G510" s="21" t="str">
        <f>IF($A510="","",IF(VLOOKUP($A510,[1]データベース!$A$2:$AH$10000,7,0)="","",VLOOKUP($A510,[1]データベース!$A$2:$AH$10000,7,0)))</f>
        <v/>
      </c>
      <c r="H510" s="21" t="str">
        <f>IF($A510="","",IF(VLOOKUP($A510,[1]データベース!$A$2:$AH$10000,8,0)="","",VLOOKUP($A510,[1]データベース!$A$2:$AH$10000,8,0)))</f>
        <v/>
      </c>
      <c r="I510" s="37" t="str">
        <f>IF($A510="","",IF(VLOOKUP($A510,[1]データベース!$A$2:$AH$10000,13,0)="","",VLOOKUP($A510,[1]データベース!$A$2:$AH$10000,13,0)))</f>
        <v/>
      </c>
      <c r="J510" s="28" t="str">
        <f>IF($A510="","",IF(VLOOKUP($A510,[1]データベース!$A$2:$AH$10000,31,0)="","",VLOOKUP($A510,[1]データベース!$A$2:$AH$10000,31,0)))</f>
        <v/>
      </c>
    </row>
    <row r="511" spans="1:10" ht="36" customHeight="1" x14ac:dyDescent="0.15">
      <c r="A511" s="17"/>
      <c r="C511" s="93" t="str">
        <f>IF($A511="","",IF(VLOOKUP($A511,[1]データベース!$A$2:$AH$10000,5,0)="","",VLOOKUP($A511,[1]データベース!$A$2:$AH$10000,5,0)))</f>
        <v/>
      </c>
      <c r="D511" s="93"/>
      <c r="E511" s="39" t="str">
        <f>IF($A511="","",IF(VLOOKUP($A511,[1]データベース!$A$2:$AH$10000,10,0)="","",VLOOKUP($A511,[1]データベース!$A$2:$AH$10000,10,0)))</f>
        <v/>
      </c>
      <c r="F511" s="23" t="str">
        <f>IF($A511="","",IF(VLOOKUP($A511,[1]データベース!$A$2:$AH$10000,11,0)="","",VLOOKUP($A511,[1]データベース!$A$2:$AH$10000,11,0)))</f>
        <v/>
      </c>
      <c r="G511" s="24" t="str">
        <f>IF($A511="","",IF(VLOOKUP($A511,[1]データベース!$A$2:$AH$10000,7,0)="","",VLOOKUP($A511,[1]データベース!$A$2:$AH$10000,7,0)))</f>
        <v/>
      </c>
      <c r="H511" s="24" t="str">
        <f>IF($A511="","",IF(VLOOKUP($A511,[1]データベース!$A$2:$AH$10000,8,0)="","",VLOOKUP($A511,[1]データベース!$A$2:$AH$10000,8,0)))</f>
        <v/>
      </c>
      <c r="I511" s="39" t="str">
        <f>IF($A511="","",IF(VLOOKUP($A511,[1]データベース!$A$2:$AH$10000,13,0)="","",VLOOKUP($A511,[1]データベース!$A$2:$AH$10000,13,0)))</f>
        <v/>
      </c>
      <c r="J511" s="29" t="str">
        <f>IF($A511="","",IF(VLOOKUP($A511,[1]データベース!$A$2:$AH$10000,31,0)="","",VLOOKUP($A511,[1]データベース!$A$2:$AH$10000,31,0)))</f>
        <v/>
      </c>
    </row>
    <row r="512" spans="1:10" ht="36" customHeight="1" x14ac:dyDescent="0.15">
      <c r="A512" s="17"/>
      <c r="C512" s="94" t="str">
        <f>IF($A512="","",IF(VLOOKUP($A512,[1]データベース!$A$2:$AH$10000,5,0)="","",VLOOKUP($A512,[1]データベース!$A$2:$AH$10000,5,0)))</f>
        <v/>
      </c>
      <c r="D512" s="94"/>
      <c r="E512" s="38" t="str">
        <f>IF($A512="","",IF(VLOOKUP($A512,[1]データベース!$A$2:$AH$10000,10,0)="","",VLOOKUP($A512,[1]データベース!$A$2:$AH$10000,10,0)))</f>
        <v/>
      </c>
      <c r="F512" s="16" t="str">
        <f>IF($A512="","",IF(VLOOKUP($A512,[1]データベース!$A$2:$AH$10000,11,0)="","",VLOOKUP($A512,[1]データベース!$A$2:$AH$10000,11,0)))</f>
        <v/>
      </c>
      <c r="G512" s="18" t="str">
        <f>IF($A512="","",IF(VLOOKUP($A512,[1]データベース!$A$2:$AH$10000,7,0)="","",VLOOKUP($A512,[1]データベース!$A$2:$AH$10000,7,0)))</f>
        <v/>
      </c>
      <c r="H512" s="18" t="str">
        <f>IF($A512="","",IF(VLOOKUP($A512,[1]データベース!$A$2:$AH$10000,8,0)="","",VLOOKUP($A512,[1]データベース!$A$2:$AH$10000,8,0)))</f>
        <v/>
      </c>
      <c r="I512" s="38" t="str">
        <f>IF($A512="","",IF(VLOOKUP($A512,[1]データベース!$A$2:$AH$10000,13,0)="","",VLOOKUP($A512,[1]データベース!$A$2:$AH$10000,13,0)))</f>
        <v/>
      </c>
      <c r="J512" s="27" t="str">
        <f>IF($A512="","",IF(VLOOKUP($A512,[1]データベース!$A$2:$AH$10000,31,0)="","",VLOOKUP($A512,[1]データベース!$A$2:$AH$10000,31,0)))</f>
        <v/>
      </c>
    </row>
    <row r="513" spans="1:10" ht="36" customHeight="1" x14ac:dyDescent="0.15">
      <c r="A513" s="17"/>
      <c r="C513" s="92" t="str">
        <f>IF($A513="","",IF(VLOOKUP($A513,[1]データベース!$A$2:$AH$10000,5,0)="","",VLOOKUP($A513,[1]データベース!$A$2:$AH$10000,5,0)))</f>
        <v/>
      </c>
      <c r="D513" s="92"/>
      <c r="E513" s="37" t="str">
        <f>IF($A513="","",IF(VLOOKUP($A513,[1]データベース!$A$2:$AH$10000,10,0)="","",VLOOKUP($A513,[1]データベース!$A$2:$AH$10000,10,0)))</f>
        <v/>
      </c>
      <c r="F513" s="20" t="str">
        <f>IF($A513="","",IF(VLOOKUP($A513,[1]データベース!$A$2:$AH$10000,11,0)="","",VLOOKUP($A513,[1]データベース!$A$2:$AH$10000,11,0)))</f>
        <v/>
      </c>
      <c r="G513" s="21" t="str">
        <f>IF($A513="","",IF(VLOOKUP($A513,[1]データベース!$A$2:$AH$10000,7,0)="","",VLOOKUP($A513,[1]データベース!$A$2:$AH$10000,7,0)))</f>
        <v/>
      </c>
      <c r="H513" s="21" t="str">
        <f>IF($A513="","",IF(VLOOKUP($A513,[1]データベース!$A$2:$AH$10000,8,0)="","",VLOOKUP($A513,[1]データベース!$A$2:$AH$10000,8,0)))</f>
        <v/>
      </c>
      <c r="I513" s="37" t="str">
        <f>IF($A513="","",IF(VLOOKUP($A513,[1]データベース!$A$2:$AH$10000,13,0)="","",VLOOKUP($A513,[1]データベース!$A$2:$AH$10000,13,0)))</f>
        <v/>
      </c>
      <c r="J513" s="28" t="str">
        <f>IF($A513="","",IF(VLOOKUP($A513,[1]データベース!$A$2:$AH$10000,31,0)="","",VLOOKUP($A513,[1]データベース!$A$2:$AH$10000,31,0)))</f>
        <v/>
      </c>
    </row>
    <row r="514" spans="1:10" ht="36" customHeight="1" x14ac:dyDescent="0.15">
      <c r="A514" s="17"/>
      <c r="C514" s="92" t="str">
        <f>IF($A514="","",IF(VLOOKUP($A514,[1]データベース!$A$2:$AH$10000,5,0)="","",VLOOKUP($A514,[1]データベース!$A$2:$AH$10000,5,0)))</f>
        <v/>
      </c>
      <c r="D514" s="92"/>
      <c r="E514" s="37" t="str">
        <f>IF($A514="","",IF(VLOOKUP($A514,[1]データベース!$A$2:$AH$10000,10,0)="","",VLOOKUP($A514,[1]データベース!$A$2:$AH$10000,10,0)))</f>
        <v/>
      </c>
      <c r="F514" s="20" t="str">
        <f>IF($A514="","",IF(VLOOKUP($A514,[1]データベース!$A$2:$AH$10000,11,0)="","",VLOOKUP($A514,[1]データベース!$A$2:$AH$10000,11,0)))</f>
        <v/>
      </c>
      <c r="G514" s="21" t="str">
        <f>IF($A514="","",IF(VLOOKUP($A514,[1]データベース!$A$2:$AH$10000,7,0)="","",VLOOKUP($A514,[1]データベース!$A$2:$AH$10000,7,0)))</f>
        <v/>
      </c>
      <c r="H514" s="21" t="str">
        <f>IF($A514="","",IF(VLOOKUP($A514,[1]データベース!$A$2:$AH$10000,8,0)="","",VLOOKUP($A514,[1]データベース!$A$2:$AH$10000,8,0)))</f>
        <v/>
      </c>
      <c r="I514" s="37" t="str">
        <f>IF($A514="","",IF(VLOOKUP($A514,[1]データベース!$A$2:$AH$10000,13,0)="","",VLOOKUP($A514,[1]データベース!$A$2:$AH$10000,13,0)))</f>
        <v/>
      </c>
      <c r="J514" s="28" t="str">
        <f>IF($A514="","",IF(VLOOKUP($A514,[1]データベース!$A$2:$AH$10000,31,0)="","",VLOOKUP($A514,[1]データベース!$A$2:$AH$10000,31,0)))</f>
        <v/>
      </c>
    </row>
    <row r="515" spans="1:10" ht="36" customHeight="1" x14ac:dyDescent="0.15">
      <c r="A515" s="17"/>
      <c r="C515" s="92" t="str">
        <f>IF($A515="","",IF(VLOOKUP($A515,[1]データベース!$A$2:$AH$10000,5,0)="","",VLOOKUP($A515,[1]データベース!$A$2:$AH$10000,5,0)))</f>
        <v/>
      </c>
      <c r="D515" s="92"/>
      <c r="E515" s="37" t="str">
        <f>IF($A515="","",IF(VLOOKUP($A515,[1]データベース!$A$2:$AH$10000,10,0)="","",VLOOKUP($A515,[1]データベース!$A$2:$AH$10000,10,0)))</f>
        <v/>
      </c>
      <c r="F515" s="20" t="str">
        <f>IF($A515="","",IF(VLOOKUP($A515,[1]データベース!$A$2:$AH$10000,11,0)="","",VLOOKUP($A515,[1]データベース!$A$2:$AH$10000,11,0)))</f>
        <v/>
      </c>
      <c r="G515" s="21" t="str">
        <f>IF($A515="","",IF(VLOOKUP($A515,[1]データベース!$A$2:$AH$10000,7,0)="","",VLOOKUP($A515,[1]データベース!$A$2:$AH$10000,7,0)))</f>
        <v/>
      </c>
      <c r="H515" s="21" t="str">
        <f>IF($A515="","",IF(VLOOKUP($A515,[1]データベース!$A$2:$AH$10000,8,0)="","",VLOOKUP($A515,[1]データベース!$A$2:$AH$10000,8,0)))</f>
        <v/>
      </c>
      <c r="I515" s="37" t="str">
        <f>IF($A515="","",IF(VLOOKUP($A515,[1]データベース!$A$2:$AH$10000,13,0)="","",VLOOKUP($A515,[1]データベース!$A$2:$AH$10000,13,0)))</f>
        <v/>
      </c>
      <c r="J515" s="28" t="str">
        <f>IF($A515="","",IF(VLOOKUP($A515,[1]データベース!$A$2:$AH$10000,31,0)="","",VLOOKUP($A515,[1]データベース!$A$2:$AH$10000,31,0)))</f>
        <v/>
      </c>
    </row>
    <row r="516" spans="1:10" ht="36" customHeight="1" x14ac:dyDescent="0.15">
      <c r="A516" s="17"/>
      <c r="C516" s="92" t="str">
        <f>IF($A516="","",IF(VLOOKUP($A516,[1]データベース!$A$2:$AH$10000,5,0)="","",VLOOKUP($A516,[1]データベース!$A$2:$AH$10000,5,0)))</f>
        <v/>
      </c>
      <c r="D516" s="92"/>
      <c r="E516" s="37" t="str">
        <f>IF($A516="","",IF(VLOOKUP($A516,[1]データベース!$A$2:$AH$10000,10,0)="","",VLOOKUP($A516,[1]データベース!$A$2:$AH$10000,10,0)))</f>
        <v/>
      </c>
      <c r="F516" s="20" t="str">
        <f>IF($A516="","",IF(VLOOKUP($A516,[1]データベース!$A$2:$AH$10000,11,0)="","",VLOOKUP($A516,[1]データベース!$A$2:$AH$10000,11,0)))</f>
        <v/>
      </c>
      <c r="G516" s="21" t="str">
        <f>IF($A516="","",IF(VLOOKUP($A516,[1]データベース!$A$2:$AH$10000,7,0)="","",VLOOKUP($A516,[1]データベース!$A$2:$AH$10000,7,0)))</f>
        <v/>
      </c>
      <c r="H516" s="21" t="str">
        <f>IF($A516="","",IF(VLOOKUP($A516,[1]データベース!$A$2:$AH$10000,8,0)="","",VLOOKUP($A516,[1]データベース!$A$2:$AH$10000,8,0)))</f>
        <v/>
      </c>
      <c r="I516" s="37" t="str">
        <f>IF($A516="","",IF(VLOOKUP($A516,[1]データベース!$A$2:$AH$10000,13,0)="","",VLOOKUP($A516,[1]データベース!$A$2:$AH$10000,13,0)))</f>
        <v/>
      </c>
      <c r="J516" s="28" t="str">
        <f>IF($A516="","",IF(VLOOKUP($A516,[1]データベース!$A$2:$AH$10000,31,0)="","",VLOOKUP($A516,[1]データベース!$A$2:$AH$10000,31,0)))</f>
        <v/>
      </c>
    </row>
    <row r="517" spans="1:10" ht="36" customHeight="1" x14ac:dyDescent="0.15">
      <c r="A517" s="17"/>
      <c r="C517" s="92" t="str">
        <f>IF($A517="","",IF(VLOOKUP($A517,[1]データベース!$A$2:$AH$10000,5,0)="","",VLOOKUP($A517,[1]データベース!$A$2:$AH$10000,5,0)))</f>
        <v/>
      </c>
      <c r="D517" s="92"/>
      <c r="E517" s="37" t="str">
        <f>IF($A517="","",IF(VLOOKUP($A517,[1]データベース!$A$2:$AH$10000,10,0)="","",VLOOKUP($A517,[1]データベース!$A$2:$AH$10000,10,0)))</f>
        <v/>
      </c>
      <c r="F517" s="20" t="str">
        <f>IF($A517="","",IF(VLOOKUP($A517,[1]データベース!$A$2:$AH$10000,11,0)="","",VLOOKUP($A517,[1]データベース!$A$2:$AH$10000,11,0)))</f>
        <v/>
      </c>
      <c r="G517" s="21" t="str">
        <f>IF($A517="","",IF(VLOOKUP($A517,[1]データベース!$A$2:$AH$10000,7,0)="","",VLOOKUP($A517,[1]データベース!$A$2:$AH$10000,7,0)))</f>
        <v/>
      </c>
      <c r="H517" s="21" t="str">
        <f>IF($A517="","",IF(VLOOKUP($A517,[1]データベース!$A$2:$AH$10000,8,0)="","",VLOOKUP($A517,[1]データベース!$A$2:$AH$10000,8,0)))</f>
        <v/>
      </c>
      <c r="I517" s="37" t="str">
        <f>IF($A517="","",IF(VLOOKUP($A517,[1]データベース!$A$2:$AH$10000,13,0)="","",VLOOKUP($A517,[1]データベース!$A$2:$AH$10000,13,0)))</f>
        <v/>
      </c>
      <c r="J517" s="28" t="str">
        <f>IF($A517="","",IF(VLOOKUP($A517,[1]データベース!$A$2:$AH$10000,31,0)="","",VLOOKUP($A517,[1]データベース!$A$2:$AH$10000,31,0)))</f>
        <v/>
      </c>
    </row>
    <row r="518" spans="1:10" ht="36" customHeight="1" x14ac:dyDescent="0.15">
      <c r="A518" s="17"/>
      <c r="C518" s="92" t="str">
        <f>IF($A518="","",IF(VLOOKUP($A518,[1]データベース!$A$2:$AH$10000,5,0)="","",VLOOKUP($A518,[1]データベース!$A$2:$AH$10000,5,0)))</f>
        <v/>
      </c>
      <c r="D518" s="92"/>
      <c r="E518" s="37" t="str">
        <f>IF($A518="","",IF(VLOOKUP($A518,[1]データベース!$A$2:$AH$10000,10,0)="","",VLOOKUP($A518,[1]データベース!$A$2:$AH$10000,10,0)))</f>
        <v/>
      </c>
      <c r="F518" s="20" t="str">
        <f>IF($A518="","",IF(VLOOKUP($A518,[1]データベース!$A$2:$AH$10000,11,0)="","",VLOOKUP($A518,[1]データベース!$A$2:$AH$10000,11,0)))</f>
        <v/>
      </c>
      <c r="G518" s="21" t="str">
        <f>IF($A518="","",IF(VLOOKUP($A518,[1]データベース!$A$2:$AH$10000,7,0)="","",VLOOKUP($A518,[1]データベース!$A$2:$AH$10000,7,0)))</f>
        <v/>
      </c>
      <c r="H518" s="21" t="str">
        <f>IF($A518="","",IF(VLOOKUP($A518,[1]データベース!$A$2:$AH$10000,8,0)="","",VLOOKUP($A518,[1]データベース!$A$2:$AH$10000,8,0)))</f>
        <v/>
      </c>
      <c r="I518" s="37" t="str">
        <f>IF($A518="","",IF(VLOOKUP($A518,[1]データベース!$A$2:$AH$10000,13,0)="","",VLOOKUP($A518,[1]データベース!$A$2:$AH$10000,13,0)))</f>
        <v/>
      </c>
      <c r="J518" s="28" t="str">
        <f>IF($A518="","",IF(VLOOKUP($A518,[1]データベース!$A$2:$AH$10000,31,0)="","",VLOOKUP($A518,[1]データベース!$A$2:$AH$10000,31,0)))</f>
        <v/>
      </c>
    </row>
    <row r="519" spans="1:10" ht="36" customHeight="1" x14ac:dyDescent="0.15">
      <c r="A519" s="17"/>
      <c r="C519" s="92" t="str">
        <f>IF($A519="","",IF(VLOOKUP($A519,[1]データベース!$A$2:$AH$10000,5,0)="","",VLOOKUP($A519,[1]データベース!$A$2:$AH$10000,5,0)))</f>
        <v/>
      </c>
      <c r="D519" s="92"/>
      <c r="E519" s="37" t="str">
        <f>IF($A519="","",IF(VLOOKUP($A519,[1]データベース!$A$2:$AH$10000,10,0)="","",VLOOKUP($A519,[1]データベース!$A$2:$AH$10000,10,0)))</f>
        <v/>
      </c>
      <c r="F519" s="20" t="str">
        <f>IF($A519="","",IF(VLOOKUP($A519,[1]データベース!$A$2:$AH$10000,11,0)="","",VLOOKUP($A519,[1]データベース!$A$2:$AH$10000,11,0)))</f>
        <v/>
      </c>
      <c r="G519" s="21" t="str">
        <f>IF($A519="","",IF(VLOOKUP($A519,[1]データベース!$A$2:$AH$10000,7,0)="","",VLOOKUP($A519,[1]データベース!$A$2:$AH$10000,7,0)))</f>
        <v/>
      </c>
      <c r="H519" s="21" t="str">
        <f>IF($A519="","",IF(VLOOKUP($A519,[1]データベース!$A$2:$AH$10000,8,0)="","",VLOOKUP($A519,[1]データベース!$A$2:$AH$10000,8,0)))</f>
        <v/>
      </c>
      <c r="I519" s="37" t="str">
        <f>IF($A519="","",IF(VLOOKUP($A519,[1]データベース!$A$2:$AH$10000,13,0)="","",VLOOKUP($A519,[1]データベース!$A$2:$AH$10000,13,0)))</f>
        <v/>
      </c>
      <c r="J519" s="28" t="str">
        <f>IF($A519="","",IF(VLOOKUP($A519,[1]データベース!$A$2:$AH$10000,31,0)="","",VLOOKUP($A519,[1]データベース!$A$2:$AH$10000,31,0)))</f>
        <v/>
      </c>
    </row>
    <row r="520" spans="1:10" ht="36" customHeight="1" x14ac:dyDescent="0.15">
      <c r="A520" s="17"/>
      <c r="C520" s="92" t="str">
        <f>IF($A520="","",IF(VLOOKUP($A520,[1]データベース!$A$2:$AH$10000,5,0)="","",VLOOKUP($A520,[1]データベース!$A$2:$AH$10000,5,0)))</f>
        <v/>
      </c>
      <c r="D520" s="92"/>
      <c r="E520" s="37" t="str">
        <f>IF($A520="","",IF(VLOOKUP($A520,[1]データベース!$A$2:$AH$10000,10,0)="","",VLOOKUP($A520,[1]データベース!$A$2:$AH$10000,10,0)))</f>
        <v/>
      </c>
      <c r="F520" s="20" t="str">
        <f>IF($A520="","",IF(VLOOKUP($A520,[1]データベース!$A$2:$AH$10000,11,0)="","",VLOOKUP($A520,[1]データベース!$A$2:$AH$10000,11,0)))</f>
        <v/>
      </c>
      <c r="G520" s="21" t="str">
        <f>IF($A520="","",IF(VLOOKUP($A520,[1]データベース!$A$2:$AH$10000,7,0)="","",VLOOKUP($A520,[1]データベース!$A$2:$AH$10000,7,0)))</f>
        <v/>
      </c>
      <c r="H520" s="21" t="str">
        <f>IF($A520="","",IF(VLOOKUP($A520,[1]データベース!$A$2:$AH$10000,8,0)="","",VLOOKUP($A520,[1]データベース!$A$2:$AH$10000,8,0)))</f>
        <v/>
      </c>
      <c r="I520" s="37" t="str">
        <f>IF($A520="","",IF(VLOOKUP($A520,[1]データベース!$A$2:$AH$10000,13,0)="","",VLOOKUP($A520,[1]データベース!$A$2:$AH$10000,13,0)))</f>
        <v/>
      </c>
      <c r="J520" s="28" t="str">
        <f>IF($A520="","",IF(VLOOKUP($A520,[1]データベース!$A$2:$AH$10000,31,0)="","",VLOOKUP($A520,[1]データベース!$A$2:$AH$10000,31,0)))</f>
        <v/>
      </c>
    </row>
    <row r="521" spans="1:10" ht="36" customHeight="1" x14ac:dyDescent="0.15">
      <c r="A521" s="17"/>
      <c r="C521" s="92" t="str">
        <f>IF($A521="","",IF(VLOOKUP($A521,[1]データベース!$A$2:$AH$10000,5,0)="","",VLOOKUP($A521,[1]データベース!$A$2:$AH$10000,5,0)))</f>
        <v/>
      </c>
      <c r="D521" s="92"/>
      <c r="E521" s="37" t="str">
        <f>IF($A521="","",IF(VLOOKUP($A521,[1]データベース!$A$2:$AH$10000,10,0)="","",VLOOKUP($A521,[1]データベース!$A$2:$AH$10000,10,0)))</f>
        <v/>
      </c>
      <c r="F521" s="20" t="str">
        <f>IF($A521="","",IF(VLOOKUP($A521,[1]データベース!$A$2:$AH$10000,11,0)="","",VLOOKUP($A521,[1]データベース!$A$2:$AH$10000,11,0)))</f>
        <v/>
      </c>
      <c r="G521" s="21" t="str">
        <f>IF($A521="","",IF(VLOOKUP($A521,[1]データベース!$A$2:$AH$10000,7,0)="","",VLOOKUP($A521,[1]データベース!$A$2:$AH$10000,7,0)))</f>
        <v/>
      </c>
      <c r="H521" s="21" t="str">
        <f>IF($A521="","",IF(VLOOKUP($A521,[1]データベース!$A$2:$AH$10000,8,0)="","",VLOOKUP($A521,[1]データベース!$A$2:$AH$10000,8,0)))</f>
        <v/>
      </c>
      <c r="I521" s="37" t="str">
        <f>IF($A521="","",IF(VLOOKUP($A521,[1]データベース!$A$2:$AH$10000,13,0)="","",VLOOKUP($A521,[1]データベース!$A$2:$AH$10000,13,0)))</f>
        <v/>
      </c>
      <c r="J521" s="28" t="str">
        <f>IF($A521="","",IF(VLOOKUP($A521,[1]データベース!$A$2:$AH$10000,31,0)="","",VLOOKUP($A521,[1]データベース!$A$2:$AH$10000,31,0)))</f>
        <v/>
      </c>
    </row>
    <row r="522" spans="1:10" ht="36" customHeight="1" x14ac:dyDescent="0.15">
      <c r="A522" s="17"/>
      <c r="C522" s="92" t="str">
        <f>IF($A522="","",IF(VLOOKUP($A522,[1]データベース!$A$2:$AH$10000,5,0)="","",VLOOKUP($A522,[1]データベース!$A$2:$AH$10000,5,0)))</f>
        <v/>
      </c>
      <c r="D522" s="92"/>
      <c r="E522" s="37" t="str">
        <f>IF($A522="","",IF(VLOOKUP($A522,[1]データベース!$A$2:$AH$10000,10,0)="","",VLOOKUP($A522,[1]データベース!$A$2:$AH$10000,10,0)))</f>
        <v/>
      </c>
      <c r="F522" s="20" t="str">
        <f>IF($A522="","",IF(VLOOKUP($A522,[1]データベース!$A$2:$AH$10000,11,0)="","",VLOOKUP($A522,[1]データベース!$A$2:$AH$10000,11,0)))</f>
        <v/>
      </c>
      <c r="G522" s="21" t="str">
        <f>IF($A522="","",IF(VLOOKUP($A522,[1]データベース!$A$2:$AH$10000,7,0)="","",VLOOKUP($A522,[1]データベース!$A$2:$AH$10000,7,0)))</f>
        <v/>
      </c>
      <c r="H522" s="21" t="str">
        <f>IF($A522="","",IF(VLOOKUP($A522,[1]データベース!$A$2:$AH$10000,8,0)="","",VLOOKUP($A522,[1]データベース!$A$2:$AH$10000,8,0)))</f>
        <v/>
      </c>
      <c r="I522" s="37" t="str">
        <f>IF($A522="","",IF(VLOOKUP($A522,[1]データベース!$A$2:$AH$10000,13,0)="","",VLOOKUP($A522,[1]データベース!$A$2:$AH$10000,13,0)))</f>
        <v/>
      </c>
      <c r="J522" s="28" t="str">
        <f>IF($A522="","",IF(VLOOKUP($A522,[1]データベース!$A$2:$AH$10000,31,0)="","",VLOOKUP($A522,[1]データベース!$A$2:$AH$10000,31,0)))</f>
        <v/>
      </c>
    </row>
    <row r="523" spans="1:10" ht="36" customHeight="1" x14ac:dyDescent="0.15">
      <c r="A523" s="17"/>
      <c r="C523" s="92" t="str">
        <f>IF($A523="","",IF(VLOOKUP($A523,[1]データベース!$A$2:$AH$10000,5,0)="","",VLOOKUP($A523,[1]データベース!$A$2:$AH$10000,5,0)))</f>
        <v/>
      </c>
      <c r="D523" s="92"/>
      <c r="E523" s="37" t="str">
        <f>IF($A523="","",IF(VLOOKUP($A523,[1]データベース!$A$2:$AH$10000,10,0)="","",VLOOKUP($A523,[1]データベース!$A$2:$AH$10000,10,0)))</f>
        <v/>
      </c>
      <c r="F523" s="20" t="str">
        <f>IF($A523="","",IF(VLOOKUP($A523,[1]データベース!$A$2:$AH$10000,11,0)="","",VLOOKUP($A523,[1]データベース!$A$2:$AH$10000,11,0)))</f>
        <v/>
      </c>
      <c r="G523" s="21" t="str">
        <f>IF($A523="","",IF(VLOOKUP($A523,[1]データベース!$A$2:$AH$10000,7,0)="","",VLOOKUP($A523,[1]データベース!$A$2:$AH$10000,7,0)))</f>
        <v/>
      </c>
      <c r="H523" s="21" t="str">
        <f>IF($A523="","",IF(VLOOKUP($A523,[1]データベース!$A$2:$AH$10000,8,0)="","",VLOOKUP($A523,[1]データベース!$A$2:$AH$10000,8,0)))</f>
        <v/>
      </c>
      <c r="I523" s="37" t="str">
        <f>IF($A523="","",IF(VLOOKUP($A523,[1]データベース!$A$2:$AH$10000,13,0)="","",VLOOKUP($A523,[1]データベース!$A$2:$AH$10000,13,0)))</f>
        <v/>
      </c>
      <c r="J523" s="28" t="str">
        <f>IF($A523="","",IF(VLOOKUP($A523,[1]データベース!$A$2:$AH$10000,31,0)="","",VLOOKUP($A523,[1]データベース!$A$2:$AH$10000,31,0)))</f>
        <v/>
      </c>
    </row>
    <row r="524" spans="1:10" ht="36" customHeight="1" x14ac:dyDescent="0.15">
      <c r="A524" s="17"/>
      <c r="C524" s="93" t="str">
        <f>IF($A524="","",IF(VLOOKUP($A524,[1]データベース!$A$2:$AH$10000,5,0)="","",VLOOKUP($A524,[1]データベース!$A$2:$AH$10000,5,0)))</f>
        <v/>
      </c>
      <c r="D524" s="93"/>
      <c r="E524" s="39" t="str">
        <f>IF($A524="","",IF(VLOOKUP($A524,[1]データベース!$A$2:$AH$10000,10,0)="","",VLOOKUP($A524,[1]データベース!$A$2:$AH$10000,10,0)))</f>
        <v/>
      </c>
      <c r="F524" s="23" t="str">
        <f>IF($A524="","",IF(VLOOKUP($A524,[1]データベース!$A$2:$AH$10000,11,0)="","",VLOOKUP($A524,[1]データベース!$A$2:$AH$10000,11,0)))</f>
        <v/>
      </c>
      <c r="G524" s="24" t="str">
        <f>IF($A524="","",IF(VLOOKUP($A524,[1]データベース!$A$2:$AH$10000,7,0)="","",VLOOKUP($A524,[1]データベース!$A$2:$AH$10000,7,0)))</f>
        <v/>
      </c>
      <c r="H524" s="24" t="str">
        <f>IF($A524="","",IF(VLOOKUP($A524,[1]データベース!$A$2:$AH$10000,8,0)="","",VLOOKUP($A524,[1]データベース!$A$2:$AH$10000,8,0)))</f>
        <v/>
      </c>
      <c r="I524" s="39" t="str">
        <f>IF($A524="","",IF(VLOOKUP($A524,[1]データベース!$A$2:$AH$10000,13,0)="","",VLOOKUP($A524,[1]データベース!$A$2:$AH$10000,13,0)))</f>
        <v/>
      </c>
      <c r="J524" s="29" t="str">
        <f>IF($A524="","",IF(VLOOKUP($A524,[1]データベース!$A$2:$AH$10000,31,0)="","",VLOOKUP($A524,[1]データベース!$A$2:$AH$10000,31,0)))</f>
        <v/>
      </c>
    </row>
    <row r="525" spans="1:10" ht="36" customHeight="1" x14ac:dyDescent="0.15">
      <c r="A525" s="17"/>
      <c r="C525" s="94" t="str">
        <f>IF($A525="","",IF(VLOOKUP($A525,[1]データベース!$A$2:$AH$10000,5,0)="","",VLOOKUP($A525,[1]データベース!$A$2:$AH$10000,5,0)))</f>
        <v/>
      </c>
      <c r="D525" s="94"/>
      <c r="E525" s="38" t="str">
        <f>IF($A525="","",IF(VLOOKUP($A525,[1]データベース!$A$2:$AH$10000,10,0)="","",VLOOKUP($A525,[1]データベース!$A$2:$AH$10000,10,0)))</f>
        <v/>
      </c>
      <c r="F525" s="16" t="str">
        <f>IF($A525="","",IF(VLOOKUP($A525,[1]データベース!$A$2:$AH$10000,11,0)="","",VLOOKUP($A525,[1]データベース!$A$2:$AH$10000,11,0)))</f>
        <v/>
      </c>
      <c r="G525" s="18" t="str">
        <f>IF($A525="","",IF(VLOOKUP($A525,[1]データベース!$A$2:$AH$10000,7,0)="","",VLOOKUP($A525,[1]データベース!$A$2:$AH$10000,7,0)))</f>
        <v/>
      </c>
      <c r="H525" s="18" t="str">
        <f>IF($A525="","",IF(VLOOKUP($A525,[1]データベース!$A$2:$AH$10000,8,0)="","",VLOOKUP($A525,[1]データベース!$A$2:$AH$10000,8,0)))</f>
        <v/>
      </c>
      <c r="I525" s="38" t="str">
        <f>IF($A525="","",IF(VLOOKUP($A525,[1]データベース!$A$2:$AH$10000,13,0)="","",VLOOKUP($A525,[1]データベース!$A$2:$AH$10000,13,0)))</f>
        <v/>
      </c>
      <c r="J525" s="27" t="str">
        <f>IF($A525="","",IF(VLOOKUP($A525,[1]データベース!$A$2:$AH$10000,31,0)="","",VLOOKUP($A525,[1]データベース!$A$2:$AH$10000,31,0)))</f>
        <v/>
      </c>
    </row>
    <row r="526" spans="1:10" ht="36" customHeight="1" x14ac:dyDescent="0.15">
      <c r="A526" s="17"/>
      <c r="C526" s="92" t="str">
        <f>IF($A526="","",IF(VLOOKUP($A526,[1]データベース!$A$2:$AH$10000,5,0)="","",VLOOKUP($A526,[1]データベース!$A$2:$AH$10000,5,0)))</f>
        <v/>
      </c>
      <c r="D526" s="92"/>
      <c r="E526" s="37" t="str">
        <f>IF($A526="","",IF(VLOOKUP($A526,[1]データベース!$A$2:$AH$10000,10,0)="","",VLOOKUP($A526,[1]データベース!$A$2:$AH$10000,10,0)))</f>
        <v/>
      </c>
      <c r="F526" s="20" t="str">
        <f>IF($A526="","",IF(VLOOKUP($A526,[1]データベース!$A$2:$AH$10000,11,0)="","",VLOOKUP($A526,[1]データベース!$A$2:$AH$10000,11,0)))</f>
        <v/>
      </c>
      <c r="G526" s="21" t="str">
        <f>IF($A526="","",IF(VLOOKUP($A526,[1]データベース!$A$2:$AH$10000,7,0)="","",VLOOKUP($A526,[1]データベース!$A$2:$AH$10000,7,0)))</f>
        <v/>
      </c>
      <c r="H526" s="21" t="str">
        <f>IF($A526="","",IF(VLOOKUP($A526,[1]データベース!$A$2:$AH$10000,8,0)="","",VLOOKUP($A526,[1]データベース!$A$2:$AH$10000,8,0)))</f>
        <v/>
      </c>
      <c r="I526" s="37" t="str">
        <f>IF($A526="","",IF(VLOOKUP($A526,[1]データベース!$A$2:$AH$10000,13,0)="","",VLOOKUP($A526,[1]データベース!$A$2:$AH$10000,13,0)))</f>
        <v/>
      </c>
      <c r="J526" s="28" t="str">
        <f>IF($A526="","",IF(VLOOKUP($A526,[1]データベース!$A$2:$AH$10000,31,0)="","",VLOOKUP($A526,[1]データベース!$A$2:$AH$10000,31,0)))</f>
        <v/>
      </c>
    </row>
    <row r="527" spans="1:10" ht="36" customHeight="1" x14ac:dyDescent="0.15">
      <c r="A527" s="17"/>
      <c r="C527" s="92" t="str">
        <f>IF($A527="","",IF(VLOOKUP($A527,[1]データベース!$A$2:$AH$10000,5,0)="","",VLOOKUP($A527,[1]データベース!$A$2:$AH$10000,5,0)))</f>
        <v/>
      </c>
      <c r="D527" s="92"/>
      <c r="E527" s="37" t="str">
        <f>IF($A527="","",IF(VLOOKUP($A527,[1]データベース!$A$2:$AH$10000,10,0)="","",VLOOKUP($A527,[1]データベース!$A$2:$AH$10000,10,0)))</f>
        <v/>
      </c>
      <c r="F527" s="20" t="str">
        <f>IF($A527="","",IF(VLOOKUP($A527,[1]データベース!$A$2:$AH$10000,11,0)="","",VLOOKUP($A527,[1]データベース!$A$2:$AH$10000,11,0)))</f>
        <v/>
      </c>
      <c r="G527" s="21" t="str">
        <f>IF($A527="","",IF(VLOOKUP($A527,[1]データベース!$A$2:$AH$10000,7,0)="","",VLOOKUP($A527,[1]データベース!$A$2:$AH$10000,7,0)))</f>
        <v/>
      </c>
      <c r="H527" s="21" t="str">
        <f>IF($A527="","",IF(VLOOKUP($A527,[1]データベース!$A$2:$AH$10000,8,0)="","",VLOOKUP($A527,[1]データベース!$A$2:$AH$10000,8,0)))</f>
        <v/>
      </c>
      <c r="I527" s="37" t="str">
        <f>IF($A527="","",IF(VLOOKUP($A527,[1]データベース!$A$2:$AH$10000,13,0)="","",VLOOKUP($A527,[1]データベース!$A$2:$AH$10000,13,0)))</f>
        <v/>
      </c>
      <c r="J527" s="28" t="str">
        <f>IF($A527="","",IF(VLOOKUP($A527,[1]データベース!$A$2:$AH$10000,31,0)="","",VLOOKUP($A527,[1]データベース!$A$2:$AH$10000,31,0)))</f>
        <v/>
      </c>
    </row>
    <row r="528" spans="1:10" ht="36" customHeight="1" x14ac:dyDescent="0.15">
      <c r="A528" s="17"/>
      <c r="C528" s="92" t="str">
        <f>IF($A528="","",IF(VLOOKUP($A528,[1]データベース!$A$2:$AH$10000,5,0)="","",VLOOKUP($A528,[1]データベース!$A$2:$AH$10000,5,0)))</f>
        <v/>
      </c>
      <c r="D528" s="92"/>
      <c r="E528" s="37" t="str">
        <f>IF($A528="","",IF(VLOOKUP($A528,[1]データベース!$A$2:$AH$10000,10,0)="","",VLOOKUP($A528,[1]データベース!$A$2:$AH$10000,10,0)))</f>
        <v/>
      </c>
      <c r="F528" s="20" t="str">
        <f>IF($A528="","",IF(VLOOKUP($A528,[1]データベース!$A$2:$AH$10000,11,0)="","",VLOOKUP($A528,[1]データベース!$A$2:$AH$10000,11,0)))</f>
        <v/>
      </c>
      <c r="G528" s="21" t="str">
        <f>IF($A528="","",IF(VLOOKUP($A528,[1]データベース!$A$2:$AH$10000,7,0)="","",VLOOKUP($A528,[1]データベース!$A$2:$AH$10000,7,0)))</f>
        <v/>
      </c>
      <c r="H528" s="21" t="str">
        <f>IF($A528="","",IF(VLOOKUP($A528,[1]データベース!$A$2:$AH$10000,8,0)="","",VLOOKUP($A528,[1]データベース!$A$2:$AH$10000,8,0)))</f>
        <v/>
      </c>
      <c r="I528" s="37" t="str">
        <f>IF($A528="","",IF(VLOOKUP($A528,[1]データベース!$A$2:$AH$10000,13,0)="","",VLOOKUP($A528,[1]データベース!$A$2:$AH$10000,13,0)))</f>
        <v/>
      </c>
      <c r="J528" s="28" t="str">
        <f>IF($A528="","",IF(VLOOKUP($A528,[1]データベース!$A$2:$AH$10000,31,0)="","",VLOOKUP($A528,[1]データベース!$A$2:$AH$10000,31,0)))</f>
        <v/>
      </c>
    </row>
    <row r="529" spans="1:10" ht="36" customHeight="1" x14ac:dyDescent="0.15">
      <c r="A529" s="17"/>
      <c r="C529" s="92" t="str">
        <f>IF($A529="","",IF(VLOOKUP($A529,[1]データベース!$A$2:$AH$10000,5,0)="","",VLOOKUP($A529,[1]データベース!$A$2:$AH$10000,5,0)))</f>
        <v/>
      </c>
      <c r="D529" s="92"/>
      <c r="E529" s="37" t="str">
        <f>IF($A529="","",IF(VLOOKUP($A529,[1]データベース!$A$2:$AH$10000,10,0)="","",VLOOKUP($A529,[1]データベース!$A$2:$AH$10000,10,0)))</f>
        <v/>
      </c>
      <c r="F529" s="20" t="str">
        <f>IF($A529="","",IF(VLOOKUP($A529,[1]データベース!$A$2:$AH$10000,11,0)="","",VLOOKUP($A529,[1]データベース!$A$2:$AH$10000,11,0)))</f>
        <v/>
      </c>
      <c r="G529" s="21" t="str">
        <f>IF($A529="","",IF(VLOOKUP($A529,[1]データベース!$A$2:$AH$10000,7,0)="","",VLOOKUP($A529,[1]データベース!$A$2:$AH$10000,7,0)))</f>
        <v/>
      </c>
      <c r="H529" s="21" t="str">
        <f>IF($A529="","",IF(VLOOKUP($A529,[1]データベース!$A$2:$AH$10000,8,0)="","",VLOOKUP($A529,[1]データベース!$A$2:$AH$10000,8,0)))</f>
        <v/>
      </c>
      <c r="I529" s="37" t="str">
        <f>IF($A529="","",IF(VLOOKUP($A529,[1]データベース!$A$2:$AH$10000,13,0)="","",VLOOKUP($A529,[1]データベース!$A$2:$AH$10000,13,0)))</f>
        <v/>
      </c>
      <c r="J529" s="28" t="str">
        <f>IF($A529="","",IF(VLOOKUP($A529,[1]データベース!$A$2:$AH$10000,31,0)="","",VLOOKUP($A529,[1]データベース!$A$2:$AH$10000,31,0)))</f>
        <v/>
      </c>
    </row>
    <row r="530" spans="1:10" ht="36" customHeight="1" x14ac:dyDescent="0.15">
      <c r="A530" s="17"/>
      <c r="C530" s="92" t="str">
        <f>IF($A530="","",IF(VLOOKUP($A530,[1]データベース!$A$2:$AH$10000,5,0)="","",VLOOKUP($A530,[1]データベース!$A$2:$AH$10000,5,0)))</f>
        <v/>
      </c>
      <c r="D530" s="92"/>
      <c r="E530" s="37" t="str">
        <f>IF($A530="","",IF(VLOOKUP($A530,[1]データベース!$A$2:$AH$10000,10,0)="","",VLOOKUP($A530,[1]データベース!$A$2:$AH$10000,10,0)))</f>
        <v/>
      </c>
      <c r="F530" s="20" t="str">
        <f>IF($A530="","",IF(VLOOKUP($A530,[1]データベース!$A$2:$AH$10000,11,0)="","",VLOOKUP($A530,[1]データベース!$A$2:$AH$10000,11,0)))</f>
        <v/>
      </c>
      <c r="G530" s="21" t="str">
        <f>IF($A530="","",IF(VLOOKUP($A530,[1]データベース!$A$2:$AH$10000,7,0)="","",VLOOKUP($A530,[1]データベース!$A$2:$AH$10000,7,0)))</f>
        <v/>
      </c>
      <c r="H530" s="21" t="str">
        <f>IF($A530="","",IF(VLOOKUP($A530,[1]データベース!$A$2:$AH$10000,8,0)="","",VLOOKUP($A530,[1]データベース!$A$2:$AH$10000,8,0)))</f>
        <v/>
      </c>
      <c r="I530" s="37" t="str">
        <f>IF($A530="","",IF(VLOOKUP($A530,[1]データベース!$A$2:$AH$10000,13,0)="","",VLOOKUP($A530,[1]データベース!$A$2:$AH$10000,13,0)))</f>
        <v/>
      </c>
      <c r="J530" s="28" t="str">
        <f>IF($A530="","",IF(VLOOKUP($A530,[1]データベース!$A$2:$AH$10000,31,0)="","",VLOOKUP($A530,[1]データベース!$A$2:$AH$10000,31,0)))</f>
        <v/>
      </c>
    </row>
    <row r="531" spans="1:10" ht="36" customHeight="1" x14ac:dyDescent="0.15">
      <c r="A531" s="17"/>
      <c r="C531" s="92" t="str">
        <f>IF($A531="","",IF(VLOOKUP($A531,[1]データベース!$A$2:$AH$10000,5,0)="","",VLOOKUP($A531,[1]データベース!$A$2:$AH$10000,5,0)))</f>
        <v/>
      </c>
      <c r="D531" s="92"/>
      <c r="E531" s="37" t="str">
        <f>IF($A531="","",IF(VLOOKUP($A531,[1]データベース!$A$2:$AH$10000,10,0)="","",VLOOKUP($A531,[1]データベース!$A$2:$AH$10000,10,0)))</f>
        <v/>
      </c>
      <c r="F531" s="20" t="str">
        <f>IF($A531="","",IF(VLOOKUP($A531,[1]データベース!$A$2:$AH$10000,11,0)="","",VLOOKUP($A531,[1]データベース!$A$2:$AH$10000,11,0)))</f>
        <v/>
      </c>
      <c r="G531" s="21" t="str">
        <f>IF($A531="","",IF(VLOOKUP($A531,[1]データベース!$A$2:$AH$10000,7,0)="","",VLOOKUP($A531,[1]データベース!$A$2:$AH$10000,7,0)))</f>
        <v/>
      </c>
      <c r="H531" s="21" t="str">
        <f>IF($A531="","",IF(VLOOKUP($A531,[1]データベース!$A$2:$AH$10000,8,0)="","",VLOOKUP($A531,[1]データベース!$A$2:$AH$10000,8,0)))</f>
        <v/>
      </c>
      <c r="I531" s="37" t="str">
        <f>IF($A531="","",IF(VLOOKUP($A531,[1]データベース!$A$2:$AH$10000,13,0)="","",VLOOKUP($A531,[1]データベース!$A$2:$AH$10000,13,0)))</f>
        <v/>
      </c>
      <c r="J531" s="28" t="str">
        <f>IF($A531="","",IF(VLOOKUP($A531,[1]データベース!$A$2:$AH$10000,31,0)="","",VLOOKUP($A531,[1]データベース!$A$2:$AH$10000,31,0)))</f>
        <v/>
      </c>
    </row>
    <row r="532" spans="1:10" ht="36" customHeight="1" x14ac:dyDescent="0.15">
      <c r="A532" s="17"/>
      <c r="C532" s="92" t="str">
        <f>IF($A532="","",IF(VLOOKUP($A532,[1]データベース!$A$2:$AH$10000,5,0)="","",VLOOKUP($A532,[1]データベース!$A$2:$AH$10000,5,0)))</f>
        <v/>
      </c>
      <c r="D532" s="92"/>
      <c r="E532" s="37" t="str">
        <f>IF($A532="","",IF(VLOOKUP($A532,[1]データベース!$A$2:$AH$10000,10,0)="","",VLOOKUP($A532,[1]データベース!$A$2:$AH$10000,10,0)))</f>
        <v/>
      </c>
      <c r="F532" s="20" t="str">
        <f>IF($A532="","",IF(VLOOKUP($A532,[1]データベース!$A$2:$AH$10000,11,0)="","",VLOOKUP($A532,[1]データベース!$A$2:$AH$10000,11,0)))</f>
        <v/>
      </c>
      <c r="G532" s="21" t="str">
        <f>IF($A532="","",IF(VLOOKUP($A532,[1]データベース!$A$2:$AH$10000,7,0)="","",VLOOKUP($A532,[1]データベース!$A$2:$AH$10000,7,0)))</f>
        <v/>
      </c>
      <c r="H532" s="21" t="str">
        <f>IF($A532="","",IF(VLOOKUP($A532,[1]データベース!$A$2:$AH$10000,8,0)="","",VLOOKUP($A532,[1]データベース!$A$2:$AH$10000,8,0)))</f>
        <v/>
      </c>
      <c r="I532" s="37" t="str">
        <f>IF($A532="","",IF(VLOOKUP($A532,[1]データベース!$A$2:$AH$10000,13,0)="","",VLOOKUP($A532,[1]データベース!$A$2:$AH$10000,13,0)))</f>
        <v/>
      </c>
      <c r="J532" s="28" t="str">
        <f>IF($A532="","",IF(VLOOKUP($A532,[1]データベース!$A$2:$AH$10000,31,0)="","",VLOOKUP($A532,[1]データベース!$A$2:$AH$10000,31,0)))</f>
        <v/>
      </c>
    </row>
    <row r="533" spans="1:10" ht="36" customHeight="1" x14ac:dyDescent="0.15">
      <c r="A533" s="17"/>
      <c r="C533" s="92" t="str">
        <f>IF($A533="","",IF(VLOOKUP($A533,[1]データベース!$A$2:$AH$10000,5,0)="","",VLOOKUP($A533,[1]データベース!$A$2:$AH$10000,5,0)))</f>
        <v/>
      </c>
      <c r="D533" s="92"/>
      <c r="E533" s="37" t="str">
        <f>IF($A533="","",IF(VLOOKUP($A533,[1]データベース!$A$2:$AH$10000,10,0)="","",VLOOKUP($A533,[1]データベース!$A$2:$AH$10000,10,0)))</f>
        <v/>
      </c>
      <c r="F533" s="20" t="str">
        <f>IF($A533="","",IF(VLOOKUP($A533,[1]データベース!$A$2:$AH$10000,11,0)="","",VLOOKUP($A533,[1]データベース!$A$2:$AH$10000,11,0)))</f>
        <v/>
      </c>
      <c r="G533" s="21" t="str">
        <f>IF($A533="","",IF(VLOOKUP($A533,[1]データベース!$A$2:$AH$10000,7,0)="","",VLOOKUP($A533,[1]データベース!$A$2:$AH$10000,7,0)))</f>
        <v/>
      </c>
      <c r="H533" s="21" t="str">
        <f>IF($A533="","",IF(VLOOKUP($A533,[1]データベース!$A$2:$AH$10000,8,0)="","",VLOOKUP($A533,[1]データベース!$A$2:$AH$10000,8,0)))</f>
        <v/>
      </c>
      <c r="I533" s="37" t="str">
        <f>IF($A533="","",IF(VLOOKUP($A533,[1]データベース!$A$2:$AH$10000,13,0)="","",VLOOKUP($A533,[1]データベース!$A$2:$AH$10000,13,0)))</f>
        <v/>
      </c>
      <c r="J533" s="28" t="str">
        <f>IF($A533="","",IF(VLOOKUP($A533,[1]データベース!$A$2:$AH$10000,31,0)="","",VLOOKUP($A533,[1]データベース!$A$2:$AH$10000,31,0)))</f>
        <v/>
      </c>
    </row>
    <row r="534" spans="1:10" ht="36" customHeight="1" x14ac:dyDescent="0.15">
      <c r="A534" s="17"/>
      <c r="C534" s="92" t="str">
        <f>IF($A534="","",IF(VLOOKUP($A534,[1]データベース!$A$2:$AH$10000,5,0)="","",VLOOKUP($A534,[1]データベース!$A$2:$AH$10000,5,0)))</f>
        <v/>
      </c>
      <c r="D534" s="92"/>
      <c r="E534" s="37" t="str">
        <f>IF($A534="","",IF(VLOOKUP($A534,[1]データベース!$A$2:$AH$10000,10,0)="","",VLOOKUP($A534,[1]データベース!$A$2:$AH$10000,10,0)))</f>
        <v/>
      </c>
      <c r="F534" s="20" t="str">
        <f>IF($A534="","",IF(VLOOKUP($A534,[1]データベース!$A$2:$AH$10000,11,0)="","",VLOOKUP($A534,[1]データベース!$A$2:$AH$10000,11,0)))</f>
        <v/>
      </c>
      <c r="G534" s="21" t="str">
        <f>IF($A534="","",IF(VLOOKUP($A534,[1]データベース!$A$2:$AH$10000,7,0)="","",VLOOKUP($A534,[1]データベース!$A$2:$AH$10000,7,0)))</f>
        <v/>
      </c>
      <c r="H534" s="21" t="str">
        <f>IF($A534="","",IF(VLOOKUP($A534,[1]データベース!$A$2:$AH$10000,8,0)="","",VLOOKUP($A534,[1]データベース!$A$2:$AH$10000,8,0)))</f>
        <v/>
      </c>
      <c r="I534" s="37" t="str">
        <f>IF($A534="","",IF(VLOOKUP($A534,[1]データベース!$A$2:$AH$10000,13,0)="","",VLOOKUP($A534,[1]データベース!$A$2:$AH$10000,13,0)))</f>
        <v/>
      </c>
      <c r="J534" s="28" t="str">
        <f>IF($A534="","",IF(VLOOKUP($A534,[1]データベース!$A$2:$AH$10000,31,0)="","",VLOOKUP($A534,[1]データベース!$A$2:$AH$10000,31,0)))</f>
        <v/>
      </c>
    </row>
    <row r="535" spans="1:10" ht="36" customHeight="1" x14ac:dyDescent="0.15">
      <c r="A535" s="17"/>
      <c r="C535" s="92" t="str">
        <f>IF($A535="","",IF(VLOOKUP($A535,[1]データベース!$A$2:$AH$10000,5,0)="","",VLOOKUP($A535,[1]データベース!$A$2:$AH$10000,5,0)))</f>
        <v/>
      </c>
      <c r="D535" s="92"/>
      <c r="E535" s="37" t="str">
        <f>IF($A535="","",IF(VLOOKUP($A535,[1]データベース!$A$2:$AH$10000,10,0)="","",VLOOKUP($A535,[1]データベース!$A$2:$AH$10000,10,0)))</f>
        <v/>
      </c>
      <c r="F535" s="20" t="str">
        <f>IF($A535="","",IF(VLOOKUP($A535,[1]データベース!$A$2:$AH$10000,11,0)="","",VLOOKUP($A535,[1]データベース!$A$2:$AH$10000,11,0)))</f>
        <v/>
      </c>
      <c r="G535" s="21" t="str">
        <f>IF($A535="","",IF(VLOOKUP($A535,[1]データベース!$A$2:$AH$10000,7,0)="","",VLOOKUP($A535,[1]データベース!$A$2:$AH$10000,7,0)))</f>
        <v/>
      </c>
      <c r="H535" s="21" t="str">
        <f>IF($A535="","",IF(VLOOKUP($A535,[1]データベース!$A$2:$AH$10000,8,0)="","",VLOOKUP($A535,[1]データベース!$A$2:$AH$10000,8,0)))</f>
        <v/>
      </c>
      <c r="I535" s="37" t="str">
        <f>IF($A535="","",IF(VLOOKUP($A535,[1]データベース!$A$2:$AH$10000,13,0)="","",VLOOKUP($A535,[1]データベース!$A$2:$AH$10000,13,0)))</f>
        <v/>
      </c>
      <c r="J535" s="28" t="str">
        <f>IF($A535="","",IF(VLOOKUP($A535,[1]データベース!$A$2:$AH$10000,31,0)="","",VLOOKUP($A535,[1]データベース!$A$2:$AH$10000,31,0)))</f>
        <v/>
      </c>
    </row>
    <row r="536" spans="1:10" ht="36" customHeight="1" x14ac:dyDescent="0.15">
      <c r="A536" s="17"/>
      <c r="C536" s="92" t="str">
        <f>IF($A536="","",IF(VLOOKUP($A536,[1]データベース!$A$2:$AH$10000,5,0)="","",VLOOKUP($A536,[1]データベース!$A$2:$AH$10000,5,0)))</f>
        <v/>
      </c>
      <c r="D536" s="92"/>
      <c r="E536" s="37" t="str">
        <f>IF($A536="","",IF(VLOOKUP($A536,[1]データベース!$A$2:$AH$10000,10,0)="","",VLOOKUP($A536,[1]データベース!$A$2:$AH$10000,10,0)))</f>
        <v/>
      </c>
      <c r="F536" s="20" t="str">
        <f>IF($A536="","",IF(VLOOKUP($A536,[1]データベース!$A$2:$AH$10000,11,0)="","",VLOOKUP($A536,[1]データベース!$A$2:$AH$10000,11,0)))</f>
        <v/>
      </c>
      <c r="G536" s="21" t="str">
        <f>IF($A536="","",IF(VLOOKUP($A536,[1]データベース!$A$2:$AH$10000,7,0)="","",VLOOKUP($A536,[1]データベース!$A$2:$AH$10000,7,0)))</f>
        <v/>
      </c>
      <c r="H536" s="21" t="str">
        <f>IF($A536="","",IF(VLOOKUP($A536,[1]データベース!$A$2:$AH$10000,8,0)="","",VLOOKUP($A536,[1]データベース!$A$2:$AH$10000,8,0)))</f>
        <v/>
      </c>
      <c r="I536" s="37" t="str">
        <f>IF($A536="","",IF(VLOOKUP($A536,[1]データベース!$A$2:$AH$10000,13,0)="","",VLOOKUP($A536,[1]データベース!$A$2:$AH$10000,13,0)))</f>
        <v/>
      </c>
      <c r="J536" s="28" t="str">
        <f>IF($A536="","",IF(VLOOKUP($A536,[1]データベース!$A$2:$AH$10000,31,0)="","",VLOOKUP($A536,[1]データベース!$A$2:$AH$10000,31,0)))</f>
        <v/>
      </c>
    </row>
    <row r="537" spans="1:10" ht="36" customHeight="1" x14ac:dyDescent="0.15">
      <c r="A537" s="17"/>
      <c r="C537" s="93" t="str">
        <f>IF($A537="","",IF(VLOOKUP($A537,[1]データベース!$A$2:$AH$10000,5,0)="","",VLOOKUP($A537,[1]データベース!$A$2:$AH$10000,5,0)))</f>
        <v/>
      </c>
      <c r="D537" s="93"/>
      <c r="E537" s="39" t="str">
        <f>IF($A537="","",IF(VLOOKUP($A537,[1]データベース!$A$2:$AH$10000,10,0)="","",VLOOKUP($A537,[1]データベース!$A$2:$AH$10000,10,0)))</f>
        <v/>
      </c>
      <c r="F537" s="23" t="str">
        <f>IF($A537="","",IF(VLOOKUP($A537,[1]データベース!$A$2:$AH$10000,11,0)="","",VLOOKUP($A537,[1]データベース!$A$2:$AH$10000,11,0)))</f>
        <v/>
      </c>
      <c r="G537" s="24" t="str">
        <f>IF($A537="","",IF(VLOOKUP($A537,[1]データベース!$A$2:$AH$10000,7,0)="","",VLOOKUP($A537,[1]データベース!$A$2:$AH$10000,7,0)))</f>
        <v/>
      </c>
      <c r="H537" s="24" t="str">
        <f>IF($A537="","",IF(VLOOKUP($A537,[1]データベース!$A$2:$AH$10000,8,0)="","",VLOOKUP($A537,[1]データベース!$A$2:$AH$10000,8,0)))</f>
        <v/>
      </c>
      <c r="I537" s="39" t="str">
        <f>IF($A537="","",IF(VLOOKUP($A537,[1]データベース!$A$2:$AH$10000,13,0)="","",VLOOKUP($A537,[1]データベース!$A$2:$AH$10000,13,0)))</f>
        <v/>
      </c>
      <c r="J537" s="29" t="str">
        <f>IF($A537="","",IF(VLOOKUP($A537,[1]データベース!$A$2:$AH$10000,31,0)="","",VLOOKUP($A537,[1]データベース!$A$2:$AH$10000,31,0)))</f>
        <v/>
      </c>
    </row>
    <row r="538" spans="1:10" ht="36" customHeight="1" x14ac:dyDescent="0.15">
      <c r="A538" s="17"/>
      <c r="C538" s="94" t="str">
        <f>IF($A538="","",IF(VLOOKUP($A538,[1]データベース!$A$2:$AH$10000,5,0)="","",VLOOKUP($A538,[1]データベース!$A$2:$AH$10000,5,0)))</f>
        <v/>
      </c>
      <c r="D538" s="94"/>
      <c r="E538" s="38" t="str">
        <f>IF($A538="","",IF(VLOOKUP($A538,[1]データベース!$A$2:$AH$10000,10,0)="","",VLOOKUP($A538,[1]データベース!$A$2:$AH$10000,10,0)))</f>
        <v/>
      </c>
      <c r="F538" s="16" t="str">
        <f>IF($A538="","",IF(VLOOKUP($A538,[1]データベース!$A$2:$AH$10000,11,0)="","",VLOOKUP($A538,[1]データベース!$A$2:$AH$10000,11,0)))</f>
        <v/>
      </c>
      <c r="G538" s="18" t="str">
        <f>IF($A538="","",IF(VLOOKUP($A538,[1]データベース!$A$2:$AH$10000,7,0)="","",VLOOKUP($A538,[1]データベース!$A$2:$AH$10000,7,0)))</f>
        <v/>
      </c>
      <c r="H538" s="18" t="str">
        <f>IF($A538="","",IF(VLOOKUP($A538,[1]データベース!$A$2:$AH$10000,8,0)="","",VLOOKUP($A538,[1]データベース!$A$2:$AH$10000,8,0)))</f>
        <v/>
      </c>
      <c r="I538" s="38" t="str">
        <f>IF($A538="","",IF(VLOOKUP($A538,[1]データベース!$A$2:$AH$10000,13,0)="","",VLOOKUP($A538,[1]データベース!$A$2:$AH$10000,13,0)))</f>
        <v/>
      </c>
      <c r="J538" s="27" t="str">
        <f>IF($A538="","",IF(VLOOKUP($A538,[1]データベース!$A$2:$AH$10000,31,0)="","",VLOOKUP($A538,[1]データベース!$A$2:$AH$10000,31,0)))</f>
        <v/>
      </c>
    </row>
    <row r="539" spans="1:10" ht="36" customHeight="1" x14ac:dyDescent="0.15">
      <c r="A539" s="17"/>
      <c r="C539" s="92" t="str">
        <f>IF($A539="","",IF(VLOOKUP($A539,[1]データベース!$A$2:$AH$10000,5,0)="","",VLOOKUP($A539,[1]データベース!$A$2:$AH$10000,5,0)))</f>
        <v/>
      </c>
      <c r="D539" s="92"/>
      <c r="E539" s="37" t="str">
        <f>IF($A539="","",IF(VLOOKUP($A539,[1]データベース!$A$2:$AH$10000,10,0)="","",VLOOKUP($A539,[1]データベース!$A$2:$AH$10000,10,0)))</f>
        <v/>
      </c>
      <c r="F539" s="20" t="str">
        <f>IF($A539="","",IF(VLOOKUP($A539,[1]データベース!$A$2:$AH$10000,11,0)="","",VLOOKUP($A539,[1]データベース!$A$2:$AH$10000,11,0)))</f>
        <v/>
      </c>
      <c r="G539" s="21" t="str">
        <f>IF($A539="","",IF(VLOOKUP($A539,[1]データベース!$A$2:$AH$10000,7,0)="","",VLOOKUP($A539,[1]データベース!$A$2:$AH$10000,7,0)))</f>
        <v/>
      </c>
      <c r="H539" s="21" t="str">
        <f>IF($A539="","",IF(VLOOKUP($A539,[1]データベース!$A$2:$AH$10000,8,0)="","",VLOOKUP($A539,[1]データベース!$A$2:$AH$10000,8,0)))</f>
        <v/>
      </c>
      <c r="I539" s="37" t="str">
        <f>IF($A539="","",IF(VLOOKUP($A539,[1]データベース!$A$2:$AH$10000,13,0)="","",VLOOKUP($A539,[1]データベース!$A$2:$AH$10000,13,0)))</f>
        <v/>
      </c>
      <c r="J539" s="28" t="str">
        <f>IF($A539="","",IF(VLOOKUP($A539,[1]データベース!$A$2:$AH$10000,31,0)="","",VLOOKUP($A539,[1]データベース!$A$2:$AH$10000,31,0)))</f>
        <v/>
      </c>
    </row>
    <row r="540" spans="1:10" ht="36" customHeight="1" x14ac:dyDescent="0.15">
      <c r="A540" s="17"/>
      <c r="C540" s="92" t="str">
        <f>IF($A540="","",IF(VLOOKUP($A540,[1]データベース!$A$2:$AH$10000,5,0)="","",VLOOKUP($A540,[1]データベース!$A$2:$AH$10000,5,0)))</f>
        <v/>
      </c>
      <c r="D540" s="92"/>
      <c r="E540" s="37" t="str">
        <f>IF($A540="","",IF(VLOOKUP($A540,[1]データベース!$A$2:$AH$10000,10,0)="","",VLOOKUP($A540,[1]データベース!$A$2:$AH$10000,10,0)))</f>
        <v/>
      </c>
      <c r="F540" s="20" t="str">
        <f>IF($A540="","",IF(VLOOKUP($A540,[1]データベース!$A$2:$AH$10000,11,0)="","",VLOOKUP($A540,[1]データベース!$A$2:$AH$10000,11,0)))</f>
        <v/>
      </c>
      <c r="G540" s="21" t="str">
        <f>IF($A540="","",IF(VLOOKUP($A540,[1]データベース!$A$2:$AH$10000,7,0)="","",VLOOKUP($A540,[1]データベース!$A$2:$AH$10000,7,0)))</f>
        <v/>
      </c>
      <c r="H540" s="21" t="str">
        <f>IF($A540="","",IF(VLOOKUP($A540,[1]データベース!$A$2:$AH$10000,8,0)="","",VLOOKUP($A540,[1]データベース!$A$2:$AH$10000,8,0)))</f>
        <v/>
      </c>
      <c r="I540" s="37" t="str">
        <f>IF($A540="","",IF(VLOOKUP($A540,[1]データベース!$A$2:$AH$10000,13,0)="","",VLOOKUP($A540,[1]データベース!$A$2:$AH$10000,13,0)))</f>
        <v/>
      </c>
      <c r="J540" s="28" t="str">
        <f>IF($A540="","",IF(VLOOKUP($A540,[1]データベース!$A$2:$AH$10000,31,0)="","",VLOOKUP($A540,[1]データベース!$A$2:$AH$10000,31,0)))</f>
        <v/>
      </c>
    </row>
    <row r="541" spans="1:10" ht="36" customHeight="1" x14ac:dyDescent="0.15">
      <c r="A541" s="17"/>
      <c r="C541" s="92" t="str">
        <f>IF($A541="","",IF(VLOOKUP($A541,[1]データベース!$A$2:$AH$10000,5,0)="","",VLOOKUP($A541,[1]データベース!$A$2:$AH$10000,5,0)))</f>
        <v/>
      </c>
      <c r="D541" s="92"/>
      <c r="E541" s="37" t="str">
        <f>IF($A541="","",IF(VLOOKUP($A541,[1]データベース!$A$2:$AH$10000,10,0)="","",VLOOKUP($A541,[1]データベース!$A$2:$AH$10000,10,0)))</f>
        <v/>
      </c>
      <c r="F541" s="20" t="str">
        <f>IF($A541="","",IF(VLOOKUP($A541,[1]データベース!$A$2:$AH$10000,11,0)="","",VLOOKUP($A541,[1]データベース!$A$2:$AH$10000,11,0)))</f>
        <v/>
      </c>
      <c r="G541" s="21" t="str">
        <f>IF($A541="","",IF(VLOOKUP($A541,[1]データベース!$A$2:$AH$10000,7,0)="","",VLOOKUP($A541,[1]データベース!$A$2:$AH$10000,7,0)))</f>
        <v/>
      </c>
      <c r="H541" s="21" t="str">
        <f>IF($A541="","",IF(VLOOKUP($A541,[1]データベース!$A$2:$AH$10000,8,0)="","",VLOOKUP($A541,[1]データベース!$A$2:$AH$10000,8,0)))</f>
        <v/>
      </c>
      <c r="I541" s="37" t="str">
        <f>IF($A541="","",IF(VLOOKUP($A541,[1]データベース!$A$2:$AH$10000,13,0)="","",VLOOKUP($A541,[1]データベース!$A$2:$AH$10000,13,0)))</f>
        <v/>
      </c>
      <c r="J541" s="28" t="str">
        <f>IF($A541="","",IF(VLOOKUP($A541,[1]データベース!$A$2:$AH$10000,31,0)="","",VLOOKUP($A541,[1]データベース!$A$2:$AH$10000,31,0)))</f>
        <v/>
      </c>
    </row>
    <row r="542" spans="1:10" ht="36" customHeight="1" x14ac:dyDescent="0.15">
      <c r="A542" s="17"/>
      <c r="C542" s="92" t="str">
        <f>IF($A542="","",IF(VLOOKUP($A542,[1]データベース!$A$2:$AH$10000,5,0)="","",VLOOKUP($A542,[1]データベース!$A$2:$AH$10000,5,0)))</f>
        <v/>
      </c>
      <c r="D542" s="92"/>
      <c r="E542" s="37" t="str">
        <f>IF($A542="","",IF(VLOOKUP($A542,[1]データベース!$A$2:$AH$10000,10,0)="","",VLOOKUP($A542,[1]データベース!$A$2:$AH$10000,10,0)))</f>
        <v/>
      </c>
      <c r="F542" s="20" t="str">
        <f>IF($A542="","",IF(VLOOKUP($A542,[1]データベース!$A$2:$AH$10000,11,0)="","",VLOOKUP($A542,[1]データベース!$A$2:$AH$10000,11,0)))</f>
        <v/>
      </c>
      <c r="G542" s="21" t="str">
        <f>IF($A542="","",IF(VLOOKUP($A542,[1]データベース!$A$2:$AH$10000,7,0)="","",VLOOKUP($A542,[1]データベース!$A$2:$AH$10000,7,0)))</f>
        <v/>
      </c>
      <c r="H542" s="21" t="str">
        <f>IF($A542="","",IF(VLOOKUP($A542,[1]データベース!$A$2:$AH$10000,8,0)="","",VLOOKUP($A542,[1]データベース!$A$2:$AH$10000,8,0)))</f>
        <v/>
      </c>
      <c r="I542" s="37" t="str">
        <f>IF($A542="","",IF(VLOOKUP($A542,[1]データベース!$A$2:$AH$10000,13,0)="","",VLOOKUP($A542,[1]データベース!$A$2:$AH$10000,13,0)))</f>
        <v/>
      </c>
      <c r="J542" s="28" t="str">
        <f>IF($A542="","",IF(VLOOKUP($A542,[1]データベース!$A$2:$AH$10000,31,0)="","",VLOOKUP($A542,[1]データベース!$A$2:$AH$10000,31,0)))</f>
        <v/>
      </c>
    </row>
    <row r="543" spans="1:10" ht="36" customHeight="1" x14ac:dyDescent="0.15">
      <c r="A543" s="17"/>
      <c r="C543" s="92" t="str">
        <f>IF($A543="","",IF(VLOOKUP($A543,[1]データベース!$A$2:$AH$10000,5,0)="","",VLOOKUP($A543,[1]データベース!$A$2:$AH$10000,5,0)))</f>
        <v/>
      </c>
      <c r="D543" s="92"/>
      <c r="E543" s="37" t="str">
        <f>IF($A543="","",IF(VLOOKUP($A543,[1]データベース!$A$2:$AH$10000,10,0)="","",VLOOKUP($A543,[1]データベース!$A$2:$AH$10000,10,0)))</f>
        <v/>
      </c>
      <c r="F543" s="20" t="str">
        <f>IF($A543="","",IF(VLOOKUP($A543,[1]データベース!$A$2:$AH$10000,11,0)="","",VLOOKUP($A543,[1]データベース!$A$2:$AH$10000,11,0)))</f>
        <v/>
      </c>
      <c r="G543" s="21" t="str">
        <f>IF($A543="","",IF(VLOOKUP($A543,[1]データベース!$A$2:$AH$10000,7,0)="","",VLOOKUP($A543,[1]データベース!$A$2:$AH$10000,7,0)))</f>
        <v/>
      </c>
      <c r="H543" s="21" t="str">
        <f>IF($A543="","",IF(VLOOKUP($A543,[1]データベース!$A$2:$AH$10000,8,0)="","",VLOOKUP($A543,[1]データベース!$A$2:$AH$10000,8,0)))</f>
        <v/>
      </c>
      <c r="I543" s="37" t="str">
        <f>IF($A543="","",IF(VLOOKUP($A543,[1]データベース!$A$2:$AH$10000,13,0)="","",VLOOKUP($A543,[1]データベース!$A$2:$AH$10000,13,0)))</f>
        <v/>
      </c>
      <c r="J543" s="28" t="str">
        <f>IF($A543="","",IF(VLOOKUP($A543,[1]データベース!$A$2:$AH$10000,31,0)="","",VLOOKUP($A543,[1]データベース!$A$2:$AH$10000,31,0)))</f>
        <v/>
      </c>
    </row>
    <row r="544" spans="1:10" ht="36" customHeight="1" x14ac:dyDescent="0.15">
      <c r="A544" s="17"/>
      <c r="C544" s="92" t="str">
        <f>IF($A544="","",IF(VLOOKUP($A544,[1]データベース!$A$2:$AH$10000,5,0)="","",VLOOKUP($A544,[1]データベース!$A$2:$AH$10000,5,0)))</f>
        <v/>
      </c>
      <c r="D544" s="92"/>
      <c r="E544" s="37" t="str">
        <f>IF($A544="","",IF(VLOOKUP($A544,[1]データベース!$A$2:$AH$10000,10,0)="","",VLOOKUP($A544,[1]データベース!$A$2:$AH$10000,10,0)))</f>
        <v/>
      </c>
      <c r="F544" s="20" t="str">
        <f>IF($A544="","",IF(VLOOKUP($A544,[1]データベース!$A$2:$AH$10000,11,0)="","",VLOOKUP($A544,[1]データベース!$A$2:$AH$10000,11,0)))</f>
        <v/>
      </c>
      <c r="G544" s="21" t="str">
        <f>IF($A544="","",IF(VLOOKUP($A544,[1]データベース!$A$2:$AH$10000,7,0)="","",VLOOKUP($A544,[1]データベース!$A$2:$AH$10000,7,0)))</f>
        <v/>
      </c>
      <c r="H544" s="21" t="str">
        <f>IF($A544="","",IF(VLOOKUP($A544,[1]データベース!$A$2:$AH$10000,8,0)="","",VLOOKUP($A544,[1]データベース!$A$2:$AH$10000,8,0)))</f>
        <v/>
      </c>
      <c r="I544" s="37" t="str">
        <f>IF($A544="","",IF(VLOOKUP($A544,[1]データベース!$A$2:$AH$10000,13,0)="","",VLOOKUP($A544,[1]データベース!$A$2:$AH$10000,13,0)))</f>
        <v/>
      </c>
      <c r="J544" s="28" t="str">
        <f>IF($A544="","",IF(VLOOKUP($A544,[1]データベース!$A$2:$AH$10000,31,0)="","",VLOOKUP($A544,[1]データベース!$A$2:$AH$10000,31,0)))</f>
        <v/>
      </c>
    </row>
    <row r="545" spans="1:10" ht="36" customHeight="1" x14ac:dyDescent="0.15">
      <c r="A545" s="17"/>
      <c r="C545" s="92" t="str">
        <f>IF($A545="","",IF(VLOOKUP($A545,[1]データベース!$A$2:$AH$10000,5,0)="","",VLOOKUP($A545,[1]データベース!$A$2:$AH$10000,5,0)))</f>
        <v/>
      </c>
      <c r="D545" s="92"/>
      <c r="E545" s="37" t="str">
        <f>IF($A545="","",IF(VLOOKUP($A545,[1]データベース!$A$2:$AH$10000,10,0)="","",VLOOKUP($A545,[1]データベース!$A$2:$AH$10000,10,0)))</f>
        <v/>
      </c>
      <c r="F545" s="20" t="str">
        <f>IF($A545="","",IF(VLOOKUP($A545,[1]データベース!$A$2:$AH$10000,11,0)="","",VLOOKUP($A545,[1]データベース!$A$2:$AH$10000,11,0)))</f>
        <v/>
      </c>
      <c r="G545" s="21" t="str">
        <f>IF($A545="","",IF(VLOOKUP($A545,[1]データベース!$A$2:$AH$10000,7,0)="","",VLOOKUP($A545,[1]データベース!$A$2:$AH$10000,7,0)))</f>
        <v/>
      </c>
      <c r="H545" s="21" t="str">
        <f>IF($A545="","",IF(VLOOKUP($A545,[1]データベース!$A$2:$AH$10000,8,0)="","",VLOOKUP($A545,[1]データベース!$A$2:$AH$10000,8,0)))</f>
        <v/>
      </c>
      <c r="I545" s="37" t="str">
        <f>IF($A545="","",IF(VLOOKUP($A545,[1]データベース!$A$2:$AH$10000,13,0)="","",VLOOKUP($A545,[1]データベース!$A$2:$AH$10000,13,0)))</f>
        <v/>
      </c>
      <c r="J545" s="28" t="str">
        <f>IF($A545="","",IF(VLOOKUP($A545,[1]データベース!$A$2:$AH$10000,31,0)="","",VLOOKUP($A545,[1]データベース!$A$2:$AH$10000,31,0)))</f>
        <v/>
      </c>
    </row>
    <row r="546" spans="1:10" ht="36" customHeight="1" x14ac:dyDescent="0.15">
      <c r="A546" s="17"/>
      <c r="C546" s="92" t="str">
        <f>IF($A546="","",IF(VLOOKUP($A546,[1]データベース!$A$2:$AH$10000,5,0)="","",VLOOKUP($A546,[1]データベース!$A$2:$AH$10000,5,0)))</f>
        <v/>
      </c>
      <c r="D546" s="92"/>
      <c r="E546" s="37" t="str">
        <f>IF($A546="","",IF(VLOOKUP($A546,[1]データベース!$A$2:$AH$10000,10,0)="","",VLOOKUP($A546,[1]データベース!$A$2:$AH$10000,10,0)))</f>
        <v/>
      </c>
      <c r="F546" s="20" t="str">
        <f>IF($A546="","",IF(VLOOKUP($A546,[1]データベース!$A$2:$AH$10000,11,0)="","",VLOOKUP($A546,[1]データベース!$A$2:$AH$10000,11,0)))</f>
        <v/>
      </c>
      <c r="G546" s="21" t="str">
        <f>IF($A546="","",IF(VLOOKUP($A546,[1]データベース!$A$2:$AH$10000,7,0)="","",VLOOKUP($A546,[1]データベース!$A$2:$AH$10000,7,0)))</f>
        <v/>
      </c>
      <c r="H546" s="21" t="str">
        <f>IF($A546="","",IF(VLOOKUP($A546,[1]データベース!$A$2:$AH$10000,8,0)="","",VLOOKUP($A546,[1]データベース!$A$2:$AH$10000,8,0)))</f>
        <v/>
      </c>
      <c r="I546" s="37" t="str">
        <f>IF($A546="","",IF(VLOOKUP($A546,[1]データベース!$A$2:$AH$10000,13,0)="","",VLOOKUP($A546,[1]データベース!$A$2:$AH$10000,13,0)))</f>
        <v/>
      </c>
      <c r="J546" s="28" t="str">
        <f>IF($A546="","",IF(VLOOKUP($A546,[1]データベース!$A$2:$AH$10000,31,0)="","",VLOOKUP($A546,[1]データベース!$A$2:$AH$10000,31,0)))</f>
        <v/>
      </c>
    </row>
    <row r="547" spans="1:10" ht="36" customHeight="1" x14ac:dyDescent="0.15">
      <c r="A547" s="17"/>
      <c r="C547" s="92" t="str">
        <f>IF($A547="","",IF(VLOOKUP($A547,[1]データベース!$A$2:$AH$10000,5,0)="","",VLOOKUP($A547,[1]データベース!$A$2:$AH$10000,5,0)))</f>
        <v/>
      </c>
      <c r="D547" s="92"/>
      <c r="E547" s="37" t="str">
        <f>IF($A547="","",IF(VLOOKUP($A547,[1]データベース!$A$2:$AH$10000,10,0)="","",VLOOKUP($A547,[1]データベース!$A$2:$AH$10000,10,0)))</f>
        <v/>
      </c>
      <c r="F547" s="20" t="str">
        <f>IF($A547="","",IF(VLOOKUP($A547,[1]データベース!$A$2:$AH$10000,11,0)="","",VLOOKUP($A547,[1]データベース!$A$2:$AH$10000,11,0)))</f>
        <v/>
      </c>
      <c r="G547" s="21" t="str">
        <f>IF($A547="","",IF(VLOOKUP($A547,[1]データベース!$A$2:$AH$10000,7,0)="","",VLOOKUP($A547,[1]データベース!$A$2:$AH$10000,7,0)))</f>
        <v/>
      </c>
      <c r="H547" s="21" t="str">
        <f>IF($A547="","",IF(VLOOKUP($A547,[1]データベース!$A$2:$AH$10000,8,0)="","",VLOOKUP($A547,[1]データベース!$A$2:$AH$10000,8,0)))</f>
        <v/>
      </c>
      <c r="I547" s="37" t="str">
        <f>IF($A547="","",IF(VLOOKUP($A547,[1]データベース!$A$2:$AH$10000,13,0)="","",VLOOKUP($A547,[1]データベース!$A$2:$AH$10000,13,0)))</f>
        <v/>
      </c>
      <c r="J547" s="28" t="str">
        <f>IF($A547="","",IF(VLOOKUP($A547,[1]データベース!$A$2:$AH$10000,31,0)="","",VLOOKUP($A547,[1]データベース!$A$2:$AH$10000,31,0)))</f>
        <v/>
      </c>
    </row>
    <row r="548" spans="1:10" ht="36" customHeight="1" x14ac:dyDescent="0.15">
      <c r="A548" s="17"/>
      <c r="C548" s="92" t="str">
        <f>IF($A548="","",IF(VLOOKUP($A548,[1]データベース!$A$2:$AH$10000,5,0)="","",VLOOKUP($A548,[1]データベース!$A$2:$AH$10000,5,0)))</f>
        <v/>
      </c>
      <c r="D548" s="92"/>
      <c r="E548" s="37" t="str">
        <f>IF($A548="","",IF(VLOOKUP($A548,[1]データベース!$A$2:$AH$10000,10,0)="","",VLOOKUP($A548,[1]データベース!$A$2:$AH$10000,10,0)))</f>
        <v/>
      </c>
      <c r="F548" s="20" t="str">
        <f>IF($A548="","",IF(VLOOKUP($A548,[1]データベース!$A$2:$AH$10000,11,0)="","",VLOOKUP($A548,[1]データベース!$A$2:$AH$10000,11,0)))</f>
        <v/>
      </c>
      <c r="G548" s="21" t="str">
        <f>IF($A548="","",IF(VLOOKUP($A548,[1]データベース!$A$2:$AH$10000,7,0)="","",VLOOKUP($A548,[1]データベース!$A$2:$AH$10000,7,0)))</f>
        <v/>
      </c>
      <c r="H548" s="21" t="str">
        <f>IF($A548="","",IF(VLOOKUP($A548,[1]データベース!$A$2:$AH$10000,8,0)="","",VLOOKUP($A548,[1]データベース!$A$2:$AH$10000,8,0)))</f>
        <v/>
      </c>
      <c r="I548" s="37" t="str">
        <f>IF($A548="","",IF(VLOOKUP($A548,[1]データベース!$A$2:$AH$10000,13,0)="","",VLOOKUP($A548,[1]データベース!$A$2:$AH$10000,13,0)))</f>
        <v/>
      </c>
      <c r="J548" s="28" t="str">
        <f>IF($A548="","",IF(VLOOKUP($A548,[1]データベース!$A$2:$AH$10000,31,0)="","",VLOOKUP($A548,[1]データベース!$A$2:$AH$10000,31,0)))</f>
        <v/>
      </c>
    </row>
    <row r="549" spans="1:10" ht="36" customHeight="1" x14ac:dyDescent="0.15">
      <c r="A549" s="17"/>
      <c r="C549" s="92" t="str">
        <f>IF($A549="","",IF(VLOOKUP($A549,[1]データベース!$A$2:$AH$10000,5,0)="","",VLOOKUP($A549,[1]データベース!$A$2:$AH$10000,5,0)))</f>
        <v/>
      </c>
      <c r="D549" s="92"/>
      <c r="E549" s="37" t="str">
        <f>IF($A549="","",IF(VLOOKUP($A549,[1]データベース!$A$2:$AH$10000,10,0)="","",VLOOKUP($A549,[1]データベース!$A$2:$AH$10000,10,0)))</f>
        <v/>
      </c>
      <c r="F549" s="20" t="str">
        <f>IF($A549="","",IF(VLOOKUP($A549,[1]データベース!$A$2:$AH$10000,11,0)="","",VLOOKUP($A549,[1]データベース!$A$2:$AH$10000,11,0)))</f>
        <v/>
      </c>
      <c r="G549" s="21" t="str">
        <f>IF($A549="","",IF(VLOOKUP($A549,[1]データベース!$A$2:$AH$10000,7,0)="","",VLOOKUP($A549,[1]データベース!$A$2:$AH$10000,7,0)))</f>
        <v/>
      </c>
      <c r="H549" s="21" t="str">
        <f>IF($A549="","",IF(VLOOKUP($A549,[1]データベース!$A$2:$AH$10000,8,0)="","",VLOOKUP($A549,[1]データベース!$A$2:$AH$10000,8,0)))</f>
        <v/>
      </c>
      <c r="I549" s="37" t="str">
        <f>IF($A549="","",IF(VLOOKUP($A549,[1]データベース!$A$2:$AH$10000,13,0)="","",VLOOKUP($A549,[1]データベース!$A$2:$AH$10000,13,0)))</f>
        <v/>
      </c>
      <c r="J549" s="28" t="str">
        <f>IF($A549="","",IF(VLOOKUP($A549,[1]データベース!$A$2:$AH$10000,31,0)="","",VLOOKUP($A549,[1]データベース!$A$2:$AH$10000,31,0)))</f>
        <v/>
      </c>
    </row>
    <row r="550" spans="1:10" ht="36" customHeight="1" x14ac:dyDescent="0.15">
      <c r="A550" s="17"/>
      <c r="C550" s="93" t="str">
        <f>IF($A550="","",IF(VLOOKUP($A550,[1]データベース!$A$2:$AH$10000,5,0)="","",VLOOKUP($A550,[1]データベース!$A$2:$AH$10000,5,0)))</f>
        <v/>
      </c>
      <c r="D550" s="93"/>
      <c r="E550" s="39" t="str">
        <f>IF($A550="","",IF(VLOOKUP($A550,[1]データベース!$A$2:$AH$10000,10,0)="","",VLOOKUP($A550,[1]データベース!$A$2:$AH$10000,10,0)))</f>
        <v/>
      </c>
      <c r="F550" s="23" t="str">
        <f>IF($A550="","",IF(VLOOKUP($A550,[1]データベース!$A$2:$AH$10000,11,0)="","",VLOOKUP($A550,[1]データベース!$A$2:$AH$10000,11,0)))</f>
        <v/>
      </c>
      <c r="G550" s="24" t="str">
        <f>IF($A550="","",IF(VLOOKUP($A550,[1]データベース!$A$2:$AH$10000,7,0)="","",VLOOKUP($A550,[1]データベース!$A$2:$AH$10000,7,0)))</f>
        <v/>
      </c>
      <c r="H550" s="24" t="str">
        <f>IF($A550="","",IF(VLOOKUP($A550,[1]データベース!$A$2:$AH$10000,8,0)="","",VLOOKUP($A550,[1]データベース!$A$2:$AH$10000,8,0)))</f>
        <v/>
      </c>
      <c r="I550" s="39" t="str">
        <f>IF($A550="","",IF(VLOOKUP($A550,[1]データベース!$A$2:$AH$10000,13,0)="","",VLOOKUP($A550,[1]データベース!$A$2:$AH$10000,13,0)))</f>
        <v/>
      </c>
      <c r="J550" s="29" t="str">
        <f>IF($A550="","",IF(VLOOKUP($A550,[1]データベース!$A$2:$AH$10000,31,0)="","",VLOOKUP($A550,[1]データベース!$A$2:$AH$10000,31,0)))</f>
        <v/>
      </c>
    </row>
    <row r="551" spans="1:10" ht="36" customHeight="1" x14ac:dyDescent="0.15">
      <c r="A551" s="17"/>
      <c r="C551" s="94" t="str">
        <f>IF($A551="","",IF(VLOOKUP($A551,[1]データベース!$A$2:$AH$10000,5,0)="","",VLOOKUP($A551,[1]データベース!$A$2:$AH$10000,5,0)))</f>
        <v/>
      </c>
      <c r="D551" s="94"/>
      <c r="E551" s="38" t="str">
        <f>IF($A551="","",IF(VLOOKUP($A551,[1]データベース!$A$2:$AH$10000,10,0)="","",VLOOKUP($A551,[1]データベース!$A$2:$AH$10000,10,0)))</f>
        <v/>
      </c>
      <c r="F551" s="16" t="str">
        <f>IF($A551="","",IF(VLOOKUP($A551,[1]データベース!$A$2:$AH$10000,11,0)="","",VLOOKUP($A551,[1]データベース!$A$2:$AH$10000,11,0)))</f>
        <v/>
      </c>
      <c r="G551" s="18" t="str">
        <f>IF($A551="","",IF(VLOOKUP($A551,[1]データベース!$A$2:$AH$10000,7,0)="","",VLOOKUP($A551,[1]データベース!$A$2:$AH$10000,7,0)))</f>
        <v/>
      </c>
      <c r="H551" s="18" t="str">
        <f>IF($A551="","",IF(VLOOKUP($A551,[1]データベース!$A$2:$AH$10000,8,0)="","",VLOOKUP($A551,[1]データベース!$A$2:$AH$10000,8,0)))</f>
        <v/>
      </c>
      <c r="I551" s="38" t="str">
        <f>IF($A551="","",IF(VLOOKUP($A551,[1]データベース!$A$2:$AH$10000,13,0)="","",VLOOKUP($A551,[1]データベース!$A$2:$AH$10000,13,0)))</f>
        <v/>
      </c>
      <c r="J551" s="27" t="str">
        <f>IF($A551="","",IF(VLOOKUP($A551,[1]データベース!$A$2:$AH$10000,31,0)="","",VLOOKUP($A551,[1]データベース!$A$2:$AH$10000,31,0)))</f>
        <v/>
      </c>
    </row>
    <row r="552" spans="1:10" ht="36" customHeight="1" x14ac:dyDescent="0.15">
      <c r="A552" s="17"/>
      <c r="C552" s="92" t="str">
        <f>IF($A552="","",IF(VLOOKUP($A552,[1]データベース!$A$2:$AH$10000,5,0)="","",VLOOKUP($A552,[1]データベース!$A$2:$AH$10000,5,0)))</f>
        <v/>
      </c>
      <c r="D552" s="92"/>
      <c r="E552" s="37" t="str">
        <f>IF($A552="","",IF(VLOOKUP($A552,[1]データベース!$A$2:$AH$10000,10,0)="","",VLOOKUP($A552,[1]データベース!$A$2:$AH$10000,10,0)))</f>
        <v/>
      </c>
      <c r="F552" s="20" t="str">
        <f>IF($A552="","",IF(VLOOKUP($A552,[1]データベース!$A$2:$AH$10000,11,0)="","",VLOOKUP($A552,[1]データベース!$A$2:$AH$10000,11,0)))</f>
        <v/>
      </c>
      <c r="G552" s="21" t="str">
        <f>IF($A552="","",IF(VLOOKUP($A552,[1]データベース!$A$2:$AH$10000,7,0)="","",VLOOKUP($A552,[1]データベース!$A$2:$AH$10000,7,0)))</f>
        <v/>
      </c>
      <c r="H552" s="21" t="str">
        <f>IF($A552="","",IF(VLOOKUP($A552,[1]データベース!$A$2:$AH$10000,8,0)="","",VLOOKUP($A552,[1]データベース!$A$2:$AH$10000,8,0)))</f>
        <v/>
      </c>
      <c r="I552" s="37" t="str">
        <f>IF($A552="","",IF(VLOOKUP($A552,[1]データベース!$A$2:$AH$10000,13,0)="","",VLOOKUP($A552,[1]データベース!$A$2:$AH$10000,13,0)))</f>
        <v/>
      </c>
      <c r="J552" s="28" t="str">
        <f>IF($A552="","",IF(VLOOKUP($A552,[1]データベース!$A$2:$AH$10000,31,0)="","",VLOOKUP($A552,[1]データベース!$A$2:$AH$10000,31,0)))</f>
        <v/>
      </c>
    </row>
    <row r="553" spans="1:10" ht="36" customHeight="1" x14ac:dyDescent="0.15">
      <c r="A553" s="17"/>
      <c r="C553" s="92" t="str">
        <f>IF($A553="","",IF(VLOOKUP($A553,[1]データベース!$A$2:$AH$10000,5,0)="","",VLOOKUP($A553,[1]データベース!$A$2:$AH$10000,5,0)))</f>
        <v/>
      </c>
      <c r="D553" s="92"/>
      <c r="E553" s="37" t="str">
        <f>IF($A553="","",IF(VLOOKUP($A553,[1]データベース!$A$2:$AH$10000,10,0)="","",VLOOKUP($A553,[1]データベース!$A$2:$AH$10000,10,0)))</f>
        <v/>
      </c>
      <c r="F553" s="20" t="str">
        <f>IF($A553="","",IF(VLOOKUP($A553,[1]データベース!$A$2:$AH$10000,11,0)="","",VLOOKUP($A553,[1]データベース!$A$2:$AH$10000,11,0)))</f>
        <v/>
      </c>
      <c r="G553" s="21" t="str">
        <f>IF($A553="","",IF(VLOOKUP($A553,[1]データベース!$A$2:$AH$10000,7,0)="","",VLOOKUP($A553,[1]データベース!$A$2:$AH$10000,7,0)))</f>
        <v/>
      </c>
      <c r="H553" s="21" t="str">
        <f>IF($A553="","",IF(VLOOKUP($A553,[1]データベース!$A$2:$AH$10000,8,0)="","",VLOOKUP($A553,[1]データベース!$A$2:$AH$10000,8,0)))</f>
        <v/>
      </c>
      <c r="I553" s="37" t="str">
        <f>IF($A553="","",IF(VLOOKUP($A553,[1]データベース!$A$2:$AH$10000,13,0)="","",VLOOKUP($A553,[1]データベース!$A$2:$AH$10000,13,0)))</f>
        <v/>
      </c>
      <c r="J553" s="28" t="str">
        <f>IF($A553="","",IF(VLOOKUP($A553,[1]データベース!$A$2:$AH$10000,31,0)="","",VLOOKUP($A553,[1]データベース!$A$2:$AH$10000,31,0)))</f>
        <v/>
      </c>
    </row>
    <row r="554" spans="1:10" ht="36" customHeight="1" x14ac:dyDescent="0.15">
      <c r="A554" s="17"/>
      <c r="C554" s="92" t="str">
        <f>IF($A554="","",IF(VLOOKUP($A554,[1]データベース!$A$2:$AH$10000,5,0)="","",VLOOKUP($A554,[1]データベース!$A$2:$AH$10000,5,0)))</f>
        <v/>
      </c>
      <c r="D554" s="92"/>
      <c r="E554" s="37" t="str">
        <f>IF($A554="","",IF(VLOOKUP($A554,[1]データベース!$A$2:$AH$10000,10,0)="","",VLOOKUP($A554,[1]データベース!$A$2:$AH$10000,10,0)))</f>
        <v/>
      </c>
      <c r="F554" s="20" t="str">
        <f>IF($A554="","",IF(VLOOKUP($A554,[1]データベース!$A$2:$AH$10000,11,0)="","",VLOOKUP($A554,[1]データベース!$A$2:$AH$10000,11,0)))</f>
        <v/>
      </c>
      <c r="G554" s="21" t="str">
        <f>IF($A554="","",IF(VLOOKUP($A554,[1]データベース!$A$2:$AH$10000,7,0)="","",VLOOKUP($A554,[1]データベース!$A$2:$AH$10000,7,0)))</f>
        <v/>
      </c>
      <c r="H554" s="21" t="str">
        <f>IF($A554="","",IF(VLOOKUP($A554,[1]データベース!$A$2:$AH$10000,8,0)="","",VLOOKUP($A554,[1]データベース!$A$2:$AH$10000,8,0)))</f>
        <v/>
      </c>
      <c r="I554" s="37" t="str">
        <f>IF($A554="","",IF(VLOOKUP($A554,[1]データベース!$A$2:$AH$10000,13,0)="","",VLOOKUP($A554,[1]データベース!$A$2:$AH$10000,13,0)))</f>
        <v/>
      </c>
      <c r="J554" s="28" t="str">
        <f>IF($A554="","",IF(VLOOKUP($A554,[1]データベース!$A$2:$AH$10000,31,0)="","",VLOOKUP($A554,[1]データベース!$A$2:$AH$10000,31,0)))</f>
        <v/>
      </c>
    </row>
    <row r="555" spans="1:10" ht="36" customHeight="1" x14ac:dyDescent="0.15">
      <c r="A555" s="17"/>
      <c r="C555" s="92" t="str">
        <f>IF($A555="","",IF(VLOOKUP($A555,[1]データベース!$A$2:$AH$10000,5,0)="","",VLOOKUP($A555,[1]データベース!$A$2:$AH$10000,5,0)))</f>
        <v/>
      </c>
      <c r="D555" s="92"/>
      <c r="E555" s="37" t="str">
        <f>IF($A555="","",IF(VLOOKUP($A555,[1]データベース!$A$2:$AH$10000,10,0)="","",VLOOKUP($A555,[1]データベース!$A$2:$AH$10000,10,0)))</f>
        <v/>
      </c>
      <c r="F555" s="20" t="str">
        <f>IF($A555="","",IF(VLOOKUP($A555,[1]データベース!$A$2:$AH$10000,11,0)="","",VLOOKUP($A555,[1]データベース!$A$2:$AH$10000,11,0)))</f>
        <v/>
      </c>
      <c r="G555" s="21" t="str">
        <f>IF($A555="","",IF(VLOOKUP($A555,[1]データベース!$A$2:$AH$10000,7,0)="","",VLOOKUP($A555,[1]データベース!$A$2:$AH$10000,7,0)))</f>
        <v/>
      </c>
      <c r="H555" s="21" t="str">
        <f>IF($A555="","",IF(VLOOKUP($A555,[1]データベース!$A$2:$AH$10000,8,0)="","",VLOOKUP($A555,[1]データベース!$A$2:$AH$10000,8,0)))</f>
        <v/>
      </c>
      <c r="I555" s="37" t="str">
        <f>IF($A555="","",IF(VLOOKUP($A555,[1]データベース!$A$2:$AH$10000,13,0)="","",VLOOKUP($A555,[1]データベース!$A$2:$AH$10000,13,0)))</f>
        <v/>
      </c>
      <c r="J555" s="28" t="str">
        <f>IF($A555="","",IF(VLOOKUP($A555,[1]データベース!$A$2:$AH$10000,31,0)="","",VLOOKUP($A555,[1]データベース!$A$2:$AH$10000,31,0)))</f>
        <v/>
      </c>
    </row>
    <row r="556" spans="1:10" ht="36" customHeight="1" x14ac:dyDescent="0.15">
      <c r="A556" s="17"/>
      <c r="C556" s="92" t="str">
        <f>IF($A556="","",IF(VLOOKUP($A556,[1]データベース!$A$2:$AH$10000,5,0)="","",VLOOKUP($A556,[1]データベース!$A$2:$AH$10000,5,0)))</f>
        <v/>
      </c>
      <c r="D556" s="92"/>
      <c r="E556" s="37" t="str">
        <f>IF($A556="","",IF(VLOOKUP($A556,[1]データベース!$A$2:$AH$10000,10,0)="","",VLOOKUP($A556,[1]データベース!$A$2:$AH$10000,10,0)))</f>
        <v/>
      </c>
      <c r="F556" s="20" t="str">
        <f>IF($A556="","",IF(VLOOKUP($A556,[1]データベース!$A$2:$AH$10000,11,0)="","",VLOOKUP($A556,[1]データベース!$A$2:$AH$10000,11,0)))</f>
        <v/>
      </c>
      <c r="G556" s="21" t="str">
        <f>IF($A556="","",IF(VLOOKUP($A556,[1]データベース!$A$2:$AH$10000,7,0)="","",VLOOKUP($A556,[1]データベース!$A$2:$AH$10000,7,0)))</f>
        <v/>
      </c>
      <c r="H556" s="21" t="str">
        <f>IF($A556="","",IF(VLOOKUP($A556,[1]データベース!$A$2:$AH$10000,8,0)="","",VLOOKUP($A556,[1]データベース!$A$2:$AH$10000,8,0)))</f>
        <v/>
      </c>
      <c r="I556" s="37" t="str">
        <f>IF($A556="","",IF(VLOOKUP($A556,[1]データベース!$A$2:$AH$10000,13,0)="","",VLOOKUP($A556,[1]データベース!$A$2:$AH$10000,13,0)))</f>
        <v/>
      </c>
      <c r="J556" s="28" t="str">
        <f>IF($A556="","",IF(VLOOKUP($A556,[1]データベース!$A$2:$AH$10000,31,0)="","",VLOOKUP($A556,[1]データベース!$A$2:$AH$10000,31,0)))</f>
        <v/>
      </c>
    </row>
    <row r="557" spans="1:10" ht="36" customHeight="1" x14ac:dyDescent="0.15">
      <c r="A557" s="17"/>
      <c r="C557" s="92" t="str">
        <f>IF($A557="","",IF(VLOOKUP($A557,[1]データベース!$A$2:$AH$10000,5,0)="","",VLOOKUP($A557,[1]データベース!$A$2:$AH$10000,5,0)))</f>
        <v/>
      </c>
      <c r="D557" s="92"/>
      <c r="E557" s="37" t="str">
        <f>IF($A557="","",IF(VLOOKUP($A557,[1]データベース!$A$2:$AH$10000,10,0)="","",VLOOKUP($A557,[1]データベース!$A$2:$AH$10000,10,0)))</f>
        <v/>
      </c>
      <c r="F557" s="20" t="str">
        <f>IF($A557="","",IF(VLOOKUP($A557,[1]データベース!$A$2:$AH$10000,11,0)="","",VLOOKUP($A557,[1]データベース!$A$2:$AH$10000,11,0)))</f>
        <v/>
      </c>
      <c r="G557" s="21" t="str">
        <f>IF($A557="","",IF(VLOOKUP($A557,[1]データベース!$A$2:$AH$10000,7,0)="","",VLOOKUP($A557,[1]データベース!$A$2:$AH$10000,7,0)))</f>
        <v/>
      </c>
      <c r="H557" s="21" t="str">
        <f>IF($A557="","",IF(VLOOKUP($A557,[1]データベース!$A$2:$AH$10000,8,0)="","",VLOOKUP($A557,[1]データベース!$A$2:$AH$10000,8,0)))</f>
        <v/>
      </c>
      <c r="I557" s="37" t="str">
        <f>IF($A557="","",IF(VLOOKUP($A557,[1]データベース!$A$2:$AH$10000,13,0)="","",VLOOKUP($A557,[1]データベース!$A$2:$AH$10000,13,0)))</f>
        <v/>
      </c>
      <c r="J557" s="28" t="str">
        <f>IF($A557="","",IF(VLOOKUP($A557,[1]データベース!$A$2:$AH$10000,31,0)="","",VLOOKUP($A557,[1]データベース!$A$2:$AH$10000,31,0)))</f>
        <v/>
      </c>
    </row>
    <row r="558" spans="1:10" ht="36" customHeight="1" x14ac:dyDescent="0.15">
      <c r="A558" s="17"/>
      <c r="C558" s="92" t="str">
        <f>IF($A558="","",IF(VLOOKUP($A558,[1]データベース!$A$2:$AH$10000,5,0)="","",VLOOKUP($A558,[1]データベース!$A$2:$AH$10000,5,0)))</f>
        <v/>
      </c>
      <c r="D558" s="92"/>
      <c r="E558" s="37" t="str">
        <f>IF($A558="","",IF(VLOOKUP($A558,[1]データベース!$A$2:$AH$10000,10,0)="","",VLOOKUP($A558,[1]データベース!$A$2:$AH$10000,10,0)))</f>
        <v/>
      </c>
      <c r="F558" s="20" t="str">
        <f>IF($A558="","",IF(VLOOKUP($A558,[1]データベース!$A$2:$AH$10000,11,0)="","",VLOOKUP($A558,[1]データベース!$A$2:$AH$10000,11,0)))</f>
        <v/>
      </c>
      <c r="G558" s="21" t="str">
        <f>IF($A558="","",IF(VLOOKUP($A558,[1]データベース!$A$2:$AH$10000,7,0)="","",VLOOKUP($A558,[1]データベース!$A$2:$AH$10000,7,0)))</f>
        <v/>
      </c>
      <c r="H558" s="21" t="str">
        <f>IF($A558="","",IF(VLOOKUP($A558,[1]データベース!$A$2:$AH$10000,8,0)="","",VLOOKUP($A558,[1]データベース!$A$2:$AH$10000,8,0)))</f>
        <v/>
      </c>
      <c r="I558" s="37" t="str">
        <f>IF($A558="","",IF(VLOOKUP($A558,[1]データベース!$A$2:$AH$10000,13,0)="","",VLOOKUP($A558,[1]データベース!$A$2:$AH$10000,13,0)))</f>
        <v/>
      </c>
      <c r="J558" s="28" t="str">
        <f>IF($A558="","",IF(VLOOKUP($A558,[1]データベース!$A$2:$AH$10000,31,0)="","",VLOOKUP($A558,[1]データベース!$A$2:$AH$10000,31,0)))</f>
        <v/>
      </c>
    </row>
    <row r="559" spans="1:10" ht="36" customHeight="1" x14ac:dyDescent="0.15">
      <c r="A559" s="17"/>
      <c r="C559" s="92" t="str">
        <f>IF($A559="","",IF(VLOOKUP($A559,[1]データベース!$A$2:$AH$10000,5,0)="","",VLOOKUP($A559,[1]データベース!$A$2:$AH$10000,5,0)))</f>
        <v/>
      </c>
      <c r="D559" s="92"/>
      <c r="E559" s="37" t="str">
        <f>IF($A559="","",IF(VLOOKUP($A559,[1]データベース!$A$2:$AH$10000,10,0)="","",VLOOKUP($A559,[1]データベース!$A$2:$AH$10000,10,0)))</f>
        <v/>
      </c>
      <c r="F559" s="20" t="str">
        <f>IF($A559="","",IF(VLOOKUP($A559,[1]データベース!$A$2:$AH$10000,11,0)="","",VLOOKUP($A559,[1]データベース!$A$2:$AH$10000,11,0)))</f>
        <v/>
      </c>
      <c r="G559" s="21" t="str">
        <f>IF($A559="","",IF(VLOOKUP($A559,[1]データベース!$A$2:$AH$10000,7,0)="","",VLOOKUP($A559,[1]データベース!$A$2:$AH$10000,7,0)))</f>
        <v/>
      </c>
      <c r="H559" s="21" t="str">
        <f>IF($A559="","",IF(VLOOKUP($A559,[1]データベース!$A$2:$AH$10000,8,0)="","",VLOOKUP($A559,[1]データベース!$A$2:$AH$10000,8,0)))</f>
        <v/>
      </c>
      <c r="I559" s="37" t="str">
        <f>IF($A559="","",IF(VLOOKUP($A559,[1]データベース!$A$2:$AH$10000,13,0)="","",VLOOKUP($A559,[1]データベース!$A$2:$AH$10000,13,0)))</f>
        <v/>
      </c>
      <c r="J559" s="28" t="str">
        <f>IF($A559="","",IF(VLOOKUP($A559,[1]データベース!$A$2:$AH$10000,31,0)="","",VLOOKUP($A559,[1]データベース!$A$2:$AH$10000,31,0)))</f>
        <v/>
      </c>
    </row>
    <row r="560" spans="1:10" ht="36" customHeight="1" x14ac:dyDescent="0.15">
      <c r="A560" s="17"/>
      <c r="C560" s="92" t="str">
        <f>IF($A560="","",IF(VLOOKUP($A560,[1]データベース!$A$2:$AH$10000,5,0)="","",VLOOKUP($A560,[1]データベース!$A$2:$AH$10000,5,0)))</f>
        <v/>
      </c>
      <c r="D560" s="92"/>
      <c r="E560" s="37" t="str">
        <f>IF($A560="","",IF(VLOOKUP($A560,[1]データベース!$A$2:$AH$10000,10,0)="","",VLOOKUP($A560,[1]データベース!$A$2:$AH$10000,10,0)))</f>
        <v/>
      </c>
      <c r="F560" s="20" t="str">
        <f>IF($A560="","",IF(VLOOKUP($A560,[1]データベース!$A$2:$AH$10000,11,0)="","",VLOOKUP($A560,[1]データベース!$A$2:$AH$10000,11,0)))</f>
        <v/>
      </c>
      <c r="G560" s="21" t="str">
        <f>IF($A560="","",IF(VLOOKUP($A560,[1]データベース!$A$2:$AH$10000,7,0)="","",VLOOKUP($A560,[1]データベース!$A$2:$AH$10000,7,0)))</f>
        <v/>
      </c>
      <c r="H560" s="21" t="str">
        <f>IF($A560="","",IF(VLOOKUP($A560,[1]データベース!$A$2:$AH$10000,8,0)="","",VLOOKUP($A560,[1]データベース!$A$2:$AH$10000,8,0)))</f>
        <v/>
      </c>
      <c r="I560" s="37" t="str">
        <f>IF($A560="","",IF(VLOOKUP($A560,[1]データベース!$A$2:$AH$10000,13,0)="","",VLOOKUP($A560,[1]データベース!$A$2:$AH$10000,13,0)))</f>
        <v/>
      </c>
      <c r="J560" s="28" t="str">
        <f>IF($A560="","",IF(VLOOKUP($A560,[1]データベース!$A$2:$AH$10000,31,0)="","",VLOOKUP($A560,[1]データベース!$A$2:$AH$10000,31,0)))</f>
        <v/>
      </c>
    </row>
    <row r="561" spans="1:10" ht="36" customHeight="1" x14ac:dyDescent="0.15">
      <c r="A561" s="17"/>
      <c r="C561" s="92" t="str">
        <f>IF($A561="","",IF(VLOOKUP($A561,[1]データベース!$A$2:$AH$10000,5,0)="","",VLOOKUP($A561,[1]データベース!$A$2:$AH$10000,5,0)))</f>
        <v/>
      </c>
      <c r="D561" s="92"/>
      <c r="E561" s="37" t="str">
        <f>IF($A561="","",IF(VLOOKUP($A561,[1]データベース!$A$2:$AH$10000,10,0)="","",VLOOKUP($A561,[1]データベース!$A$2:$AH$10000,10,0)))</f>
        <v/>
      </c>
      <c r="F561" s="20" t="str">
        <f>IF($A561="","",IF(VLOOKUP($A561,[1]データベース!$A$2:$AH$10000,11,0)="","",VLOOKUP($A561,[1]データベース!$A$2:$AH$10000,11,0)))</f>
        <v/>
      </c>
      <c r="G561" s="21" t="str">
        <f>IF($A561="","",IF(VLOOKUP($A561,[1]データベース!$A$2:$AH$10000,7,0)="","",VLOOKUP($A561,[1]データベース!$A$2:$AH$10000,7,0)))</f>
        <v/>
      </c>
      <c r="H561" s="21" t="str">
        <f>IF($A561="","",IF(VLOOKUP($A561,[1]データベース!$A$2:$AH$10000,8,0)="","",VLOOKUP($A561,[1]データベース!$A$2:$AH$10000,8,0)))</f>
        <v/>
      </c>
      <c r="I561" s="37" t="str">
        <f>IF($A561="","",IF(VLOOKUP($A561,[1]データベース!$A$2:$AH$10000,13,0)="","",VLOOKUP($A561,[1]データベース!$A$2:$AH$10000,13,0)))</f>
        <v/>
      </c>
      <c r="J561" s="28" t="str">
        <f>IF($A561="","",IF(VLOOKUP($A561,[1]データベース!$A$2:$AH$10000,31,0)="","",VLOOKUP($A561,[1]データベース!$A$2:$AH$10000,31,0)))</f>
        <v/>
      </c>
    </row>
    <row r="562" spans="1:10" ht="36" customHeight="1" x14ac:dyDescent="0.15">
      <c r="A562" s="17"/>
      <c r="C562" s="92" t="str">
        <f>IF($A562="","",IF(VLOOKUP($A562,[1]データベース!$A$2:$AH$10000,5,0)="","",VLOOKUP($A562,[1]データベース!$A$2:$AH$10000,5,0)))</f>
        <v/>
      </c>
      <c r="D562" s="92"/>
      <c r="E562" s="37" t="str">
        <f>IF($A562="","",IF(VLOOKUP($A562,[1]データベース!$A$2:$AH$10000,10,0)="","",VLOOKUP($A562,[1]データベース!$A$2:$AH$10000,10,0)))</f>
        <v/>
      </c>
      <c r="F562" s="20" t="str">
        <f>IF($A562="","",IF(VLOOKUP($A562,[1]データベース!$A$2:$AH$10000,11,0)="","",VLOOKUP($A562,[1]データベース!$A$2:$AH$10000,11,0)))</f>
        <v/>
      </c>
      <c r="G562" s="21" t="str">
        <f>IF($A562="","",IF(VLOOKUP($A562,[1]データベース!$A$2:$AH$10000,7,0)="","",VLOOKUP($A562,[1]データベース!$A$2:$AH$10000,7,0)))</f>
        <v/>
      </c>
      <c r="H562" s="21" t="str">
        <f>IF($A562="","",IF(VLOOKUP($A562,[1]データベース!$A$2:$AH$10000,8,0)="","",VLOOKUP($A562,[1]データベース!$A$2:$AH$10000,8,0)))</f>
        <v/>
      </c>
      <c r="I562" s="37" t="str">
        <f>IF($A562="","",IF(VLOOKUP($A562,[1]データベース!$A$2:$AH$10000,13,0)="","",VLOOKUP($A562,[1]データベース!$A$2:$AH$10000,13,0)))</f>
        <v/>
      </c>
      <c r="J562" s="28" t="str">
        <f>IF($A562="","",IF(VLOOKUP($A562,[1]データベース!$A$2:$AH$10000,31,0)="","",VLOOKUP($A562,[1]データベース!$A$2:$AH$10000,31,0)))</f>
        <v/>
      </c>
    </row>
    <row r="563" spans="1:10" ht="36" customHeight="1" x14ac:dyDescent="0.15">
      <c r="A563" s="17"/>
      <c r="C563" s="93" t="str">
        <f>IF($A563="","",IF(VLOOKUP($A563,[1]データベース!$A$2:$AH$10000,5,0)="","",VLOOKUP($A563,[1]データベース!$A$2:$AH$10000,5,0)))</f>
        <v/>
      </c>
      <c r="D563" s="93"/>
      <c r="E563" s="39" t="str">
        <f>IF($A563="","",IF(VLOOKUP($A563,[1]データベース!$A$2:$AH$10000,10,0)="","",VLOOKUP($A563,[1]データベース!$A$2:$AH$10000,10,0)))</f>
        <v/>
      </c>
      <c r="F563" s="23" t="str">
        <f>IF($A563="","",IF(VLOOKUP($A563,[1]データベース!$A$2:$AH$10000,11,0)="","",VLOOKUP($A563,[1]データベース!$A$2:$AH$10000,11,0)))</f>
        <v/>
      </c>
      <c r="G563" s="24" t="str">
        <f>IF($A563="","",IF(VLOOKUP($A563,[1]データベース!$A$2:$AH$10000,7,0)="","",VLOOKUP($A563,[1]データベース!$A$2:$AH$10000,7,0)))</f>
        <v/>
      </c>
      <c r="H563" s="24" t="str">
        <f>IF($A563="","",IF(VLOOKUP($A563,[1]データベース!$A$2:$AH$10000,8,0)="","",VLOOKUP($A563,[1]データベース!$A$2:$AH$10000,8,0)))</f>
        <v/>
      </c>
      <c r="I563" s="39" t="str">
        <f>IF($A563="","",IF(VLOOKUP($A563,[1]データベース!$A$2:$AH$10000,13,0)="","",VLOOKUP($A563,[1]データベース!$A$2:$AH$10000,13,0)))</f>
        <v/>
      </c>
      <c r="J563" s="29" t="str">
        <f>IF($A563="","",IF(VLOOKUP($A563,[1]データベース!$A$2:$AH$10000,31,0)="","",VLOOKUP($A563,[1]データベース!$A$2:$AH$10000,31,0)))</f>
        <v/>
      </c>
    </row>
    <row r="564" spans="1:10" ht="36" customHeight="1" x14ac:dyDescent="0.15">
      <c r="A564" s="17"/>
      <c r="C564" s="94" t="str">
        <f>IF($A564="","",IF(VLOOKUP($A564,[1]データベース!$A$2:$AH$10000,5,0)="","",VLOOKUP($A564,[1]データベース!$A$2:$AH$10000,5,0)))</f>
        <v/>
      </c>
      <c r="D564" s="94"/>
      <c r="E564" s="38" t="str">
        <f>IF($A564="","",IF(VLOOKUP($A564,[1]データベース!$A$2:$AH$10000,10,0)="","",VLOOKUP($A564,[1]データベース!$A$2:$AH$10000,10,0)))</f>
        <v/>
      </c>
      <c r="F564" s="16" t="str">
        <f>IF($A564="","",IF(VLOOKUP($A564,[1]データベース!$A$2:$AH$10000,11,0)="","",VLOOKUP($A564,[1]データベース!$A$2:$AH$10000,11,0)))</f>
        <v/>
      </c>
      <c r="G564" s="18" t="str">
        <f>IF($A564="","",IF(VLOOKUP($A564,[1]データベース!$A$2:$AH$10000,7,0)="","",VLOOKUP($A564,[1]データベース!$A$2:$AH$10000,7,0)))</f>
        <v/>
      </c>
      <c r="H564" s="18" t="str">
        <f>IF($A564="","",IF(VLOOKUP($A564,[1]データベース!$A$2:$AH$10000,8,0)="","",VLOOKUP($A564,[1]データベース!$A$2:$AH$10000,8,0)))</f>
        <v/>
      </c>
      <c r="I564" s="38" t="str">
        <f>IF($A564="","",IF(VLOOKUP($A564,[1]データベース!$A$2:$AH$10000,13,0)="","",VLOOKUP($A564,[1]データベース!$A$2:$AH$10000,13,0)))</f>
        <v/>
      </c>
      <c r="J564" s="27" t="str">
        <f>IF($A564="","",IF(VLOOKUP($A564,[1]データベース!$A$2:$AH$10000,31,0)="","",VLOOKUP($A564,[1]データベース!$A$2:$AH$10000,31,0)))</f>
        <v/>
      </c>
    </row>
    <row r="565" spans="1:10" ht="36" customHeight="1" x14ac:dyDescent="0.15">
      <c r="A565" s="17"/>
      <c r="C565" s="92" t="str">
        <f>IF($A565="","",IF(VLOOKUP($A565,[1]データベース!$A$2:$AH$10000,5,0)="","",VLOOKUP($A565,[1]データベース!$A$2:$AH$10000,5,0)))</f>
        <v/>
      </c>
      <c r="D565" s="92"/>
      <c r="E565" s="37" t="str">
        <f>IF($A565="","",IF(VLOOKUP($A565,[1]データベース!$A$2:$AH$10000,10,0)="","",VLOOKUP($A565,[1]データベース!$A$2:$AH$10000,10,0)))</f>
        <v/>
      </c>
      <c r="F565" s="20" t="str">
        <f>IF($A565="","",IF(VLOOKUP($A565,[1]データベース!$A$2:$AH$10000,11,0)="","",VLOOKUP($A565,[1]データベース!$A$2:$AH$10000,11,0)))</f>
        <v/>
      </c>
      <c r="G565" s="21" t="str">
        <f>IF($A565="","",IF(VLOOKUP($A565,[1]データベース!$A$2:$AH$10000,7,0)="","",VLOOKUP($A565,[1]データベース!$A$2:$AH$10000,7,0)))</f>
        <v/>
      </c>
      <c r="H565" s="21" t="str">
        <f>IF($A565="","",IF(VLOOKUP($A565,[1]データベース!$A$2:$AH$10000,8,0)="","",VLOOKUP($A565,[1]データベース!$A$2:$AH$10000,8,0)))</f>
        <v/>
      </c>
      <c r="I565" s="37" t="str">
        <f>IF($A565="","",IF(VLOOKUP($A565,[1]データベース!$A$2:$AH$10000,13,0)="","",VLOOKUP($A565,[1]データベース!$A$2:$AH$10000,13,0)))</f>
        <v/>
      </c>
      <c r="J565" s="28" t="str">
        <f>IF($A565="","",IF(VLOOKUP($A565,[1]データベース!$A$2:$AH$10000,31,0)="","",VLOOKUP($A565,[1]データベース!$A$2:$AH$10000,31,0)))</f>
        <v/>
      </c>
    </row>
    <row r="566" spans="1:10" ht="36" customHeight="1" x14ac:dyDescent="0.15">
      <c r="A566" s="17"/>
      <c r="C566" s="92" t="str">
        <f>IF($A566="","",IF(VLOOKUP($A566,[1]データベース!$A$2:$AH$10000,5,0)="","",VLOOKUP($A566,[1]データベース!$A$2:$AH$10000,5,0)))</f>
        <v/>
      </c>
      <c r="D566" s="92"/>
      <c r="E566" s="37" t="str">
        <f>IF($A566="","",IF(VLOOKUP($A566,[1]データベース!$A$2:$AH$10000,10,0)="","",VLOOKUP($A566,[1]データベース!$A$2:$AH$10000,10,0)))</f>
        <v/>
      </c>
      <c r="F566" s="20" t="str">
        <f>IF($A566="","",IF(VLOOKUP($A566,[1]データベース!$A$2:$AH$10000,11,0)="","",VLOOKUP($A566,[1]データベース!$A$2:$AH$10000,11,0)))</f>
        <v/>
      </c>
      <c r="G566" s="21" t="str">
        <f>IF($A566="","",IF(VLOOKUP($A566,[1]データベース!$A$2:$AH$10000,7,0)="","",VLOOKUP($A566,[1]データベース!$A$2:$AH$10000,7,0)))</f>
        <v/>
      </c>
      <c r="H566" s="21" t="str">
        <f>IF($A566="","",IF(VLOOKUP($A566,[1]データベース!$A$2:$AH$10000,8,0)="","",VLOOKUP($A566,[1]データベース!$A$2:$AH$10000,8,0)))</f>
        <v/>
      </c>
      <c r="I566" s="37" t="str">
        <f>IF($A566="","",IF(VLOOKUP($A566,[1]データベース!$A$2:$AH$10000,13,0)="","",VLOOKUP($A566,[1]データベース!$A$2:$AH$10000,13,0)))</f>
        <v/>
      </c>
      <c r="J566" s="28" t="str">
        <f>IF($A566="","",IF(VLOOKUP($A566,[1]データベース!$A$2:$AH$10000,31,0)="","",VLOOKUP($A566,[1]データベース!$A$2:$AH$10000,31,0)))</f>
        <v/>
      </c>
    </row>
    <row r="567" spans="1:10" ht="36" customHeight="1" x14ac:dyDescent="0.15">
      <c r="A567" s="17"/>
      <c r="C567" s="92" t="str">
        <f>IF($A567="","",IF(VLOOKUP($A567,[1]データベース!$A$2:$AH$10000,5,0)="","",VLOOKUP($A567,[1]データベース!$A$2:$AH$10000,5,0)))</f>
        <v/>
      </c>
      <c r="D567" s="92"/>
      <c r="E567" s="37" t="str">
        <f>IF($A567="","",IF(VLOOKUP($A567,[1]データベース!$A$2:$AH$10000,10,0)="","",VLOOKUP($A567,[1]データベース!$A$2:$AH$10000,10,0)))</f>
        <v/>
      </c>
      <c r="F567" s="20" t="str">
        <f>IF($A567="","",IF(VLOOKUP($A567,[1]データベース!$A$2:$AH$10000,11,0)="","",VLOOKUP($A567,[1]データベース!$A$2:$AH$10000,11,0)))</f>
        <v/>
      </c>
      <c r="G567" s="21" t="str">
        <f>IF($A567="","",IF(VLOOKUP($A567,[1]データベース!$A$2:$AH$10000,7,0)="","",VLOOKUP($A567,[1]データベース!$A$2:$AH$10000,7,0)))</f>
        <v/>
      </c>
      <c r="H567" s="21" t="str">
        <f>IF($A567="","",IF(VLOOKUP($A567,[1]データベース!$A$2:$AH$10000,8,0)="","",VLOOKUP($A567,[1]データベース!$A$2:$AH$10000,8,0)))</f>
        <v/>
      </c>
      <c r="I567" s="37" t="str">
        <f>IF($A567="","",IF(VLOOKUP($A567,[1]データベース!$A$2:$AH$10000,13,0)="","",VLOOKUP($A567,[1]データベース!$A$2:$AH$10000,13,0)))</f>
        <v/>
      </c>
      <c r="J567" s="28" t="str">
        <f>IF($A567="","",IF(VLOOKUP($A567,[1]データベース!$A$2:$AH$10000,31,0)="","",VLOOKUP($A567,[1]データベース!$A$2:$AH$10000,31,0)))</f>
        <v/>
      </c>
    </row>
    <row r="568" spans="1:10" ht="36" customHeight="1" x14ac:dyDescent="0.15">
      <c r="A568" s="17"/>
      <c r="C568" s="92" t="str">
        <f>IF($A568="","",IF(VLOOKUP($A568,[1]データベース!$A$2:$AH$10000,5,0)="","",VLOOKUP($A568,[1]データベース!$A$2:$AH$10000,5,0)))</f>
        <v/>
      </c>
      <c r="D568" s="92"/>
      <c r="E568" s="37" t="str">
        <f>IF($A568="","",IF(VLOOKUP($A568,[1]データベース!$A$2:$AH$10000,10,0)="","",VLOOKUP($A568,[1]データベース!$A$2:$AH$10000,10,0)))</f>
        <v/>
      </c>
      <c r="F568" s="20" t="str">
        <f>IF($A568="","",IF(VLOOKUP($A568,[1]データベース!$A$2:$AH$10000,11,0)="","",VLOOKUP($A568,[1]データベース!$A$2:$AH$10000,11,0)))</f>
        <v/>
      </c>
      <c r="G568" s="21" t="str">
        <f>IF($A568="","",IF(VLOOKUP($A568,[1]データベース!$A$2:$AH$10000,7,0)="","",VLOOKUP($A568,[1]データベース!$A$2:$AH$10000,7,0)))</f>
        <v/>
      </c>
      <c r="H568" s="21" t="str">
        <f>IF($A568="","",IF(VLOOKUP($A568,[1]データベース!$A$2:$AH$10000,8,0)="","",VLOOKUP($A568,[1]データベース!$A$2:$AH$10000,8,0)))</f>
        <v/>
      </c>
      <c r="I568" s="37" t="str">
        <f>IF($A568="","",IF(VLOOKUP($A568,[1]データベース!$A$2:$AH$10000,13,0)="","",VLOOKUP($A568,[1]データベース!$A$2:$AH$10000,13,0)))</f>
        <v/>
      </c>
      <c r="J568" s="28" t="str">
        <f>IF($A568="","",IF(VLOOKUP($A568,[1]データベース!$A$2:$AH$10000,31,0)="","",VLOOKUP($A568,[1]データベース!$A$2:$AH$10000,31,0)))</f>
        <v/>
      </c>
    </row>
    <row r="569" spans="1:10" ht="36" customHeight="1" x14ac:dyDescent="0.15">
      <c r="A569" s="17"/>
      <c r="C569" s="92" t="str">
        <f>IF($A569="","",IF(VLOOKUP($A569,[1]データベース!$A$2:$AH$10000,5,0)="","",VLOOKUP($A569,[1]データベース!$A$2:$AH$10000,5,0)))</f>
        <v/>
      </c>
      <c r="D569" s="92"/>
      <c r="E569" s="37" t="str">
        <f>IF($A569="","",IF(VLOOKUP($A569,[1]データベース!$A$2:$AH$10000,10,0)="","",VLOOKUP($A569,[1]データベース!$A$2:$AH$10000,10,0)))</f>
        <v/>
      </c>
      <c r="F569" s="20" t="str">
        <f>IF($A569="","",IF(VLOOKUP($A569,[1]データベース!$A$2:$AH$10000,11,0)="","",VLOOKUP($A569,[1]データベース!$A$2:$AH$10000,11,0)))</f>
        <v/>
      </c>
      <c r="G569" s="21" t="str">
        <f>IF($A569="","",IF(VLOOKUP($A569,[1]データベース!$A$2:$AH$10000,7,0)="","",VLOOKUP($A569,[1]データベース!$A$2:$AH$10000,7,0)))</f>
        <v/>
      </c>
      <c r="H569" s="21" t="str">
        <f>IF($A569="","",IF(VLOOKUP($A569,[1]データベース!$A$2:$AH$10000,8,0)="","",VLOOKUP($A569,[1]データベース!$A$2:$AH$10000,8,0)))</f>
        <v/>
      </c>
      <c r="I569" s="37" t="str">
        <f>IF($A569="","",IF(VLOOKUP($A569,[1]データベース!$A$2:$AH$10000,13,0)="","",VLOOKUP($A569,[1]データベース!$A$2:$AH$10000,13,0)))</f>
        <v/>
      </c>
      <c r="J569" s="28" t="str">
        <f>IF($A569="","",IF(VLOOKUP($A569,[1]データベース!$A$2:$AH$10000,31,0)="","",VLOOKUP($A569,[1]データベース!$A$2:$AH$10000,31,0)))</f>
        <v/>
      </c>
    </row>
    <row r="570" spans="1:10" ht="36" customHeight="1" x14ac:dyDescent="0.15">
      <c r="A570" s="17"/>
      <c r="C570" s="92" t="str">
        <f>IF($A570="","",IF(VLOOKUP($A570,[1]データベース!$A$2:$AH$10000,5,0)="","",VLOOKUP($A570,[1]データベース!$A$2:$AH$10000,5,0)))</f>
        <v/>
      </c>
      <c r="D570" s="92"/>
      <c r="E570" s="37" t="str">
        <f>IF($A570="","",IF(VLOOKUP($A570,[1]データベース!$A$2:$AH$10000,10,0)="","",VLOOKUP($A570,[1]データベース!$A$2:$AH$10000,10,0)))</f>
        <v/>
      </c>
      <c r="F570" s="20" t="str">
        <f>IF($A570="","",IF(VLOOKUP($A570,[1]データベース!$A$2:$AH$10000,11,0)="","",VLOOKUP($A570,[1]データベース!$A$2:$AH$10000,11,0)))</f>
        <v/>
      </c>
      <c r="G570" s="21" t="str">
        <f>IF($A570="","",IF(VLOOKUP($A570,[1]データベース!$A$2:$AH$10000,7,0)="","",VLOOKUP($A570,[1]データベース!$A$2:$AH$10000,7,0)))</f>
        <v/>
      </c>
      <c r="H570" s="21" t="str">
        <f>IF($A570="","",IF(VLOOKUP($A570,[1]データベース!$A$2:$AH$10000,8,0)="","",VLOOKUP($A570,[1]データベース!$A$2:$AH$10000,8,0)))</f>
        <v/>
      </c>
      <c r="I570" s="37" t="str">
        <f>IF($A570="","",IF(VLOOKUP($A570,[1]データベース!$A$2:$AH$10000,13,0)="","",VLOOKUP($A570,[1]データベース!$A$2:$AH$10000,13,0)))</f>
        <v/>
      </c>
      <c r="J570" s="28" t="str">
        <f>IF($A570="","",IF(VLOOKUP($A570,[1]データベース!$A$2:$AH$10000,31,0)="","",VLOOKUP($A570,[1]データベース!$A$2:$AH$10000,31,0)))</f>
        <v/>
      </c>
    </row>
    <row r="571" spans="1:10" ht="36" customHeight="1" x14ac:dyDescent="0.15">
      <c r="A571" s="17"/>
      <c r="C571" s="92" t="str">
        <f>IF($A571="","",IF(VLOOKUP($A571,[1]データベース!$A$2:$AH$10000,5,0)="","",VLOOKUP($A571,[1]データベース!$A$2:$AH$10000,5,0)))</f>
        <v/>
      </c>
      <c r="D571" s="92"/>
      <c r="E571" s="37" t="str">
        <f>IF($A571="","",IF(VLOOKUP($A571,[1]データベース!$A$2:$AH$10000,10,0)="","",VLOOKUP($A571,[1]データベース!$A$2:$AH$10000,10,0)))</f>
        <v/>
      </c>
      <c r="F571" s="20" t="str">
        <f>IF($A571="","",IF(VLOOKUP($A571,[1]データベース!$A$2:$AH$10000,11,0)="","",VLOOKUP($A571,[1]データベース!$A$2:$AH$10000,11,0)))</f>
        <v/>
      </c>
      <c r="G571" s="21" t="str">
        <f>IF($A571="","",IF(VLOOKUP($A571,[1]データベース!$A$2:$AH$10000,7,0)="","",VLOOKUP($A571,[1]データベース!$A$2:$AH$10000,7,0)))</f>
        <v/>
      </c>
      <c r="H571" s="21" t="str">
        <f>IF($A571="","",IF(VLOOKUP($A571,[1]データベース!$A$2:$AH$10000,8,0)="","",VLOOKUP($A571,[1]データベース!$A$2:$AH$10000,8,0)))</f>
        <v/>
      </c>
      <c r="I571" s="37" t="str">
        <f>IF($A571="","",IF(VLOOKUP($A571,[1]データベース!$A$2:$AH$10000,13,0)="","",VLOOKUP($A571,[1]データベース!$A$2:$AH$10000,13,0)))</f>
        <v/>
      </c>
      <c r="J571" s="28" t="str">
        <f>IF($A571="","",IF(VLOOKUP($A571,[1]データベース!$A$2:$AH$10000,31,0)="","",VLOOKUP($A571,[1]データベース!$A$2:$AH$10000,31,0)))</f>
        <v/>
      </c>
    </row>
    <row r="572" spans="1:10" ht="36" customHeight="1" x14ac:dyDescent="0.15">
      <c r="A572" s="17"/>
      <c r="C572" s="92" t="str">
        <f>IF($A572="","",IF(VLOOKUP($A572,[1]データベース!$A$2:$AH$10000,5,0)="","",VLOOKUP($A572,[1]データベース!$A$2:$AH$10000,5,0)))</f>
        <v/>
      </c>
      <c r="D572" s="92"/>
      <c r="E572" s="37" t="str">
        <f>IF($A572="","",IF(VLOOKUP($A572,[1]データベース!$A$2:$AH$10000,10,0)="","",VLOOKUP($A572,[1]データベース!$A$2:$AH$10000,10,0)))</f>
        <v/>
      </c>
      <c r="F572" s="20" t="str">
        <f>IF($A572="","",IF(VLOOKUP($A572,[1]データベース!$A$2:$AH$10000,11,0)="","",VLOOKUP($A572,[1]データベース!$A$2:$AH$10000,11,0)))</f>
        <v/>
      </c>
      <c r="G572" s="21" t="str">
        <f>IF($A572="","",IF(VLOOKUP($A572,[1]データベース!$A$2:$AH$10000,7,0)="","",VLOOKUP($A572,[1]データベース!$A$2:$AH$10000,7,0)))</f>
        <v/>
      </c>
      <c r="H572" s="21" t="str">
        <f>IF($A572="","",IF(VLOOKUP($A572,[1]データベース!$A$2:$AH$10000,8,0)="","",VLOOKUP($A572,[1]データベース!$A$2:$AH$10000,8,0)))</f>
        <v/>
      </c>
      <c r="I572" s="37" t="str">
        <f>IF($A572="","",IF(VLOOKUP($A572,[1]データベース!$A$2:$AH$10000,13,0)="","",VLOOKUP($A572,[1]データベース!$A$2:$AH$10000,13,0)))</f>
        <v/>
      </c>
      <c r="J572" s="28" t="str">
        <f>IF($A572="","",IF(VLOOKUP($A572,[1]データベース!$A$2:$AH$10000,31,0)="","",VLOOKUP($A572,[1]データベース!$A$2:$AH$10000,31,0)))</f>
        <v/>
      </c>
    </row>
    <row r="573" spans="1:10" ht="36" customHeight="1" x14ac:dyDescent="0.15">
      <c r="A573" s="17"/>
      <c r="C573" s="92" t="str">
        <f>IF($A573="","",IF(VLOOKUP($A573,[1]データベース!$A$2:$AH$10000,5,0)="","",VLOOKUP($A573,[1]データベース!$A$2:$AH$10000,5,0)))</f>
        <v/>
      </c>
      <c r="D573" s="92"/>
      <c r="E573" s="37" t="str">
        <f>IF($A573="","",IF(VLOOKUP($A573,[1]データベース!$A$2:$AH$10000,10,0)="","",VLOOKUP($A573,[1]データベース!$A$2:$AH$10000,10,0)))</f>
        <v/>
      </c>
      <c r="F573" s="20" t="str">
        <f>IF($A573="","",IF(VLOOKUP($A573,[1]データベース!$A$2:$AH$10000,11,0)="","",VLOOKUP($A573,[1]データベース!$A$2:$AH$10000,11,0)))</f>
        <v/>
      </c>
      <c r="G573" s="21" t="str">
        <f>IF($A573="","",IF(VLOOKUP($A573,[1]データベース!$A$2:$AH$10000,7,0)="","",VLOOKUP($A573,[1]データベース!$A$2:$AH$10000,7,0)))</f>
        <v/>
      </c>
      <c r="H573" s="21" t="str">
        <f>IF($A573="","",IF(VLOOKUP($A573,[1]データベース!$A$2:$AH$10000,8,0)="","",VLOOKUP($A573,[1]データベース!$A$2:$AH$10000,8,0)))</f>
        <v/>
      </c>
      <c r="I573" s="37" t="str">
        <f>IF($A573="","",IF(VLOOKUP($A573,[1]データベース!$A$2:$AH$10000,13,0)="","",VLOOKUP($A573,[1]データベース!$A$2:$AH$10000,13,0)))</f>
        <v/>
      </c>
      <c r="J573" s="28" t="str">
        <f>IF($A573="","",IF(VLOOKUP($A573,[1]データベース!$A$2:$AH$10000,31,0)="","",VLOOKUP($A573,[1]データベース!$A$2:$AH$10000,31,0)))</f>
        <v/>
      </c>
    </row>
    <row r="574" spans="1:10" ht="36" customHeight="1" x14ac:dyDescent="0.15">
      <c r="A574" s="17"/>
      <c r="C574" s="92" t="str">
        <f>IF($A574="","",IF(VLOOKUP($A574,[1]データベース!$A$2:$AH$10000,5,0)="","",VLOOKUP($A574,[1]データベース!$A$2:$AH$10000,5,0)))</f>
        <v/>
      </c>
      <c r="D574" s="92"/>
      <c r="E574" s="37" t="str">
        <f>IF($A574="","",IF(VLOOKUP($A574,[1]データベース!$A$2:$AH$10000,10,0)="","",VLOOKUP($A574,[1]データベース!$A$2:$AH$10000,10,0)))</f>
        <v/>
      </c>
      <c r="F574" s="20" t="str">
        <f>IF($A574="","",IF(VLOOKUP($A574,[1]データベース!$A$2:$AH$10000,11,0)="","",VLOOKUP($A574,[1]データベース!$A$2:$AH$10000,11,0)))</f>
        <v/>
      </c>
      <c r="G574" s="21" t="str">
        <f>IF($A574="","",IF(VLOOKUP($A574,[1]データベース!$A$2:$AH$10000,7,0)="","",VLOOKUP($A574,[1]データベース!$A$2:$AH$10000,7,0)))</f>
        <v/>
      </c>
      <c r="H574" s="21" t="str">
        <f>IF($A574="","",IF(VLOOKUP($A574,[1]データベース!$A$2:$AH$10000,8,0)="","",VLOOKUP($A574,[1]データベース!$A$2:$AH$10000,8,0)))</f>
        <v/>
      </c>
      <c r="I574" s="37" t="str">
        <f>IF($A574="","",IF(VLOOKUP($A574,[1]データベース!$A$2:$AH$10000,13,0)="","",VLOOKUP($A574,[1]データベース!$A$2:$AH$10000,13,0)))</f>
        <v/>
      </c>
      <c r="J574" s="28" t="str">
        <f>IF($A574="","",IF(VLOOKUP($A574,[1]データベース!$A$2:$AH$10000,31,0)="","",VLOOKUP($A574,[1]データベース!$A$2:$AH$10000,31,0)))</f>
        <v/>
      </c>
    </row>
    <row r="575" spans="1:10" ht="36" customHeight="1" x14ac:dyDescent="0.15">
      <c r="A575" s="17"/>
      <c r="C575" s="92" t="str">
        <f>IF($A575="","",IF(VLOOKUP($A575,[1]データベース!$A$2:$AH$10000,5,0)="","",VLOOKUP($A575,[1]データベース!$A$2:$AH$10000,5,0)))</f>
        <v/>
      </c>
      <c r="D575" s="92"/>
      <c r="E575" s="37" t="str">
        <f>IF($A575="","",IF(VLOOKUP($A575,[1]データベース!$A$2:$AH$10000,10,0)="","",VLOOKUP($A575,[1]データベース!$A$2:$AH$10000,10,0)))</f>
        <v/>
      </c>
      <c r="F575" s="20" t="str">
        <f>IF($A575="","",IF(VLOOKUP($A575,[1]データベース!$A$2:$AH$10000,11,0)="","",VLOOKUP($A575,[1]データベース!$A$2:$AH$10000,11,0)))</f>
        <v/>
      </c>
      <c r="G575" s="21" t="str">
        <f>IF($A575="","",IF(VLOOKUP($A575,[1]データベース!$A$2:$AH$10000,7,0)="","",VLOOKUP($A575,[1]データベース!$A$2:$AH$10000,7,0)))</f>
        <v/>
      </c>
      <c r="H575" s="21" t="str">
        <f>IF($A575="","",IF(VLOOKUP($A575,[1]データベース!$A$2:$AH$10000,8,0)="","",VLOOKUP($A575,[1]データベース!$A$2:$AH$10000,8,0)))</f>
        <v/>
      </c>
      <c r="I575" s="37" t="str">
        <f>IF($A575="","",IF(VLOOKUP($A575,[1]データベース!$A$2:$AH$10000,13,0)="","",VLOOKUP($A575,[1]データベース!$A$2:$AH$10000,13,0)))</f>
        <v/>
      </c>
      <c r="J575" s="28" t="str">
        <f>IF($A575="","",IF(VLOOKUP($A575,[1]データベース!$A$2:$AH$10000,31,0)="","",VLOOKUP($A575,[1]データベース!$A$2:$AH$10000,31,0)))</f>
        <v/>
      </c>
    </row>
    <row r="576" spans="1:10" ht="36" customHeight="1" x14ac:dyDescent="0.15">
      <c r="A576" s="17"/>
      <c r="C576" s="93" t="str">
        <f>IF($A576="","",IF(VLOOKUP($A576,[1]データベース!$A$2:$AH$10000,5,0)="","",VLOOKUP($A576,[1]データベース!$A$2:$AH$10000,5,0)))</f>
        <v/>
      </c>
      <c r="D576" s="93"/>
      <c r="E576" s="39" t="str">
        <f>IF($A576="","",IF(VLOOKUP($A576,[1]データベース!$A$2:$AH$10000,10,0)="","",VLOOKUP($A576,[1]データベース!$A$2:$AH$10000,10,0)))</f>
        <v/>
      </c>
      <c r="F576" s="23" t="str">
        <f>IF($A576="","",IF(VLOOKUP($A576,[1]データベース!$A$2:$AH$10000,11,0)="","",VLOOKUP($A576,[1]データベース!$A$2:$AH$10000,11,0)))</f>
        <v/>
      </c>
      <c r="G576" s="24" t="str">
        <f>IF($A576="","",IF(VLOOKUP($A576,[1]データベース!$A$2:$AH$10000,7,0)="","",VLOOKUP($A576,[1]データベース!$A$2:$AH$10000,7,0)))</f>
        <v/>
      </c>
      <c r="H576" s="24" t="str">
        <f>IF($A576="","",IF(VLOOKUP($A576,[1]データベース!$A$2:$AH$10000,8,0)="","",VLOOKUP($A576,[1]データベース!$A$2:$AH$10000,8,0)))</f>
        <v/>
      </c>
      <c r="I576" s="39" t="str">
        <f>IF($A576="","",IF(VLOOKUP($A576,[1]データベース!$A$2:$AH$10000,13,0)="","",VLOOKUP($A576,[1]データベース!$A$2:$AH$10000,13,0)))</f>
        <v/>
      </c>
      <c r="J576" s="29" t="str">
        <f>IF($A576="","",IF(VLOOKUP($A576,[1]データベース!$A$2:$AH$10000,31,0)="","",VLOOKUP($A576,[1]データベース!$A$2:$AH$10000,31,0)))</f>
        <v/>
      </c>
    </row>
    <row r="577" spans="1:10" ht="36" customHeight="1" x14ac:dyDescent="0.15">
      <c r="A577" s="17"/>
      <c r="C577" s="94" t="str">
        <f>IF($A577="","",IF(VLOOKUP($A577,[1]データベース!$A$2:$AH$10000,5,0)="","",VLOOKUP($A577,[1]データベース!$A$2:$AH$10000,5,0)))</f>
        <v/>
      </c>
      <c r="D577" s="94"/>
      <c r="E577" s="38" t="str">
        <f>IF($A577="","",IF(VLOOKUP($A577,[1]データベース!$A$2:$AH$10000,10,0)="","",VLOOKUP($A577,[1]データベース!$A$2:$AH$10000,10,0)))</f>
        <v/>
      </c>
      <c r="F577" s="16" t="str">
        <f>IF($A577="","",IF(VLOOKUP($A577,[1]データベース!$A$2:$AH$10000,11,0)="","",VLOOKUP($A577,[1]データベース!$A$2:$AH$10000,11,0)))</f>
        <v/>
      </c>
      <c r="G577" s="18" t="str">
        <f>IF($A577="","",IF(VLOOKUP($A577,[1]データベース!$A$2:$AH$10000,7,0)="","",VLOOKUP($A577,[1]データベース!$A$2:$AH$10000,7,0)))</f>
        <v/>
      </c>
      <c r="H577" s="18" t="str">
        <f>IF($A577="","",IF(VLOOKUP($A577,[1]データベース!$A$2:$AH$10000,8,0)="","",VLOOKUP($A577,[1]データベース!$A$2:$AH$10000,8,0)))</f>
        <v/>
      </c>
      <c r="I577" s="38" t="str">
        <f>IF($A577="","",IF(VLOOKUP($A577,[1]データベース!$A$2:$AH$10000,13,0)="","",VLOOKUP($A577,[1]データベース!$A$2:$AH$10000,13,0)))</f>
        <v/>
      </c>
      <c r="J577" s="27" t="str">
        <f>IF($A577="","",IF(VLOOKUP($A577,[1]データベース!$A$2:$AH$10000,31,0)="","",VLOOKUP($A577,[1]データベース!$A$2:$AH$10000,31,0)))</f>
        <v/>
      </c>
    </row>
    <row r="578" spans="1:10" ht="36" customHeight="1" x14ac:dyDescent="0.15">
      <c r="A578" s="17"/>
      <c r="C578" s="92" t="str">
        <f>IF($A578="","",IF(VLOOKUP($A578,[1]データベース!$A$2:$AH$10000,5,0)="","",VLOOKUP($A578,[1]データベース!$A$2:$AH$10000,5,0)))</f>
        <v/>
      </c>
      <c r="D578" s="92"/>
      <c r="E578" s="37" t="str">
        <f>IF($A578="","",IF(VLOOKUP($A578,[1]データベース!$A$2:$AH$10000,10,0)="","",VLOOKUP($A578,[1]データベース!$A$2:$AH$10000,10,0)))</f>
        <v/>
      </c>
      <c r="F578" s="20" t="str">
        <f>IF($A578="","",IF(VLOOKUP($A578,[1]データベース!$A$2:$AH$10000,11,0)="","",VLOOKUP($A578,[1]データベース!$A$2:$AH$10000,11,0)))</f>
        <v/>
      </c>
      <c r="G578" s="21" t="str">
        <f>IF($A578="","",IF(VLOOKUP($A578,[1]データベース!$A$2:$AH$10000,7,0)="","",VLOOKUP($A578,[1]データベース!$A$2:$AH$10000,7,0)))</f>
        <v/>
      </c>
      <c r="H578" s="21" t="str">
        <f>IF($A578="","",IF(VLOOKUP($A578,[1]データベース!$A$2:$AH$10000,8,0)="","",VLOOKUP($A578,[1]データベース!$A$2:$AH$10000,8,0)))</f>
        <v/>
      </c>
      <c r="I578" s="37" t="str">
        <f>IF($A578="","",IF(VLOOKUP($A578,[1]データベース!$A$2:$AH$10000,13,0)="","",VLOOKUP($A578,[1]データベース!$A$2:$AH$10000,13,0)))</f>
        <v/>
      </c>
      <c r="J578" s="28" t="str">
        <f>IF($A578="","",IF(VLOOKUP($A578,[1]データベース!$A$2:$AH$10000,31,0)="","",VLOOKUP($A578,[1]データベース!$A$2:$AH$10000,31,0)))</f>
        <v/>
      </c>
    </row>
    <row r="579" spans="1:10" ht="36" customHeight="1" x14ac:dyDescent="0.15">
      <c r="A579" s="17"/>
      <c r="C579" s="92" t="str">
        <f>IF($A579="","",IF(VLOOKUP($A579,[1]データベース!$A$2:$AH$10000,5,0)="","",VLOOKUP($A579,[1]データベース!$A$2:$AH$10000,5,0)))</f>
        <v/>
      </c>
      <c r="D579" s="92"/>
      <c r="E579" s="37" t="str">
        <f>IF($A579="","",IF(VLOOKUP($A579,[1]データベース!$A$2:$AH$10000,10,0)="","",VLOOKUP($A579,[1]データベース!$A$2:$AH$10000,10,0)))</f>
        <v/>
      </c>
      <c r="F579" s="20" t="str">
        <f>IF($A579="","",IF(VLOOKUP($A579,[1]データベース!$A$2:$AH$10000,11,0)="","",VLOOKUP($A579,[1]データベース!$A$2:$AH$10000,11,0)))</f>
        <v/>
      </c>
      <c r="G579" s="21" t="str">
        <f>IF($A579="","",IF(VLOOKUP($A579,[1]データベース!$A$2:$AH$10000,7,0)="","",VLOOKUP($A579,[1]データベース!$A$2:$AH$10000,7,0)))</f>
        <v/>
      </c>
      <c r="H579" s="21" t="str">
        <f>IF($A579="","",IF(VLOOKUP($A579,[1]データベース!$A$2:$AH$10000,8,0)="","",VLOOKUP($A579,[1]データベース!$A$2:$AH$10000,8,0)))</f>
        <v/>
      </c>
      <c r="I579" s="37" t="str">
        <f>IF($A579="","",IF(VLOOKUP($A579,[1]データベース!$A$2:$AH$10000,13,0)="","",VLOOKUP($A579,[1]データベース!$A$2:$AH$10000,13,0)))</f>
        <v/>
      </c>
      <c r="J579" s="28" t="str">
        <f>IF($A579="","",IF(VLOOKUP($A579,[1]データベース!$A$2:$AH$10000,31,0)="","",VLOOKUP($A579,[1]データベース!$A$2:$AH$10000,31,0)))</f>
        <v/>
      </c>
    </row>
    <row r="580" spans="1:10" ht="36" customHeight="1" x14ac:dyDescent="0.15">
      <c r="A580" s="17"/>
      <c r="C580" s="92" t="str">
        <f>IF($A580="","",IF(VLOOKUP($A580,[1]データベース!$A$2:$AH$10000,5,0)="","",VLOOKUP($A580,[1]データベース!$A$2:$AH$10000,5,0)))</f>
        <v/>
      </c>
      <c r="D580" s="92"/>
      <c r="E580" s="37" t="str">
        <f>IF($A580="","",IF(VLOOKUP($A580,[1]データベース!$A$2:$AH$10000,10,0)="","",VLOOKUP($A580,[1]データベース!$A$2:$AH$10000,10,0)))</f>
        <v/>
      </c>
      <c r="F580" s="20" t="str">
        <f>IF($A580="","",IF(VLOOKUP($A580,[1]データベース!$A$2:$AH$10000,11,0)="","",VLOOKUP($A580,[1]データベース!$A$2:$AH$10000,11,0)))</f>
        <v/>
      </c>
      <c r="G580" s="21" t="str">
        <f>IF($A580="","",IF(VLOOKUP($A580,[1]データベース!$A$2:$AH$10000,7,0)="","",VLOOKUP($A580,[1]データベース!$A$2:$AH$10000,7,0)))</f>
        <v/>
      </c>
      <c r="H580" s="21" t="str">
        <f>IF($A580="","",IF(VLOOKUP($A580,[1]データベース!$A$2:$AH$10000,8,0)="","",VLOOKUP($A580,[1]データベース!$A$2:$AH$10000,8,0)))</f>
        <v/>
      </c>
      <c r="I580" s="37" t="str">
        <f>IF($A580="","",IF(VLOOKUP($A580,[1]データベース!$A$2:$AH$10000,13,0)="","",VLOOKUP($A580,[1]データベース!$A$2:$AH$10000,13,0)))</f>
        <v/>
      </c>
      <c r="J580" s="28" t="str">
        <f>IF($A580="","",IF(VLOOKUP($A580,[1]データベース!$A$2:$AH$10000,31,0)="","",VLOOKUP($A580,[1]データベース!$A$2:$AH$10000,31,0)))</f>
        <v/>
      </c>
    </row>
    <row r="581" spans="1:10" ht="36" customHeight="1" x14ac:dyDescent="0.15">
      <c r="A581" s="17"/>
      <c r="C581" s="92" t="str">
        <f>IF($A581="","",IF(VLOOKUP($A581,[1]データベース!$A$2:$AH$10000,5,0)="","",VLOOKUP($A581,[1]データベース!$A$2:$AH$10000,5,0)))</f>
        <v/>
      </c>
      <c r="D581" s="92"/>
      <c r="E581" s="37" t="str">
        <f>IF($A581="","",IF(VLOOKUP($A581,[1]データベース!$A$2:$AH$10000,10,0)="","",VLOOKUP($A581,[1]データベース!$A$2:$AH$10000,10,0)))</f>
        <v/>
      </c>
      <c r="F581" s="20" t="str">
        <f>IF($A581="","",IF(VLOOKUP($A581,[1]データベース!$A$2:$AH$10000,11,0)="","",VLOOKUP($A581,[1]データベース!$A$2:$AH$10000,11,0)))</f>
        <v/>
      </c>
      <c r="G581" s="21" t="str">
        <f>IF($A581="","",IF(VLOOKUP($A581,[1]データベース!$A$2:$AH$10000,7,0)="","",VLOOKUP($A581,[1]データベース!$A$2:$AH$10000,7,0)))</f>
        <v/>
      </c>
      <c r="H581" s="21" t="str">
        <f>IF($A581="","",IF(VLOOKUP($A581,[1]データベース!$A$2:$AH$10000,8,0)="","",VLOOKUP($A581,[1]データベース!$A$2:$AH$10000,8,0)))</f>
        <v/>
      </c>
      <c r="I581" s="37" t="str">
        <f>IF($A581="","",IF(VLOOKUP($A581,[1]データベース!$A$2:$AH$10000,13,0)="","",VLOOKUP($A581,[1]データベース!$A$2:$AH$10000,13,0)))</f>
        <v/>
      </c>
      <c r="J581" s="28" t="str">
        <f>IF($A581="","",IF(VLOOKUP($A581,[1]データベース!$A$2:$AH$10000,31,0)="","",VLOOKUP($A581,[1]データベース!$A$2:$AH$10000,31,0)))</f>
        <v/>
      </c>
    </row>
    <row r="582" spans="1:10" ht="36" customHeight="1" x14ac:dyDescent="0.15">
      <c r="A582" s="17"/>
      <c r="C582" s="92" t="str">
        <f>IF($A582="","",IF(VLOOKUP($A582,[1]データベース!$A$2:$AH$10000,5,0)="","",VLOOKUP($A582,[1]データベース!$A$2:$AH$10000,5,0)))</f>
        <v/>
      </c>
      <c r="D582" s="92"/>
      <c r="E582" s="37" t="str">
        <f>IF($A582="","",IF(VLOOKUP($A582,[1]データベース!$A$2:$AH$10000,10,0)="","",VLOOKUP($A582,[1]データベース!$A$2:$AH$10000,10,0)))</f>
        <v/>
      </c>
      <c r="F582" s="20" t="str">
        <f>IF($A582="","",IF(VLOOKUP($A582,[1]データベース!$A$2:$AH$10000,11,0)="","",VLOOKUP($A582,[1]データベース!$A$2:$AH$10000,11,0)))</f>
        <v/>
      </c>
      <c r="G582" s="21" t="str">
        <f>IF($A582="","",IF(VLOOKUP($A582,[1]データベース!$A$2:$AH$10000,7,0)="","",VLOOKUP($A582,[1]データベース!$A$2:$AH$10000,7,0)))</f>
        <v/>
      </c>
      <c r="H582" s="21" t="str">
        <f>IF($A582="","",IF(VLOOKUP($A582,[1]データベース!$A$2:$AH$10000,8,0)="","",VLOOKUP($A582,[1]データベース!$A$2:$AH$10000,8,0)))</f>
        <v/>
      </c>
      <c r="I582" s="37" t="str">
        <f>IF($A582="","",IF(VLOOKUP($A582,[1]データベース!$A$2:$AH$10000,13,0)="","",VLOOKUP($A582,[1]データベース!$A$2:$AH$10000,13,0)))</f>
        <v/>
      </c>
      <c r="J582" s="28" t="str">
        <f>IF($A582="","",IF(VLOOKUP($A582,[1]データベース!$A$2:$AH$10000,31,0)="","",VLOOKUP($A582,[1]データベース!$A$2:$AH$10000,31,0)))</f>
        <v/>
      </c>
    </row>
    <row r="583" spans="1:10" ht="36" customHeight="1" x14ac:dyDescent="0.15">
      <c r="A583" s="17"/>
      <c r="C583" s="92" t="str">
        <f>IF($A583="","",IF(VLOOKUP($A583,[1]データベース!$A$2:$AH$10000,5,0)="","",VLOOKUP($A583,[1]データベース!$A$2:$AH$10000,5,0)))</f>
        <v/>
      </c>
      <c r="D583" s="92"/>
      <c r="E583" s="37" t="str">
        <f>IF($A583="","",IF(VLOOKUP($A583,[1]データベース!$A$2:$AH$10000,10,0)="","",VLOOKUP($A583,[1]データベース!$A$2:$AH$10000,10,0)))</f>
        <v/>
      </c>
      <c r="F583" s="20" t="str">
        <f>IF($A583="","",IF(VLOOKUP($A583,[1]データベース!$A$2:$AH$10000,11,0)="","",VLOOKUP($A583,[1]データベース!$A$2:$AH$10000,11,0)))</f>
        <v/>
      </c>
      <c r="G583" s="21" t="str">
        <f>IF($A583="","",IF(VLOOKUP($A583,[1]データベース!$A$2:$AH$10000,7,0)="","",VLOOKUP($A583,[1]データベース!$A$2:$AH$10000,7,0)))</f>
        <v/>
      </c>
      <c r="H583" s="21" t="str">
        <f>IF($A583="","",IF(VLOOKUP($A583,[1]データベース!$A$2:$AH$10000,8,0)="","",VLOOKUP($A583,[1]データベース!$A$2:$AH$10000,8,0)))</f>
        <v/>
      </c>
      <c r="I583" s="37" t="str">
        <f>IF($A583="","",IF(VLOOKUP($A583,[1]データベース!$A$2:$AH$10000,13,0)="","",VLOOKUP($A583,[1]データベース!$A$2:$AH$10000,13,0)))</f>
        <v/>
      </c>
      <c r="J583" s="28" t="str">
        <f>IF($A583="","",IF(VLOOKUP($A583,[1]データベース!$A$2:$AH$10000,31,0)="","",VLOOKUP($A583,[1]データベース!$A$2:$AH$10000,31,0)))</f>
        <v/>
      </c>
    </row>
    <row r="584" spans="1:10" ht="36" customHeight="1" x14ac:dyDescent="0.15">
      <c r="A584" s="17"/>
      <c r="C584" s="92" t="str">
        <f>IF($A584="","",IF(VLOOKUP($A584,[1]データベース!$A$2:$AH$10000,5,0)="","",VLOOKUP($A584,[1]データベース!$A$2:$AH$10000,5,0)))</f>
        <v/>
      </c>
      <c r="D584" s="92"/>
      <c r="E584" s="37" t="str">
        <f>IF($A584="","",IF(VLOOKUP($A584,[1]データベース!$A$2:$AH$10000,10,0)="","",VLOOKUP($A584,[1]データベース!$A$2:$AH$10000,10,0)))</f>
        <v/>
      </c>
      <c r="F584" s="20" t="str">
        <f>IF($A584="","",IF(VLOOKUP($A584,[1]データベース!$A$2:$AH$10000,11,0)="","",VLOOKUP($A584,[1]データベース!$A$2:$AH$10000,11,0)))</f>
        <v/>
      </c>
      <c r="G584" s="21" t="str">
        <f>IF($A584="","",IF(VLOOKUP($A584,[1]データベース!$A$2:$AH$10000,7,0)="","",VLOOKUP($A584,[1]データベース!$A$2:$AH$10000,7,0)))</f>
        <v/>
      </c>
      <c r="H584" s="21" t="str">
        <f>IF($A584="","",IF(VLOOKUP($A584,[1]データベース!$A$2:$AH$10000,8,0)="","",VLOOKUP($A584,[1]データベース!$A$2:$AH$10000,8,0)))</f>
        <v/>
      </c>
      <c r="I584" s="37" t="str">
        <f>IF($A584="","",IF(VLOOKUP($A584,[1]データベース!$A$2:$AH$10000,13,0)="","",VLOOKUP($A584,[1]データベース!$A$2:$AH$10000,13,0)))</f>
        <v/>
      </c>
      <c r="J584" s="28" t="str">
        <f>IF($A584="","",IF(VLOOKUP($A584,[1]データベース!$A$2:$AH$10000,31,0)="","",VLOOKUP($A584,[1]データベース!$A$2:$AH$10000,31,0)))</f>
        <v/>
      </c>
    </row>
    <row r="585" spans="1:10" ht="36" customHeight="1" x14ac:dyDescent="0.15">
      <c r="A585" s="17"/>
      <c r="C585" s="92" t="str">
        <f>IF($A585="","",IF(VLOOKUP($A585,[1]データベース!$A$2:$AH$10000,5,0)="","",VLOOKUP($A585,[1]データベース!$A$2:$AH$10000,5,0)))</f>
        <v/>
      </c>
      <c r="D585" s="92"/>
      <c r="E585" s="37" t="str">
        <f>IF($A585="","",IF(VLOOKUP($A585,[1]データベース!$A$2:$AH$10000,10,0)="","",VLOOKUP($A585,[1]データベース!$A$2:$AH$10000,10,0)))</f>
        <v/>
      </c>
      <c r="F585" s="20" t="str">
        <f>IF($A585="","",IF(VLOOKUP($A585,[1]データベース!$A$2:$AH$10000,11,0)="","",VLOOKUP($A585,[1]データベース!$A$2:$AH$10000,11,0)))</f>
        <v/>
      </c>
      <c r="G585" s="21" t="str">
        <f>IF($A585="","",IF(VLOOKUP($A585,[1]データベース!$A$2:$AH$10000,7,0)="","",VLOOKUP($A585,[1]データベース!$A$2:$AH$10000,7,0)))</f>
        <v/>
      </c>
      <c r="H585" s="21" t="str">
        <f>IF($A585="","",IF(VLOOKUP($A585,[1]データベース!$A$2:$AH$10000,8,0)="","",VLOOKUP($A585,[1]データベース!$A$2:$AH$10000,8,0)))</f>
        <v/>
      </c>
      <c r="I585" s="37" t="str">
        <f>IF($A585="","",IF(VLOOKUP($A585,[1]データベース!$A$2:$AH$10000,13,0)="","",VLOOKUP($A585,[1]データベース!$A$2:$AH$10000,13,0)))</f>
        <v/>
      </c>
      <c r="J585" s="28" t="str">
        <f>IF($A585="","",IF(VLOOKUP($A585,[1]データベース!$A$2:$AH$10000,31,0)="","",VLOOKUP($A585,[1]データベース!$A$2:$AH$10000,31,0)))</f>
        <v/>
      </c>
    </row>
    <row r="586" spans="1:10" ht="36" customHeight="1" x14ac:dyDescent="0.15">
      <c r="A586" s="17"/>
      <c r="C586" s="92" t="str">
        <f>IF($A586="","",IF(VLOOKUP($A586,[1]データベース!$A$2:$AH$10000,5,0)="","",VLOOKUP($A586,[1]データベース!$A$2:$AH$10000,5,0)))</f>
        <v/>
      </c>
      <c r="D586" s="92"/>
      <c r="E586" s="37" t="str">
        <f>IF($A586="","",IF(VLOOKUP($A586,[1]データベース!$A$2:$AH$10000,10,0)="","",VLOOKUP($A586,[1]データベース!$A$2:$AH$10000,10,0)))</f>
        <v/>
      </c>
      <c r="F586" s="20" t="str">
        <f>IF($A586="","",IF(VLOOKUP($A586,[1]データベース!$A$2:$AH$10000,11,0)="","",VLOOKUP($A586,[1]データベース!$A$2:$AH$10000,11,0)))</f>
        <v/>
      </c>
      <c r="G586" s="21" t="str">
        <f>IF($A586="","",IF(VLOOKUP($A586,[1]データベース!$A$2:$AH$10000,7,0)="","",VLOOKUP($A586,[1]データベース!$A$2:$AH$10000,7,0)))</f>
        <v/>
      </c>
      <c r="H586" s="21" t="str">
        <f>IF($A586="","",IF(VLOOKUP($A586,[1]データベース!$A$2:$AH$10000,8,0)="","",VLOOKUP($A586,[1]データベース!$A$2:$AH$10000,8,0)))</f>
        <v/>
      </c>
      <c r="I586" s="37" t="str">
        <f>IF($A586="","",IF(VLOOKUP($A586,[1]データベース!$A$2:$AH$10000,13,0)="","",VLOOKUP($A586,[1]データベース!$A$2:$AH$10000,13,0)))</f>
        <v/>
      </c>
      <c r="J586" s="28" t="str">
        <f>IF($A586="","",IF(VLOOKUP($A586,[1]データベース!$A$2:$AH$10000,31,0)="","",VLOOKUP($A586,[1]データベース!$A$2:$AH$10000,31,0)))</f>
        <v/>
      </c>
    </row>
    <row r="587" spans="1:10" ht="36" customHeight="1" x14ac:dyDescent="0.15">
      <c r="A587" s="17"/>
      <c r="C587" s="92" t="str">
        <f>IF($A587="","",IF(VLOOKUP($A587,[1]データベース!$A$2:$AH$10000,5,0)="","",VLOOKUP($A587,[1]データベース!$A$2:$AH$10000,5,0)))</f>
        <v/>
      </c>
      <c r="D587" s="92"/>
      <c r="E587" s="37" t="str">
        <f>IF($A587="","",IF(VLOOKUP($A587,[1]データベース!$A$2:$AH$10000,10,0)="","",VLOOKUP($A587,[1]データベース!$A$2:$AH$10000,10,0)))</f>
        <v/>
      </c>
      <c r="F587" s="20" t="str">
        <f>IF($A587="","",IF(VLOOKUP($A587,[1]データベース!$A$2:$AH$10000,11,0)="","",VLOOKUP($A587,[1]データベース!$A$2:$AH$10000,11,0)))</f>
        <v/>
      </c>
      <c r="G587" s="21" t="str">
        <f>IF($A587="","",IF(VLOOKUP($A587,[1]データベース!$A$2:$AH$10000,7,0)="","",VLOOKUP($A587,[1]データベース!$A$2:$AH$10000,7,0)))</f>
        <v/>
      </c>
      <c r="H587" s="21" t="str">
        <f>IF($A587="","",IF(VLOOKUP($A587,[1]データベース!$A$2:$AH$10000,8,0)="","",VLOOKUP($A587,[1]データベース!$A$2:$AH$10000,8,0)))</f>
        <v/>
      </c>
      <c r="I587" s="37" t="str">
        <f>IF($A587="","",IF(VLOOKUP($A587,[1]データベース!$A$2:$AH$10000,13,0)="","",VLOOKUP($A587,[1]データベース!$A$2:$AH$10000,13,0)))</f>
        <v/>
      </c>
      <c r="J587" s="28" t="str">
        <f>IF($A587="","",IF(VLOOKUP($A587,[1]データベース!$A$2:$AH$10000,31,0)="","",VLOOKUP($A587,[1]データベース!$A$2:$AH$10000,31,0)))</f>
        <v/>
      </c>
    </row>
    <row r="588" spans="1:10" ht="36" customHeight="1" x14ac:dyDescent="0.15">
      <c r="A588" s="17"/>
      <c r="C588" s="92" t="str">
        <f>IF($A588="","",IF(VLOOKUP($A588,[1]データベース!$A$2:$AH$10000,5,0)="","",VLOOKUP($A588,[1]データベース!$A$2:$AH$10000,5,0)))</f>
        <v/>
      </c>
      <c r="D588" s="92"/>
      <c r="E588" s="37" t="str">
        <f>IF($A588="","",IF(VLOOKUP($A588,[1]データベース!$A$2:$AH$10000,10,0)="","",VLOOKUP($A588,[1]データベース!$A$2:$AH$10000,10,0)))</f>
        <v/>
      </c>
      <c r="F588" s="20" t="str">
        <f>IF($A588="","",IF(VLOOKUP($A588,[1]データベース!$A$2:$AH$10000,11,0)="","",VLOOKUP($A588,[1]データベース!$A$2:$AH$10000,11,0)))</f>
        <v/>
      </c>
      <c r="G588" s="21" t="str">
        <f>IF($A588="","",IF(VLOOKUP($A588,[1]データベース!$A$2:$AH$10000,7,0)="","",VLOOKUP($A588,[1]データベース!$A$2:$AH$10000,7,0)))</f>
        <v/>
      </c>
      <c r="H588" s="21" t="str">
        <f>IF($A588="","",IF(VLOOKUP($A588,[1]データベース!$A$2:$AH$10000,8,0)="","",VLOOKUP($A588,[1]データベース!$A$2:$AH$10000,8,0)))</f>
        <v/>
      </c>
      <c r="I588" s="37" t="str">
        <f>IF($A588="","",IF(VLOOKUP($A588,[1]データベース!$A$2:$AH$10000,13,0)="","",VLOOKUP($A588,[1]データベース!$A$2:$AH$10000,13,0)))</f>
        <v/>
      </c>
      <c r="J588" s="28" t="str">
        <f>IF($A588="","",IF(VLOOKUP($A588,[1]データベース!$A$2:$AH$10000,31,0)="","",VLOOKUP($A588,[1]データベース!$A$2:$AH$10000,31,0)))</f>
        <v/>
      </c>
    </row>
    <row r="589" spans="1:10" ht="36" customHeight="1" x14ac:dyDescent="0.15">
      <c r="A589" s="17"/>
      <c r="C589" s="93" t="str">
        <f>IF($A589="","",IF(VLOOKUP($A589,[1]データベース!$A$2:$AH$10000,5,0)="","",VLOOKUP($A589,[1]データベース!$A$2:$AH$10000,5,0)))</f>
        <v/>
      </c>
      <c r="D589" s="93"/>
      <c r="E589" s="39" t="str">
        <f>IF($A589="","",IF(VLOOKUP($A589,[1]データベース!$A$2:$AH$10000,10,0)="","",VLOOKUP($A589,[1]データベース!$A$2:$AH$10000,10,0)))</f>
        <v/>
      </c>
      <c r="F589" s="23" t="str">
        <f>IF($A589="","",IF(VLOOKUP($A589,[1]データベース!$A$2:$AH$10000,11,0)="","",VLOOKUP($A589,[1]データベース!$A$2:$AH$10000,11,0)))</f>
        <v/>
      </c>
      <c r="G589" s="24" t="str">
        <f>IF($A589="","",IF(VLOOKUP($A589,[1]データベース!$A$2:$AH$10000,7,0)="","",VLOOKUP($A589,[1]データベース!$A$2:$AH$10000,7,0)))</f>
        <v/>
      </c>
      <c r="H589" s="24" t="str">
        <f>IF($A589="","",IF(VLOOKUP($A589,[1]データベース!$A$2:$AH$10000,8,0)="","",VLOOKUP($A589,[1]データベース!$A$2:$AH$10000,8,0)))</f>
        <v/>
      </c>
      <c r="I589" s="39" t="str">
        <f>IF($A589="","",IF(VLOOKUP($A589,[1]データベース!$A$2:$AH$10000,13,0)="","",VLOOKUP($A589,[1]データベース!$A$2:$AH$10000,13,0)))</f>
        <v/>
      </c>
      <c r="J589" s="29" t="str">
        <f>IF($A589="","",IF(VLOOKUP($A589,[1]データベース!$A$2:$AH$10000,31,0)="","",VLOOKUP($A589,[1]データベース!$A$2:$AH$10000,31,0)))</f>
        <v/>
      </c>
    </row>
    <row r="590" spans="1:10" ht="36" customHeight="1" x14ac:dyDescent="0.15">
      <c r="A590" s="17"/>
      <c r="C590" s="94" t="str">
        <f>IF($A590="","",IF(VLOOKUP($A590,[1]データベース!$A$2:$AH$10000,5,0)="","",VLOOKUP($A590,[1]データベース!$A$2:$AH$10000,5,0)))</f>
        <v/>
      </c>
      <c r="D590" s="94"/>
      <c r="E590" s="38" t="str">
        <f>IF($A590="","",IF(VLOOKUP($A590,[1]データベース!$A$2:$AH$10000,10,0)="","",VLOOKUP($A590,[1]データベース!$A$2:$AH$10000,10,0)))</f>
        <v/>
      </c>
      <c r="F590" s="16" t="str">
        <f>IF($A590="","",IF(VLOOKUP($A590,[1]データベース!$A$2:$AH$10000,11,0)="","",VLOOKUP($A590,[1]データベース!$A$2:$AH$10000,11,0)))</f>
        <v/>
      </c>
      <c r="G590" s="18" t="str">
        <f>IF($A590="","",IF(VLOOKUP($A590,[1]データベース!$A$2:$AH$10000,7,0)="","",VLOOKUP($A590,[1]データベース!$A$2:$AH$10000,7,0)))</f>
        <v/>
      </c>
      <c r="H590" s="18" t="str">
        <f>IF($A590="","",IF(VLOOKUP($A590,[1]データベース!$A$2:$AH$10000,8,0)="","",VLOOKUP($A590,[1]データベース!$A$2:$AH$10000,8,0)))</f>
        <v/>
      </c>
      <c r="I590" s="38" t="str">
        <f>IF($A590="","",IF(VLOOKUP($A590,[1]データベース!$A$2:$AH$10000,13,0)="","",VLOOKUP($A590,[1]データベース!$A$2:$AH$10000,13,0)))</f>
        <v/>
      </c>
      <c r="J590" s="27" t="str">
        <f>IF($A590="","",IF(VLOOKUP($A590,[1]データベース!$A$2:$AH$10000,31,0)="","",VLOOKUP($A590,[1]データベース!$A$2:$AH$10000,31,0)))</f>
        <v/>
      </c>
    </row>
    <row r="591" spans="1:10" ht="36" customHeight="1" x14ac:dyDescent="0.15">
      <c r="A591" s="17"/>
      <c r="C591" s="92" t="str">
        <f>IF($A591="","",IF(VLOOKUP($A591,[1]データベース!$A$2:$AH$10000,5,0)="","",VLOOKUP($A591,[1]データベース!$A$2:$AH$10000,5,0)))</f>
        <v/>
      </c>
      <c r="D591" s="92"/>
      <c r="E591" s="37" t="str">
        <f>IF($A591="","",IF(VLOOKUP($A591,[1]データベース!$A$2:$AH$10000,10,0)="","",VLOOKUP($A591,[1]データベース!$A$2:$AH$10000,10,0)))</f>
        <v/>
      </c>
      <c r="F591" s="20" t="str">
        <f>IF($A591="","",IF(VLOOKUP($A591,[1]データベース!$A$2:$AH$10000,11,0)="","",VLOOKUP($A591,[1]データベース!$A$2:$AH$10000,11,0)))</f>
        <v/>
      </c>
      <c r="G591" s="21" t="str">
        <f>IF($A591="","",IF(VLOOKUP($A591,[1]データベース!$A$2:$AH$10000,7,0)="","",VLOOKUP($A591,[1]データベース!$A$2:$AH$10000,7,0)))</f>
        <v/>
      </c>
      <c r="H591" s="21" t="str">
        <f>IF($A591="","",IF(VLOOKUP($A591,[1]データベース!$A$2:$AH$10000,8,0)="","",VLOOKUP($A591,[1]データベース!$A$2:$AH$10000,8,0)))</f>
        <v/>
      </c>
      <c r="I591" s="37" t="str">
        <f>IF($A591="","",IF(VLOOKUP($A591,[1]データベース!$A$2:$AH$10000,13,0)="","",VLOOKUP($A591,[1]データベース!$A$2:$AH$10000,13,0)))</f>
        <v/>
      </c>
      <c r="J591" s="28" t="str">
        <f>IF($A591="","",IF(VLOOKUP($A591,[1]データベース!$A$2:$AH$10000,31,0)="","",VLOOKUP($A591,[1]データベース!$A$2:$AH$10000,31,0)))</f>
        <v/>
      </c>
    </row>
    <row r="592" spans="1:10" ht="36" customHeight="1" x14ac:dyDescent="0.15">
      <c r="A592" s="17"/>
      <c r="C592" s="92" t="str">
        <f>IF($A592="","",IF(VLOOKUP($A592,[1]データベース!$A$2:$AH$10000,5,0)="","",VLOOKUP($A592,[1]データベース!$A$2:$AH$10000,5,0)))</f>
        <v/>
      </c>
      <c r="D592" s="92"/>
      <c r="E592" s="37" t="str">
        <f>IF($A592="","",IF(VLOOKUP($A592,[1]データベース!$A$2:$AH$10000,10,0)="","",VLOOKUP($A592,[1]データベース!$A$2:$AH$10000,10,0)))</f>
        <v/>
      </c>
      <c r="F592" s="20" t="str">
        <f>IF($A592="","",IF(VLOOKUP($A592,[1]データベース!$A$2:$AH$10000,11,0)="","",VLOOKUP($A592,[1]データベース!$A$2:$AH$10000,11,0)))</f>
        <v/>
      </c>
      <c r="G592" s="21" t="str">
        <f>IF($A592="","",IF(VLOOKUP($A592,[1]データベース!$A$2:$AH$10000,7,0)="","",VLOOKUP($A592,[1]データベース!$A$2:$AH$10000,7,0)))</f>
        <v/>
      </c>
      <c r="H592" s="21" t="str">
        <f>IF($A592="","",IF(VLOOKUP($A592,[1]データベース!$A$2:$AH$10000,8,0)="","",VLOOKUP($A592,[1]データベース!$A$2:$AH$10000,8,0)))</f>
        <v/>
      </c>
      <c r="I592" s="37" t="str">
        <f>IF($A592="","",IF(VLOOKUP($A592,[1]データベース!$A$2:$AH$10000,13,0)="","",VLOOKUP($A592,[1]データベース!$A$2:$AH$10000,13,0)))</f>
        <v/>
      </c>
      <c r="J592" s="28" t="str">
        <f>IF($A592="","",IF(VLOOKUP($A592,[1]データベース!$A$2:$AH$10000,31,0)="","",VLOOKUP($A592,[1]データベース!$A$2:$AH$10000,31,0)))</f>
        <v/>
      </c>
    </row>
    <row r="593" spans="1:10" ht="36" customHeight="1" x14ac:dyDescent="0.15">
      <c r="A593" s="17"/>
      <c r="C593" s="92" t="str">
        <f>IF($A593="","",IF(VLOOKUP($A593,[1]データベース!$A$2:$AH$10000,5,0)="","",VLOOKUP($A593,[1]データベース!$A$2:$AH$10000,5,0)))</f>
        <v/>
      </c>
      <c r="D593" s="92"/>
      <c r="E593" s="37" t="str">
        <f>IF($A593="","",IF(VLOOKUP($A593,[1]データベース!$A$2:$AH$10000,10,0)="","",VLOOKUP($A593,[1]データベース!$A$2:$AH$10000,10,0)))</f>
        <v/>
      </c>
      <c r="F593" s="20" t="str">
        <f>IF($A593="","",IF(VLOOKUP($A593,[1]データベース!$A$2:$AH$10000,11,0)="","",VLOOKUP($A593,[1]データベース!$A$2:$AH$10000,11,0)))</f>
        <v/>
      </c>
      <c r="G593" s="21" t="str">
        <f>IF($A593="","",IF(VLOOKUP($A593,[1]データベース!$A$2:$AH$10000,7,0)="","",VLOOKUP($A593,[1]データベース!$A$2:$AH$10000,7,0)))</f>
        <v/>
      </c>
      <c r="H593" s="21" t="str">
        <f>IF($A593="","",IF(VLOOKUP($A593,[1]データベース!$A$2:$AH$10000,8,0)="","",VLOOKUP($A593,[1]データベース!$A$2:$AH$10000,8,0)))</f>
        <v/>
      </c>
      <c r="I593" s="37" t="str">
        <f>IF($A593="","",IF(VLOOKUP($A593,[1]データベース!$A$2:$AH$10000,13,0)="","",VLOOKUP($A593,[1]データベース!$A$2:$AH$10000,13,0)))</f>
        <v/>
      </c>
      <c r="J593" s="28" t="str">
        <f>IF($A593="","",IF(VLOOKUP($A593,[1]データベース!$A$2:$AH$10000,31,0)="","",VLOOKUP($A593,[1]データベース!$A$2:$AH$10000,31,0)))</f>
        <v/>
      </c>
    </row>
    <row r="594" spans="1:10" ht="36" customHeight="1" x14ac:dyDescent="0.15">
      <c r="A594" s="17"/>
      <c r="C594" s="92" t="str">
        <f>IF($A594="","",IF(VLOOKUP($A594,[1]データベース!$A$2:$AH$10000,5,0)="","",VLOOKUP($A594,[1]データベース!$A$2:$AH$10000,5,0)))</f>
        <v/>
      </c>
      <c r="D594" s="92"/>
      <c r="E594" s="37" t="str">
        <f>IF($A594="","",IF(VLOOKUP($A594,[1]データベース!$A$2:$AH$10000,10,0)="","",VLOOKUP($A594,[1]データベース!$A$2:$AH$10000,10,0)))</f>
        <v/>
      </c>
      <c r="F594" s="20" t="str">
        <f>IF($A594="","",IF(VLOOKUP($A594,[1]データベース!$A$2:$AH$10000,11,0)="","",VLOOKUP($A594,[1]データベース!$A$2:$AH$10000,11,0)))</f>
        <v/>
      </c>
      <c r="G594" s="21" t="str">
        <f>IF($A594="","",IF(VLOOKUP($A594,[1]データベース!$A$2:$AH$10000,7,0)="","",VLOOKUP($A594,[1]データベース!$A$2:$AH$10000,7,0)))</f>
        <v/>
      </c>
      <c r="H594" s="21" t="str">
        <f>IF($A594="","",IF(VLOOKUP($A594,[1]データベース!$A$2:$AH$10000,8,0)="","",VLOOKUP($A594,[1]データベース!$A$2:$AH$10000,8,0)))</f>
        <v/>
      </c>
      <c r="I594" s="37" t="str">
        <f>IF($A594="","",IF(VLOOKUP($A594,[1]データベース!$A$2:$AH$10000,13,0)="","",VLOOKUP($A594,[1]データベース!$A$2:$AH$10000,13,0)))</f>
        <v/>
      </c>
      <c r="J594" s="28" t="str">
        <f>IF($A594="","",IF(VLOOKUP($A594,[1]データベース!$A$2:$AH$10000,31,0)="","",VLOOKUP($A594,[1]データベース!$A$2:$AH$10000,31,0)))</f>
        <v/>
      </c>
    </row>
    <row r="595" spans="1:10" ht="36" customHeight="1" x14ac:dyDescent="0.15">
      <c r="A595" s="17"/>
      <c r="C595" s="92" t="str">
        <f>IF($A595="","",IF(VLOOKUP($A595,[1]データベース!$A$2:$AH$10000,5,0)="","",VLOOKUP($A595,[1]データベース!$A$2:$AH$10000,5,0)))</f>
        <v/>
      </c>
      <c r="D595" s="92"/>
      <c r="E595" s="37" t="str">
        <f>IF($A595="","",IF(VLOOKUP($A595,[1]データベース!$A$2:$AH$10000,10,0)="","",VLOOKUP($A595,[1]データベース!$A$2:$AH$10000,10,0)))</f>
        <v/>
      </c>
      <c r="F595" s="20" t="str">
        <f>IF($A595="","",IF(VLOOKUP($A595,[1]データベース!$A$2:$AH$10000,11,0)="","",VLOOKUP($A595,[1]データベース!$A$2:$AH$10000,11,0)))</f>
        <v/>
      </c>
      <c r="G595" s="21" t="str">
        <f>IF($A595="","",IF(VLOOKUP($A595,[1]データベース!$A$2:$AH$10000,7,0)="","",VLOOKUP($A595,[1]データベース!$A$2:$AH$10000,7,0)))</f>
        <v/>
      </c>
      <c r="H595" s="21" t="str">
        <f>IF($A595="","",IF(VLOOKUP($A595,[1]データベース!$A$2:$AH$10000,8,0)="","",VLOOKUP($A595,[1]データベース!$A$2:$AH$10000,8,0)))</f>
        <v/>
      </c>
      <c r="I595" s="37" t="str">
        <f>IF($A595="","",IF(VLOOKUP($A595,[1]データベース!$A$2:$AH$10000,13,0)="","",VLOOKUP($A595,[1]データベース!$A$2:$AH$10000,13,0)))</f>
        <v/>
      </c>
      <c r="J595" s="28" t="str">
        <f>IF($A595="","",IF(VLOOKUP($A595,[1]データベース!$A$2:$AH$10000,31,0)="","",VLOOKUP($A595,[1]データベース!$A$2:$AH$10000,31,0)))</f>
        <v/>
      </c>
    </row>
    <row r="596" spans="1:10" ht="36" customHeight="1" x14ac:dyDescent="0.15">
      <c r="A596" s="17"/>
      <c r="C596" s="92" t="str">
        <f>IF($A596="","",IF(VLOOKUP($A596,[1]データベース!$A$2:$AH$10000,5,0)="","",VLOOKUP($A596,[1]データベース!$A$2:$AH$10000,5,0)))</f>
        <v/>
      </c>
      <c r="D596" s="92"/>
      <c r="E596" s="37" t="str">
        <f>IF($A596="","",IF(VLOOKUP($A596,[1]データベース!$A$2:$AH$10000,10,0)="","",VLOOKUP($A596,[1]データベース!$A$2:$AH$10000,10,0)))</f>
        <v/>
      </c>
      <c r="F596" s="20" t="str">
        <f>IF($A596="","",IF(VLOOKUP($A596,[1]データベース!$A$2:$AH$10000,11,0)="","",VLOOKUP($A596,[1]データベース!$A$2:$AH$10000,11,0)))</f>
        <v/>
      </c>
      <c r="G596" s="21" t="str">
        <f>IF($A596="","",IF(VLOOKUP($A596,[1]データベース!$A$2:$AH$10000,7,0)="","",VLOOKUP($A596,[1]データベース!$A$2:$AH$10000,7,0)))</f>
        <v/>
      </c>
      <c r="H596" s="21" t="str">
        <f>IF($A596="","",IF(VLOOKUP($A596,[1]データベース!$A$2:$AH$10000,8,0)="","",VLOOKUP($A596,[1]データベース!$A$2:$AH$10000,8,0)))</f>
        <v/>
      </c>
      <c r="I596" s="37" t="str">
        <f>IF($A596="","",IF(VLOOKUP($A596,[1]データベース!$A$2:$AH$10000,13,0)="","",VLOOKUP($A596,[1]データベース!$A$2:$AH$10000,13,0)))</f>
        <v/>
      </c>
      <c r="J596" s="28" t="str">
        <f>IF($A596="","",IF(VLOOKUP($A596,[1]データベース!$A$2:$AH$10000,31,0)="","",VLOOKUP($A596,[1]データベース!$A$2:$AH$10000,31,0)))</f>
        <v/>
      </c>
    </row>
    <row r="597" spans="1:10" ht="36" customHeight="1" x14ac:dyDescent="0.15">
      <c r="A597" s="17"/>
      <c r="C597" s="92" t="str">
        <f>IF($A597="","",IF(VLOOKUP($A597,[1]データベース!$A$2:$AH$10000,5,0)="","",VLOOKUP($A597,[1]データベース!$A$2:$AH$10000,5,0)))</f>
        <v/>
      </c>
      <c r="D597" s="92"/>
      <c r="E597" s="37" t="str">
        <f>IF($A597="","",IF(VLOOKUP($A597,[1]データベース!$A$2:$AH$10000,10,0)="","",VLOOKUP($A597,[1]データベース!$A$2:$AH$10000,10,0)))</f>
        <v/>
      </c>
      <c r="F597" s="20" t="str">
        <f>IF($A597="","",IF(VLOOKUP($A597,[1]データベース!$A$2:$AH$10000,11,0)="","",VLOOKUP($A597,[1]データベース!$A$2:$AH$10000,11,0)))</f>
        <v/>
      </c>
      <c r="G597" s="21" t="str">
        <f>IF($A597="","",IF(VLOOKUP($A597,[1]データベース!$A$2:$AH$10000,7,0)="","",VLOOKUP($A597,[1]データベース!$A$2:$AH$10000,7,0)))</f>
        <v/>
      </c>
      <c r="H597" s="21" t="str">
        <f>IF($A597="","",IF(VLOOKUP($A597,[1]データベース!$A$2:$AH$10000,8,0)="","",VLOOKUP($A597,[1]データベース!$A$2:$AH$10000,8,0)))</f>
        <v/>
      </c>
      <c r="I597" s="37" t="str">
        <f>IF($A597="","",IF(VLOOKUP($A597,[1]データベース!$A$2:$AH$10000,13,0)="","",VLOOKUP($A597,[1]データベース!$A$2:$AH$10000,13,0)))</f>
        <v/>
      </c>
      <c r="J597" s="28" t="str">
        <f>IF($A597="","",IF(VLOOKUP($A597,[1]データベース!$A$2:$AH$10000,31,0)="","",VLOOKUP($A597,[1]データベース!$A$2:$AH$10000,31,0)))</f>
        <v/>
      </c>
    </row>
    <row r="598" spans="1:10" ht="36" customHeight="1" x14ac:dyDescent="0.15">
      <c r="A598" s="17"/>
      <c r="C598" s="92" t="str">
        <f>IF($A598="","",IF(VLOOKUP($A598,[1]データベース!$A$2:$AH$10000,5,0)="","",VLOOKUP($A598,[1]データベース!$A$2:$AH$10000,5,0)))</f>
        <v/>
      </c>
      <c r="D598" s="92"/>
      <c r="E598" s="37" t="str">
        <f>IF($A598="","",IF(VLOOKUP($A598,[1]データベース!$A$2:$AH$10000,10,0)="","",VLOOKUP($A598,[1]データベース!$A$2:$AH$10000,10,0)))</f>
        <v/>
      </c>
      <c r="F598" s="20" t="str">
        <f>IF($A598="","",IF(VLOOKUP($A598,[1]データベース!$A$2:$AH$10000,11,0)="","",VLOOKUP($A598,[1]データベース!$A$2:$AH$10000,11,0)))</f>
        <v/>
      </c>
      <c r="G598" s="21" t="str">
        <f>IF($A598="","",IF(VLOOKUP($A598,[1]データベース!$A$2:$AH$10000,7,0)="","",VLOOKUP($A598,[1]データベース!$A$2:$AH$10000,7,0)))</f>
        <v/>
      </c>
      <c r="H598" s="21" t="str">
        <f>IF($A598="","",IF(VLOOKUP($A598,[1]データベース!$A$2:$AH$10000,8,0)="","",VLOOKUP($A598,[1]データベース!$A$2:$AH$10000,8,0)))</f>
        <v/>
      </c>
      <c r="I598" s="37" t="str">
        <f>IF($A598="","",IF(VLOOKUP($A598,[1]データベース!$A$2:$AH$10000,13,0)="","",VLOOKUP($A598,[1]データベース!$A$2:$AH$10000,13,0)))</f>
        <v/>
      </c>
      <c r="J598" s="28" t="str">
        <f>IF($A598="","",IF(VLOOKUP($A598,[1]データベース!$A$2:$AH$10000,31,0)="","",VLOOKUP($A598,[1]データベース!$A$2:$AH$10000,31,0)))</f>
        <v/>
      </c>
    </row>
    <row r="599" spans="1:10" ht="36" customHeight="1" x14ac:dyDescent="0.15">
      <c r="A599" s="17"/>
      <c r="C599" s="92" t="str">
        <f>IF($A599="","",IF(VLOOKUP($A599,[1]データベース!$A$2:$AH$10000,5,0)="","",VLOOKUP($A599,[1]データベース!$A$2:$AH$10000,5,0)))</f>
        <v/>
      </c>
      <c r="D599" s="92"/>
      <c r="E599" s="37" t="str">
        <f>IF($A599="","",IF(VLOOKUP($A599,[1]データベース!$A$2:$AH$10000,10,0)="","",VLOOKUP($A599,[1]データベース!$A$2:$AH$10000,10,0)))</f>
        <v/>
      </c>
      <c r="F599" s="20" t="str">
        <f>IF($A599="","",IF(VLOOKUP($A599,[1]データベース!$A$2:$AH$10000,11,0)="","",VLOOKUP($A599,[1]データベース!$A$2:$AH$10000,11,0)))</f>
        <v/>
      </c>
      <c r="G599" s="21" t="str">
        <f>IF($A599="","",IF(VLOOKUP($A599,[1]データベース!$A$2:$AH$10000,7,0)="","",VLOOKUP($A599,[1]データベース!$A$2:$AH$10000,7,0)))</f>
        <v/>
      </c>
      <c r="H599" s="21" t="str">
        <f>IF($A599="","",IF(VLOOKUP($A599,[1]データベース!$A$2:$AH$10000,8,0)="","",VLOOKUP($A599,[1]データベース!$A$2:$AH$10000,8,0)))</f>
        <v/>
      </c>
      <c r="I599" s="37" t="str">
        <f>IF($A599="","",IF(VLOOKUP($A599,[1]データベース!$A$2:$AH$10000,13,0)="","",VLOOKUP($A599,[1]データベース!$A$2:$AH$10000,13,0)))</f>
        <v/>
      </c>
      <c r="J599" s="28" t="str">
        <f>IF($A599="","",IF(VLOOKUP($A599,[1]データベース!$A$2:$AH$10000,31,0)="","",VLOOKUP($A599,[1]データベース!$A$2:$AH$10000,31,0)))</f>
        <v/>
      </c>
    </row>
    <row r="600" spans="1:10" ht="36" customHeight="1" x14ac:dyDescent="0.15">
      <c r="A600" s="17"/>
      <c r="C600" s="92" t="str">
        <f>IF($A600="","",IF(VLOOKUP($A600,[1]データベース!$A$2:$AH$10000,5,0)="","",VLOOKUP($A600,[1]データベース!$A$2:$AH$10000,5,0)))</f>
        <v/>
      </c>
      <c r="D600" s="92"/>
      <c r="E600" s="37" t="str">
        <f>IF($A600="","",IF(VLOOKUP($A600,[1]データベース!$A$2:$AH$10000,10,0)="","",VLOOKUP($A600,[1]データベース!$A$2:$AH$10000,10,0)))</f>
        <v/>
      </c>
      <c r="F600" s="20" t="str">
        <f>IF($A600="","",IF(VLOOKUP($A600,[1]データベース!$A$2:$AH$10000,11,0)="","",VLOOKUP($A600,[1]データベース!$A$2:$AH$10000,11,0)))</f>
        <v/>
      </c>
      <c r="G600" s="21" t="str">
        <f>IF($A600="","",IF(VLOOKUP($A600,[1]データベース!$A$2:$AH$10000,7,0)="","",VLOOKUP($A600,[1]データベース!$A$2:$AH$10000,7,0)))</f>
        <v/>
      </c>
      <c r="H600" s="21" t="str">
        <f>IF($A600="","",IF(VLOOKUP($A600,[1]データベース!$A$2:$AH$10000,8,0)="","",VLOOKUP($A600,[1]データベース!$A$2:$AH$10000,8,0)))</f>
        <v/>
      </c>
      <c r="I600" s="37" t="str">
        <f>IF($A600="","",IF(VLOOKUP($A600,[1]データベース!$A$2:$AH$10000,13,0)="","",VLOOKUP($A600,[1]データベース!$A$2:$AH$10000,13,0)))</f>
        <v/>
      </c>
      <c r="J600" s="28" t="str">
        <f>IF($A600="","",IF(VLOOKUP($A600,[1]データベース!$A$2:$AH$10000,31,0)="","",VLOOKUP($A600,[1]データベース!$A$2:$AH$10000,31,0)))</f>
        <v/>
      </c>
    </row>
    <row r="601" spans="1:10" ht="36" customHeight="1" x14ac:dyDescent="0.15">
      <c r="A601" s="17"/>
      <c r="C601" s="92" t="str">
        <f>IF($A601="","",IF(VLOOKUP($A601,[1]データベース!$A$2:$AH$10000,5,0)="","",VLOOKUP($A601,[1]データベース!$A$2:$AH$10000,5,0)))</f>
        <v/>
      </c>
      <c r="D601" s="92"/>
      <c r="E601" s="37" t="str">
        <f>IF($A601="","",IF(VLOOKUP($A601,[1]データベース!$A$2:$AH$10000,10,0)="","",VLOOKUP($A601,[1]データベース!$A$2:$AH$10000,10,0)))</f>
        <v/>
      </c>
      <c r="F601" s="20" t="str">
        <f>IF($A601="","",IF(VLOOKUP($A601,[1]データベース!$A$2:$AH$10000,11,0)="","",VLOOKUP($A601,[1]データベース!$A$2:$AH$10000,11,0)))</f>
        <v/>
      </c>
      <c r="G601" s="21" t="str">
        <f>IF($A601="","",IF(VLOOKUP($A601,[1]データベース!$A$2:$AH$10000,7,0)="","",VLOOKUP($A601,[1]データベース!$A$2:$AH$10000,7,0)))</f>
        <v/>
      </c>
      <c r="H601" s="21" t="str">
        <f>IF($A601="","",IF(VLOOKUP($A601,[1]データベース!$A$2:$AH$10000,8,0)="","",VLOOKUP($A601,[1]データベース!$A$2:$AH$10000,8,0)))</f>
        <v/>
      </c>
      <c r="I601" s="37" t="str">
        <f>IF($A601="","",IF(VLOOKUP($A601,[1]データベース!$A$2:$AH$10000,13,0)="","",VLOOKUP($A601,[1]データベース!$A$2:$AH$10000,13,0)))</f>
        <v/>
      </c>
      <c r="J601" s="28" t="str">
        <f>IF($A601="","",IF(VLOOKUP($A601,[1]データベース!$A$2:$AH$10000,31,0)="","",VLOOKUP($A601,[1]データベース!$A$2:$AH$10000,31,0)))</f>
        <v/>
      </c>
    </row>
    <row r="602" spans="1:10" ht="36" customHeight="1" x14ac:dyDescent="0.15">
      <c r="A602" s="17"/>
      <c r="C602" s="93" t="str">
        <f>IF($A602="","",IF(VLOOKUP($A602,[1]データベース!$A$2:$AH$10000,5,0)="","",VLOOKUP($A602,[1]データベース!$A$2:$AH$10000,5,0)))</f>
        <v/>
      </c>
      <c r="D602" s="93"/>
      <c r="E602" s="39" t="str">
        <f>IF($A602="","",IF(VLOOKUP($A602,[1]データベース!$A$2:$AH$10000,10,0)="","",VLOOKUP($A602,[1]データベース!$A$2:$AH$10000,10,0)))</f>
        <v/>
      </c>
      <c r="F602" s="23" t="str">
        <f>IF($A602="","",IF(VLOOKUP($A602,[1]データベース!$A$2:$AH$10000,11,0)="","",VLOOKUP($A602,[1]データベース!$A$2:$AH$10000,11,0)))</f>
        <v/>
      </c>
      <c r="G602" s="24" t="str">
        <f>IF($A602="","",IF(VLOOKUP($A602,[1]データベース!$A$2:$AH$10000,7,0)="","",VLOOKUP($A602,[1]データベース!$A$2:$AH$10000,7,0)))</f>
        <v/>
      </c>
      <c r="H602" s="24" t="str">
        <f>IF($A602="","",IF(VLOOKUP($A602,[1]データベース!$A$2:$AH$10000,8,0)="","",VLOOKUP($A602,[1]データベース!$A$2:$AH$10000,8,0)))</f>
        <v/>
      </c>
      <c r="I602" s="39" t="str">
        <f>IF($A602="","",IF(VLOOKUP($A602,[1]データベース!$A$2:$AH$10000,13,0)="","",VLOOKUP($A602,[1]データベース!$A$2:$AH$10000,13,0)))</f>
        <v/>
      </c>
      <c r="J602" s="29" t="str">
        <f>IF($A602="","",IF(VLOOKUP($A602,[1]データベース!$A$2:$AH$10000,31,0)="","",VLOOKUP($A602,[1]データベース!$A$2:$AH$10000,31,0)))</f>
        <v/>
      </c>
    </row>
    <row r="603" spans="1:10" ht="36" customHeight="1" x14ac:dyDescent="0.15">
      <c r="A603" s="17"/>
      <c r="C603" s="94" t="str">
        <f>IF($A603="","",IF(VLOOKUP($A603,[1]データベース!$A$2:$AH$10000,5,0)="","",VLOOKUP($A603,[1]データベース!$A$2:$AH$10000,5,0)))</f>
        <v/>
      </c>
      <c r="D603" s="94"/>
      <c r="E603" s="38" t="str">
        <f>IF($A603="","",IF(VLOOKUP($A603,[1]データベース!$A$2:$AH$10000,10,0)="","",VLOOKUP($A603,[1]データベース!$A$2:$AH$10000,10,0)))</f>
        <v/>
      </c>
      <c r="F603" s="16" t="str">
        <f>IF($A603="","",IF(VLOOKUP($A603,[1]データベース!$A$2:$AH$10000,11,0)="","",VLOOKUP($A603,[1]データベース!$A$2:$AH$10000,11,0)))</f>
        <v/>
      </c>
      <c r="G603" s="18" t="str">
        <f>IF($A603="","",IF(VLOOKUP($A603,[1]データベース!$A$2:$AH$10000,7,0)="","",VLOOKUP($A603,[1]データベース!$A$2:$AH$10000,7,0)))</f>
        <v/>
      </c>
      <c r="H603" s="18" t="str">
        <f>IF($A603="","",IF(VLOOKUP($A603,[1]データベース!$A$2:$AH$10000,8,0)="","",VLOOKUP($A603,[1]データベース!$A$2:$AH$10000,8,0)))</f>
        <v/>
      </c>
      <c r="I603" s="38" t="str">
        <f>IF($A603="","",IF(VLOOKUP($A603,[1]データベース!$A$2:$AH$10000,13,0)="","",VLOOKUP($A603,[1]データベース!$A$2:$AH$10000,13,0)))</f>
        <v/>
      </c>
      <c r="J603" s="27" t="str">
        <f>IF($A603="","",IF(VLOOKUP($A603,[1]データベース!$A$2:$AH$10000,31,0)="","",VLOOKUP($A603,[1]データベース!$A$2:$AH$10000,31,0)))</f>
        <v/>
      </c>
    </row>
    <row r="604" spans="1:10" ht="36" customHeight="1" x14ac:dyDescent="0.15">
      <c r="A604" s="17"/>
      <c r="C604" s="92" t="str">
        <f>IF($A604="","",IF(VLOOKUP($A604,[1]データベース!$A$2:$AH$10000,5,0)="","",VLOOKUP($A604,[1]データベース!$A$2:$AH$10000,5,0)))</f>
        <v/>
      </c>
      <c r="D604" s="92"/>
      <c r="E604" s="37" t="str">
        <f>IF($A604="","",IF(VLOOKUP($A604,[1]データベース!$A$2:$AH$10000,10,0)="","",VLOOKUP($A604,[1]データベース!$A$2:$AH$10000,10,0)))</f>
        <v/>
      </c>
      <c r="F604" s="20" t="str">
        <f>IF($A604="","",IF(VLOOKUP($A604,[1]データベース!$A$2:$AH$10000,11,0)="","",VLOOKUP($A604,[1]データベース!$A$2:$AH$10000,11,0)))</f>
        <v/>
      </c>
      <c r="G604" s="21" t="str">
        <f>IF($A604="","",IF(VLOOKUP($A604,[1]データベース!$A$2:$AH$10000,7,0)="","",VLOOKUP($A604,[1]データベース!$A$2:$AH$10000,7,0)))</f>
        <v/>
      </c>
      <c r="H604" s="21" t="str">
        <f>IF($A604="","",IF(VLOOKUP($A604,[1]データベース!$A$2:$AH$10000,8,0)="","",VLOOKUP($A604,[1]データベース!$A$2:$AH$10000,8,0)))</f>
        <v/>
      </c>
      <c r="I604" s="37" t="str">
        <f>IF($A604="","",IF(VLOOKUP($A604,[1]データベース!$A$2:$AH$10000,13,0)="","",VLOOKUP($A604,[1]データベース!$A$2:$AH$10000,13,0)))</f>
        <v/>
      </c>
      <c r="J604" s="28" t="str">
        <f>IF($A604="","",IF(VLOOKUP($A604,[1]データベース!$A$2:$AH$10000,31,0)="","",VLOOKUP($A604,[1]データベース!$A$2:$AH$10000,31,0)))</f>
        <v/>
      </c>
    </row>
    <row r="605" spans="1:10" ht="36" customHeight="1" x14ac:dyDescent="0.15">
      <c r="A605" s="17"/>
      <c r="C605" s="92" t="str">
        <f>IF($A605="","",IF(VLOOKUP($A605,[1]データベース!$A$2:$AH$10000,5,0)="","",VLOOKUP($A605,[1]データベース!$A$2:$AH$10000,5,0)))</f>
        <v/>
      </c>
      <c r="D605" s="92"/>
      <c r="E605" s="37" t="str">
        <f>IF($A605="","",IF(VLOOKUP($A605,[1]データベース!$A$2:$AH$10000,10,0)="","",VLOOKUP($A605,[1]データベース!$A$2:$AH$10000,10,0)))</f>
        <v/>
      </c>
      <c r="F605" s="20" t="str">
        <f>IF($A605="","",IF(VLOOKUP($A605,[1]データベース!$A$2:$AH$10000,11,0)="","",VLOOKUP($A605,[1]データベース!$A$2:$AH$10000,11,0)))</f>
        <v/>
      </c>
      <c r="G605" s="21" t="str">
        <f>IF($A605="","",IF(VLOOKUP($A605,[1]データベース!$A$2:$AH$10000,7,0)="","",VLOOKUP($A605,[1]データベース!$A$2:$AH$10000,7,0)))</f>
        <v/>
      </c>
      <c r="H605" s="21" t="str">
        <f>IF($A605="","",IF(VLOOKUP($A605,[1]データベース!$A$2:$AH$10000,8,0)="","",VLOOKUP($A605,[1]データベース!$A$2:$AH$10000,8,0)))</f>
        <v/>
      </c>
      <c r="I605" s="37" t="str">
        <f>IF($A605="","",IF(VLOOKUP($A605,[1]データベース!$A$2:$AH$10000,13,0)="","",VLOOKUP($A605,[1]データベース!$A$2:$AH$10000,13,0)))</f>
        <v/>
      </c>
      <c r="J605" s="28" t="str">
        <f>IF($A605="","",IF(VLOOKUP($A605,[1]データベース!$A$2:$AH$10000,31,0)="","",VLOOKUP($A605,[1]データベース!$A$2:$AH$10000,31,0)))</f>
        <v/>
      </c>
    </row>
    <row r="606" spans="1:10" ht="36" customHeight="1" x14ac:dyDescent="0.15">
      <c r="A606" s="17"/>
      <c r="C606" s="92" t="str">
        <f>IF($A606="","",IF(VLOOKUP($A606,[1]データベース!$A$2:$AH$10000,5,0)="","",VLOOKUP($A606,[1]データベース!$A$2:$AH$10000,5,0)))</f>
        <v/>
      </c>
      <c r="D606" s="92"/>
      <c r="E606" s="37" t="str">
        <f>IF($A606="","",IF(VLOOKUP($A606,[1]データベース!$A$2:$AH$10000,10,0)="","",VLOOKUP($A606,[1]データベース!$A$2:$AH$10000,10,0)))</f>
        <v/>
      </c>
      <c r="F606" s="20" t="str">
        <f>IF($A606="","",IF(VLOOKUP($A606,[1]データベース!$A$2:$AH$10000,11,0)="","",VLOOKUP($A606,[1]データベース!$A$2:$AH$10000,11,0)))</f>
        <v/>
      </c>
      <c r="G606" s="21" t="str">
        <f>IF($A606="","",IF(VLOOKUP($A606,[1]データベース!$A$2:$AH$10000,7,0)="","",VLOOKUP($A606,[1]データベース!$A$2:$AH$10000,7,0)))</f>
        <v/>
      </c>
      <c r="H606" s="21" t="str">
        <f>IF($A606="","",IF(VLOOKUP($A606,[1]データベース!$A$2:$AH$10000,8,0)="","",VLOOKUP($A606,[1]データベース!$A$2:$AH$10000,8,0)))</f>
        <v/>
      </c>
      <c r="I606" s="37" t="str">
        <f>IF($A606="","",IF(VLOOKUP($A606,[1]データベース!$A$2:$AH$10000,13,0)="","",VLOOKUP($A606,[1]データベース!$A$2:$AH$10000,13,0)))</f>
        <v/>
      </c>
      <c r="J606" s="28" t="str">
        <f>IF($A606="","",IF(VLOOKUP($A606,[1]データベース!$A$2:$AH$10000,31,0)="","",VLOOKUP($A606,[1]データベース!$A$2:$AH$10000,31,0)))</f>
        <v/>
      </c>
    </row>
    <row r="607" spans="1:10" ht="36" customHeight="1" x14ac:dyDescent="0.15">
      <c r="A607" s="17"/>
      <c r="C607" s="92" t="str">
        <f>IF($A607="","",IF(VLOOKUP($A607,[1]データベース!$A$2:$AH$10000,5,0)="","",VLOOKUP($A607,[1]データベース!$A$2:$AH$10000,5,0)))</f>
        <v/>
      </c>
      <c r="D607" s="92"/>
      <c r="E607" s="37" t="str">
        <f>IF($A607="","",IF(VLOOKUP($A607,[1]データベース!$A$2:$AH$10000,10,0)="","",VLOOKUP($A607,[1]データベース!$A$2:$AH$10000,10,0)))</f>
        <v/>
      </c>
      <c r="F607" s="20" t="str">
        <f>IF($A607="","",IF(VLOOKUP($A607,[1]データベース!$A$2:$AH$10000,11,0)="","",VLOOKUP($A607,[1]データベース!$A$2:$AH$10000,11,0)))</f>
        <v/>
      </c>
      <c r="G607" s="21" t="str">
        <f>IF($A607="","",IF(VLOOKUP($A607,[1]データベース!$A$2:$AH$10000,7,0)="","",VLOOKUP($A607,[1]データベース!$A$2:$AH$10000,7,0)))</f>
        <v/>
      </c>
      <c r="H607" s="21" t="str">
        <f>IF($A607="","",IF(VLOOKUP($A607,[1]データベース!$A$2:$AH$10000,8,0)="","",VLOOKUP($A607,[1]データベース!$A$2:$AH$10000,8,0)))</f>
        <v/>
      </c>
      <c r="I607" s="37" t="str">
        <f>IF($A607="","",IF(VLOOKUP($A607,[1]データベース!$A$2:$AH$10000,13,0)="","",VLOOKUP($A607,[1]データベース!$A$2:$AH$10000,13,0)))</f>
        <v/>
      </c>
      <c r="J607" s="28" t="str">
        <f>IF($A607="","",IF(VLOOKUP($A607,[1]データベース!$A$2:$AH$10000,31,0)="","",VLOOKUP($A607,[1]データベース!$A$2:$AH$10000,31,0)))</f>
        <v/>
      </c>
    </row>
    <row r="608" spans="1:10" ht="36" customHeight="1" x14ac:dyDescent="0.15">
      <c r="A608" s="17"/>
      <c r="C608" s="92" t="str">
        <f>IF($A608="","",IF(VLOOKUP($A608,[1]データベース!$A$2:$AH$10000,5,0)="","",VLOOKUP($A608,[1]データベース!$A$2:$AH$10000,5,0)))</f>
        <v/>
      </c>
      <c r="D608" s="92"/>
      <c r="E608" s="37" t="str">
        <f>IF($A608="","",IF(VLOOKUP($A608,[1]データベース!$A$2:$AH$10000,10,0)="","",VLOOKUP($A608,[1]データベース!$A$2:$AH$10000,10,0)))</f>
        <v/>
      </c>
      <c r="F608" s="20" t="str">
        <f>IF($A608="","",IF(VLOOKUP($A608,[1]データベース!$A$2:$AH$10000,11,0)="","",VLOOKUP($A608,[1]データベース!$A$2:$AH$10000,11,0)))</f>
        <v/>
      </c>
      <c r="G608" s="21" t="str">
        <f>IF($A608="","",IF(VLOOKUP($A608,[1]データベース!$A$2:$AH$10000,7,0)="","",VLOOKUP($A608,[1]データベース!$A$2:$AH$10000,7,0)))</f>
        <v/>
      </c>
      <c r="H608" s="21" t="str">
        <f>IF($A608="","",IF(VLOOKUP($A608,[1]データベース!$A$2:$AH$10000,8,0)="","",VLOOKUP($A608,[1]データベース!$A$2:$AH$10000,8,0)))</f>
        <v/>
      </c>
      <c r="I608" s="37" t="str">
        <f>IF($A608="","",IF(VLOOKUP($A608,[1]データベース!$A$2:$AH$10000,13,0)="","",VLOOKUP($A608,[1]データベース!$A$2:$AH$10000,13,0)))</f>
        <v/>
      </c>
      <c r="J608" s="28" t="str">
        <f>IF($A608="","",IF(VLOOKUP($A608,[1]データベース!$A$2:$AH$10000,31,0)="","",VLOOKUP($A608,[1]データベース!$A$2:$AH$10000,31,0)))</f>
        <v/>
      </c>
    </row>
    <row r="609" spans="1:10" ht="36" customHeight="1" x14ac:dyDescent="0.15">
      <c r="A609" s="17"/>
      <c r="C609" s="92" t="str">
        <f>IF($A609="","",IF(VLOOKUP($A609,[1]データベース!$A$2:$AH$10000,5,0)="","",VLOOKUP($A609,[1]データベース!$A$2:$AH$10000,5,0)))</f>
        <v/>
      </c>
      <c r="D609" s="92"/>
      <c r="E609" s="37" t="str">
        <f>IF($A609="","",IF(VLOOKUP($A609,[1]データベース!$A$2:$AH$10000,10,0)="","",VLOOKUP($A609,[1]データベース!$A$2:$AH$10000,10,0)))</f>
        <v/>
      </c>
      <c r="F609" s="20" t="str">
        <f>IF($A609="","",IF(VLOOKUP($A609,[1]データベース!$A$2:$AH$10000,11,0)="","",VLOOKUP($A609,[1]データベース!$A$2:$AH$10000,11,0)))</f>
        <v/>
      </c>
      <c r="G609" s="21" t="str">
        <f>IF($A609="","",IF(VLOOKUP($A609,[1]データベース!$A$2:$AH$10000,7,0)="","",VLOOKUP($A609,[1]データベース!$A$2:$AH$10000,7,0)))</f>
        <v/>
      </c>
      <c r="H609" s="21" t="str">
        <f>IF($A609="","",IF(VLOOKUP($A609,[1]データベース!$A$2:$AH$10000,8,0)="","",VLOOKUP($A609,[1]データベース!$A$2:$AH$10000,8,0)))</f>
        <v/>
      </c>
      <c r="I609" s="37" t="str">
        <f>IF($A609="","",IF(VLOOKUP($A609,[1]データベース!$A$2:$AH$10000,13,0)="","",VLOOKUP($A609,[1]データベース!$A$2:$AH$10000,13,0)))</f>
        <v/>
      </c>
      <c r="J609" s="28" t="str">
        <f>IF($A609="","",IF(VLOOKUP($A609,[1]データベース!$A$2:$AH$10000,31,0)="","",VLOOKUP($A609,[1]データベース!$A$2:$AH$10000,31,0)))</f>
        <v/>
      </c>
    </row>
    <row r="610" spans="1:10" ht="36" customHeight="1" x14ac:dyDescent="0.15">
      <c r="A610" s="17"/>
      <c r="C610" s="92" t="str">
        <f>IF($A610="","",IF(VLOOKUP($A610,[1]データベース!$A$2:$AH$10000,5,0)="","",VLOOKUP($A610,[1]データベース!$A$2:$AH$10000,5,0)))</f>
        <v/>
      </c>
      <c r="D610" s="92"/>
      <c r="E610" s="37" t="str">
        <f>IF($A610="","",IF(VLOOKUP($A610,[1]データベース!$A$2:$AH$10000,10,0)="","",VLOOKUP($A610,[1]データベース!$A$2:$AH$10000,10,0)))</f>
        <v/>
      </c>
      <c r="F610" s="20" t="str">
        <f>IF($A610="","",IF(VLOOKUP($A610,[1]データベース!$A$2:$AH$10000,11,0)="","",VLOOKUP($A610,[1]データベース!$A$2:$AH$10000,11,0)))</f>
        <v/>
      </c>
      <c r="G610" s="21" t="str">
        <f>IF($A610="","",IF(VLOOKUP($A610,[1]データベース!$A$2:$AH$10000,7,0)="","",VLOOKUP($A610,[1]データベース!$A$2:$AH$10000,7,0)))</f>
        <v/>
      </c>
      <c r="H610" s="21" t="str">
        <f>IF($A610="","",IF(VLOOKUP($A610,[1]データベース!$A$2:$AH$10000,8,0)="","",VLOOKUP($A610,[1]データベース!$A$2:$AH$10000,8,0)))</f>
        <v/>
      </c>
      <c r="I610" s="37" t="str">
        <f>IF($A610="","",IF(VLOOKUP($A610,[1]データベース!$A$2:$AH$10000,13,0)="","",VLOOKUP($A610,[1]データベース!$A$2:$AH$10000,13,0)))</f>
        <v/>
      </c>
      <c r="J610" s="28" t="str">
        <f>IF($A610="","",IF(VLOOKUP($A610,[1]データベース!$A$2:$AH$10000,31,0)="","",VLOOKUP($A610,[1]データベース!$A$2:$AH$10000,31,0)))</f>
        <v/>
      </c>
    </row>
    <row r="611" spans="1:10" ht="36" customHeight="1" x14ac:dyDescent="0.15">
      <c r="A611" s="17"/>
      <c r="C611" s="92" t="str">
        <f>IF($A611="","",IF(VLOOKUP($A611,[1]データベース!$A$2:$AH$10000,5,0)="","",VLOOKUP($A611,[1]データベース!$A$2:$AH$10000,5,0)))</f>
        <v/>
      </c>
      <c r="D611" s="92"/>
      <c r="E611" s="37" t="str">
        <f>IF($A611="","",IF(VLOOKUP($A611,[1]データベース!$A$2:$AH$10000,10,0)="","",VLOOKUP($A611,[1]データベース!$A$2:$AH$10000,10,0)))</f>
        <v/>
      </c>
      <c r="F611" s="20" t="str">
        <f>IF($A611="","",IF(VLOOKUP($A611,[1]データベース!$A$2:$AH$10000,11,0)="","",VLOOKUP($A611,[1]データベース!$A$2:$AH$10000,11,0)))</f>
        <v/>
      </c>
      <c r="G611" s="21" t="str">
        <f>IF($A611="","",IF(VLOOKUP($A611,[1]データベース!$A$2:$AH$10000,7,0)="","",VLOOKUP($A611,[1]データベース!$A$2:$AH$10000,7,0)))</f>
        <v/>
      </c>
      <c r="H611" s="21" t="str">
        <f>IF($A611="","",IF(VLOOKUP($A611,[1]データベース!$A$2:$AH$10000,8,0)="","",VLOOKUP($A611,[1]データベース!$A$2:$AH$10000,8,0)))</f>
        <v/>
      </c>
      <c r="I611" s="37" t="str">
        <f>IF($A611="","",IF(VLOOKUP($A611,[1]データベース!$A$2:$AH$10000,13,0)="","",VLOOKUP($A611,[1]データベース!$A$2:$AH$10000,13,0)))</f>
        <v/>
      </c>
      <c r="J611" s="28" t="str">
        <f>IF($A611="","",IF(VLOOKUP($A611,[1]データベース!$A$2:$AH$10000,31,0)="","",VLOOKUP($A611,[1]データベース!$A$2:$AH$10000,31,0)))</f>
        <v/>
      </c>
    </row>
    <row r="612" spans="1:10" ht="36" customHeight="1" x14ac:dyDescent="0.15">
      <c r="A612" s="17"/>
      <c r="C612" s="92" t="str">
        <f>IF($A612="","",IF(VLOOKUP($A612,[1]データベース!$A$2:$AH$10000,5,0)="","",VLOOKUP($A612,[1]データベース!$A$2:$AH$10000,5,0)))</f>
        <v/>
      </c>
      <c r="D612" s="92"/>
      <c r="E612" s="37" t="str">
        <f>IF($A612="","",IF(VLOOKUP($A612,[1]データベース!$A$2:$AH$10000,10,0)="","",VLOOKUP($A612,[1]データベース!$A$2:$AH$10000,10,0)))</f>
        <v/>
      </c>
      <c r="F612" s="20" t="str">
        <f>IF($A612="","",IF(VLOOKUP($A612,[1]データベース!$A$2:$AH$10000,11,0)="","",VLOOKUP($A612,[1]データベース!$A$2:$AH$10000,11,0)))</f>
        <v/>
      </c>
      <c r="G612" s="21" t="str">
        <f>IF($A612="","",IF(VLOOKUP($A612,[1]データベース!$A$2:$AH$10000,7,0)="","",VLOOKUP($A612,[1]データベース!$A$2:$AH$10000,7,0)))</f>
        <v/>
      </c>
      <c r="H612" s="21" t="str">
        <f>IF($A612="","",IF(VLOOKUP($A612,[1]データベース!$A$2:$AH$10000,8,0)="","",VLOOKUP($A612,[1]データベース!$A$2:$AH$10000,8,0)))</f>
        <v/>
      </c>
      <c r="I612" s="37" t="str">
        <f>IF($A612="","",IF(VLOOKUP($A612,[1]データベース!$A$2:$AH$10000,13,0)="","",VLOOKUP($A612,[1]データベース!$A$2:$AH$10000,13,0)))</f>
        <v/>
      </c>
      <c r="J612" s="28" t="str">
        <f>IF($A612="","",IF(VLOOKUP($A612,[1]データベース!$A$2:$AH$10000,31,0)="","",VLOOKUP($A612,[1]データベース!$A$2:$AH$10000,31,0)))</f>
        <v/>
      </c>
    </row>
    <row r="613" spans="1:10" ht="36" customHeight="1" x14ac:dyDescent="0.15">
      <c r="A613" s="17"/>
      <c r="C613" s="92" t="str">
        <f>IF($A613="","",IF(VLOOKUP($A613,[1]データベース!$A$2:$AH$10000,5,0)="","",VLOOKUP($A613,[1]データベース!$A$2:$AH$10000,5,0)))</f>
        <v/>
      </c>
      <c r="D613" s="92"/>
      <c r="E613" s="37" t="str">
        <f>IF($A613="","",IF(VLOOKUP($A613,[1]データベース!$A$2:$AH$10000,10,0)="","",VLOOKUP($A613,[1]データベース!$A$2:$AH$10000,10,0)))</f>
        <v/>
      </c>
      <c r="F613" s="20" t="str">
        <f>IF($A613="","",IF(VLOOKUP($A613,[1]データベース!$A$2:$AH$10000,11,0)="","",VLOOKUP($A613,[1]データベース!$A$2:$AH$10000,11,0)))</f>
        <v/>
      </c>
      <c r="G613" s="21" t="str">
        <f>IF($A613="","",IF(VLOOKUP($A613,[1]データベース!$A$2:$AH$10000,7,0)="","",VLOOKUP($A613,[1]データベース!$A$2:$AH$10000,7,0)))</f>
        <v/>
      </c>
      <c r="H613" s="21" t="str">
        <f>IF($A613="","",IF(VLOOKUP($A613,[1]データベース!$A$2:$AH$10000,8,0)="","",VLOOKUP($A613,[1]データベース!$A$2:$AH$10000,8,0)))</f>
        <v/>
      </c>
      <c r="I613" s="37" t="str">
        <f>IF($A613="","",IF(VLOOKUP($A613,[1]データベース!$A$2:$AH$10000,13,0)="","",VLOOKUP($A613,[1]データベース!$A$2:$AH$10000,13,0)))</f>
        <v/>
      </c>
      <c r="J613" s="28" t="str">
        <f>IF($A613="","",IF(VLOOKUP($A613,[1]データベース!$A$2:$AH$10000,31,0)="","",VLOOKUP($A613,[1]データベース!$A$2:$AH$10000,31,0)))</f>
        <v/>
      </c>
    </row>
    <row r="614" spans="1:10" ht="36" customHeight="1" x14ac:dyDescent="0.15">
      <c r="A614" s="17"/>
      <c r="C614" s="92" t="str">
        <f>IF($A614="","",IF(VLOOKUP($A614,[1]データベース!$A$2:$AH$10000,5,0)="","",VLOOKUP($A614,[1]データベース!$A$2:$AH$10000,5,0)))</f>
        <v/>
      </c>
      <c r="D614" s="92"/>
      <c r="E614" s="37" t="str">
        <f>IF($A614="","",IF(VLOOKUP($A614,[1]データベース!$A$2:$AH$10000,10,0)="","",VLOOKUP($A614,[1]データベース!$A$2:$AH$10000,10,0)))</f>
        <v/>
      </c>
      <c r="F614" s="20" t="str">
        <f>IF($A614="","",IF(VLOOKUP($A614,[1]データベース!$A$2:$AH$10000,11,0)="","",VLOOKUP($A614,[1]データベース!$A$2:$AH$10000,11,0)))</f>
        <v/>
      </c>
      <c r="G614" s="21" t="str">
        <f>IF($A614="","",IF(VLOOKUP($A614,[1]データベース!$A$2:$AH$10000,7,0)="","",VLOOKUP($A614,[1]データベース!$A$2:$AH$10000,7,0)))</f>
        <v/>
      </c>
      <c r="H614" s="21" t="str">
        <f>IF($A614="","",IF(VLOOKUP($A614,[1]データベース!$A$2:$AH$10000,8,0)="","",VLOOKUP($A614,[1]データベース!$A$2:$AH$10000,8,0)))</f>
        <v/>
      </c>
      <c r="I614" s="37" t="str">
        <f>IF($A614="","",IF(VLOOKUP($A614,[1]データベース!$A$2:$AH$10000,13,0)="","",VLOOKUP($A614,[1]データベース!$A$2:$AH$10000,13,0)))</f>
        <v/>
      </c>
      <c r="J614" s="28" t="str">
        <f>IF($A614="","",IF(VLOOKUP($A614,[1]データベース!$A$2:$AH$10000,31,0)="","",VLOOKUP($A614,[1]データベース!$A$2:$AH$10000,31,0)))</f>
        <v/>
      </c>
    </row>
    <row r="615" spans="1:10" ht="36" customHeight="1" x14ac:dyDescent="0.15">
      <c r="A615" s="17"/>
      <c r="C615" s="93" t="str">
        <f>IF($A615="","",IF(VLOOKUP($A615,[1]データベース!$A$2:$AH$10000,5,0)="","",VLOOKUP($A615,[1]データベース!$A$2:$AH$10000,5,0)))</f>
        <v/>
      </c>
      <c r="D615" s="93"/>
      <c r="E615" s="39" t="str">
        <f>IF($A615="","",IF(VLOOKUP($A615,[1]データベース!$A$2:$AH$10000,10,0)="","",VLOOKUP($A615,[1]データベース!$A$2:$AH$10000,10,0)))</f>
        <v/>
      </c>
      <c r="F615" s="23" t="str">
        <f>IF($A615="","",IF(VLOOKUP($A615,[1]データベース!$A$2:$AH$10000,11,0)="","",VLOOKUP($A615,[1]データベース!$A$2:$AH$10000,11,0)))</f>
        <v/>
      </c>
      <c r="G615" s="24" t="str">
        <f>IF($A615="","",IF(VLOOKUP($A615,[1]データベース!$A$2:$AH$10000,7,0)="","",VLOOKUP($A615,[1]データベース!$A$2:$AH$10000,7,0)))</f>
        <v/>
      </c>
      <c r="H615" s="24" t="str">
        <f>IF($A615="","",IF(VLOOKUP($A615,[1]データベース!$A$2:$AH$10000,8,0)="","",VLOOKUP($A615,[1]データベース!$A$2:$AH$10000,8,0)))</f>
        <v/>
      </c>
      <c r="I615" s="39" t="str">
        <f>IF($A615="","",IF(VLOOKUP($A615,[1]データベース!$A$2:$AH$10000,13,0)="","",VLOOKUP($A615,[1]データベース!$A$2:$AH$10000,13,0)))</f>
        <v/>
      </c>
      <c r="J615" s="29" t="str">
        <f>IF($A615="","",IF(VLOOKUP($A615,[1]データベース!$A$2:$AH$10000,31,0)="","",VLOOKUP($A615,[1]データベース!$A$2:$AH$10000,31,0)))</f>
        <v/>
      </c>
    </row>
    <row r="616" spans="1:10" ht="36" customHeight="1" x14ac:dyDescent="0.15">
      <c r="A616" s="17"/>
      <c r="C616" s="94" t="str">
        <f>IF($A616="","",IF(VLOOKUP($A616,[1]データベース!$A$2:$AH$10000,5,0)="","",VLOOKUP($A616,[1]データベース!$A$2:$AH$10000,5,0)))</f>
        <v/>
      </c>
      <c r="D616" s="94"/>
      <c r="E616" s="38" t="str">
        <f>IF($A616="","",IF(VLOOKUP($A616,[1]データベース!$A$2:$AH$10000,10,0)="","",VLOOKUP($A616,[1]データベース!$A$2:$AH$10000,10,0)))</f>
        <v/>
      </c>
      <c r="F616" s="16" t="str">
        <f>IF($A616="","",IF(VLOOKUP($A616,[1]データベース!$A$2:$AH$10000,11,0)="","",VLOOKUP($A616,[1]データベース!$A$2:$AH$10000,11,0)))</f>
        <v/>
      </c>
      <c r="G616" s="18" t="str">
        <f>IF($A616="","",IF(VLOOKUP($A616,[1]データベース!$A$2:$AH$10000,7,0)="","",VLOOKUP($A616,[1]データベース!$A$2:$AH$10000,7,0)))</f>
        <v/>
      </c>
      <c r="H616" s="18" t="str">
        <f>IF($A616="","",IF(VLOOKUP($A616,[1]データベース!$A$2:$AH$10000,8,0)="","",VLOOKUP($A616,[1]データベース!$A$2:$AH$10000,8,0)))</f>
        <v/>
      </c>
      <c r="I616" s="38" t="str">
        <f>IF($A616="","",IF(VLOOKUP($A616,[1]データベース!$A$2:$AH$10000,13,0)="","",VLOOKUP($A616,[1]データベース!$A$2:$AH$10000,13,0)))</f>
        <v/>
      </c>
      <c r="J616" s="27" t="str">
        <f>IF($A616="","",IF(VLOOKUP($A616,[1]データベース!$A$2:$AH$10000,31,0)="","",VLOOKUP($A616,[1]データベース!$A$2:$AH$10000,31,0)))</f>
        <v/>
      </c>
    </row>
    <row r="617" spans="1:10" ht="36" customHeight="1" x14ac:dyDescent="0.15">
      <c r="A617" s="17"/>
      <c r="C617" s="92" t="str">
        <f>IF($A617="","",IF(VLOOKUP($A617,[1]データベース!$A$2:$AH$10000,5,0)="","",VLOOKUP($A617,[1]データベース!$A$2:$AH$10000,5,0)))</f>
        <v/>
      </c>
      <c r="D617" s="92"/>
      <c r="E617" s="37" t="str">
        <f>IF($A617="","",IF(VLOOKUP($A617,[1]データベース!$A$2:$AH$10000,10,0)="","",VLOOKUP($A617,[1]データベース!$A$2:$AH$10000,10,0)))</f>
        <v/>
      </c>
      <c r="F617" s="20" t="str">
        <f>IF($A617="","",IF(VLOOKUP($A617,[1]データベース!$A$2:$AH$10000,11,0)="","",VLOOKUP($A617,[1]データベース!$A$2:$AH$10000,11,0)))</f>
        <v/>
      </c>
      <c r="G617" s="21" t="str">
        <f>IF($A617="","",IF(VLOOKUP($A617,[1]データベース!$A$2:$AH$10000,7,0)="","",VLOOKUP($A617,[1]データベース!$A$2:$AH$10000,7,0)))</f>
        <v/>
      </c>
      <c r="H617" s="21" t="str">
        <f>IF($A617="","",IF(VLOOKUP($A617,[1]データベース!$A$2:$AH$10000,8,0)="","",VLOOKUP($A617,[1]データベース!$A$2:$AH$10000,8,0)))</f>
        <v/>
      </c>
      <c r="I617" s="37" t="str">
        <f>IF($A617="","",IF(VLOOKUP($A617,[1]データベース!$A$2:$AH$10000,13,0)="","",VLOOKUP($A617,[1]データベース!$A$2:$AH$10000,13,0)))</f>
        <v/>
      </c>
      <c r="J617" s="28" t="str">
        <f>IF($A617="","",IF(VLOOKUP($A617,[1]データベース!$A$2:$AH$10000,31,0)="","",VLOOKUP($A617,[1]データベース!$A$2:$AH$10000,31,0)))</f>
        <v/>
      </c>
    </row>
    <row r="618" spans="1:10" ht="36" customHeight="1" x14ac:dyDescent="0.15">
      <c r="A618" s="17"/>
      <c r="C618" s="92" t="str">
        <f>IF($A618="","",IF(VLOOKUP($A618,[1]データベース!$A$2:$AH$10000,5,0)="","",VLOOKUP($A618,[1]データベース!$A$2:$AH$10000,5,0)))</f>
        <v/>
      </c>
      <c r="D618" s="92"/>
      <c r="E618" s="37" t="str">
        <f>IF($A618="","",IF(VLOOKUP($A618,[1]データベース!$A$2:$AH$10000,10,0)="","",VLOOKUP($A618,[1]データベース!$A$2:$AH$10000,10,0)))</f>
        <v/>
      </c>
      <c r="F618" s="20" t="str">
        <f>IF($A618="","",IF(VLOOKUP($A618,[1]データベース!$A$2:$AH$10000,11,0)="","",VLOOKUP($A618,[1]データベース!$A$2:$AH$10000,11,0)))</f>
        <v/>
      </c>
      <c r="G618" s="21" t="str">
        <f>IF($A618="","",IF(VLOOKUP($A618,[1]データベース!$A$2:$AH$10000,7,0)="","",VLOOKUP($A618,[1]データベース!$A$2:$AH$10000,7,0)))</f>
        <v/>
      </c>
      <c r="H618" s="21" t="str">
        <f>IF($A618="","",IF(VLOOKUP($A618,[1]データベース!$A$2:$AH$10000,8,0)="","",VLOOKUP($A618,[1]データベース!$A$2:$AH$10000,8,0)))</f>
        <v/>
      </c>
      <c r="I618" s="37" t="str">
        <f>IF($A618="","",IF(VLOOKUP($A618,[1]データベース!$A$2:$AH$10000,13,0)="","",VLOOKUP($A618,[1]データベース!$A$2:$AH$10000,13,0)))</f>
        <v/>
      </c>
      <c r="J618" s="28" t="str">
        <f>IF($A618="","",IF(VLOOKUP($A618,[1]データベース!$A$2:$AH$10000,31,0)="","",VLOOKUP($A618,[1]データベース!$A$2:$AH$10000,31,0)))</f>
        <v/>
      </c>
    </row>
    <row r="619" spans="1:10" ht="36" customHeight="1" x14ac:dyDescent="0.15">
      <c r="A619" s="17"/>
      <c r="C619" s="92" t="str">
        <f>IF($A619="","",IF(VLOOKUP($A619,[1]データベース!$A$2:$AH$10000,5,0)="","",VLOOKUP($A619,[1]データベース!$A$2:$AH$10000,5,0)))</f>
        <v/>
      </c>
      <c r="D619" s="92"/>
      <c r="E619" s="37" t="str">
        <f>IF($A619="","",IF(VLOOKUP($A619,[1]データベース!$A$2:$AH$10000,10,0)="","",VLOOKUP($A619,[1]データベース!$A$2:$AH$10000,10,0)))</f>
        <v/>
      </c>
      <c r="F619" s="20" t="str">
        <f>IF($A619="","",IF(VLOOKUP($A619,[1]データベース!$A$2:$AH$10000,11,0)="","",VLOOKUP($A619,[1]データベース!$A$2:$AH$10000,11,0)))</f>
        <v/>
      </c>
      <c r="G619" s="21" t="str">
        <f>IF($A619="","",IF(VLOOKUP($A619,[1]データベース!$A$2:$AH$10000,7,0)="","",VLOOKUP($A619,[1]データベース!$A$2:$AH$10000,7,0)))</f>
        <v/>
      </c>
      <c r="H619" s="21" t="str">
        <f>IF($A619="","",IF(VLOOKUP($A619,[1]データベース!$A$2:$AH$10000,8,0)="","",VLOOKUP($A619,[1]データベース!$A$2:$AH$10000,8,0)))</f>
        <v/>
      </c>
      <c r="I619" s="37" t="str">
        <f>IF($A619="","",IF(VLOOKUP($A619,[1]データベース!$A$2:$AH$10000,13,0)="","",VLOOKUP($A619,[1]データベース!$A$2:$AH$10000,13,0)))</f>
        <v/>
      </c>
      <c r="J619" s="28" t="str">
        <f>IF($A619="","",IF(VLOOKUP($A619,[1]データベース!$A$2:$AH$10000,31,0)="","",VLOOKUP($A619,[1]データベース!$A$2:$AH$10000,31,0)))</f>
        <v/>
      </c>
    </row>
    <row r="620" spans="1:10" ht="36" customHeight="1" x14ac:dyDescent="0.15">
      <c r="A620" s="17"/>
      <c r="C620" s="92" t="str">
        <f>IF($A620="","",IF(VLOOKUP($A620,[1]データベース!$A$2:$AH$10000,5,0)="","",VLOOKUP($A620,[1]データベース!$A$2:$AH$10000,5,0)))</f>
        <v/>
      </c>
      <c r="D620" s="92"/>
      <c r="E620" s="37" t="str">
        <f>IF($A620="","",IF(VLOOKUP($A620,[1]データベース!$A$2:$AH$10000,10,0)="","",VLOOKUP($A620,[1]データベース!$A$2:$AH$10000,10,0)))</f>
        <v/>
      </c>
      <c r="F620" s="20" t="str">
        <f>IF($A620="","",IF(VLOOKUP($A620,[1]データベース!$A$2:$AH$10000,11,0)="","",VLOOKUP($A620,[1]データベース!$A$2:$AH$10000,11,0)))</f>
        <v/>
      </c>
      <c r="G620" s="21" t="str">
        <f>IF($A620="","",IF(VLOOKUP($A620,[1]データベース!$A$2:$AH$10000,7,0)="","",VLOOKUP($A620,[1]データベース!$A$2:$AH$10000,7,0)))</f>
        <v/>
      </c>
      <c r="H620" s="21" t="str">
        <f>IF($A620="","",IF(VLOOKUP($A620,[1]データベース!$A$2:$AH$10000,8,0)="","",VLOOKUP($A620,[1]データベース!$A$2:$AH$10000,8,0)))</f>
        <v/>
      </c>
      <c r="I620" s="37" t="str">
        <f>IF($A620="","",IF(VLOOKUP($A620,[1]データベース!$A$2:$AH$10000,13,0)="","",VLOOKUP($A620,[1]データベース!$A$2:$AH$10000,13,0)))</f>
        <v/>
      </c>
      <c r="J620" s="28" t="str">
        <f>IF($A620="","",IF(VLOOKUP($A620,[1]データベース!$A$2:$AH$10000,31,0)="","",VLOOKUP($A620,[1]データベース!$A$2:$AH$10000,31,0)))</f>
        <v/>
      </c>
    </row>
    <row r="621" spans="1:10" ht="36" customHeight="1" x14ac:dyDescent="0.15">
      <c r="A621" s="17"/>
      <c r="C621" s="92" t="str">
        <f>IF($A621="","",IF(VLOOKUP($A621,[1]データベース!$A$2:$AH$10000,5,0)="","",VLOOKUP($A621,[1]データベース!$A$2:$AH$10000,5,0)))</f>
        <v/>
      </c>
      <c r="D621" s="92"/>
      <c r="E621" s="37" t="str">
        <f>IF($A621="","",IF(VLOOKUP($A621,[1]データベース!$A$2:$AH$10000,10,0)="","",VLOOKUP($A621,[1]データベース!$A$2:$AH$10000,10,0)))</f>
        <v/>
      </c>
      <c r="F621" s="20" t="str">
        <f>IF($A621="","",IF(VLOOKUP($A621,[1]データベース!$A$2:$AH$10000,11,0)="","",VLOOKUP($A621,[1]データベース!$A$2:$AH$10000,11,0)))</f>
        <v/>
      </c>
      <c r="G621" s="21" t="str">
        <f>IF($A621="","",IF(VLOOKUP($A621,[1]データベース!$A$2:$AH$10000,7,0)="","",VLOOKUP($A621,[1]データベース!$A$2:$AH$10000,7,0)))</f>
        <v/>
      </c>
      <c r="H621" s="21" t="str">
        <f>IF($A621="","",IF(VLOOKUP($A621,[1]データベース!$A$2:$AH$10000,8,0)="","",VLOOKUP($A621,[1]データベース!$A$2:$AH$10000,8,0)))</f>
        <v/>
      </c>
      <c r="I621" s="37" t="str">
        <f>IF($A621="","",IF(VLOOKUP($A621,[1]データベース!$A$2:$AH$10000,13,0)="","",VLOOKUP($A621,[1]データベース!$A$2:$AH$10000,13,0)))</f>
        <v/>
      </c>
      <c r="J621" s="28" t="str">
        <f>IF($A621="","",IF(VLOOKUP($A621,[1]データベース!$A$2:$AH$10000,31,0)="","",VLOOKUP($A621,[1]データベース!$A$2:$AH$10000,31,0)))</f>
        <v/>
      </c>
    </row>
    <row r="622" spans="1:10" ht="36" customHeight="1" x14ac:dyDescent="0.15">
      <c r="A622" s="17"/>
      <c r="C622" s="92" t="str">
        <f>IF($A622="","",IF(VLOOKUP($A622,[1]データベース!$A$2:$AH$10000,5,0)="","",VLOOKUP($A622,[1]データベース!$A$2:$AH$10000,5,0)))</f>
        <v/>
      </c>
      <c r="D622" s="92"/>
      <c r="E622" s="37" t="str">
        <f>IF($A622="","",IF(VLOOKUP($A622,[1]データベース!$A$2:$AH$10000,10,0)="","",VLOOKUP($A622,[1]データベース!$A$2:$AH$10000,10,0)))</f>
        <v/>
      </c>
      <c r="F622" s="20" t="str">
        <f>IF($A622="","",IF(VLOOKUP($A622,[1]データベース!$A$2:$AH$10000,11,0)="","",VLOOKUP($A622,[1]データベース!$A$2:$AH$10000,11,0)))</f>
        <v/>
      </c>
      <c r="G622" s="21" t="str">
        <f>IF($A622="","",IF(VLOOKUP($A622,[1]データベース!$A$2:$AH$10000,7,0)="","",VLOOKUP($A622,[1]データベース!$A$2:$AH$10000,7,0)))</f>
        <v/>
      </c>
      <c r="H622" s="21" t="str">
        <f>IF($A622="","",IF(VLOOKUP($A622,[1]データベース!$A$2:$AH$10000,8,0)="","",VLOOKUP($A622,[1]データベース!$A$2:$AH$10000,8,0)))</f>
        <v/>
      </c>
      <c r="I622" s="37" t="str">
        <f>IF($A622="","",IF(VLOOKUP($A622,[1]データベース!$A$2:$AH$10000,13,0)="","",VLOOKUP($A622,[1]データベース!$A$2:$AH$10000,13,0)))</f>
        <v/>
      </c>
      <c r="J622" s="28" t="str">
        <f>IF($A622="","",IF(VLOOKUP($A622,[1]データベース!$A$2:$AH$10000,31,0)="","",VLOOKUP($A622,[1]データベース!$A$2:$AH$10000,31,0)))</f>
        <v/>
      </c>
    </row>
    <row r="623" spans="1:10" ht="36" customHeight="1" x14ac:dyDescent="0.15">
      <c r="A623" s="17"/>
      <c r="C623" s="92" t="str">
        <f>IF($A623="","",IF(VLOOKUP($A623,[1]データベース!$A$2:$AH$10000,5,0)="","",VLOOKUP($A623,[1]データベース!$A$2:$AH$10000,5,0)))</f>
        <v/>
      </c>
      <c r="D623" s="92"/>
      <c r="E623" s="37" t="str">
        <f>IF($A623="","",IF(VLOOKUP($A623,[1]データベース!$A$2:$AH$10000,10,0)="","",VLOOKUP($A623,[1]データベース!$A$2:$AH$10000,10,0)))</f>
        <v/>
      </c>
      <c r="F623" s="20" t="str">
        <f>IF($A623="","",IF(VLOOKUP($A623,[1]データベース!$A$2:$AH$10000,11,0)="","",VLOOKUP($A623,[1]データベース!$A$2:$AH$10000,11,0)))</f>
        <v/>
      </c>
      <c r="G623" s="21" t="str">
        <f>IF($A623="","",IF(VLOOKUP($A623,[1]データベース!$A$2:$AH$10000,7,0)="","",VLOOKUP($A623,[1]データベース!$A$2:$AH$10000,7,0)))</f>
        <v/>
      </c>
      <c r="H623" s="21" t="str">
        <f>IF($A623="","",IF(VLOOKUP($A623,[1]データベース!$A$2:$AH$10000,8,0)="","",VLOOKUP($A623,[1]データベース!$A$2:$AH$10000,8,0)))</f>
        <v/>
      </c>
      <c r="I623" s="37" t="str">
        <f>IF($A623="","",IF(VLOOKUP($A623,[1]データベース!$A$2:$AH$10000,13,0)="","",VLOOKUP($A623,[1]データベース!$A$2:$AH$10000,13,0)))</f>
        <v/>
      </c>
      <c r="J623" s="28" t="str">
        <f>IF($A623="","",IF(VLOOKUP($A623,[1]データベース!$A$2:$AH$10000,31,0)="","",VLOOKUP($A623,[1]データベース!$A$2:$AH$10000,31,0)))</f>
        <v/>
      </c>
    </row>
    <row r="624" spans="1:10" ht="36" customHeight="1" x14ac:dyDescent="0.15">
      <c r="A624" s="17"/>
      <c r="C624" s="92" t="str">
        <f>IF($A624="","",IF(VLOOKUP($A624,[1]データベース!$A$2:$AH$10000,5,0)="","",VLOOKUP($A624,[1]データベース!$A$2:$AH$10000,5,0)))</f>
        <v/>
      </c>
      <c r="D624" s="92"/>
      <c r="E624" s="37" t="str">
        <f>IF($A624="","",IF(VLOOKUP($A624,[1]データベース!$A$2:$AH$10000,10,0)="","",VLOOKUP($A624,[1]データベース!$A$2:$AH$10000,10,0)))</f>
        <v/>
      </c>
      <c r="F624" s="20" t="str">
        <f>IF($A624="","",IF(VLOOKUP($A624,[1]データベース!$A$2:$AH$10000,11,0)="","",VLOOKUP($A624,[1]データベース!$A$2:$AH$10000,11,0)))</f>
        <v/>
      </c>
      <c r="G624" s="21" t="str">
        <f>IF($A624="","",IF(VLOOKUP($A624,[1]データベース!$A$2:$AH$10000,7,0)="","",VLOOKUP($A624,[1]データベース!$A$2:$AH$10000,7,0)))</f>
        <v/>
      </c>
      <c r="H624" s="21" t="str">
        <f>IF($A624="","",IF(VLOOKUP($A624,[1]データベース!$A$2:$AH$10000,8,0)="","",VLOOKUP($A624,[1]データベース!$A$2:$AH$10000,8,0)))</f>
        <v/>
      </c>
      <c r="I624" s="37" t="str">
        <f>IF($A624="","",IF(VLOOKUP($A624,[1]データベース!$A$2:$AH$10000,13,0)="","",VLOOKUP($A624,[1]データベース!$A$2:$AH$10000,13,0)))</f>
        <v/>
      </c>
      <c r="J624" s="28" t="str">
        <f>IF($A624="","",IF(VLOOKUP($A624,[1]データベース!$A$2:$AH$10000,31,0)="","",VLOOKUP($A624,[1]データベース!$A$2:$AH$10000,31,0)))</f>
        <v/>
      </c>
    </row>
    <row r="625" spans="1:10" ht="36" customHeight="1" x14ac:dyDescent="0.15">
      <c r="A625" s="17"/>
      <c r="C625" s="92" t="str">
        <f>IF($A625="","",IF(VLOOKUP($A625,[1]データベース!$A$2:$AH$10000,5,0)="","",VLOOKUP($A625,[1]データベース!$A$2:$AH$10000,5,0)))</f>
        <v/>
      </c>
      <c r="D625" s="92"/>
      <c r="E625" s="37" t="str">
        <f>IF($A625="","",IF(VLOOKUP($A625,[1]データベース!$A$2:$AH$10000,10,0)="","",VLOOKUP($A625,[1]データベース!$A$2:$AH$10000,10,0)))</f>
        <v/>
      </c>
      <c r="F625" s="20" t="str">
        <f>IF($A625="","",IF(VLOOKUP($A625,[1]データベース!$A$2:$AH$10000,11,0)="","",VLOOKUP($A625,[1]データベース!$A$2:$AH$10000,11,0)))</f>
        <v/>
      </c>
      <c r="G625" s="21" t="str">
        <f>IF($A625="","",IF(VLOOKUP($A625,[1]データベース!$A$2:$AH$10000,7,0)="","",VLOOKUP($A625,[1]データベース!$A$2:$AH$10000,7,0)))</f>
        <v/>
      </c>
      <c r="H625" s="21" t="str">
        <f>IF($A625="","",IF(VLOOKUP($A625,[1]データベース!$A$2:$AH$10000,8,0)="","",VLOOKUP($A625,[1]データベース!$A$2:$AH$10000,8,0)))</f>
        <v/>
      </c>
      <c r="I625" s="37" t="str">
        <f>IF($A625="","",IF(VLOOKUP($A625,[1]データベース!$A$2:$AH$10000,13,0)="","",VLOOKUP($A625,[1]データベース!$A$2:$AH$10000,13,0)))</f>
        <v/>
      </c>
      <c r="J625" s="28" t="str">
        <f>IF($A625="","",IF(VLOOKUP($A625,[1]データベース!$A$2:$AH$10000,31,0)="","",VLOOKUP($A625,[1]データベース!$A$2:$AH$10000,31,0)))</f>
        <v/>
      </c>
    </row>
    <row r="626" spans="1:10" ht="36" customHeight="1" x14ac:dyDescent="0.15">
      <c r="A626" s="17"/>
      <c r="C626" s="92" t="str">
        <f>IF($A626="","",IF(VLOOKUP($A626,[1]データベース!$A$2:$AH$10000,5,0)="","",VLOOKUP($A626,[1]データベース!$A$2:$AH$10000,5,0)))</f>
        <v/>
      </c>
      <c r="D626" s="92"/>
      <c r="E626" s="37" t="str">
        <f>IF($A626="","",IF(VLOOKUP($A626,[1]データベース!$A$2:$AH$10000,10,0)="","",VLOOKUP($A626,[1]データベース!$A$2:$AH$10000,10,0)))</f>
        <v/>
      </c>
      <c r="F626" s="20" t="str">
        <f>IF($A626="","",IF(VLOOKUP($A626,[1]データベース!$A$2:$AH$10000,11,0)="","",VLOOKUP($A626,[1]データベース!$A$2:$AH$10000,11,0)))</f>
        <v/>
      </c>
      <c r="G626" s="21" t="str">
        <f>IF($A626="","",IF(VLOOKUP($A626,[1]データベース!$A$2:$AH$10000,7,0)="","",VLOOKUP($A626,[1]データベース!$A$2:$AH$10000,7,0)))</f>
        <v/>
      </c>
      <c r="H626" s="21" t="str">
        <f>IF($A626="","",IF(VLOOKUP($A626,[1]データベース!$A$2:$AH$10000,8,0)="","",VLOOKUP($A626,[1]データベース!$A$2:$AH$10000,8,0)))</f>
        <v/>
      </c>
      <c r="I626" s="37" t="str">
        <f>IF($A626="","",IF(VLOOKUP($A626,[1]データベース!$A$2:$AH$10000,13,0)="","",VLOOKUP($A626,[1]データベース!$A$2:$AH$10000,13,0)))</f>
        <v/>
      </c>
      <c r="J626" s="28" t="str">
        <f>IF($A626="","",IF(VLOOKUP($A626,[1]データベース!$A$2:$AH$10000,31,0)="","",VLOOKUP($A626,[1]データベース!$A$2:$AH$10000,31,0)))</f>
        <v/>
      </c>
    </row>
    <row r="627" spans="1:10" ht="36" customHeight="1" x14ac:dyDescent="0.15">
      <c r="A627" s="17"/>
      <c r="C627" s="92" t="str">
        <f>IF($A627="","",IF(VLOOKUP($A627,[1]データベース!$A$2:$AH$10000,5,0)="","",VLOOKUP($A627,[1]データベース!$A$2:$AH$10000,5,0)))</f>
        <v/>
      </c>
      <c r="D627" s="92"/>
      <c r="E627" s="37" t="str">
        <f>IF($A627="","",IF(VLOOKUP($A627,[1]データベース!$A$2:$AH$10000,10,0)="","",VLOOKUP($A627,[1]データベース!$A$2:$AH$10000,10,0)))</f>
        <v/>
      </c>
      <c r="F627" s="20" t="str">
        <f>IF($A627="","",IF(VLOOKUP($A627,[1]データベース!$A$2:$AH$10000,11,0)="","",VLOOKUP($A627,[1]データベース!$A$2:$AH$10000,11,0)))</f>
        <v/>
      </c>
      <c r="G627" s="21" t="str">
        <f>IF($A627="","",IF(VLOOKUP($A627,[1]データベース!$A$2:$AH$10000,7,0)="","",VLOOKUP($A627,[1]データベース!$A$2:$AH$10000,7,0)))</f>
        <v/>
      </c>
      <c r="H627" s="21" t="str">
        <f>IF($A627="","",IF(VLOOKUP($A627,[1]データベース!$A$2:$AH$10000,8,0)="","",VLOOKUP($A627,[1]データベース!$A$2:$AH$10000,8,0)))</f>
        <v/>
      </c>
      <c r="I627" s="37" t="str">
        <f>IF($A627="","",IF(VLOOKUP($A627,[1]データベース!$A$2:$AH$10000,13,0)="","",VLOOKUP($A627,[1]データベース!$A$2:$AH$10000,13,0)))</f>
        <v/>
      </c>
      <c r="J627" s="28" t="str">
        <f>IF($A627="","",IF(VLOOKUP($A627,[1]データベース!$A$2:$AH$10000,31,0)="","",VLOOKUP($A627,[1]データベース!$A$2:$AH$10000,31,0)))</f>
        <v/>
      </c>
    </row>
    <row r="628" spans="1:10" ht="36" customHeight="1" x14ac:dyDescent="0.15">
      <c r="A628" s="17"/>
      <c r="C628" s="93" t="str">
        <f>IF($A628="","",IF(VLOOKUP($A628,[1]データベース!$A$2:$AH$10000,5,0)="","",VLOOKUP($A628,[1]データベース!$A$2:$AH$10000,5,0)))</f>
        <v/>
      </c>
      <c r="D628" s="93"/>
      <c r="E628" s="39" t="str">
        <f>IF($A628="","",IF(VLOOKUP($A628,[1]データベース!$A$2:$AH$10000,10,0)="","",VLOOKUP($A628,[1]データベース!$A$2:$AH$10000,10,0)))</f>
        <v/>
      </c>
      <c r="F628" s="23" t="str">
        <f>IF($A628="","",IF(VLOOKUP($A628,[1]データベース!$A$2:$AH$10000,11,0)="","",VLOOKUP($A628,[1]データベース!$A$2:$AH$10000,11,0)))</f>
        <v/>
      </c>
      <c r="G628" s="24" t="str">
        <f>IF($A628="","",IF(VLOOKUP($A628,[1]データベース!$A$2:$AH$10000,7,0)="","",VLOOKUP($A628,[1]データベース!$A$2:$AH$10000,7,0)))</f>
        <v/>
      </c>
      <c r="H628" s="24" t="str">
        <f>IF($A628="","",IF(VLOOKUP($A628,[1]データベース!$A$2:$AH$10000,8,0)="","",VLOOKUP($A628,[1]データベース!$A$2:$AH$10000,8,0)))</f>
        <v/>
      </c>
      <c r="I628" s="39" t="str">
        <f>IF($A628="","",IF(VLOOKUP($A628,[1]データベース!$A$2:$AH$10000,13,0)="","",VLOOKUP($A628,[1]データベース!$A$2:$AH$10000,13,0)))</f>
        <v/>
      </c>
      <c r="J628" s="29" t="str">
        <f>IF($A628="","",IF(VLOOKUP($A628,[1]データベース!$A$2:$AH$10000,31,0)="","",VLOOKUP($A628,[1]データベース!$A$2:$AH$10000,31,0)))</f>
        <v/>
      </c>
    </row>
    <row r="629" spans="1:10" ht="36" customHeight="1" x14ac:dyDescent="0.15">
      <c r="A629" s="17"/>
      <c r="C629" s="94" t="str">
        <f>IF($A629="","",IF(VLOOKUP($A629,[1]データベース!$A$2:$AH$10000,5,0)="","",VLOOKUP($A629,[1]データベース!$A$2:$AH$10000,5,0)))</f>
        <v/>
      </c>
      <c r="D629" s="94"/>
      <c r="E629" s="38" t="str">
        <f>IF($A629="","",IF(VLOOKUP($A629,[1]データベース!$A$2:$AH$10000,10,0)="","",VLOOKUP($A629,[1]データベース!$A$2:$AH$10000,10,0)))</f>
        <v/>
      </c>
      <c r="F629" s="16" t="str">
        <f>IF($A629="","",IF(VLOOKUP($A629,[1]データベース!$A$2:$AH$10000,11,0)="","",VLOOKUP($A629,[1]データベース!$A$2:$AH$10000,11,0)))</f>
        <v/>
      </c>
      <c r="G629" s="18" t="str">
        <f>IF($A629="","",IF(VLOOKUP($A629,[1]データベース!$A$2:$AH$10000,7,0)="","",VLOOKUP($A629,[1]データベース!$A$2:$AH$10000,7,0)))</f>
        <v/>
      </c>
      <c r="H629" s="18" t="str">
        <f>IF($A629="","",IF(VLOOKUP($A629,[1]データベース!$A$2:$AH$10000,8,0)="","",VLOOKUP($A629,[1]データベース!$A$2:$AH$10000,8,0)))</f>
        <v/>
      </c>
      <c r="I629" s="38" t="str">
        <f>IF($A629="","",IF(VLOOKUP($A629,[1]データベース!$A$2:$AH$10000,13,0)="","",VLOOKUP($A629,[1]データベース!$A$2:$AH$10000,13,0)))</f>
        <v/>
      </c>
      <c r="J629" s="27" t="str">
        <f>IF($A629="","",IF(VLOOKUP($A629,[1]データベース!$A$2:$AH$10000,31,0)="","",VLOOKUP($A629,[1]データベース!$A$2:$AH$10000,31,0)))</f>
        <v/>
      </c>
    </row>
    <row r="630" spans="1:10" ht="36" customHeight="1" x14ac:dyDescent="0.15">
      <c r="A630" s="17"/>
      <c r="C630" s="92" t="str">
        <f>IF($A630="","",IF(VLOOKUP($A630,[1]データベース!$A$2:$AH$10000,5,0)="","",VLOOKUP($A630,[1]データベース!$A$2:$AH$10000,5,0)))</f>
        <v/>
      </c>
      <c r="D630" s="92"/>
      <c r="E630" s="37" t="str">
        <f>IF($A630="","",IF(VLOOKUP($A630,[1]データベース!$A$2:$AH$10000,10,0)="","",VLOOKUP($A630,[1]データベース!$A$2:$AH$10000,10,0)))</f>
        <v/>
      </c>
      <c r="F630" s="20" t="str">
        <f>IF($A630="","",IF(VLOOKUP($A630,[1]データベース!$A$2:$AH$10000,11,0)="","",VLOOKUP($A630,[1]データベース!$A$2:$AH$10000,11,0)))</f>
        <v/>
      </c>
      <c r="G630" s="21" t="str">
        <f>IF($A630="","",IF(VLOOKUP($A630,[1]データベース!$A$2:$AH$10000,7,0)="","",VLOOKUP($A630,[1]データベース!$A$2:$AH$10000,7,0)))</f>
        <v/>
      </c>
      <c r="H630" s="21" t="str">
        <f>IF($A630="","",IF(VLOOKUP($A630,[1]データベース!$A$2:$AH$10000,8,0)="","",VLOOKUP($A630,[1]データベース!$A$2:$AH$10000,8,0)))</f>
        <v/>
      </c>
      <c r="I630" s="37" t="str">
        <f>IF($A630="","",IF(VLOOKUP($A630,[1]データベース!$A$2:$AH$10000,13,0)="","",VLOOKUP($A630,[1]データベース!$A$2:$AH$10000,13,0)))</f>
        <v/>
      </c>
      <c r="J630" s="28" t="str">
        <f>IF($A630="","",IF(VLOOKUP($A630,[1]データベース!$A$2:$AH$10000,31,0)="","",VLOOKUP($A630,[1]データベース!$A$2:$AH$10000,31,0)))</f>
        <v/>
      </c>
    </row>
    <row r="631" spans="1:10" ht="36" customHeight="1" x14ac:dyDescent="0.15">
      <c r="A631" s="17"/>
      <c r="C631" s="92" t="str">
        <f>IF($A631="","",IF(VLOOKUP($A631,[1]データベース!$A$2:$AH$10000,5,0)="","",VLOOKUP($A631,[1]データベース!$A$2:$AH$10000,5,0)))</f>
        <v/>
      </c>
      <c r="D631" s="92"/>
      <c r="E631" s="37" t="str">
        <f>IF($A631="","",IF(VLOOKUP($A631,[1]データベース!$A$2:$AH$10000,10,0)="","",VLOOKUP($A631,[1]データベース!$A$2:$AH$10000,10,0)))</f>
        <v/>
      </c>
      <c r="F631" s="20" t="str">
        <f>IF($A631="","",IF(VLOOKUP($A631,[1]データベース!$A$2:$AH$10000,11,0)="","",VLOOKUP($A631,[1]データベース!$A$2:$AH$10000,11,0)))</f>
        <v/>
      </c>
      <c r="G631" s="21" t="str">
        <f>IF($A631="","",IF(VLOOKUP($A631,[1]データベース!$A$2:$AH$10000,7,0)="","",VLOOKUP($A631,[1]データベース!$A$2:$AH$10000,7,0)))</f>
        <v/>
      </c>
      <c r="H631" s="21" t="str">
        <f>IF($A631="","",IF(VLOOKUP($A631,[1]データベース!$A$2:$AH$10000,8,0)="","",VLOOKUP($A631,[1]データベース!$A$2:$AH$10000,8,0)))</f>
        <v/>
      </c>
      <c r="I631" s="37" t="str">
        <f>IF($A631="","",IF(VLOOKUP($A631,[1]データベース!$A$2:$AH$10000,13,0)="","",VLOOKUP($A631,[1]データベース!$A$2:$AH$10000,13,0)))</f>
        <v/>
      </c>
      <c r="J631" s="28" t="str">
        <f>IF($A631="","",IF(VLOOKUP($A631,[1]データベース!$A$2:$AH$10000,31,0)="","",VLOOKUP($A631,[1]データベース!$A$2:$AH$10000,31,0)))</f>
        <v/>
      </c>
    </row>
    <row r="632" spans="1:10" ht="36" customHeight="1" x14ac:dyDescent="0.15">
      <c r="A632" s="17"/>
      <c r="C632" s="92" t="str">
        <f>IF($A632="","",IF(VLOOKUP($A632,[1]データベース!$A$2:$AH$10000,5,0)="","",VLOOKUP($A632,[1]データベース!$A$2:$AH$10000,5,0)))</f>
        <v/>
      </c>
      <c r="D632" s="92"/>
      <c r="E632" s="37" t="str">
        <f>IF($A632="","",IF(VLOOKUP($A632,[1]データベース!$A$2:$AH$10000,10,0)="","",VLOOKUP($A632,[1]データベース!$A$2:$AH$10000,10,0)))</f>
        <v/>
      </c>
      <c r="F632" s="20" t="str">
        <f>IF($A632="","",IF(VLOOKUP($A632,[1]データベース!$A$2:$AH$10000,11,0)="","",VLOOKUP($A632,[1]データベース!$A$2:$AH$10000,11,0)))</f>
        <v/>
      </c>
      <c r="G632" s="21" t="str">
        <f>IF($A632="","",IF(VLOOKUP($A632,[1]データベース!$A$2:$AH$10000,7,0)="","",VLOOKUP($A632,[1]データベース!$A$2:$AH$10000,7,0)))</f>
        <v/>
      </c>
      <c r="H632" s="21" t="str">
        <f>IF($A632="","",IF(VLOOKUP($A632,[1]データベース!$A$2:$AH$10000,8,0)="","",VLOOKUP($A632,[1]データベース!$A$2:$AH$10000,8,0)))</f>
        <v/>
      </c>
      <c r="I632" s="37" t="str">
        <f>IF($A632="","",IF(VLOOKUP($A632,[1]データベース!$A$2:$AH$10000,13,0)="","",VLOOKUP($A632,[1]データベース!$A$2:$AH$10000,13,0)))</f>
        <v/>
      </c>
      <c r="J632" s="28" t="str">
        <f>IF($A632="","",IF(VLOOKUP($A632,[1]データベース!$A$2:$AH$10000,31,0)="","",VLOOKUP($A632,[1]データベース!$A$2:$AH$10000,31,0)))</f>
        <v/>
      </c>
    </row>
    <row r="633" spans="1:10" ht="36" customHeight="1" x14ac:dyDescent="0.15">
      <c r="A633" s="17"/>
      <c r="C633" s="92" t="str">
        <f>IF($A633="","",IF(VLOOKUP($A633,[1]データベース!$A$2:$AH$10000,5,0)="","",VLOOKUP($A633,[1]データベース!$A$2:$AH$10000,5,0)))</f>
        <v/>
      </c>
      <c r="D633" s="92"/>
      <c r="E633" s="37" t="str">
        <f>IF($A633="","",IF(VLOOKUP($A633,[1]データベース!$A$2:$AH$10000,10,0)="","",VLOOKUP($A633,[1]データベース!$A$2:$AH$10000,10,0)))</f>
        <v/>
      </c>
      <c r="F633" s="20" t="str">
        <f>IF($A633="","",IF(VLOOKUP($A633,[1]データベース!$A$2:$AH$10000,11,0)="","",VLOOKUP($A633,[1]データベース!$A$2:$AH$10000,11,0)))</f>
        <v/>
      </c>
      <c r="G633" s="21" t="str">
        <f>IF($A633="","",IF(VLOOKUP($A633,[1]データベース!$A$2:$AH$10000,7,0)="","",VLOOKUP($A633,[1]データベース!$A$2:$AH$10000,7,0)))</f>
        <v/>
      </c>
      <c r="H633" s="21" t="str">
        <f>IF($A633="","",IF(VLOOKUP($A633,[1]データベース!$A$2:$AH$10000,8,0)="","",VLOOKUP($A633,[1]データベース!$A$2:$AH$10000,8,0)))</f>
        <v/>
      </c>
      <c r="I633" s="37" t="str">
        <f>IF($A633="","",IF(VLOOKUP($A633,[1]データベース!$A$2:$AH$10000,13,0)="","",VLOOKUP($A633,[1]データベース!$A$2:$AH$10000,13,0)))</f>
        <v/>
      </c>
      <c r="J633" s="28" t="str">
        <f>IF($A633="","",IF(VLOOKUP($A633,[1]データベース!$A$2:$AH$10000,31,0)="","",VLOOKUP($A633,[1]データベース!$A$2:$AH$10000,31,0)))</f>
        <v/>
      </c>
    </row>
    <row r="634" spans="1:10" ht="36" customHeight="1" x14ac:dyDescent="0.15">
      <c r="A634" s="17"/>
      <c r="C634" s="92" t="str">
        <f>IF($A634="","",IF(VLOOKUP($A634,[1]データベース!$A$2:$AH$10000,5,0)="","",VLOOKUP($A634,[1]データベース!$A$2:$AH$10000,5,0)))</f>
        <v/>
      </c>
      <c r="D634" s="92"/>
      <c r="E634" s="37" t="str">
        <f>IF($A634="","",IF(VLOOKUP($A634,[1]データベース!$A$2:$AH$10000,10,0)="","",VLOOKUP($A634,[1]データベース!$A$2:$AH$10000,10,0)))</f>
        <v/>
      </c>
      <c r="F634" s="20" t="str">
        <f>IF($A634="","",IF(VLOOKUP($A634,[1]データベース!$A$2:$AH$10000,11,0)="","",VLOOKUP($A634,[1]データベース!$A$2:$AH$10000,11,0)))</f>
        <v/>
      </c>
      <c r="G634" s="21" t="str">
        <f>IF($A634="","",IF(VLOOKUP($A634,[1]データベース!$A$2:$AH$10000,7,0)="","",VLOOKUP($A634,[1]データベース!$A$2:$AH$10000,7,0)))</f>
        <v/>
      </c>
      <c r="H634" s="21" t="str">
        <f>IF($A634="","",IF(VLOOKUP($A634,[1]データベース!$A$2:$AH$10000,8,0)="","",VLOOKUP($A634,[1]データベース!$A$2:$AH$10000,8,0)))</f>
        <v/>
      </c>
      <c r="I634" s="37" t="str">
        <f>IF($A634="","",IF(VLOOKUP($A634,[1]データベース!$A$2:$AH$10000,13,0)="","",VLOOKUP($A634,[1]データベース!$A$2:$AH$10000,13,0)))</f>
        <v/>
      </c>
      <c r="J634" s="28" t="str">
        <f>IF($A634="","",IF(VLOOKUP($A634,[1]データベース!$A$2:$AH$10000,31,0)="","",VLOOKUP($A634,[1]データベース!$A$2:$AH$10000,31,0)))</f>
        <v/>
      </c>
    </row>
    <row r="635" spans="1:10" ht="36" customHeight="1" x14ac:dyDescent="0.15">
      <c r="A635" s="17"/>
      <c r="C635" s="92" t="str">
        <f>IF($A635="","",IF(VLOOKUP($A635,[1]データベース!$A$2:$AH$10000,5,0)="","",VLOOKUP($A635,[1]データベース!$A$2:$AH$10000,5,0)))</f>
        <v/>
      </c>
      <c r="D635" s="92"/>
      <c r="E635" s="37" t="str">
        <f>IF($A635="","",IF(VLOOKUP($A635,[1]データベース!$A$2:$AH$10000,10,0)="","",VLOOKUP($A635,[1]データベース!$A$2:$AH$10000,10,0)))</f>
        <v/>
      </c>
      <c r="F635" s="20" t="str">
        <f>IF($A635="","",IF(VLOOKUP($A635,[1]データベース!$A$2:$AH$10000,11,0)="","",VLOOKUP($A635,[1]データベース!$A$2:$AH$10000,11,0)))</f>
        <v/>
      </c>
      <c r="G635" s="21" t="str">
        <f>IF($A635="","",IF(VLOOKUP($A635,[1]データベース!$A$2:$AH$10000,7,0)="","",VLOOKUP($A635,[1]データベース!$A$2:$AH$10000,7,0)))</f>
        <v/>
      </c>
      <c r="H635" s="21" t="str">
        <f>IF($A635="","",IF(VLOOKUP($A635,[1]データベース!$A$2:$AH$10000,8,0)="","",VLOOKUP($A635,[1]データベース!$A$2:$AH$10000,8,0)))</f>
        <v/>
      </c>
      <c r="I635" s="37" t="str">
        <f>IF($A635="","",IF(VLOOKUP($A635,[1]データベース!$A$2:$AH$10000,13,0)="","",VLOOKUP($A635,[1]データベース!$A$2:$AH$10000,13,0)))</f>
        <v/>
      </c>
      <c r="J635" s="28" t="str">
        <f>IF($A635="","",IF(VLOOKUP($A635,[1]データベース!$A$2:$AH$10000,31,0)="","",VLOOKUP($A635,[1]データベース!$A$2:$AH$10000,31,0)))</f>
        <v/>
      </c>
    </row>
    <row r="636" spans="1:10" ht="36" customHeight="1" x14ac:dyDescent="0.15">
      <c r="A636" s="17"/>
      <c r="C636" s="92" t="str">
        <f>IF($A636="","",IF(VLOOKUP($A636,[1]データベース!$A$2:$AH$10000,5,0)="","",VLOOKUP($A636,[1]データベース!$A$2:$AH$10000,5,0)))</f>
        <v/>
      </c>
      <c r="D636" s="92"/>
      <c r="E636" s="37" t="str">
        <f>IF($A636="","",IF(VLOOKUP($A636,[1]データベース!$A$2:$AH$10000,10,0)="","",VLOOKUP($A636,[1]データベース!$A$2:$AH$10000,10,0)))</f>
        <v/>
      </c>
      <c r="F636" s="20" t="str">
        <f>IF($A636="","",IF(VLOOKUP($A636,[1]データベース!$A$2:$AH$10000,11,0)="","",VLOOKUP($A636,[1]データベース!$A$2:$AH$10000,11,0)))</f>
        <v/>
      </c>
      <c r="G636" s="21" t="str">
        <f>IF($A636="","",IF(VLOOKUP($A636,[1]データベース!$A$2:$AH$10000,7,0)="","",VLOOKUP($A636,[1]データベース!$A$2:$AH$10000,7,0)))</f>
        <v/>
      </c>
      <c r="H636" s="21" t="str">
        <f>IF($A636="","",IF(VLOOKUP($A636,[1]データベース!$A$2:$AH$10000,8,0)="","",VLOOKUP($A636,[1]データベース!$A$2:$AH$10000,8,0)))</f>
        <v/>
      </c>
      <c r="I636" s="37" t="str">
        <f>IF($A636="","",IF(VLOOKUP($A636,[1]データベース!$A$2:$AH$10000,13,0)="","",VLOOKUP($A636,[1]データベース!$A$2:$AH$10000,13,0)))</f>
        <v/>
      </c>
      <c r="J636" s="28" t="str">
        <f>IF($A636="","",IF(VLOOKUP($A636,[1]データベース!$A$2:$AH$10000,31,0)="","",VLOOKUP($A636,[1]データベース!$A$2:$AH$10000,31,0)))</f>
        <v/>
      </c>
    </row>
    <row r="637" spans="1:10" ht="36" customHeight="1" x14ac:dyDescent="0.15">
      <c r="A637" s="17"/>
      <c r="C637" s="92" t="str">
        <f>IF($A637="","",IF(VLOOKUP($A637,[1]データベース!$A$2:$AH$10000,5,0)="","",VLOOKUP($A637,[1]データベース!$A$2:$AH$10000,5,0)))</f>
        <v/>
      </c>
      <c r="D637" s="92"/>
      <c r="E637" s="37" t="str">
        <f>IF($A637="","",IF(VLOOKUP($A637,[1]データベース!$A$2:$AH$10000,10,0)="","",VLOOKUP($A637,[1]データベース!$A$2:$AH$10000,10,0)))</f>
        <v/>
      </c>
      <c r="F637" s="20" t="str">
        <f>IF($A637="","",IF(VLOOKUP($A637,[1]データベース!$A$2:$AH$10000,11,0)="","",VLOOKUP($A637,[1]データベース!$A$2:$AH$10000,11,0)))</f>
        <v/>
      </c>
      <c r="G637" s="21" t="str">
        <f>IF($A637="","",IF(VLOOKUP($A637,[1]データベース!$A$2:$AH$10000,7,0)="","",VLOOKUP($A637,[1]データベース!$A$2:$AH$10000,7,0)))</f>
        <v/>
      </c>
      <c r="H637" s="21" t="str">
        <f>IF($A637="","",IF(VLOOKUP($A637,[1]データベース!$A$2:$AH$10000,8,0)="","",VLOOKUP($A637,[1]データベース!$A$2:$AH$10000,8,0)))</f>
        <v/>
      </c>
      <c r="I637" s="37" t="str">
        <f>IF($A637="","",IF(VLOOKUP($A637,[1]データベース!$A$2:$AH$10000,13,0)="","",VLOOKUP($A637,[1]データベース!$A$2:$AH$10000,13,0)))</f>
        <v/>
      </c>
      <c r="J637" s="28" t="str">
        <f>IF($A637="","",IF(VLOOKUP($A637,[1]データベース!$A$2:$AH$10000,31,0)="","",VLOOKUP($A637,[1]データベース!$A$2:$AH$10000,31,0)))</f>
        <v/>
      </c>
    </row>
    <row r="638" spans="1:10" ht="36" customHeight="1" x14ac:dyDescent="0.15">
      <c r="A638" s="17"/>
      <c r="C638" s="92" t="str">
        <f>IF($A638="","",IF(VLOOKUP($A638,[1]データベース!$A$2:$AH$10000,5,0)="","",VLOOKUP($A638,[1]データベース!$A$2:$AH$10000,5,0)))</f>
        <v/>
      </c>
      <c r="D638" s="92"/>
      <c r="E638" s="37" t="str">
        <f>IF($A638="","",IF(VLOOKUP($A638,[1]データベース!$A$2:$AH$10000,10,0)="","",VLOOKUP($A638,[1]データベース!$A$2:$AH$10000,10,0)))</f>
        <v/>
      </c>
      <c r="F638" s="20" t="str">
        <f>IF($A638="","",IF(VLOOKUP($A638,[1]データベース!$A$2:$AH$10000,11,0)="","",VLOOKUP($A638,[1]データベース!$A$2:$AH$10000,11,0)))</f>
        <v/>
      </c>
      <c r="G638" s="21" t="str">
        <f>IF($A638="","",IF(VLOOKUP($A638,[1]データベース!$A$2:$AH$10000,7,0)="","",VLOOKUP($A638,[1]データベース!$A$2:$AH$10000,7,0)))</f>
        <v/>
      </c>
      <c r="H638" s="21" t="str">
        <f>IF($A638="","",IF(VLOOKUP($A638,[1]データベース!$A$2:$AH$10000,8,0)="","",VLOOKUP($A638,[1]データベース!$A$2:$AH$10000,8,0)))</f>
        <v/>
      </c>
      <c r="I638" s="37" t="str">
        <f>IF($A638="","",IF(VLOOKUP($A638,[1]データベース!$A$2:$AH$10000,13,0)="","",VLOOKUP($A638,[1]データベース!$A$2:$AH$10000,13,0)))</f>
        <v/>
      </c>
      <c r="J638" s="28" t="str">
        <f>IF($A638="","",IF(VLOOKUP($A638,[1]データベース!$A$2:$AH$10000,31,0)="","",VLOOKUP($A638,[1]データベース!$A$2:$AH$10000,31,0)))</f>
        <v/>
      </c>
    </row>
    <row r="639" spans="1:10" ht="36" customHeight="1" x14ac:dyDescent="0.15">
      <c r="A639" s="17"/>
      <c r="C639" s="92" t="str">
        <f>IF($A639="","",IF(VLOOKUP($A639,[1]データベース!$A$2:$AH$10000,5,0)="","",VLOOKUP($A639,[1]データベース!$A$2:$AH$10000,5,0)))</f>
        <v/>
      </c>
      <c r="D639" s="92"/>
      <c r="E639" s="37" t="str">
        <f>IF($A639="","",IF(VLOOKUP($A639,[1]データベース!$A$2:$AH$10000,10,0)="","",VLOOKUP($A639,[1]データベース!$A$2:$AH$10000,10,0)))</f>
        <v/>
      </c>
      <c r="F639" s="20" t="str">
        <f>IF($A639="","",IF(VLOOKUP($A639,[1]データベース!$A$2:$AH$10000,11,0)="","",VLOOKUP($A639,[1]データベース!$A$2:$AH$10000,11,0)))</f>
        <v/>
      </c>
      <c r="G639" s="21" t="str">
        <f>IF($A639="","",IF(VLOOKUP($A639,[1]データベース!$A$2:$AH$10000,7,0)="","",VLOOKUP($A639,[1]データベース!$A$2:$AH$10000,7,0)))</f>
        <v/>
      </c>
      <c r="H639" s="21" t="str">
        <f>IF($A639="","",IF(VLOOKUP($A639,[1]データベース!$A$2:$AH$10000,8,0)="","",VLOOKUP($A639,[1]データベース!$A$2:$AH$10000,8,0)))</f>
        <v/>
      </c>
      <c r="I639" s="37" t="str">
        <f>IF($A639="","",IF(VLOOKUP($A639,[1]データベース!$A$2:$AH$10000,13,0)="","",VLOOKUP($A639,[1]データベース!$A$2:$AH$10000,13,0)))</f>
        <v/>
      </c>
      <c r="J639" s="28" t="str">
        <f>IF($A639="","",IF(VLOOKUP($A639,[1]データベース!$A$2:$AH$10000,31,0)="","",VLOOKUP($A639,[1]データベース!$A$2:$AH$10000,31,0)))</f>
        <v/>
      </c>
    </row>
    <row r="640" spans="1:10" ht="36" customHeight="1" x14ac:dyDescent="0.15">
      <c r="A640" s="17"/>
      <c r="C640" s="92" t="str">
        <f>IF($A640="","",IF(VLOOKUP($A640,[1]データベース!$A$2:$AH$10000,5,0)="","",VLOOKUP($A640,[1]データベース!$A$2:$AH$10000,5,0)))</f>
        <v/>
      </c>
      <c r="D640" s="92"/>
      <c r="E640" s="37" t="str">
        <f>IF($A640="","",IF(VLOOKUP($A640,[1]データベース!$A$2:$AH$10000,10,0)="","",VLOOKUP($A640,[1]データベース!$A$2:$AH$10000,10,0)))</f>
        <v/>
      </c>
      <c r="F640" s="20" t="str">
        <f>IF($A640="","",IF(VLOOKUP($A640,[1]データベース!$A$2:$AH$10000,11,0)="","",VLOOKUP($A640,[1]データベース!$A$2:$AH$10000,11,0)))</f>
        <v/>
      </c>
      <c r="G640" s="21" t="str">
        <f>IF($A640="","",IF(VLOOKUP($A640,[1]データベース!$A$2:$AH$10000,7,0)="","",VLOOKUP($A640,[1]データベース!$A$2:$AH$10000,7,0)))</f>
        <v/>
      </c>
      <c r="H640" s="21" t="str">
        <f>IF($A640="","",IF(VLOOKUP($A640,[1]データベース!$A$2:$AH$10000,8,0)="","",VLOOKUP($A640,[1]データベース!$A$2:$AH$10000,8,0)))</f>
        <v/>
      </c>
      <c r="I640" s="37" t="str">
        <f>IF($A640="","",IF(VLOOKUP($A640,[1]データベース!$A$2:$AH$10000,13,0)="","",VLOOKUP($A640,[1]データベース!$A$2:$AH$10000,13,0)))</f>
        <v/>
      </c>
      <c r="J640" s="28" t="str">
        <f>IF($A640="","",IF(VLOOKUP($A640,[1]データベース!$A$2:$AH$10000,31,0)="","",VLOOKUP($A640,[1]データベース!$A$2:$AH$10000,31,0)))</f>
        <v/>
      </c>
    </row>
    <row r="641" spans="1:10" ht="36" customHeight="1" x14ac:dyDescent="0.15">
      <c r="A641" s="17"/>
      <c r="C641" s="93" t="str">
        <f>IF($A641="","",IF(VLOOKUP($A641,[1]データベース!$A$2:$AH$10000,5,0)="","",VLOOKUP($A641,[1]データベース!$A$2:$AH$10000,5,0)))</f>
        <v/>
      </c>
      <c r="D641" s="93"/>
      <c r="E641" s="39" t="str">
        <f>IF($A641="","",IF(VLOOKUP($A641,[1]データベース!$A$2:$AH$10000,10,0)="","",VLOOKUP($A641,[1]データベース!$A$2:$AH$10000,10,0)))</f>
        <v/>
      </c>
      <c r="F641" s="23" t="str">
        <f>IF($A641="","",IF(VLOOKUP($A641,[1]データベース!$A$2:$AH$10000,11,0)="","",VLOOKUP($A641,[1]データベース!$A$2:$AH$10000,11,0)))</f>
        <v/>
      </c>
      <c r="G641" s="24" t="str">
        <f>IF($A641="","",IF(VLOOKUP($A641,[1]データベース!$A$2:$AH$10000,7,0)="","",VLOOKUP($A641,[1]データベース!$A$2:$AH$10000,7,0)))</f>
        <v/>
      </c>
      <c r="H641" s="24" t="str">
        <f>IF($A641="","",IF(VLOOKUP($A641,[1]データベース!$A$2:$AH$10000,8,0)="","",VLOOKUP($A641,[1]データベース!$A$2:$AH$10000,8,0)))</f>
        <v/>
      </c>
      <c r="I641" s="39" t="str">
        <f>IF($A641="","",IF(VLOOKUP($A641,[1]データベース!$A$2:$AH$10000,13,0)="","",VLOOKUP($A641,[1]データベース!$A$2:$AH$10000,13,0)))</f>
        <v/>
      </c>
      <c r="J641" s="29" t="str">
        <f>IF($A641="","",IF(VLOOKUP($A641,[1]データベース!$A$2:$AH$10000,31,0)="","",VLOOKUP($A641,[1]データベース!$A$2:$AH$10000,31,0)))</f>
        <v/>
      </c>
    </row>
    <row r="642" spans="1:10" ht="36" customHeight="1" x14ac:dyDescent="0.15">
      <c r="A642" s="17"/>
      <c r="C642" s="94" t="str">
        <f>IF($A642="","",IF(VLOOKUP($A642,[1]データベース!$A$2:$AH$10000,5,0)="","",VLOOKUP($A642,[1]データベース!$A$2:$AH$10000,5,0)))</f>
        <v/>
      </c>
      <c r="D642" s="94"/>
      <c r="E642" s="38" t="str">
        <f>IF($A642="","",IF(VLOOKUP($A642,[1]データベース!$A$2:$AH$10000,10,0)="","",VLOOKUP($A642,[1]データベース!$A$2:$AH$10000,10,0)))</f>
        <v/>
      </c>
      <c r="F642" s="16" t="str">
        <f>IF($A642="","",IF(VLOOKUP($A642,[1]データベース!$A$2:$AH$10000,11,0)="","",VLOOKUP($A642,[1]データベース!$A$2:$AH$10000,11,0)))</f>
        <v/>
      </c>
      <c r="G642" s="18" t="str">
        <f>IF($A642="","",IF(VLOOKUP($A642,[1]データベース!$A$2:$AH$10000,7,0)="","",VLOOKUP($A642,[1]データベース!$A$2:$AH$10000,7,0)))</f>
        <v/>
      </c>
      <c r="H642" s="18" t="str">
        <f>IF($A642="","",IF(VLOOKUP($A642,[1]データベース!$A$2:$AH$10000,8,0)="","",VLOOKUP($A642,[1]データベース!$A$2:$AH$10000,8,0)))</f>
        <v/>
      </c>
      <c r="I642" s="38" t="str">
        <f>IF($A642="","",IF(VLOOKUP($A642,[1]データベース!$A$2:$AH$10000,13,0)="","",VLOOKUP($A642,[1]データベース!$A$2:$AH$10000,13,0)))</f>
        <v/>
      </c>
      <c r="J642" s="27" t="str">
        <f>IF($A642="","",IF(VLOOKUP($A642,[1]データベース!$A$2:$AH$10000,31,0)="","",VLOOKUP($A642,[1]データベース!$A$2:$AH$10000,31,0)))</f>
        <v/>
      </c>
    </row>
    <row r="643" spans="1:10" ht="36" customHeight="1" x14ac:dyDescent="0.15">
      <c r="A643" s="17"/>
      <c r="C643" s="92" t="str">
        <f>IF($A643="","",IF(VLOOKUP($A643,[1]データベース!$A$2:$AH$10000,5,0)="","",VLOOKUP($A643,[1]データベース!$A$2:$AH$10000,5,0)))</f>
        <v/>
      </c>
      <c r="D643" s="92"/>
      <c r="E643" s="37" t="str">
        <f>IF($A643="","",IF(VLOOKUP($A643,[1]データベース!$A$2:$AH$10000,10,0)="","",VLOOKUP($A643,[1]データベース!$A$2:$AH$10000,10,0)))</f>
        <v/>
      </c>
      <c r="F643" s="20" t="str">
        <f>IF($A643="","",IF(VLOOKUP($A643,[1]データベース!$A$2:$AH$10000,11,0)="","",VLOOKUP($A643,[1]データベース!$A$2:$AH$10000,11,0)))</f>
        <v/>
      </c>
      <c r="G643" s="21" t="str">
        <f>IF($A643="","",IF(VLOOKUP($A643,[1]データベース!$A$2:$AH$10000,7,0)="","",VLOOKUP($A643,[1]データベース!$A$2:$AH$10000,7,0)))</f>
        <v/>
      </c>
      <c r="H643" s="21" t="str">
        <f>IF($A643="","",IF(VLOOKUP($A643,[1]データベース!$A$2:$AH$10000,8,0)="","",VLOOKUP($A643,[1]データベース!$A$2:$AH$10000,8,0)))</f>
        <v/>
      </c>
      <c r="I643" s="37" t="str">
        <f>IF($A643="","",IF(VLOOKUP($A643,[1]データベース!$A$2:$AH$10000,13,0)="","",VLOOKUP($A643,[1]データベース!$A$2:$AH$10000,13,0)))</f>
        <v/>
      </c>
      <c r="J643" s="28" t="str">
        <f>IF($A643="","",IF(VLOOKUP($A643,[1]データベース!$A$2:$AH$10000,31,0)="","",VLOOKUP($A643,[1]データベース!$A$2:$AH$10000,31,0)))</f>
        <v/>
      </c>
    </row>
    <row r="644" spans="1:10" ht="36" customHeight="1" x14ac:dyDescent="0.15">
      <c r="A644" s="17"/>
      <c r="C644" s="92" t="str">
        <f>IF($A644="","",IF(VLOOKUP($A644,[1]データベース!$A$2:$AH$10000,5,0)="","",VLOOKUP($A644,[1]データベース!$A$2:$AH$10000,5,0)))</f>
        <v/>
      </c>
      <c r="D644" s="92"/>
      <c r="E644" s="37" t="str">
        <f>IF($A644="","",IF(VLOOKUP($A644,[1]データベース!$A$2:$AH$10000,10,0)="","",VLOOKUP($A644,[1]データベース!$A$2:$AH$10000,10,0)))</f>
        <v/>
      </c>
      <c r="F644" s="20" t="str">
        <f>IF($A644="","",IF(VLOOKUP($A644,[1]データベース!$A$2:$AH$10000,11,0)="","",VLOOKUP($A644,[1]データベース!$A$2:$AH$10000,11,0)))</f>
        <v/>
      </c>
      <c r="G644" s="21" t="str">
        <f>IF($A644="","",IF(VLOOKUP($A644,[1]データベース!$A$2:$AH$10000,7,0)="","",VLOOKUP($A644,[1]データベース!$A$2:$AH$10000,7,0)))</f>
        <v/>
      </c>
      <c r="H644" s="21" t="str">
        <f>IF($A644="","",IF(VLOOKUP($A644,[1]データベース!$A$2:$AH$10000,8,0)="","",VLOOKUP($A644,[1]データベース!$A$2:$AH$10000,8,0)))</f>
        <v/>
      </c>
      <c r="I644" s="37" t="str">
        <f>IF($A644="","",IF(VLOOKUP($A644,[1]データベース!$A$2:$AH$10000,13,0)="","",VLOOKUP($A644,[1]データベース!$A$2:$AH$10000,13,0)))</f>
        <v/>
      </c>
      <c r="J644" s="28" t="str">
        <f>IF($A644="","",IF(VLOOKUP($A644,[1]データベース!$A$2:$AH$10000,31,0)="","",VLOOKUP($A644,[1]データベース!$A$2:$AH$10000,31,0)))</f>
        <v/>
      </c>
    </row>
    <row r="645" spans="1:10" ht="36" customHeight="1" x14ac:dyDescent="0.15">
      <c r="A645" s="17"/>
      <c r="C645" s="92" t="str">
        <f>IF($A645="","",IF(VLOOKUP($A645,[1]データベース!$A$2:$AH$10000,5,0)="","",VLOOKUP($A645,[1]データベース!$A$2:$AH$10000,5,0)))</f>
        <v/>
      </c>
      <c r="D645" s="92"/>
      <c r="E645" s="37" t="str">
        <f>IF($A645="","",IF(VLOOKUP($A645,[1]データベース!$A$2:$AH$10000,10,0)="","",VLOOKUP($A645,[1]データベース!$A$2:$AH$10000,10,0)))</f>
        <v/>
      </c>
      <c r="F645" s="20" t="str">
        <f>IF($A645="","",IF(VLOOKUP($A645,[1]データベース!$A$2:$AH$10000,11,0)="","",VLOOKUP($A645,[1]データベース!$A$2:$AH$10000,11,0)))</f>
        <v/>
      </c>
      <c r="G645" s="21" t="str">
        <f>IF($A645="","",IF(VLOOKUP($A645,[1]データベース!$A$2:$AH$10000,7,0)="","",VLOOKUP($A645,[1]データベース!$A$2:$AH$10000,7,0)))</f>
        <v/>
      </c>
      <c r="H645" s="21" t="str">
        <f>IF($A645="","",IF(VLOOKUP($A645,[1]データベース!$A$2:$AH$10000,8,0)="","",VLOOKUP($A645,[1]データベース!$A$2:$AH$10000,8,0)))</f>
        <v/>
      </c>
      <c r="I645" s="37" t="str">
        <f>IF($A645="","",IF(VLOOKUP($A645,[1]データベース!$A$2:$AH$10000,13,0)="","",VLOOKUP($A645,[1]データベース!$A$2:$AH$10000,13,0)))</f>
        <v/>
      </c>
      <c r="J645" s="28" t="str">
        <f>IF($A645="","",IF(VLOOKUP($A645,[1]データベース!$A$2:$AH$10000,31,0)="","",VLOOKUP($A645,[1]データベース!$A$2:$AH$10000,31,0)))</f>
        <v/>
      </c>
    </row>
    <row r="646" spans="1:10" ht="36" customHeight="1" x14ac:dyDescent="0.15">
      <c r="A646" s="17"/>
      <c r="C646" s="92" t="str">
        <f>IF($A646="","",IF(VLOOKUP($A646,[1]データベース!$A$2:$AH$10000,5,0)="","",VLOOKUP($A646,[1]データベース!$A$2:$AH$10000,5,0)))</f>
        <v/>
      </c>
      <c r="D646" s="92"/>
      <c r="E646" s="37" t="str">
        <f>IF($A646="","",IF(VLOOKUP($A646,[1]データベース!$A$2:$AH$10000,10,0)="","",VLOOKUP($A646,[1]データベース!$A$2:$AH$10000,10,0)))</f>
        <v/>
      </c>
      <c r="F646" s="20" t="str">
        <f>IF($A646="","",IF(VLOOKUP($A646,[1]データベース!$A$2:$AH$10000,11,0)="","",VLOOKUP($A646,[1]データベース!$A$2:$AH$10000,11,0)))</f>
        <v/>
      </c>
      <c r="G646" s="21" t="str">
        <f>IF($A646="","",IF(VLOOKUP($A646,[1]データベース!$A$2:$AH$10000,7,0)="","",VLOOKUP($A646,[1]データベース!$A$2:$AH$10000,7,0)))</f>
        <v/>
      </c>
      <c r="H646" s="21" t="str">
        <f>IF($A646="","",IF(VLOOKUP($A646,[1]データベース!$A$2:$AH$10000,8,0)="","",VLOOKUP($A646,[1]データベース!$A$2:$AH$10000,8,0)))</f>
        <v/>
      </c>
      <c r="I646" s="37" t="str">
        <f>IF($A646="","",IF(VLOOKUP($A646,[1]データベース!$A$2:$AH$10000,13,0)="","",VLOOKUP($A646,[1]データベース!$A$2:$AH$10000,13,0)))</f>
        <v/>
      </c>
      <c r="J646" s="28" t="str">
        <f>IF($A646="","",IF(VLOOKUP($A646,[1]データベース!$A$2:$AH$10000,31,0)="","",VLOOKUP($A646,[1]データベース!$A$2:$AH$10000,31,0)))</f>
        <v/>
      </c>
    </row>
    <row r="647" spans="1:10" ht="36" customHeight="1" x14ac:dyDescent="0.15">
      <c r="A647" s="17"/>
      <c r="C647" s="92" t="str">
        <f>IF($A647="","",IF(VLOOKUP($A647,[1]データベース!$A$2:$AH$10000,5,0)="","",VLOOKUP($A647,[1]データベース!$A$2:$AH$10000,5,0)))</f>
        <v/>
      </c>
      <c r="D647" s="92"/>
      <c r="E647" s="37" t="str">
        <f>IF($A647="","",IF(VLOOKUP($A647,[1]データベース!$A$2:$AH$10000,10,0)="","",VLOOKUP($A647,[1]データベース!$A$2:$AH$10000,10,0)))</f>
        <v/>
      </c>
      <c r="F647" s="20" t="str">
        <f>IF($A647="","",IF(VLOOKUP($A647,[1]データベース!$A$2:$AH$10000,11,0)="","",VLOOKUP($A647,[1]データベース!$A$2:$AH$10000,11,0)))</f>
        <v/>
      </c>
      <c r="G647" s="21" t="str">
        <f>IF($A647="","",IF(VLOOKUP($A647,[1]データベース!$A$2:$AH$10000,7,0)="","",VLOOKUP($A647,[1]データベース!$A$2:$AH$10000,7,0)))</f>
        <v/>
      </c>
      <c r="H647" s="21" t="str">
        <f>IF($A647="","",IF(VLOOKUP($A647,[1]データベース!$A$2:$AH$10000,8,0)="","",VLOOKUP($A647,[1]データベース!$A$2:$AH$10000,8,0)))</f>
        <v/>
      </c>
      <c r="I647" s="37" t="str">
        <f>IF($A647="","",IF(VLOOKUP($A647,[1]データベース!$A$2:$AH$10000,13,0)="","",VLOOKUP($A647,[1]データベース!$A$2:$AH$10000,13,0)))</f>
        <v/>
      </c>
      <c r="J647" s="28" t="str">
        <f>IF($A647="","",IF(VLOOKUP($A647,[1]データベース!$A$2:$AH$10000,31,0)="","",VLOOKUP($A647,[1]データベース!$A$2:$AH$10000,31,0)))</f>
        <v/>
      </c>
    </row>
    <row r="648" spans="1:10" ht="36" customHeight="1" x14ac:dyDescent="0.15">
      <c r="A648" s="17"/>
      <c r="C648" s="92" t="str">
        <f>IF($A648="","",IF(VLOOKUP($A648,[1]データベース!$A$2:$AH$10000,5,0)="","",VLOOKUP($A648,[1]データベース!$A$2:$AH$10000,5,0)))</f>
        <v/>
      </c>
      <c r="D648" s="92"/>
      <c r="E648" s="37" t="str">
        <f>IF($A648="","",IF(VLOOKUP($A648,[1]データベース!$A$2:$AH$10000,10,0)="","",VLOOKUP($A648,[1]データベース!$A$2:$AH$10000,10,0)))</f>
        <v/>
      </c>
      <c r="F648" s="20" t="str">
        <f>IF($A648="","",IF(VLOOKUP($A648,[1]データベース!$A$2:$AH$10000,11,0)="","",VLOOKUP($A648,[1]データベース!$A$2:$AH$10000,11,0)))</f>
        <v/>
      </c>
      <c r="G648" s="21" t="str">
        <f>IF($A648="","",IF(VLOOKUP($A648,[1]データベース!$A$2:$AH$10000,7,0)="","",VLOOKUP($A648,[1]データベース!$A$2:$AH$10000,7,0)))</f>
        <v/>
      </c>
      <c r="H648" s="21" t="str">
        <f>IF($A648="","",IF(VLOOKUP($A648,[1]データベース!$A$2:$AH$10000,8,0)="","",VLOOKUP($A648,[1]データベース!$A$2:$AH$10000,8,0)))</f>
        <v/>
      </c>
      <c r="I648" s="37" t="str">
        <f>IF($A648="","",IF(VLOOKUP($A648,[1]データベース!$A$2:$AH$10000,13,0)="","",VLOOKUP($A648,[1]データベース!$A$2:$AH$10000,13,0)))</f>
        <v/>
      </c>
      <c r="J648" s="28" t="str">
        <f>IF($A648="","",IF(VLOOKUP($A648,[1]データベース!$A$2:$AH$10000,31,0)="","",VLOOKUP($A648,[1]データベース!$A$2:$AH$10000,31,0)))</f>
        <v/>
      </c>
    </row>
    <row r="649" spans="1:10" ht="36" customHeight="1" x14ac:dyDescent="0.15">
      <c r="A649" s="17"/>
      <c r="C649" s="92" t="str">
        <f>IF($A649="","",IF(VLOOKUP($A649,[1]データベース!$A$2:$AH$10000,5,0)="","",VLOOKUP($A649,[1]データベース!$A$2:$AH$10000,5,0)))</f>
        <v/>
      </c>
      <c r="D649" s="92"/>
      <c r="E649" s="37" t="str">
        <f>IF($A649="","",IF(VLOOKUP($A649,[1]データベース!$A$2:$AH$10000,10,0)="","",VLOOKUP($A649,[1]データベース!$A$2:$AH$10000,10,0)))</f>
        <v/>
      </c>
      <c r="F649" s="20" t="str">
        <f>IF($A649="","",IF(VLOOKUP($A649,[1]データベース!$A$2:$AH$10000,11,0)="","",VLOOKUP($A649,[1]データベース!$A$2:$AH$10000,11,0)))</f>
        <v/>
      </c>
      <c r="G649" s="21" t="str">
        <f>IF($A649="","",IF(VLOOKUP($A649,[1]データベース!$A$2:$AH$10000,7,0)="","",VLOOKUP($A649,[1]データベース!$A$2:$AH$10000,7,0)))</f>
        <v/>
      </c>
      <c r="H649" s="21" t="str">
        <f>IF($A649="","",IF(VLOOKUP($A649,[1]データベース!$A$2:$AH$10000,8,0)="","",VLOOKUP($A649,[1]データベース!$A$2:$AH$10000,8,0)))</f>
        <v/>
      </c>
      <c r="I649" s="37" t="str">
        <f>IF($A649="","",IF(VLOOKUP($A649,[1]データベース!$A$2:$AH$10000,13,0)="","",VLOOKUP($A649,[1]データベース!$A$2:$AH$10000,13,0)))</f>
        <v/>
      </c>
      <c r="J649" s="28" t="str">
        <f>IF($A649="","",IF(VLOOKUP($A649,[1]データベース!$A$2:$AH$10000,31,0)="","",VLOOKUP($A649,[1]データベース!$A$2:$AH$10000,31,0)))</f>
        <v/>
      </c>
    </row>
    <row r="650" spans="1:10" ht="36" customHeight="1" x14ac:dyDescent="0.15">
      <c r="A650" s="17"/>
      <c r="C650" s="92" t="str">
        <f>IF($A650="","",IF(VLOOKUP($A650,[1]データベース!$A$2:$AH$10000,5,0)="","",VLOOKUP($A650,[1]データベース!$A$2:$AH$10000,5,0)))</f>
        <v/>
      </c>
      <c r="D650" s="92"/>
      <c r="E650" s="37" t="str">
        <f>IF($A650="","",IF(VLOOKUP($A650,[1]データベース!$A$2:$AH$10000,10,0)="","",VLOOKUP($A650,[1]データベース!$A$2:$AH$10000,10,0)))</f>
        <v/>
      </c>
      <c r="F650" s="20" t="str">
        <f>IF($A650="","",IF(VLOOKUP($A650,[1]データベース!$A$2:$AH$10000,11,0)="","",VLOOKUP($A650,[1]データベース!$A$2:$AH$10000,11,0)))</f>
        <v/>
      </c>
      <c r="G650" s="21" t="str">
        <f>IF($A650="","",IF(VLOOKUP($A650,[1]データベース!$A$2:$AH$10000,7,0)="","",VLOOKUP($A650,[1]データベース!$A$2:$AH$10000,7,0)))</f>
        <v/>
      </c>
      <c r="H650" s="21" t="str">
        <f>IF($A650="","",IF(VLOOKUP($A650,[1]データベース!$A$2:$AH$10000,8,0)="","",VLOOKUP($A650,[1]データベース!$A$2:$AH$10000,8,0)))</f>
        <v/>
      </c>
      <c r="I650" s="37" t="str">
        <f>IF($A650="","",IF(VLOOKUP($A650,[1]データベース!$A$2:$AH$10000,13,0)="","",VLOOKUP($A650,[1]データベース!$A$2:$AH$10000,13,0)))</f>
        <v/>
      </c>
      <c r="J650" s="28" t="str">
        <f>IF($A650="","",IF(VLOOKUP($A650,[1]データベース!$A$2:$AH$10000,31,0)="","",VLOOKUP($A650,[1]データベース!$A$2:$AH$10000,31,0)))</f>
        <v/>
      </c>
    </row>
    <row r="651" spans="1:10" ht="36" customHeight="1" x14ac:dyDescent="0.15">
      <c r="A651" s="17"/>
      <c r="C651" s="92" t="str">
        <f>IF($A651="","",IF(VLOOKUP($A651,[1]データベース!$A$2:$AH$10000,5,0)="","",VLOOKUP($A651,[1]データベース!$A$2:$AH$10000,5,0)))</f>
        <v/>
      </c>
      <c r="D651" s="92"/>
      <c r="E651" s="37" t="str">
        <f>IF($A651="","",IF(VLOOKUP($A651,[1]データベース!$A$2:$AH$10000,10,0)="","",VLOOKUP($A651,[1]データベース!$A$2:$AH$10000,10,0)))</f>
        <v/>
      </c>
      <c r="F651" s="20" t="str">
        <f>IF($A651="","",IF(VLOOKUP($A651,[1]データベース!$A$2:$AH$10000,11,0)="","",VLOOKUP($A651,[1]データベース!$A$2:$AH$10000,11,0)))</f>
        <v/>
      </c>
      <c r="G651" s="21" t="str">
        <f>IF($A651="","",IF(VLOOKUP($A651,[1]データベース!$A$2:$AH$10000,7,0)="","",VLOOKUP($A651,[1]データベース!$A$2:$AH$10000,7,0)))</f>
        <v/>
      </c>
      <c r="H651" s="21" t="str">
        <f>IF($A651="","",IF(VLOOKUP($A651,[1]データベース!$A$2:$AH$10000,8,0)="","",VLOOKUP($A651,[1]データベース!$A$2:$AH$10000,8,0)))</f>
        <v/>
      </c>
      <c r="I651" s="37" t="str">
        <f>IF($A651="","",IF(VLOOKUP($A651,[1]データベース!$A$2:$AH$10000,13,0)="","",VLOOKUP($A651,[1]データベース!$A$2:$AH$10000,13,0)))</f>
        <v/>
      </c>
      <c r="J651" s="28" t="str">
        <f>IF($A651="","",IF(VLOOKUP($A651,[1]データベース!$A$2:$AH$10000,31,0)="","",VLOOKUP($A651,[1]データベース!$A$2:$AH$10000,31,0)))</f>
        <v/>
      </c>
    </row>
    <row r="652" spans="1:10" ht="36" customHeight="1" x14ac:dyDescent="0.15">
      <c r="A652" s="17"/>
      <c r="C652" s="92" t="str">
        <f>IF($A652="","",IF(VLOOKUP($A652,[1]データベース!$A$2:$AH$10000,5,0)="","",VLOOKUP($A652,[1]データベース!$A$2:$AH$10000,5,0)))</f>
        <v/>
      </c>
      <c r="D652" s="92"/>
      <c r="E652" s="37" t="str">
        <f>IF($A652="","",IF(VLOOKUP($A652,[1]データベース!$A$2:$AH$10000,10,0)="","",VLOOKUP($A652,[1]データベース!$A$2:$AH$10000,10,0)))</f>
        <v/>
      </c>
      <c r="F652" s="20" t="str">
        <f>IF($A652="","",IF(VLOOKUP($A652,[1]データベース!$A$2:$AH$10000,11,0)="","",VLOOKUP($A652,[1]データベース!$A$2:$AH$10000,11,0)))</f>
        <v/>
      </c>
      <c r="G652" s="21" t="str">
        <f>IF($A652="","",IF(VLOOKUP($A652,[1]データベース!$A$2:$AH$10000,7,0)="","",VLOOKUP($A652,[1]データベース!$A$2:$AH$10000,7,0)))</f>
        <v/>
      </c>
      <c r="H652" s="21" t="str">
        <f>IF($A652="","",IF(VLOOKUP($A652,[1]データベース!$A$2:$AH$10000,8,0)="","",VLOOKUP($A652,[1]データベース!$A$2:$AH$10000,8,0)))</f>
        <v/>
      </c>
      <c r="I652" s="37" t="str">
        <f>IF($A652="","",IF(VLOOKUP($A652,[1]データベース!$A$2:$AH$10000,13,0)="","",VLOOKUP($A652,[1]データベース!$A$2:$AH$10000,13,0)))</f>
        <v/>
      </c>
      <c r="J652" s="28" t="str">
        <f>IF($A652="","",IF(VLOOKUP($A652,[1]データベース!$A$2:$AH$10000,31,0)="","",VLOOKUP($A652,[1]データベース!$A$2:$AH$10000,31,0)))</f>
        <v/>
      </c>
    </row>
    <row r="653" spans="1:10" ht="36" customHeight="1" x14ac:dyDescent="0.15">
      <c r="A653" s="17"/>
      <c r="C653" s="92" t="str">
        <f>IF($A653="","",IF(VLOOKUP($A653,[1]データベース!$A$2:$AH$10000,5,0)="","",VLOOKUP($A653,[1]データベース!$A$2:$AH$10000,5,0)))</f>
        <v/>
      </c>
      <c r="D653" s="92"/>
      <c r="E653" s="37" t="str">
        <f>IF($A653="","",IF(VLOOKUP($A653,[1]データベース!$A$2:$AH$10000,10,0)="","",VLOOKUP($A653,[1]データベース!$A$2:$AH$10000,10,0)))</f>
        <v/>
      </c>
      <c r="F653" s="20" t="str">
        <f>IF($A653="","",IF(VLOOKUP($A653,[1]データベース!$A$2:$AH$10000,11,0)="","",VLOOKUP($A653,[1]データベース!$A$2:$AH$10000,11,0)))</f>
        <v/>
      </c>
      <c r="G653" s="21" t="str">
        <f>IF($A653="","",IF(VLOOKUP($A653,[1]データベース!$A$2:$AH$10000,7,0)="","",VLOOKUP($A653,[1]データベース!$A$2:$AH$10000,7,0)))</f>
        <v/>
      </c>
      <c r="H653" s="21" t="str">
        <f>IF($A653="","",IF(VLOOKUP($A653,[1]データベース!$A$2:$AH$10000,8,0)="","",VLOOKUP($A653,[1]データベース!$A$2:$AH$10000,8,0)))</f>
        <v/>
      </c>
      <c r="I653" s="37" t="str">
        <f>IF($A653="","",IF(VLOOKUP($A653,[1]データベース!$A$2:$AH$10000,13,0)="","",VLOOKUP($A653,[1]データベース!$A$2:$AH$10000,13,0)))</f>
        <v/>
      </c>
      <c r="J653" s="28" t="str">
        <f>IF($A653="","",IF(VLOOKUP($A653,[1]データベース!$A$2:$AH$10000,31,0)="","",VLOOKUP($A653,[1]データベース!$A$2:$AH$10000,31,0)))</f>
        <v/>
      </c>
    </row>
    <row r="654" spans="1:10" ht="36" customHeight="1" x14ac:dyDescent="0.15">
      <c r="A654" s="17"/>
      <c r="C654" s="93" t="str">
        <f>IF($A654="","",IF(VLOOKUP($A654,[1]データベース!$A$2:$AH$10000,5,0)="","",VLOOKUP($A654,[1]データベース!$A$2:$AH$10000,5,0)))</f>
        <v/>
      </c>
      <c r="D654" s="93"/>
      <c r="E654" s="39" t="str">
        <f>IF($A654="","",IF(VLOOKUP($A654,[1]データベース!$A$2:$AH$10000,10,0)="","",VLOOKUP($A654,[1]データベース!$A$2:$AH$10000,10,0)))</f>
        <v/>
      </c>
      <c r="F654" s="23" t="str">
        <f>IF($A654="","",IF(VLOOKUP($A654,[1]データベース!$A$2:$AH$10000,11,0)="","",VLOOKUP($A654,[1]データベース!$A$2:$AH$10000,11,0)))</f>
        <v/>
      </c>
      <c r="G654" s="24" t="str">
        <f>IF($A654="","",IF(VLOOKUP($A654,[1]データベース!$A$2:$AH$10000,7,0)="","",VLOOKUP($A654,[1]データベース!$A$2:$AH$10000,7,0)))</f>
        <v/>
      </c>
      <c r="H654" s="24" t="str">
        <f>IF($A654="","",IF(VLOOKUP($A654,[1]データベース!$A$2:$AH$10000,8,0)="","",VLOOKUP($A654,[1]データベース!$A$2:$AH$10000,8,0)))</f>
        <v/>
      </c>
      <c r="I654" s="39" t="str">
        <f>IF($A654="","",IF(VLOOKUP($A654,[1]データベース!$A$2:$AH$10000,13,0)="","",VLOOKUP($A654,[1]データベース!$A$2:$AH$10000,13,0)))</f>
        <v/>
      </c>
      <c r="J654" s="29" t="str">
        <f>IF($A654="","",IF(VLOOKUP($A654,[1]データベース!$A$2:$AH$10000,31,0)="","",VLOOKUP($A654,[1]データベース!$A$2:$AH$10000,31,0)))</f>
        <v/>
      </c>
    </row>
    <row r="655" spans="1:10" ht="36" customHeight="1" x14ac:dyDescent="0.15">
      <c r="A655" s="17"/>
      <c r="C655" s="94" t="str">
        <f>IF($A655="","",IF(VLOOKUP($A655,[1]データベース!$A$2:$AH$10000,5,0)="","",VLOOKUP($A655,[1]データベース!$A$2:$AH$10000,5,0)))</f>
        <v/>
      </c>
      <c r="D655" s="94"/>
      <c r="E655" s="38" t="str">
        <f>IF($A655="","",IF(VLOOKUP($A655,[1]データベース!$A$2:$AH$10000,10,0)="","",VLOOKUP($A655,[1]データベース!$A$2:$AH$10000,10,0)))</f>
        <v/>
      </c>
      <c r="F655" s="16" t="str">
        <f>IF($A655="","",IF(VLOOKUP($A655,[1]データベース!$A$2:$AH$10000,11,0)="","",VLOOKUP($A655,[1]データベース!$A$2:$AH$10000,11,0)))</f>
        <v/>
      </c>
      <c r="G655" s="18" t="str">
        <f>IF($A655="","",IF(VLOOKUP($A655,[1]データベース!$A$2:$AH$10000,7,0)="","",VLOOKUP($A655,[1]データベース!$A$2:$AH$10000,7,0)))</f>
        <v/>
      </c>
      <c r="H655" s="18" t="str">
        <f>IF($A655="","",IF(VLOOKUP($A655,[1]データベース!$A$2:$AH$10000,8,0)="","",VLOOKUP($A655,[1]データベース!$A$2:$AH$10000,8,0)))</f>
        <v/>
      </c>
      <c r="I655" s="38" t="str">
        <f>IF($A655="","",IF(VLOOKUP($A655,[1]データベース!$A$2:$AH$10000,13,0)="","",VLOOKUP($A655,[1]データベース!$A$2:$AH$10000,13,0)))</f>
        <v/>
      </c>
      <c r="J655" s="27" t="str">
        <f>IF($A655="","",IF(VLOOKUP($A655,[1]データベース!$A$2:$AH$10000,31,0)="","",VLOOKUP($A655,[1]データベース!$A$2:$AH$10000,31,0)))</f>
        <v/>
      </c>
    </row>
    <row r="656" spans="1:10" ht="36" customHeight="1" x14ac:dyDescent="0.15">
      <c r="A656" s="17"/>
      <c r="C656" s="92" t="str">
        <f>IF($A656="","",IF(VLOOKUP($A656,[1]データベース!$A$2:$AH$10000,5,0)="","",VLOOKUP($A656,[1]データベース!$A$2:$AH$10000,5,0)))</f>
        <v/>
      </c>
      <c r="D656" s="92"/>
      <c r="E656" s="37" t="str">
        <f>IF($A656="","",IF(VLOOKUP($A656,[1]データベース!$A$2:$AH$10000,10,0)="","",VLOOKUP($A656,[1]データベース!$A$2:$AH$10000,10,0)))</f>
        <v/>
      </c>
      <c r="F656" s="20" t="str">
        <f>IF($A656="","",IF(VLOOKUP($A656,[1]データベース!$A$2:$AH$10000,11,0)="","",VLOOKUP($A656,[1]データベース!$A$2:$AH$10000,11,0)))</f>
        <v/>
      </c>
      <c r="G656" s="21" t="str">
        <f>IF($A656="","",IF(VLOOKUP($A656,[1]データベース!$A$2:$AH$10000,7,0)="","",VLOOKUP($A656,[1]データベース!$A$2:$AH$10000,7,0)))</f>
        <v/>
      </c>
      <c r="H656" s="21" t="str">
        <f>IF($A656="","",IF(VLOOKUP($A656,[1]データベース!$A$2:$AH$10000,8,0)="","",VLOOKUP($A656,[1]データベース!$A$2:$AH$10000,8,0)))</f>
        <v/>
      </c>
      <c r="I656" s="37" t="str">
        <f>IF($A656="","",IF(VLOOKUP($A656,[1]データベース!$A$2:$AH$10000,13,0)="","",VLOOKUP($A656,[1]データベース!$A$2:$AH$10000,13,0)))</f>
        <v/>
      </c>
      <c r="J656" s="28" t="str">
        <f>IF($A656="","",IF(VLOOKUP($A656,[1]データベース!$A$2:$AH$10000,31,0)="","",VLOOKUP($A656,[1]データベース!$A$2:$AH$10000,31,0)))</f>
        <v/>
      </c>
    </row>
    <row r="657" spans="1:10" ht="36" customHeight="1" x14ac:dyDescent="0.15">
      <c r="A657" s="17"/>
      <c r="C657" s="92" t="str">
        <f>IF($A657="","",IF(VLOOKUP($A657,[1]データベース!$A$2:$AH$10000,5,0)="","",VLOOKUP($A657,[1]データベース!$A$2:$AH$10000,5,0)))</f>
        <v/>
      </c>
      <c r="D657" s="92"/>
      <c r="E657" s="37" t="str">
        <f>IF($A657="","",IF(VLOOKUP($A657,[1]データベース!$A$2:$AH$10000,10,0)="","",VLOOKUP($A657,[1]データベース!$A$2:$AH$10000,10,0)))</f>
        <v/>
      </c>
      <c r="F657" s="20" t="str">
        <f>IF($A657="","",IF(VLOOKUP($A657,[1]データベース!$A$2:$AH$10000,11,0)="","",VLOOKUP($A657,[1]データベース!$A$2:$AH$10000,11,0)))</f>
        <v/>
      </c>
      <c r="G657" s="21" t="str">
        <f>IF($A657="","",IF(VLOOKUP($A657,[1]データベース!$A$2:$AH$10000,7,0)="","",VLOOKUP($A657,[1]データベース!$A$2:$AH$10000,7,0)))</f>
        <v/>
      </c>
      <c r="H657" s="21" t="str">
        <f>IF($A657="","",IF(VLOOKUP($A657,[1]データベース!$A$2:$AH$10000,8,0)="","",VLOOKUP($A657,[1]データベース!$A$2:$AH$10000,8,0)))</f>
        <v/>
      </c>
      <c r="I657" s="37" t="str">
        <f>IF($A657="","",IF(VLOOKUP($A657,[1]データベース!$A$2:$AH$10000,13,0)="","",VLOOKUP($A657,[1]データベース!$A$2:$AH$10000,13,0)))</f>
        <v/>
      </c>
      <c r="J657" s="28" t="str">
        <f>IF($A657="","",IF(VLOOKUP($A657,[1]データベース!$A$2:$AH$10000,31,0)="","",VLOOKUP($A657,[1]データベース!$A$2:$AH$10000,31,0)))</f>
        <v/>
      </c>
    </row>
    <row r="658" spans="1:10" ht="36" customHeight="1" x14ac:dyDescent="0.15">
      <c r="A658" s="17"/>
      <c r="C658" s="92" t="str">
        <f>IF($A658="","",IF(VLOOKUP($A658,[1]データベース!$A$2:$AH$10000,5,0)="","",VLOOKUP($A658,[1]データベース!$A$2:$AH$10000,5,0)))</f>
        <v/>
      </c>
      <c r="D658" s="92"/>
      <c r="E658" s="37" t="str">
        <f>IF($A658="","",IF(VLOOKUP($A658,[1]データベース!$A$2:$AH$10000,10,0)="","",VLOOKUP($A658,[1]データベース!$A$2:$AH$10000,10,0)))</f>
        <v/>
      </c>
      <c r="F658" s="20" t="str">
        <f>IF($A658="","",IF(VLOOKUP($A658,[1]データベース!$A$2:$AH$10000,11,0)="","",VLOOKUP($A658,[1]データベース!$A$2:$AH$10000,11,0)))</f>
        <v/>
      </c>
      <c r="G658" s="21" t="str">
        <f>IF($A658="","",IF(VLOOKUP($A658,[1]データベース!$A$2:$AH$10000,7,0)="","",VLOOKUP($A658,[1]データベース!$A$2:$AH$10000,7,0)))</f>
        <v/>
      </c>
      <c r="H658" s="21" t="str">
        <f>IF($A658="","",IF(VLOOKUP($A658,[1]データベース!$A$2:$AH$10000,8,0)="","",VLOOKUP($A658,[1]データベース!$A$2:$AH$10000,8,0)))</f>
        <v/>
      </c>
      <c r="I658" s="37" t="str">
        <f>IF($A658="","",IF(VLOOKUP($A658,[1]データベース!$A$2:$AH$10000,13,0)="","",VLOOKUP($A658,[1]データベース!$A$2:$AH$10000,13,0)))</f>
        <v/>
      </c>
      <c r="J658" s="28" t="str">
        <f>IF($A658="","",IF(VLOOKUP($A658,[1]データベース!$A$2:$AH$10000,31,0)="","",VLOOKUP($A658,[1]データベース!$A$2:$AH$10000,31,0)))</f>
        <v/>
      </c>
    </row>
    <row r="659" spans="1:10" ht="36" customHeight="1" x14ac:dyDescent="0.15">
      <c r="A659" s="17"/>
      <c r="C659" s="92" t="str">
        <f>IF($A659="","",IF(VLOOKUP($A659,[1]データベース!$A$2:$AH$10000,5,0)="","",VLOOKUP($A659,[1]データベース!$A$2:$AH$10000,5,0)))</f>
        <v/>
      </c>
      <c r="D659" s="92"/>
      <c r="E659" s="37" t="str">
        <f>IF($A659="","",IF(VLOOKUP($A659,[1]データベース!$A$2:$AH$10000,10,0)="","",VLOOKUP($A659,[1]データベース!$A$2:$AH$10000,10,0)))</f>
        <v/>
      </c>
      <c r="F659" s="20" t="str">
        <f>IF($A659="","",IF(VLOOKUP($A659,[1]データベース!$A$2:$AH$10000,11,0)="","",VLOOKUP($A659,[1]データベース!$A$2:$AH$10000,11,0)))</f>
        <v/>
      </c>
      <c r="G659" s="21" t="str">
        <f>IF($A659="","",IF(VLOOKUP($A659,[1]データベース!$A$2:$AH$10000,7,0)="","",VLOOKUP($A659,[1]データベース!$A$2:$AH$10000,7,0)))</f>
        <v/>
      </c>
      <c r="H659" s="21" t="str">
        <f>IF($A659="","",IF(VLOOKUP($A659,[1]データベース!$A$2:$AH$10000,8,0)="","",VLOOKUP($A659,[1]データベース!$A$2:$AH$10000,8,0)))</f>
        <v/>
      </c>
      <c r="I659" s="37" t="str">
        <f>IF($A659="","",IF(VLOOKUP($A659,[1]データベース!$A$2:$AH$10000,13,0)="","",VLOOKUP($A659,[1]データベース!$A$2:$AH$10000,13,0)))</f>
        <v/>
      </c>
      <c r="J659" s="28" t="str">
        <f>IF($A659="","",IF(VLOOKUP($A659,[1]データベース!$A$2:$AH$10000,31,0)="","",VLOOKUP($A659,[1]データベース!$A$2:$AH$10000,31,0)))</f>
        <v/>
      </c>
    </row>
    <row r="660" spans="1:10" ht="36" customHeight="1" x14ac:dyDescent="0.15">
      <c r="A660" s="17"/>
      <c r="C660" s="92" t="str">
        <f>IF($A660="","",IF(VLOOKUP($A660,[1]データベース!$A$2:$AH$10000,5,0)="","",VLOOKUP($A660,[1]データベース!$A$2:$AH$10000,5,0)))</f>
        <v/>
      </c>
      <c r="D660" s="92"/>
      <c r="E660" s="37" t="str">
        <f>IF($A660="","",IF(VLOOKUP($A660,[1]データベース!$A$2:$AH$10000,10,0)="","",VLOOKUP($A660,[1]データベース!$A$2:$AH$10000,10,0)))</f>
        <v/>
      </c>
      <c r="F660" s="20" t="str">
        <f>IF($A660="","",IF(VLOOKUP($A660,[1]データベース!$A$2:$AH$10000,11,0)="","",VLOOKUP($A660,[1]データベース!$A$2:$AH$10000,11,0)))</f>
        <v/>
      </c>
      <c r="G660" s="21" t="str">
        <f>IF($A660="","",IF(VLOOKUP($A660,[1]データベース!$A$2:$AH$10000,7,0)="","",VLOOKUP($A660,[1]データベース!$A$2:$AH$10000,7,0)))</f>
        <v/>
      </c>
      <c r="H660" s="21" t="str">
        <f>IF($A660="","",IF(VLOOKUP($A660,[1]データベース!$A$2:$AH$10000,8,0)="","",VLOOKUP($A660,[1]データベース!$A$2:$AH$10000,8,0)))</f>
        <v/>
      </c>
      <c r="I660" s="37" t="str">
        <f>IF($A660="","",IF(VLOOKUP($A660,[1]データベース!$A$2:$AH$10000,13,0)="","",VLOOKUP($A660,[1]データベース!$A$2:$AH$10000,13,0)))</f>
        <v/>
      </c>
      <c r="J660" s="28" t="str">
        <f>IF($A660="","",IF(VLOOKUP($A660,[1]データベース!$A$2:$AH$10000,31,0)="","",VLOOKUP($A660,[1]データベース!$A$2:$AH$10000,31,0)))</f>
        <v/>
      </c>
    </row>
    <row r="661" spans="1:10" ht="36" customHeight="1" x14ac:dyDescent="0.15">
      <c r="A661" s="17"/>
      <c r="C661" s="92" t="str">
        <f>IF($A661="","",IF(VLOOKUP($A661,[1]データベース!$A$2:$AH$10000,5,0)="","",VLOOKUP($A661,[1]データベース!$A$2:$AH$10000,5,0)))</f>
        <v/>
      </c>
      <c r="D661" s="92"/>
      <c r="E661" s="37" t="str">
        <f>IF($A661="","",IF(VLOOKUP($A661,[1]データベース!$A$2:$AH$10000,10,0)="","",VLOOKUP($A661,[1]データベース!$A$2:$AH$10000,10,0)))</f>
        <v/>
      </c>
      <c r="F661" s="20" t="str">
        <f>IF($A661="","",IF(VLOOKUP($A661,[1]データベース!$A$2:$AH$10000,11,0)="","",VLOOKUP($A661,[1]データベース!$A$2:$AH$10000,11,0)))</f>
        <v/>
      </c>
      <c r="G661" s="21" t="str">
        <f>IF($A661="","",IF(VLOOKUP($A661,[1]データベース!$A$2:$AH$10000,7,0)="","",VLOOKUP($A661,[1]データベース!$A$2:$AH$10000,7,0)))</f>
        <v/>
      </c>
      <c r="H661" s="21" t="str">
        <f>IF($A661="","",IF(VLOOKUP($A661,[1]データベース!$A$2:$AH$10000,8,0)="","",VLOOKUP($A661,[1]データベース!$A$2:$AH$10000,8,0)))</f>
        <v/>
      </c>
      <c r="I661" s="37" t="str">
        <f>IF($A661="","",IF(VLOOKUP($A661,[1]データベース!$A$2:$AH$10000,13,0)="","",VLOOKUP($A661,[1]データベース!$A$2:$AH$10000,13,0)))</f>
        <v/>
      </c>
      <c r="J661" s="28" t="str">
        <f>IF($A661="","",IF(VLOOKUP($A661,[1]データベース!$A$2:$AH$10000,31,0)="","",VLOOKUP($A661,[1]データベース!$A$2:$AH$10000,31,0)))</f>
        <v/>
      </c>
    </row>
    <row r="662" spans="1:10" ht="36" customHeight="1" x14ac:dyDescent="0.15">
      <c r="A662" s="17"/>
      <c r="C662" s="92" t="str">
        <f>IF($A662="","",IF(VLOOKUP($A662,[1]データベース!$A$2:$AH$10000,5,0)="","",VLOOKUP($A662,[1]データベース!$A$2:$AH$10000,5,0)))</f>
        <v/>
      </c>
      <c r="D662" s="92"/>
      <c r="E662" s="37" t="str">
        <f>IF($A662="","",IF(VLOOKUP($A662,[1]データベース!$A$2:$AH$10000,10,0)="","",VLOOKUP($A662,[1]データベース!$A$2:$AH$10000,10,0)))</f>
        <v/>
      </c>
      <c r="F662" s="20" t="str">
        <f>IF($A662="","",IF(VLOOKUP($A662,[1]データベース!$A$2:$AH$10000,11,0)="","",VLOOKUP($A662,[1]データベース!$A$2:$AH$10000,11,0)))</f>
        <v/>
      </c>
      <c r="G662" s="21" t="str">
        <f>IF($A662="","",IF(VLOOKUP($A662,[1]データベース!$A$2:$AH$10000,7,0)="","",VLOOKUP($A662,[1]データベース!$A$2:$AH$10000,7,0)))</f>
        <v/>
      </c>
      <c r="H662" s="21" t="str">
        <f>IF($A662="","",IF(VLOOKUP($A662,[1]データベース!$A$2:$AH$10000,8,0)="","",VLOOKUP($A662,[1]データベース!$A$2:$AH$10000,8,0)))</f>
        <v/>
      </c>
      <c r="I662" s="37" t="str">
        <f>IF($A662="","",IF(VLOOKUP($A662,[1]データベース!$A$2:$AH$10000,13,0)="","",VLOOKUP($A662,[1]データベース!$A$2:$AH$10000,13,0)))</f>
        <v/>
      </c>
      <c r="J662" s="28" t="str">
        <f>IF($A662="","",IF(VLOOKUP($A662,[1]データベース!$A$2:$AH$10000,31,0)="","",VLOOKUP($A662,[1]データベース!$A$2:$AH$10000,31,0)))</f>
        <v/>
      </c>
    </row>
    <row r="663" spans="1:10" ht="36" customHeight="1" x14ac:dyDescent="0.15">
      <c r="A663" s="17"/>
      <c r="C663" s="92" t="str">
        <f>IF($A663="","",IF(VLOOKUP($A663,[1]データベース!$A$2:$AH$10000,5,0)="","",VLOOKUP($A663,[1]データベース!$A$2:$AH$10000,5,0)))</f>
        <v/>
      </c>
      <c r="D663" s="92"/>
      <c r="E663" s="37" t="str">
        <f>IF($A663="","",IF(VLOOKUP($A663,[1]データベース!$A$2:$AH$10000,10,0)="","",VLOOKUP($A663,[1]データベース!$A$2:$AH$10000,10,0)))</f>
        <v/>
      </c>
      <c r="F663" s="20" t="str">
        <f>IF($A663="","",IF(VLOOKUP($A663,[1]データベース!$A$2:$AH$10000,11,0)="","",VLOOKUP($A663,[1]データベース!$A$2:$AH$10000,11,0)))</f>
        <v/>
      </c>
      <c r="G663" s="21" t="str">
        <f>IF($A663="","",IF(VLOOKUP($A663,[1]データベース!$A$2:$AH$10000,7,0)="","",VLOOKUP($A663,[1]データベース!$A$2:$AH$10000,7,0)))</f>
        <v/>
      </c>
      <c r="H663" s="21" t="str">
        <f>IF($A663="","",IF(VLOOKUP($A663,[1]データベース!$A$2:$AH$10000,8,0)="","",VLOOKUP($A663,[1]データベース!$A$2:$AH$10000,8,0)))</f>
        <v/>
      </c>
      <c r="I663" s="37" t="str">
        <f>IF($A663="","",IF(VLOOKUP($A663,[1]データベース!$A$2:$AH$10000,13,0)="","",VLOOKUP($A663,[1]データベース!$A$2:$AH$10000,13,0)))</f>
        <v/>
      </c>
      <c r="J663" s="28" t="str">
        <f>IF($A663="","",IF(VLOOKUP($A663,[1]データベース!$A$2:$AH$10000,31,0)="","",VLOOKUP($A663,[1]データベース!$A$2:$AH$10000,31,0)))</f>
        <v/>
      </c>
    </row>
    <row r="664" spans="1:10" ht="36" customHeight="1" x14ac:dyDescent="0.15">
      <c r="A664" s="17"/>
      <c r="C664" s="92" t="str">
        <f>IF($A664="","",IF(VLOOKUP($A664,[1]データベース!$A$2:$AH$10000,5,0)="","",VLOOKUP($A664,[1]データベース!$A$2:$AH$10000,5,0)))</f>
        <v/>
      </c>
      <c r="D664" s="92"/>
      <c r="E664" s="37" t="str">
        <f>IF($A664="","",IF(VLOOKUP($A664,[1]データベース!$A$2:$AH$10000,10,0)="","",VLOOKUP($A664,[1]データベース!$A$2:$AH$10000,10,0)))</f>
        <v/>
      </c>
      <c r="F664" s="20" t="str">
        <f>IF($A664="","",IF(VLOOKUP($A664,[1]データベース!$A$2:$AH$10000,11,0)="","",VLOOKUP($A664,[1]データベース!$A$2:$AH$10000,11,0)))</f>
        <v/>
      </c>
      <c r="G664" s="21" t="str">
        <f>IF($A664="","",IF(VLOOKUP($A664,[1]データベース!$A$2:$AH$10000,7,0)="","",VLOOKUP($A664,[1]データベース!$A$2:$AH$10000,7,0)))</f>
        <v/>
      </c>
      <c r="H664" s="21" t="str">
        <f>IF($A664="","",IF(VLOOKUP($A664,[1]データベース!$A$2:$AH$10000,8,0)="","",VLOOKUP($A664,[1]データベース!$A$2:$AH$10000,8,0)))</f>
        <v/>
      </c>
      <c r="I664" s="37" t="str">
        <f>IF($A664="","",IF(VLOOKUP($A664,[1]データベース!$A$2:$AH$10000,13,0)="","",VLOOKUP($A664,[1]データベース!$A$2:$AH$10000,13,0)))</f>
        <v/>
      </c>
      <c r="J664" s="28" t="str">
        <f>IF($A664="","",IF(VLOOKUP($A664,[1]データベース!$A$2:$AH$10000,31,0)="","",VLOOKUP($A664,[1]データベース!$A$2:$AH$10000,31,0)))</f>
        <v/>
      </c>
    </row>
    <row r="665" spans="1:10" ht="36" customHeight="1" x14ac:dyDescent="0.15">
      <c r="A665" s="17"/>
      <c r="C665" s="92" t="str">
        <f>IF($A665="","",IF(VLOOKUP($A665,[1]データベース!$A$2:$AH$10000,5,0)="","",VLOOKUP($A665,[1]データベース!$A$2:$AH$10000,5,0)))</f>
        <v/>
      </c>
      <c r="D665" s="92"/>
      <c r="E665" s="37" t="str">
        <f>IF($A665="","",IF(VLOOKUP($A665,[1]データベース!$A$2:$AH$10000,10,0)="","",VLOOKUP($A665,[1]データベース!$A$2:$AH$10000,10,0)))</f>
        <v/>
      </c>
      <c r="F665" s="20" t="str">
        <f>IF($A665="","",IF(VLOOKUP($A665,[1]データベース!$A$2:$AH$10000,11,0)="","",VLOOKUP($A665,[1]データベース!$A$2:$AH$10000,11,0)))</f>
        <v/>
      </c>
      <c r="G665" s="21" t="str">
        <f>IF($A665="","",IF(VLOOKUP($A665,[1]データベース!$A$2:$AH$10000,7,0)="","",VLOOKUP($A665,[1]データベース!$A$2:$AH$10000,7,0)))</f>
        <v/>
      </c>
      <c r="H665" s="21" t="str">
        <f>IF($A665="","",IF(VLOOKUP($A665,[1]データベース!$A$2:$AH$10000,8,0)="","",VLOOKUP($A665,[1]データベース!$A$2:$AH$10000,8,0)))</f>
        <v/>
      </c>
      <c r="I665" s="37" t="str">
        <f>IF($A665="","",IF(VLOOKUP($A665,[1]データベース!$A$2:$AH$10000,13,0)="","",VLOOKUP($A665,[1]データベース!$A$2:$AH$10000,13,0)))</f>
        <v/>
      </c>
      <c r="J665" s="28" t="str">
        <f>IF($A665="","",IF(VLOOKUP($A665,[1]データベース!$A$2:$AH$10000,31,0)="","",VLOOKUP($A665,[1]データベース!$A$2:$AH$10000,31,0)))</f>
        <v/>
      </c>
    </row>
    <row r="666" spans="1:10" ht="36" customHeight="1" x14ac:dyDescent="0.15">
      <c r="A666" s="17"/>
      <c r="C666" s="92" t="str">
        <f>IF($A666="","",IF(VLOOKUP($A666,[1]データベース!$A$2:$AH$10000,5,0)="","",VLOOKUP($A666,[1]データベース!$A$2:$AH$10000,5,0)))</f>
        <v/>
      </c>
      <c r="D666" s="92"/>
      <c r="E666" s="37" t="str">
        <f>IF($A666="","",IF(VLOOKUP($A666,[1]データベース!$A$2:$AH$10000,10,0)="","",VLOOKUP($A666,[1]データベース!$A$2:$AH$10000,10,0)))</f>
        <v/>
      </c>
      <c r="F666" s="20" t="str">
        <f>IF($A666="","",IF(VLOOKUP($A666,[1]データベース!$A$2:$AH$10000,11,0)="","",VLOOKUP($A666,[1]データベース!$A$2:$AH$10000,11,0)))</f>
        <v/>
      </c>
      <c r="G666" s="21" t="str">
        <f>IF($A666="","",IF(VLOOKUP($A666,[1]データベース!$A$2:$AH$10000,7,0)="","",VLOOKUP($A666,[1]データベース!$A$2:$AH$10000,7,0)))</f>
        <v/>
      </c>
      <c r="H666" s="21" t="str">
        <f>IF($A666="","",IF(VLOOKUP($A666,[1]データベース!$A$2:$AH$10000,8,0)="","",VLOOKUP($A666,[1]データベース!$A$2:$AH$10000,8,0)))</f>
        <v/>
      </c>
      <c r="I666" s="37" t="str">
        <f>IF($A666="","",IF(VLOOKUP($A666,[1]データベース!$A$2:$AH$10000,13,0)="","",VLOOKUP($A666,[1]データベース!$A$2:$AH$10000,13,0)))</f>
        <v/>
      </c>
      <c r="J666" s="28" t="str">
        <f>IF($A666="","",IF(VLOOKUP($A666,[1]データベース!$A$2:$AH$10000,31,0)="","",VLOOKUP($A666,[1]データベース!$A$2:$AH$10000,31,0)))</f>
        <v/>
      </c>
    </row>
    <row r="667" spans="1:10" ht="36" customHeight="1" x14ac:dyDescent="0.15">
      <c r="A667" s="17"/>
      <c r="C667" s="93" t="str">
        <f>IF($A667="","",IF(VLOOKUP($A667,[1]データベース!$A$2:$AH$10000,5,0)="","",VLOOKUP($A667,[1]データベース!$A$2:$AH$10000,5,0)))</f>
        <v/>
      </c>
      <c r="D667" s="93"/>
      <c r="E667" s="39" t="str">
        <f>IF($A667="","",IF(VLOOKUP($A667,[1]データベース!$A$2:$AH$10000,10,0)="","",VLOOKUP($A667,[1]データベース!$A$2:$AH$10000,10,0)))</f>
        <v/>
      </c>
      <c r="F667" s="23" t="str">
        <f>IF($A667="","",IF(VLOOKUP($A667,[1]データベース!$A$2:$AH$10000,11,0)="","",VLOOKUP($A667,[1]データベース!$A$2:$AH$10000,11,0)))</f>
        <v/>
      </c>
      <c r="G667" s="24" t="str">
        <f>IF($A667="","",IF(VLOOKUP($A667,[1]データベース!$A$2:$AH$10000,7,0)="","",VLOOKUP($A667,[1]データベース!$A$2:$AH$10000,7,0)))</f>
        <v/>
      </c>
      <c r="H667" s="24" t="str">
        <f>IF($A667="","",IF(VLOOKUP($A667,[1]データベース!$A$2:$AH$10000,8,0)="","",VLOOKUP($A667,[1]データベース!$A$2:$AH$10000,8,0)))</f>
        <v/>
      </c>
      <c r="I667" s="39" t="str">
        <f>IF($A667="","",IF(VLOOKUP($A667,[1]データベース!$A$2:$AH$10000,13,0)="","",VLOOKUP($A667,[1]データベース!$A$2:$AH$10000,13,0)))</f>
        <v/>
      </c>
      <c r="J667" s="29" t="str">
        <f>IF($A667="","",IF(VLOOKUP($A667,[1]データベース!$A$2:$AH$10000,31,0)="","",VLOOKUP($A667,[1]データベース!$A$2:$AH$10000,31,0)))</f>
        <v/>
      </c>
    </row>
    <row r="668" spans="1:10" ht="36" customHeight="1" x14ac:dyDescent="0.15">
      <c r="A668" s="17"/>
      <c r="C668" s="94" t="str">
        <f>IF($A668="","",IF(VLOOKUP($A668,[1]データベース!$A$2:$AH$10000,5,0)="","",VLOOKUP($A668,[1]データベース!$A$2:$AH$10000,5,0)))</f>
        <v/>
      </c>
      <c r="D668" s="94"/>
      <c r="E668" s="38" t="str">
        <f>IF($A668="","",IF(VLOOKUP($A668,[1]データベース!$A$2:$AH$10000,10,0)="","",VLOOKUP($A668,[1]データベース!$A$2:$AH$10000,10,0)))</f>
        <v/>
      </c>
      <c r="F668" s="16" t="str">
        <f>IF($A668="","",IF(VLOOKUP($A668,[1]データベース!$A$2:$AH$10000,11,0)="","",VLOOKUP($A668,[1]データベース!$A$2:$AH$10000,11,0)))</f>
        <v/>
      </c>
      <c r="G668" s="18" t="str">
        <f>IF($A668="","",IF(VLOOKUP($A668,[1]データベース!$A$2:$AH$10000,7,0)="","",VLOOKUP($A668,[1]データベース!$A$2:$AH$10000,7,0)))</f>
        <v/>
      </c>
      <c r="H668" s="18" t="str">
        <f>IF($A668="","",IF(VLOOKUP($A668,[1]データベース!$A$2:$AH$10000,8,0)="","",VLOOKUP($A668,[1]データベース!$A$2:$AH$10000,8,0)))</f>
        <v/>
      </c>
      <c r="I668" s="38" t="str">
        <f>IF($A668="","",IF(VLOOKUP($A668,[1]データベース!$A$2:$AH$10000,13,0)="","",VLOOKUP($A668,[1]データベース!$A$2:$AH$10000,13,0)))</f>
        <v/>
      </c>
      <c r="J668" s="27" t="str">
        <f>IF($A668="","",IF(VLOOKUP($A668,[1]データベース!$A$2:$AH$10000,31,0)="","",VLOOKUP($A668,[1]データベース!$A$2:$AH$10000,31,0)))</f>
        <v/>
      </c>
    </row>
    <row r="669" spans="1:10" ht="36" customHeight="1" x14ac:dyDescent="0.15">
      <c r="A669" s="17"/>
      <c r="C669" s="92" t="str">
        <f>IF($A669="","",IF(VLOOKUP($A669,[1]データベース!$A$2:$AH$10000,5,0)="","",VLOOKUP($A669,[1]データベース!$A$2:$AH$10000,5,0)))</f>
        <v/>
      </c>
      <c r="D669" s="92"/>
      <c r="E669" s="37" t="str">
        <f>IF($A669="","",IF(VLOOKUP($A669,[1]データベース!$A$2:$AH$10000,10,0)="","",VLOOKUP($A669,[1]データベース!$A$2:$AH$10000,10,0)))</f>
        <v/>
      </c>
      <c r="F669" s="20" t="str">
        <f>IF($A669="","",IF(VLOOKUP($A669,[1]データベース!$A$2:$AH$10000,11,0)="","",VLOOKUP($A669,[1]データベース!$A$2:$AH$10000,11,0)))</f>
        <v/>
      </c>
      <c r="G669" s="21" t="str">
        <f>IF($A669="","",IF(VLOOKUP($A669,[1]データベース!$A$2:$AH$10000,7,0)="","",VLOOKUP($A669,[1]データベース!$A$2:$AH$10000,7,0)))</f>
        <v/>
      </c>
      <c r="H669" s="21" t="str">
        <f>IF($A669="","",IF(VLOOKUP($A669,[1]データベース!$A$2:$AH$10000,8,0)="","",VLOOKUP($A669,[1]データベース!$A$2:$AH$10000,8,0)))</f>
        <v/>
      </c>
      <c r="I669" s="37" t="str">
        <f>IF($A669="","",IF(VLOOKUP($A669,[1]データベース!$A$2:$AH$10000,13,0)="","",VLOOKUP($A669,[1]データベース!$A$2:$AH$10000,13,0)))</f>
        <v/>
      </c>
      <c r="J669" s="28" t="str">
        <f>IF($A669="","",IF(VLOOKUP($A669,[1]データベース!$A$2:$AH$10000,31,0)="","",VLOOKUP($A669,[1]データベース!$A$2:$AH$10000,31,0)))</f>
        <v/>
      </c>
    </row>
    <row r="670" spans="1:10" ht="36" customHeight="1" x14ac:dyDescent="0.15">
      <c r="A670" s="17"/>
      <c r="C670" s="92" t="str">
        <f>IF($A670="","",IF(VLOOKUP($A670,[1]データベース!$A$2:$AH$10000,5,0)="","",VLOOKUP($A670,[1]データベース!$A$2:$AH$10000,5,0)))</f>
        <v/>
      </c>
      <c r="D670" s="92"/>
      <c r="E670" s="37" t="str">
        <f>IF($A670="","",IF(VLOOKUP($A670,[1]データベース!$A$2:$AH$10000,10,0)="","",VLOOKUP($A670,[1]データベース!$A$2:$AH$10000,10,0)))</f>
        <v/>
      </c>
      <c r="F670" s="20" t="str">
        <f>IF($A670="","",IF(VLOOKUP($A670,[1]データベース!$A$2:$AH$10000,11,0)="","",VLOOKUP($A670,[1]データベース!$A$2:$AH$10000,11,0)))</f>
        <v/>
      </c>
      <c r="G670" s="21" t="str">
        <f>IF($A670="","",IF(VLOOKUP($A670,[1]データベース!$A$2:$AH$10000,7,0)="","",VLOOKUP($A670,[1]データベース!$A$2:$AH$10000,7,0)))</f>
        <v/>
      </c>
      <c r="H670" s="21" t="str">
        <f>IF($A670="","",IF(VLOOKUP($A670,[1]データベース!$A$2:$AH$10000,8,0)="","",VLOOKUP($A670,[1]データベース!$A$2:$AH$10000,8,0)))</f>
        <v/>
      </c>
      <c r="I670" s="37" t="str">
        <f>IF($A670="","",IF(VLOOKUP($A670,[1]データベース!$A$2:$AH$10000,13,0)="","",VLOOKUP($A670,[1]データベース!$A$2:$AH$10000,13,0)))</f>
        <v/>
      </c>
      <c r="J670" s="28" t="str">
        <f>IF($A670="","",IF(VLOOKUP($A670,[1]データベース!$A$2:$AH$10000,31,0)="","",VLOOKUP($A670,[1]データベース!$A$2:$AH$10000,31,0)))</f>
        <v/>
      </c>
    </row>
    <row r="671" spans="1:10" ht="36" customHeight="1" x14ac:dyDescent="0.15">
      <c r="A671" s="17"/>
      <c r="C671" s="92" t="str">
        <f>IF($A671="","",IF(VLOOKUP($A671,[1]データベース!$A$2:$AH$10000,5,0)="","",VLOOKUP($A671,[1]データベース!$A$2:$AH$10000,5,0)))</f>
        <v/>
      </c>
      <c r="D671" s="92"/>
      <c r="E671" s="37" t="str">
        <f>IF($A671="","",IF(VLOOKUP($A671,[1]データベース!$A$2:$AH$10000,10,0)="","",VLOOKUP($A671,[1]データベース!$A$2:$AH$10000,10,0)))</f>
        <v/>
      </c>
      <c r="F671" s="20" t="str">
        <f>IF($A671="","",IF(VLOOKUP($A671,[1]データベース!$A$2:$AH$10000,11,0)="","",VLOOKUP($A671,[1]データベース!$A$2:$AH$10000,11,0)))</f>
        <v/>
      </c>
      <c r="G671" s="21" t="str">
        <f>IF($A671="","",IF(VLOOKUP($A671,[1]データベース!$A$2:$AH$10000,7,0)="","",VLOOKUP($A671,[1]データベース!$A$2:$AH$10000,7,0)))</f>
        <v/>
      </c>
      <c r="H671" s="21" t="str">
        <f>IF($A671="","",IF(VLOOKUP($A671,[1]データベース!$A$2:$AH$10000,8,0)="","",VLOOKUP($A671,[1]データベース!$A$2:$AH$10000,8,0)))</f>
        <v/>
      </c>
      <c r="I671" s="37" t="str">
        <f>IF($A671="","",IF(VLOOKUP($A671,[1]データベース!$A$2:$AH$10000,13,0)="","",VLOOKUP($A671,[1]データベース!$A$2:$AH$10000,13,0)))</f>
        <v/>
      </c>
      <c r="J671" s="28" t="str">
        <f>IF($A671="","",IF(VLOOKUP($A671,[1]データベース!$A$2:$AH$10000,31,0)="","",VLOOKUP($A671,[1]データベース!$A$2:$AH$10000,31,0)))</f>
        <v/>
      </c>
    </row>
    <row r="672" spans="1:10" ht="36" customHeight="1" x14ac:dyDescent="0.15">
      <c r="A672" s="30"/>
      <c r="C672" s="92" t="str">
        <f>IF($A672="","",IF(VLOOKUP($A672,[1]データベース!$A$2:$AH$518,5,0)="","",VLOOKUP($A672,[1]データベース!$A$2:$AH$907,5,0)))</f>
        <v/>
      </c>
      <c r="D672" s="92"/>
      <c r="E672" s="37" t="str">
        <f>IF($A672="","",IF(VLOOKUP($A672,[1]データベース!$A$2:$AH$518,10,0)="","",VLOOKUP($A672,[1]データベース!$A$2:$AH$907,10,0)))</f>
        <v/>
      </c>
      <c r="F672" s="20" t="str">
        <f>IF($A672="","",IF(VLOOKUP($A672,[1]データベース!$A$2:$AH$907,11,0)="","",VLOOKUP($A672,[1]データベース!$A$2:$AH$907,11,0)))</f>
        <v/>
      </c>
      <c r="G672" s="21" t="str">
        <f>IF($A672="","",IF(VLOOKUP($A672,[1]データベース!$A$2:$AH$907,7,0)="","",VLOOKUP($A672,[1]データベース!$A$2:$AH$907,7,0)))</f>
        <v/>
      </c>
      <c r="H672" s="21" t="str">
        <f>IF($A672="","",IF(VLOOKUP($A672,[1]データベース!$A$2:$AH$907,8,0)="","",VLOOKUP($A672,[1]データベース!$A$2:$AH$907,8,0)))</f>
        <v/>
      </c>
      <c r="I672" s="37" t="str">
        <f>IF($A672="","",IF(VLOOKUP($A672,[1]データベース!$A$2:$AH$907,13,0)="","",VLOOKUP($A672,[1]データベース!$A$2:$AH$907,13,0)))</f>
        <v/>
      </c>
      <c r="J672" s="28" t="str">
        <f>IF($A672="","",IF(VLOOKUP($A672,[1]データベース!$A$2:$AH$907,31,0)="","",VLOOKUP($A672,[1]データベース!$A$2:$AH$907,31,0)))</f>
        <v/>
      </c>
    </row>
    <row r="673" spans="1:10" ht="36" customHeight="1" x14ac:dyDescent="0.15">
      <c r="A673" s="30"/>
      <c r="C673" s="92" t="str">
        <f>IF($A673="","",IF(VLOOKUP($A673,[1]データベース!$A$2:$AH$518,5,0)="","",VLOOKUP($A673,[1]データベース!$A$2:$AH$907,5,0)))</f>
        <v/>
      </c>
      <c r="D673" s="92"/>
      <c r="E673" s="37" t="str">
        <f>IF($A673="","",IF(VLOOKUP($A673,[1]データベース!$A$2:$AH$518,10,0)="","",VLOOKUP($A673,[1]データベース!$A$2:$AH$907,10,0)))</f>
        <v/>
      </c>
      <c r="F673" s="20" t="str">
        <f>IF($A673="","",IF(VLOOKUP($A673,[1]データベース!$A$2:$AH$907,11,0)="","",VLOOKUP($A673,[1]データベース!$A$2:$AH$907,11,0)))</f>
        <v/>
      </c>
      <c r="G673" s="21" t="str">
        <f>IF($A673="","",IF(VLOOKUP($A673,[1]データベース!$A$2:$AH$907,7,0)="","",VLOOKUP($A673,[1]データベース!$A$2:$AH$907,7,0)))</f>
        <v/>
      </c>
      <c r="H673" s="21" t="str">
        <f>IF($A673="","",IF(VLOOKUP($A673,[1]データベース!$A$2:$AH$907,8,0)="","",VLOOKUP($A673,[1]データベース!$A$2:$AH$907,8,0)))</f>
        <v/>
      </c>
      <c r="I673" s="37" t="str">
        <f>IF($A673="","",IF(VLOOKUP($A673,[1]データベース!$A$2:$AH$907,13,0)="","",VLOOKUP($A673,[1]データベース!$A$2:$AH$907,13,0)))</f>
        <v/>
      </c>
      <c r="J673" s="28" t="str">
        <f>IF($A673="","",IF(VLOOKUP($A673,[1]データベース!$A$2:$AH$907,31,0)="","",VLOOKUP($A673,[1]データベース!$A$2:$AH$907,31,0)))</f>
        <v/>
      </c>
    </row>
    <row r="674" spans="1:10" ht="36" customHeight="1" x14ac:dyDescent="0.15">
      <c r="A674" s="30"/>
      <c r="C674" s="92" t="str">
        <f>IF($A674="","",IF(VLOOKUP($A674,[1]データベース!$A$2:$AH$518,5,0)="","",VLOOKUP($A674,[1]データベース!$A$2:$AH$907,5,0)))</f>
        <v/>
      </c>
      <c r="D674" s="92"/>
      <c r="E674" s="37" t="str">
        <f>IF($A674="","",IF(VLOOKUP($A674,[1]データベース!$A$2:$AH$518,10,0)="","",VLOOKUP($A674,[1]データベース!$A$2:$AH$907,10,0)))</f>
        <v/>
      </c>
      <c r="F674" s="20" t="str">
        <f>IF($A674="","",IF(VLOOKUP($A674,[1]データベース!$A$2:$AH$907,11,0)="","",VLOOKUP($A674,[1]データベース!$A$2:$AH$907,11,0)))</f>
        <v/>
      </c>
      <c r="G674" s="21" t="str">
        <f>IF($A674="","",IF(VLOOKUP($A674,[1]データベース!$A$2:$AH$907,7,0)="","",VLOOKUP($A674,[1]データベース!$A$2:$AH$907,7,0)))</f>
        <v/>
      </c>
      <c r="H674" s="21" t="str">
        <f>IF($A674="","",IF(VLOOKUP($A674,[1]データベース!$A$2:$AH$907,8,0)="","",VLOOKUP($A674,[1]データベース!$A$2:$AH$907,8,0)))</f>
        <v/>
      </c>
      <c r="I674" s="37" t="str">
        <f>IF($A674="","",IF(VLOOKUP($A674,[1]データベース!$A$2:$AH$907,13,0)="","",VLOOKUP($A674,[1]データベース!$A$2:$AH$907,13,0)))</f>
        <v/>
      </c>
      <c r="J674" s="28" t="str">
        <f>IF($A674="","",IF(VLOOKUP($A674,[1]データベース!$A$2:$AH$907,31,0)="","",VLOOKUP($A674,[1]データベース!$A$2:$AH$907,31,0)))</f>
        <v/>
      </c>
    </row>
    <row r="675" spans="1:10" ht="36" customHeight="1" x14ac:dyDescent="0.15">
      <c r="A675" s="30"/>
      <c r="C675" s="92" t="str">
        <f>IF($A675="","",IF(VLOOKUP($A675,[1]データベース!$A$2:$AH$518,5,0)="","",VLOOKUP($A675,[1]データベース!$A$2:$AH$907,5,0)))</f>
        <v/>
      </c>
      <c r="D675" s="92"/>
      <c r="E675" s="37" t="str">
        <f>IF($A675="","",IF(VLOOKUP($A675,[1]データベース!$A$2:$AH$518,10,0)="","",VLOOKUP($A675,[1]データベース!$A$2:$AH$907,10,0)))</f>
        <v/>
      </c>
      <c r="F675" s="20" t="str">
        <f>IF($A675="","",IF(VLOOKUP($A675,[1]データベース!$A$2:$AH$907,11,0)="","",VLOOKUP($A675,[1]データベース!$A$2:$AH$907,11,0)))</f>
        <v/>
      </c>
      <c r="G675" s="21" t="str">
        <f>IF($A675="","",IF(VLOOKUP($A675,[1]データベース!$A$2:$AH$907,7,0)="","",VLOOKUP($A675,[1]データベース!$A$2:$AH$907,7,0)))</f>
        <v/>
      </c>
      <c r="H675" s="21" t="str">
        <f>IF($A675="","",IF(VLOOKUP($A675,[1]データベース!$A$2:$AH$907,8,0)="","",VLOOKUP($A675,[1]データベース!$A$2:$AH$907,8,0)))</f>
        <v/>
      </c>
      <c r="I675" s="37" t="str">
        <f>IF($A675="","",IF(VLOOKUP($A675,[1]データベース!$A$2:$AH$907,13,0)="","",VLOOKUP($A675,[1]データベース!$A$2:$AH$907,13,0)))</f>
        <v/>
      </c>
      <c r="J675" s="28" t="str">
        <f>IF($A675="","",IF(VLOOKUP($A675,[1]データベース!$A$2:$AH$907,31,0)="","",VLOOKUP($A675,[1]データベース!$A$2:$AH$907,31,0)))</f>
        <v/>
      </c>
    </row>
    <row r="676" spans="1:10" ht="36" customHeight="1" x14ac:dyDescent="0.15">
      <c r="A676" s="30"/>
      <c r="C676" s="92" t="str">
        <f>IF($A676="","",IF(VLOOKUP($A676,[1]データベース!$A$2:$AH$518,5,0)="","",VLOOKUP($A676,[1]データベース!$A$2:$AH$907,5,0)))</f>
        <v/>
      </c>
      <c r="D676" s="92"/>
      <c r="E676" s="37" t="str">
        <f>IF($A676="","",IF(VLOOKUP($A676,[1]データベース!$A$2:$AH$518,10,0)="","",VLOOKUP($A676,[1]データベース!$A$2:$AH$907,10,0)))</f>
        <v/>
      </c>
      <c r="F676" s="20" t="str">
        <f>IF($A676="","",IF(VLOOKUP($A676,[1]データベース!$A$2:$AH$907,11,0)="","",VLOOKUP($A676,[1]データベース!$A$2:$AH$907,11,0)))</f>
        <v/>
      </c>
      <c r="G676" s="21" t="str">
        <f>IF($A676="","",IF(VLOOKUP($A676,[1]データベース!$A$2:$AH$907,7,0)="","",VLOOKUP($A676,[1]データベース!$A$2:$AH$907,7,0)))</f>
        <v/>
      </c>
      <c r="H676" s="21" t="str">
        <f>IF($A676="","",IF(VLOOKUP($A676,[1]データベース!$A$2:$AH$907,8,0)="","",VLOOKUP($A676,[1]データベース!$A$2:$AH$907,8,0)))</f>
        <v/>
      </c>
      <c r="I676" s="37" t="str">
        <f>IF($A676="","",IF(VLOOKUP($A676,[1]データベース!$A$2:$AH$907,13,0)="","",VLOOKUP($A676,[1]データベース!$A$2:$AH$907,13,0)))</f>
        <v/>
      </c>
      <c r="J676" s="28" t="str">
        <f>IF($A676="","",IF(VLOOKUP($A676,[1]データベース!$A$2:$AH$907,31,0)="","",VLOOKUP($A676,[1]データベース!$A$2:$AH$907,31,0)))</f>
        <v/>
      </c>
    </row>
    <row r="677" spans="1:10" ht="36" customHeight="1" x14ac:dyDescent="0.15">
      <c r="A677" s="30"/>
      <c r="C677" s="92" t="str">
        <f>IF($A677="","",IF(VLOOKUP($A677,[1]データベース!$A$2:$AH$518,5,0)="","",VLOOKUP($A677,[1]データベース!$A$2:$AH$907,5,0)))</f>
        <v/>
      </c>
      <c r="D677" s="92"/>
      <c r="E677" s="37" t="str">
        <f>IF($A677="","",IF(VLOOKUP($A677,[1]データベース!$A$2:$AH$518,10,0)="","",VLOOKUP($A677,[1]データベース!$A$2:$AH$907,10,0)))</f>
        <v/>
      </c>
      <c r="F677" s="20" t="str">
        <f>IF($A677="","",IF(VLOOKUP($A677,[1]データベース!$A$2:$AH$907,11,0)="","",VLOOKUP($A677,[1]データベース!$A$2:$AH$907,11,0)))</f>
        <v/>
      </c>
      <c r="G677" s="21" t="str">
        <f>IF($A677="","",IF(VLOOKUP($A677,[1]データベース!$A$2:$AH$907,7,0)="","",VLOOKUP($A677,[1]データベース!$A$2:$AH$907,7,0)))</f>
        <v/>
      </c>
      <c r="H677" s="21" t="str">
        <f>IF($A677="","",IF(VLOOKUP($A677,[1]データベース!$A$2:$AH$907,8,0)="","",VLOOKUP($A677,[1]データベース!$A$2:$AH$907,8,0)))</f>
        <v/>
      </c>
      <c r="I677" s="37" t="str">
        <f>IF($A677="","",IF(VLOOKUP($A677,[1]データベース!$A$2:$AH$907,13,0)="","",VLOOKUP($A677,[1]データベース!$A$2:$AH$907,13,0)))</f>
        <v/>
      </c>
      <c r="J677" s="28" t="str">
        <f>IF($A677="","",IF(VLOOKUP($A677,[1]データベース!$A$2:$AH$907,31,0)="","",VLOOKUP($A677,[1]データベース!$A$2:$AH$907,31,0)))</f>
        <v/>
      </c>
    </row>
    <row r="678" spans="1:10" ht="36" customHeight="1" x14ac:dyDescent="0.15">
      <c r="A678" s="30"/>
      <c r="C678" s="92" t="str">
        <f>IF($A678="","",IF(VLOOKUP($A678,[1]データベース!$A$2:$AH$518,5,0)="","",VLOOKUP($A678,[1]データベース!$A$2:$AH$907,5,0)))</f>
        <v/>
      </c>
      <c r="D678" s="92"/>
      <c r="E678" s="37" t="str">
        <f>IF($A678="","",IF(VLOOKUP($A678,[1]データベース!$A$2:$AH$518,10,0)="","",VLOOKUP($A678,[1]データベース!$A$2:$AH$907,10,0)))</f>
        <v/>
      </c>
      <c r="F678" s="20" t="str">
        <f>IF($A678="","",IF(VLOOKUP($A678,[1]データベース!$A$2:$AH$907,11,0)="","",VLOOKUP($A678,[1]データベース!$A$2:$AH$907,11,0)))</f>
        <v/>
      </c>
      <c r="G678" s="21" t="str">
        <f>IF($A678="","",IF(VLOOKUP($A678,[1]データベース!$A$2:$AH$907,7,0)="","",VLOOKUP($A678,[1]データベース!$A$2:$AH$907,7,0)))</f>
        <v/>
      </c>
      <c r="H678" s="21" t="str">
        <f>IF($A678="","",IF(VLOOKUP($A678,[1]データベース!$A$2:$AH$907,8,0)="","",VLOOKUP($A678,[1]データベース!$A$2:$AH$907,8,0)))</f>
        <v/>
      </c>
      <c r="I678" s="37" t="str">
        <f>IF($A678="","",IF(VLOOKUP($A678,[1]データベース!$A$2:$AH$907,13,0)="","",VLOOKUP($A678,[1]データベース!$A$2:$AH$907,13,0)))</f>
        <v/>
      </c>
      <c r="J678" s="28" t="str">
        <f>IF($A678="","",IF(VLOOKUP($A678,[1]データベース!$A$2:$AH$907,31,0)="","",VLOOKUP($A678,[1]データベース!$A$2:$AH$907,31,0)))</f>
        <v/>
      </c>
    </row>
    <row r="679" spans="1:10" ht="36" customHeight="1" x14ac:dyDescent="0.15">
      <c r="A679" s="30"/>
      <c r="C679" s="92" t="str">
        <f>IF($A679="","",IF(VLOOKUP($A679,[1]データベース!$A$2:$AH$518,5,0)="","",VLOOKUP($A679,[1]データベース!$A$2:$AH$907,5,0)))</f>
        <v/>
      </c>
      <c r="D679" s="92"/>
      <c r="E679" s="37" t="str">
        <f>IF($A679="","",IF(VLOOKUP($A679,[1]データベース!$A$2:$AH$518,10,0)="","",VLOOKUP($A679,[1]データベース!$A$2:$AH$907,10,0)))</f>
        <v/>
      </c>
      <c r="F679" s="20" t="str">
        <f>IF($A679="","",IF(VLOOKUP($A679,[1]データベース!$A$2:$AH$907,11,0)="","",VLOOKUP($A679,[1]データベース!$A$2:$AH$907,11,0)))</f>
        <v/>
      </c>
      <c r="G679" s="21" t="str">
        <f>IF($A679="","",IF(VLOOKUP($A679,[1]データベース!$A$2:$AH$907,7,0)="","",VLOOKUP($A679,[1]データベース!$A$2:$AH$907,7,0)))</f>
        <v/>
      </c>
      <c r="H679" s="21" t="str">
        <f>IF($A679="","",IF(VLOOKUP($A679,[1]データベース!$A$2:$AH$907,8,0)="","",VLOOKUP($A679,[1]データベース!$A$2:$AH$907,8,0)))</f>
        <v/>
      </c>
      <c r="I679" s="37" t="str">
        <f>IF($A679="","",IF(VLOOKUP($A679,[1]データベース!$A$2:$AH$907,13,0)="","",VLOOKUP($A679,[1]データベース!$A$2:$AH$907,13,0)))</f>
        <v/>
      </c>
      <c r="J679" s="28" t="str">
        <f>IF($A679="","",IF(VLOOKUP($A679,[1]データベース!$A$2:$AH$907,31,0)="","",VLOOKUP($A679,[1]データベース!$A$2:$AH$907,31,0)))</f>
        <v/>
      </c>
    </row>
    <row r="680" spans="1:10" ht="36" customHeight="1" x14ac:dyDescent="0.15">
      <c r="A680" s="30"/>
      <c r="C680" s="93" t="str">
        <f>IF($A680="","",IF(VLOOKUP($A680,[1]データベース!$A$2:$AH$518,5,0)="","",VLOOKUP($A680,[1]データベース!$A$2:$AH$907,5,0)))</f>
        <v/>
      </c>
      <c r="D680" s="93"/>
      <c r="E680" s="39" t="str">
        <f>IF($A680="","",IF(VLOOKUP($A680,[1]データベース!$A$2:$AH$518,10,0)="","",VLOOKUP($A680,[1]データベース!$A$2:$AH$907,10,0)))</f>
        <v/>
      </c>
      <c r="F680" s="23" t="str">
        <f>IF($A680="","",IF(VLOOKUP($A680,[1]データベース!$A$2:$AH$907,11,0)="","",VLOOKUP($A680,[1]データベース!$A$2:$AH$907,11,0)))</f>
        <v/>
      </c>
      <c r="G680" s="24" t="str">
        <f>IF($A680="","",IF(VLOOKUP($A680,[1]データベース!$A$2:$AH$907,7,0)="","",VLOOKUP($A680,[1]データベース!$A$2:$AH$907,7,0)))</f>
        <v/>
      </c>
      <c r="H680" s="24" t="str">
        <f>IF($A680="","",IF(VLOOKUP($A680,[1]データベース!$A$2:$AH$907,8,0)="","",VLOOKUP($A680,[1]データベース!$A$2:$AH$907,8,0)))</f>
        <v/>
      </c>
      <c r="I680" s="39" t="str">
        <f>IF($A680="","",IF(VLOOKUP($A680,[1]データベース!$A$2:$AH$907,13,0)="","",VLOOKUP($A680,[1]データベース!$A$2:$AH$907,13,0)))</f>
        <v/>
      </c>
      <c r="J680" s="29" t="str">
        <f>IF($A680="","",IF(VLOOKUP($A680,[1]データベース!$A$2:$AH$907,31,0)="","",VLOOKUP($A680,[1]データベース!$A$2:$AH$907,31,0)))</f>
        <v/>
      </c>
    </row>
    <row r="681" spans="1:10" ht="36" customHeight="1" x14ac:dyDescent="0.15">
      <c r="A681" s="30"/>
      <c r="C681" s="94" t="str">
        <f>IF($A681="","",IF(VLOOKUP($A681,[1]データベース!$A$2:$AH$518,5,0)="","",VLOOKUP($A681,[1]データベース!$A$2:$AH$907,5,0)))</f>
        <v/>
      </c>
      <c r="D681" s="94"/>
      <c r="E681" s="38" t="str">
        <f>IF($A681="","",IF(VLOOKUP($A681,[1]データベース!$A$2:$AH$518,10,0)="","",VLOOKUP($A681,[1]データベース!$A$2:$AH$907,10,0)))</f>
        <v/>
      </c>
      <c r="F681" s="16" t="str">
        <f>IF($A681="","",IF(VLOOKUP($A681,[1]データベース!$A$2:$AH$907,11,0)="","",VLOOKUP($A681,[1]データベース!$A$2:$AH$907,11,0)))</f>
        <v/>
      </c>
      <c r="G681" s="18" t="str">
        <f>IF($A681="","",IF(VLOOKUP($A681,[1]データベース!$A$2:$AH$907,7,0)="","",VLOOKUP($A681,[1]データベース!$A$2:$AH$907,7,0)))</f>
        <v/>
      </c>
      <c r="H681" s="18" t="str">
        <f>IF($A681="","",IF(VLOOKUP($A681,[1]データベース!$A$2:$AH$907,8,0)="","",VLOOKUP($A681,[1]データベース!$A$2:$AH$907,8,0)))</f>
        <v/>
      </c>
      <c r="I681" s="38" t="str">
        <f>IF($A681="","",IF(VLOOKUP($A681,[1]データベース!$A$2:$AH$907,13,0)="","",VLOOKUP($A681,[1]データベース!$A$2:$AH$907,13,0)))</f>
        <v/>
      </c>
      <c r="J681" s="27" t="str">
        <f>IF($A681="","",IF(VLOOKUP($A681,[1]データベース!$A$2:$AH$907,31,0)="","",VLOOKUP($A681,[1]データベース!$A$2:$AH$907,31,0)))</f>
        <v/>
      </c>
    </row>
    <row r="682" spans="1:10" ht="36" customHeight="1" x14ac:dyDescent="0.15">
      <c r="A682" s="30"/>
      <c r="C682" s="92" t="str">
        <f>IF($A682="","",IF(VLOOKUP($A682,[1]データベース!$A$2:$AH$518,5,0)="","",VLOOKUP($A682,[1]データベース!$A$2:$AH$907,5,0)))</f>
        <v/>
      </c>
      <c r="D682" s="92"/>
      <c r="E682" s="37" t="str">
        <f>IF($A682="","",IF(VLOOKUP($A682,[1]データベース!$A$2:$AH$518,10,0)="","",VLOOKUP($A682,[1]データベース!$A$2:$AH$907,10,0)))</f>
        <v/>
      </c>
      <c r="F682" s="20" t="str">
        <f>IF($A682="","",IF(VLOOKUP($A682,[1]データベース!$A$2:$AH$907,11,0)="","",VLOOKUP($A682,[1]データベース!$A$2:$AH$907,11,0)))</f>
        <v/>
      </c>
      <c r="G682" s="21" t="str">
        <f>IF($A682="","",IF(VLOOKUP($A682,[1]データベース!$A$2:$AH$907,7,0)="","",VLOOKUP($A682,[1]データベース!$A$2:$AH$907,7,0)))</f>
        <v/>
      </c>
      <c r="H682" s="21" t="str">
        <f>IF($A682="","",IF(VLOOKUP($A682,[1]データベース!$A$2:$AH$907,8,0)="","",VLOOKUP($A682,[1]データベース!$A$2:$AH$907,8,0)))</f>
        <v/>
      </c>
      <c r="I682" s="37" t="str">
        <f>IF($A682="","",IF(VLOOKUP($A682,[1]データベース!$A$2:$AH$907,13,0)="","",VLOOKUP($A682,[1]データベース!$A$2:$AH$907,13,0)))</f>
        <v/>
      </c>
      <c r="J682" s="28" t="str">
        <f>IF($A682="","",IF(VLOOKUP($A682,[1]データベース!$A$2:$AH$907,31,0)="","",VLOOKUP($A682,[1]データベース!$A$2:$AH$907,31,0)))</f>
        <v/>
      </c>
    </row>
    <row r="683" spans="1:10" ht="36" customHeight="1" x14ac:dyDescent="0.15">
      <c r="A683" s="30"/>
      <c r="C683" s="92" t="str">
        <f>IF($A683="","",IF(VLOOKUP($A683,[1]データベース!$A$2:$AH$518,5,0)="","",VLOOKUP($A683,[1]データベース!$A$2:$AH$907,5,0)))</f>
        <v/>
      </c>
      <c r="D683" s="92"/>
      <c r="E683" s="37" t="str">
        <f>IF($A683="","",IF(VLOOKUP($A683,[1]データベース!$A$2:$AH$518,10,0)="","",VLOOKUP($A683,[1]データベース!$A$2:$AH$907,10,0)))</f>
        <v/>
      </c>
      <c r="F683" s="20" t="str">
        <f>IF($A683="","",IF(VLOOKUP($A683,[1]データベース!$A$2:$AH$907,11,0)="","",VLOOKUP($A683,[1]データベース!$A$2:$AH$907,11,0)))</f>
        <v/>
      </c>
      <c r="G683" s="21" t="str">
        <f>IF($A683="","",IF(VLOOKUP($A683,[1]データベース!$A$2:$AH$907,7,0)="","",VLOOKUP($A683,[1]データベース!$A$2:$AH$907,7,0)))</f>
        <v/>
      </c>
      <c r="H683" s="21" t="str">
        <f>IF($A683="","",IF(VLOOKUP($A683,[1]データベース!$A$2:$AH$907,8,0)="","",VLOOKUP($A683,[1]データベース!$A$2:$AH$907,8,0)))</f>
        <v/>
      </c>
      <c r="I683" s="37" t="str">
        <f>IF($A683="","",IF(VLOOKUP($A683,[1]データベース!$A$2:$AH$907,13,0)="","",VLOOKUP($A683,[1]データベース!$A$2:$AH$907,13,0)))</f>
        <v/>
      </c>
      <c r="J683" s="28" t="str">
        <f>IF($A683="","",IF(VLOOKUP($A683,[1]データベース!$A$2:$AH$907,31,0)="","",VLOOKUP($A683,[1]データベース!$A$2:$AH$907,31,0)))</f>
        <v/>
      </c>
    </row>
    <row r="684" spans="1:10" ht="36" customHeight="1" x14ac:dyDescent="0.15">
      <c r="A684" s="30"/>
      <c r="C684" s="92" t="str">
        <f>IF($A684="","",IF(VLOOKUP($A684,[1]データベース!$A$2:$AH$518,5,0)="","",VLOOKUP($A684,[1]データベース!$A$2:$AH$907,5,0)))</f>
        <v/>
      </c>
      <c r="D684" s="92"/>
      <c r="E684" s="37" t="str">
        <f>IF($A684="","",IF(VLOOKUP($A684,[1]データベース!$A$2:$AH$518,10,0)="","",VLOOKUP($A684,[1]データベース!$A$2:$AH$907,10,0)))</f>
        <v/>
      </c>
      <c r="F684" s="20" t="str">
        <f>IF($A684="","",IF(VLOOKUP($A684,[1]データベース!$A$2:$AH$907,11,0)="","",VLOOKUP($A684,[1]データベース!$A$2:$AH$907,11,0)))</f>
        <v/>
      </c>
      <c r="G684" s="21" t="str">
        <f>IF($A684="","",IF(VLOOKUP($A684,[1]データベース!$A$2:$AH$907,7,0)="","",VLOOKUP($A684,[1]データベース!$A$2:$AH$907,7,0)))</f>
        <v/>
      </c>
      <c r="H684" s="21" t="str">
        <f>IF($A684="","",IF(VLOOKUP($A684,[1]データベース!$A$2:$AH$907,8,0)="","",VLOOKUP($A684,[1]データベース!$A$2:$AH$907,8,0)))</f>
        <v/>
      </c>
      <c r="I684" s="37" t="str">
        <f>IF($A684="","",IF(VLOOKUP($A684,[1]データベース!$A$2:$AH$907,13,0)="","",VLOOKUP($A684,[1]データベース!$A$2:$AH$907,13,0)))</f>
        <v/>
      </c>
      <c r="J684" s="28" t="str">
        <f>IF($A684="","",IF(VLOOKUP($A684,[1]データベース!$A$2:$AH$907,31,0)="","",VLOOKUP($A684,[1]データベース!$A$2:$AH$907,31,0)))</f>
        <v/>
      </c>
    </row>
    <row r="685" spans="1:10" ht="36" customHeight="1" x14ac:dyDescent="0.15">
      <c r="A685" s="30"/>
      <c r="C685" s="92" t="str">
        <f>IF($A685="","",IF(VLOOKUP($A685,[1]データベース!$A$2:$AH$518,5,0)="","",VLOOKUP($A685,[1]データベース!$A$2:$AH$907,5,0)))</f>
        <v/>
      </c>
      <c r="D685" s="92"/>
      <c r="E685" s="37" t="str">
        <f>IF($A685="","",IF(VLOOKUP($A685,[1]データベース!$A$2:$AH$518,10,0)="","",VLOOKUP($A685,[1]データベース!$A$2:$AH$907,10,0)))</f>
        <v/>
      </c>
      <c r="F685" s="20" t="str">
        <f>IF($A685="","",IF(VLOOKUP($A685,[1]データベース!$A$2:$AH$907,11,0)="","",VLOOKUP($A685,[1]データベース!$A$2:$AH$907,11,0)))</f>
        <v/>
      </c>
      <c r="G685" s="21" t="str">
        <f>IF($A685="","",IF(VLOOKUP($A685,[1]データベース!$A$2:$AH$907,7,0)="","",VLOOKUP($A685,[1]データベース!$A$2:$AH$907,7,0)))</f>
        <v/>
      </c>
      <c r="H685" s="21" t="str">
        <f>IF($A685="","",IF(VLOOKUP($A685,[1]データベース!$A$2:$AH$907,8,0)="","",VLOOKUP($A685,[1]データベース!$A$2:$AH$907,8,0)))</f>
        <v/>
      </c>
      <c r="I685" s="37" t="str">
        <f>IF($A685="","",IF(VLOOKUP($A685,[1]データベース!$A$2:$AH$907,13,0)="","",VLOOKUP($A685,[1]データベース!$A$2:$AH$907,13,0)))</f>
        <v/>
      </c>
      <c r="J685" s="28" t="str">
        <f>IF($A685="","",IF(VLOOKUP($A685,[1]データベース!$A$2:$AH$907,31,0)="","",VLOOKUP($A685,[1]データベース!$A$2:$AH$907,31,0)))</f>
        <v/>
      </c>
    </row>
    <row r="686" spans="1:10" ht="36" customHeight="1" x14ac:dyDescent="0.15">
      <c r="A686" s="30"/>
      <c r="C686" s="92" t="str">
        <f>IF($A686="","",IF(VLOOKUP($A686,[1]データベース!$A$2:$AH$518,5,0)="","",VLOOKUP($A686,[1]データベース!$A$2:$AH$907,5,0)))</f>
        <v/>
      </c>
      <c r="D686" s="92"/>
      <c r="E686" s="37" t="str">
        <f>IF($A686="","",IF(VLOOKUP($A686,[1]データベース!$A$2:$AH$518,10,0)="","",VLOOKUP($A686,[1]データベース!$A$2:$AH$907,10,0)))</f>
        <v/>
      </c>
      <c r="F686" s="20" t="str">
        <f>IF($A686="","",IF(VLOOKUP($A686,[1]データベース!$A$2:$AH$907,11,0)="","",VLOOKUP($A686,[1]データベース!$A$2:$AH$907,11,0)))</f>
        <v/>
      </c>
      <c r="G686" s="21" t="str">
        <f>IF($A686="","",IF(VLOOKUP($A686,[1]データベース!$A$2:$AH$907,7,0)="","",VLOOKUP($A686,[1]データベース!$A$2:$AH$907,7,0)))</f>
        <v/>
      </c>
      <c r="H686" s="21" t="str">
        <f>IF($A686="","",IF(VLOOKUP($A686,[1]データベース!$A$2:$AH$907,8,0)="","",VLOOKUP($A686,[1]データベース!$A$2:$AH$907,8,0)))</f>
        <v/>
      </c>
      <c r="I686" s="37" t="str">
        <f>IF($A686="","",IF(VLOOKUP($A686,[1]データベース!$A$2:$AH$907,13,0)="","",VLOOKUP($A686,[1]データベース!$A$2:$AH$907,13,0)))</f>
        <v/>
      </c>
      <c r="J686" s="28" t="str">
        <f>IF($A686="","",IF(VLOOKUP($A686,[1]データベース!$A$2:$AH$907,31,0)="","",VLOOKUP($A686,[1]データベース!$A$2:$AH$907,31,0)))</f>
        <v/>
      </c>
    </row>
    <row r="687" spans="1:10" ht="36" customHeight="1" x14ac:dyDescent="0.15">
      <c r="A687" s="30"/>
      <c r="C687" s="92" t="str">
        <f>IF($A687="","",IF(VLOOKUP($A687,[1]データベース!$A$2:$AH$518,5,0)="","",VLOOKUP($A687,[1]データベース!$A$2:$AH$907,5,0)))</f>
        <v/>
      </c>
      <c r="D687" s="92"/>
      <c r="E687" s="37" t="str">
        <f>IF($A687="","",IF(VLOOKUP($A687,[1]データベース!$A$2:$AH$518,10,0)="","",VLOOKUP($A687,[1]データベース!$A$2:$AH$907,10,0)))</f>
        <v/>
      </c>
      <c r="F687" s="20" t="str">
        <f>IF($A687="","",IF(VLOOKUP($A687,[1]データベース!$A$2:$AH$907,11,0)="","",VLOOKUP($A687,[1]データベース!$A$2:$AH$907,11,0)))</f>
        <v/>
      </c>
      <c r="G687" s="21" t="str">
        <f>IF($A687="","",IF(VLOOKUP($A687,[1]データベース!$A$2:$AH$907,7,0)="","",VLOOKUP($A687,[1]データベース!$A$2:$AH$907,7,0)))</f>
        <v/>
      </c>
      <c r="H687" s="21" t="str">
        <f>IF($A687="","",IF(VLOOKUP($A687,[1]データベース!$A$2:$AH$907,8,0)="","",VLOOKUP($A687,[1]データベース!$A$2:$AH$907,8,0)))</f>
        <v/>
      </c>
      <c r="I687" s="37" t="str">
        <f>IF($A687="","",IF(VLOOKUP($A687,[1]データベース!$A$2:$AH$907,13,0)="","",VLOOKUP($A687,[1]データベース!$A$2:$AH$907,13,0)))</f>
        <v/>
      </c>
      <c r="J687" s="28" t="str">
        <f>IF($A687="","",IF(VLOOKUP($A687,[1]データベース!$A$2:$AH$907,31,0)="","",VLOOKUP($A687,[1]データベース!$A$2:$AH$907,31,0)))</f>
        <v/>
      </c>
    </row>
    <row r="688" spans="1:10" ht="36" customHeight="1" x14ac:dyDescent="0.15">
      <c r="A688" s="30"/>
      <c r="C688" s="92" t="str">
        <f>IF($A688="","",IF(VLOOKUP($A688,[1]データベース!$A$2:$AH$518,5,0)="","",VLOOKUP($A688,[1]データベース!$A$2:$AH$907,5,0)))</f>
        <v/>
      </c>
      <c r="D688" s="92"/>
      <c r="E688" s="37" t="str">
        <f>IF($A688="","",IF(VLOOKUP($A688,[1]データベース!$A$2:$AH$518,10,0)="","",VLOOKUP($A688,[1]データベース!$A$2:$AH$907,10,0)))</f>
        <v/>
      </c>
      <c r="F688" s="20" t="str">
        <f>IF($A688="","",IF(VLOOKUP($A688,[1]データベース!$A$2:$AH$907,11,0)="","",VLOOKUP($A688,[1]データベース!$A$2:$AH$907,11,0)))</f>
        <v/>
      </c>
      <c r="G688" s="21" t="str">
        <f>IF($A688="","",IF(VLOOKUP($A688,[1]データベース!$A$2:$AH$907,7,0)="","",VLOOKUP($A688,[1]データベース!$A$2:$AH$907,7,0)))</f>
        <v/>
      </c>
      <c r="H688" s="21" t="str">
        <f>IF($A688="","",IF(VLOOKUP($A688,[1]データベース!$A$2:$AH$907,8,0)="","",VLOOKUP($A688,[1]データベース!$A$2:$AH$907,8,0)))</f>
        <v/>
      </c>
      <c r="I688" s="37" t="str">
        <f>IF($A688="","",IF(VLOOKUP($A688,[1]データベース!$A$2:$AH$907,13,0)="","",VLOOKUP($A688,[1]データベース!$A$2:$AH$907,13,0)))</f>
        <v/>
      </c>
      <c r="J688" s="28" t="str">
        <f>IF($A688="","",IF(VLOOKUP($A688,[1]データベース!$A$2:$AH$907,31,0)="","",VLOOKUP($A688,[1]データベース!$A$2:$AH$907,31,0)))</f>
        <v/>
      </c>
    </row>
    <row r="689" spans="1:10" ht="36" customHeight="1" x14ac:dyDescent="0.15">
      <c r="A689" s="30"/>
      <c r="C689" s="92" t="str">
        <f>IF($A689="","",IF(VLOOKUP($A689,[1]データベース!$A$2:$AH$518,5,0)="","",VLOOKUP($A689,[1]データベース!$A$2:$AH$907,5,0)))</f>
        <v/>
      </c>
      <c r="D689" s="92"/>
      <c r="E689" s="37" t="str">
        <f>IF($A689="","",IF(VLOOKUP($A689,[1]データベース!$A$2:$AH$518,10,0)="","",VLOOKUP($A689,[1]データベース!$A$2:$AH$907,10,0)))</f>
        <v/>
      </c>
      <c r="F689" s="20" t="str">
        <f>IF($A689="","",IF(VLOOKUP($A689,[1]データベース!$A$2:$AH$907,11,0)="","",VLOOKUP($A689,[1]データベース!$A$2:$AH$907,11,0)))</f>
        <v/>
      </c>
      <c r="G689" s="21" t="str">
        <f>IF($A689="","",IF(VLOOKUP($A689,[1]データベース!$A$2:$AH$907,7,0)="","",VLOOKUP($A689,[1]データベース!$A$2:$AH$907,7,0)))</f>
        <v/>
      </c>
      <c r="H689" s="21" t="str">
        <f>IF($A689="","",IF(VLOOKUP($A689,[1]データベース!$A$2:$AH$907,8,0)="","",VLOOKUP($A689,[1]データベース!$A$2:$AH$907,8,0)))</f>
        <v/>
      </c>
      <c r="I689" s="37" t="str">
        <f>IF($A689="","",IF(VLOOKUP($A689,[1]データベース!$A$2:$AH$907,13,0)="","",VLOOKUP($A689,[1]データベース!$A$2:$AH$907,13,0)))</f>
        <v/>
      </c>
      <c r="J689" s="28" t="str">
        <f>IF($A689="","",IF(VLOOKUP($A689,[1]データベース!$A$2:$AH$907,31,0)="","",VLOOKUP($A689,[1]データベース!$A$2:$AH$907,31,0)))</f>
        <v/>
      </c>
    </row>
    <row r="690" spans="1:10" ht="36" customHeight="1" x14ac:dyDescent="0.15">
      <c r="A690" s="30"/>
      <c r="C690" s="92" t="str">
        <f>IF($A690="","",IF(VLOOKUP($A690,[1]データベース!$A$2:$AH$518,5,0)="","",VLOOKUP($A690,[1]データベース!$A$2:$AH$907,5,0)))</f>
        <v/>
      </c>
      <c r="D690" s="92"/>
      <c r="E690" s="37" t="str">
        <f>IF($A690="","",IF(VLOOKUP($A690,[1]データベース!$A$2:$AH$518,10,0)="","",VLOOKUP($A690,[1]データベース!$A$2:$AH$907,10,0)))</f>
        <v/>
      </c>
      <c r="F690" s="20" t="str">
        <f>IF($A690="","",IF(VLOOKUP($A690,[1]データベース!$A$2:$AH$907,11,0)="","",VLOOKUP($A690,[1]データベース!$A$2:$AH$907,11,0)))</f>
        <v/>
      </c>
      <c r="G690" s="21" t="str">
        <f>IF($A690="","",IF(VLOOKUP($A690,[1]データベース!$A$2:$AH$907,7,0)="","",VLOOKUP($A690,[1]データベース!$A$2:$AH$907,7,0)))</f>
        <v/>
      </c>
      <c r="H690" s="21" t="str">
        <f>IF($A690="","",IF(VLOOKUP($A690,[1]データベース!$A$2:$AH$907,8,0)="","",VLOOKUP($A690,[1]データベース!$A$2:$AH$907,8,0)))</f>
        <v/>
      </c>
      <c r="I690" s="37" t="str">
        <f>IF($A690="","",IF(VLOOKUP($A690,[1]データベース!$A$2:$AH$907,13,0)="","",VLOOKUP($A690,[1]データベース!$A$2:$AH$907,13,0)))</f>
        <v/>
      </c>
      <c r="J690" s="28" t="str">
        <f>IF($A690="","",IF(VLOOKUP($A690,[1]データベース!$A$2:$AH$907,31,0)="","",VLOOKUP($A690,[1]データベース!$A$2:$AH$907,31,0)))</f>
        <v/>
      </c>
    </row>
    <row r="691" spans="1:10" ht="36" customHeight="1" x14ac:dyDescent="0.15">
      <c r="A691" s="30"/>
      <c r="C691" s="92" t="str">
        <f>IF($A691="","",IF(VLOOKUP($A691,[1]データベース!$A$2:$AH$518,5,0)="","",VLOOKUP($A691,[1]データベース!$A$2:$AH$907,5,0)))</f>
        <v/>
      </c>
      <c r="D691" s="92"/>
      <c r="E691" s="37" t="str">
        <f>IF($A691="","",IF(VLOOKUP($A691,[1]データベース!$A$2:$AH$518,10,0)="","",VLOOKUP($A691,[1]データベース!$A$2:$AH$907,10,0)))</f>
        <v/>
      </c>
      <c r="F691" s="20" t="str">
        <f>IF($A691="","",IF(VLOOKUP($A691,[1]データベース!$A$2:$AH$907,11,0)="","",VLOOKUP($A691,[1]データベース!$A$2:$AH$907,11,0)))</f>
        <v/>
      </c>
      <c r="G691" s="21" t="str">
        <f>IF($A691="","",IF(VLOOKUP($A691,[1]データベース!$A$2:$AH$907,7,0)="","",VLOOKUP($A691,[1]データベース!$A$2:$AH$907,7,0)))</f>
        <v/>
      </c>
      <c r="H691" s="21" t="str">
        <f>IF($A691="","",IF(VLOOKUP($A691,[1]データベース!$A$2:$AH$907,8,0)="","",VLOOKUP($A691,[1]データベース!$A$2:$AH$907,8,0)))</f>
        <v/>
      </c>
      <c r="I691" s="37" t="str">
        <f>IF($A691="","",IF(VLOOKUP($A691,[1]データベース!$A$2:$AH$907,13,0)="","",VLOOKUP($A691,[1]データベース!$A$2:$AH$907,13,0)))</f>
        <v/>
      </c>
      <c r="J691" s="28" t="str">
        <f>IF($A691="","",IF(VLOOKUP($A691,[1]データベース!$A$2:$AH$907,31,0)="","",VLOOKUP($A691,[1]データベース!$A$2:$AH$907,31,0)))</f>
        <v/>
      </c>
    </row>
    <row r="692" spans="1:10" ht="36" customHeight="1" x14ac:dyDescent="0.15">
      <c r="A692" s="30"/>
      <c r="C692" s="92" t="str">
        <f>IF($A692="","",IF(VLOOKUP($A692,[1]データベース!$A$2:$AH$518,5,0)="","",VLOOKUP($A692,[1]データベース!$A$2:$AH$907,5,0)))</f>
        <v/>
      </c>
      <c r="D692" s="92"/>
      <c r="E692" s="37" t="str">
        <f>IF($A692="","",IF(VLOOKUP($A692,[1]データベース!$A$2:$AH$518,10,0)="","",VLOOKUP($A692,[1]データベース!$A$2:$AH$907,10,0)))</f>
        <v/>
      </c>
      <c r="F692" s="20" t="str">
        <f>IF($A692="","",IF(VLOOKUP($A692,[1]データベース!$A$2:$AH$907,11,0)="","",VLOOKUP($A692,[1]データベース!$A$2:$AH$907,11,0)))</f>
        <v/>
      </c>
      <c r="G692" s="21" t="str">
        <f>IF($A692="","",IF(VLOOKUP($A692,[1]データベース!$A$2:$AH$907,7,0)="","",VLOOKUP($A692,[1]データベース!$A$2:$AH$907,7,0)))</f>
        <v/>
      </c>
      <c r="H692" s="21" t="str">
        <f>IF($A692="","",IF(VLOOKUP($A692,[1]データベース!$A$2:$AH$907,8,0)="","",VLOOKUP($A692,[1]データベース!$A$2:$AH$907,8,0)))</f>
        <v/>
      </c>
      <c r="I692" s="37" t="str">
        <f>IF($A692="","",IF(VLOOKUP($A692,[1]データベース!$A$2:$AH$907,13,0)="","",VLOOKUP($A692,[1]データベース!$A$2:$AH$907,13,0)))</f>
        <v/>
      </c>
      <c r="J692" s="28" t="str">
        <f>IF($A692="","",IF(VLOOKUP($A692,[1]データベース!$A$2:$AH$907,31,0)="","",VLOOKUP($A692,[1]データベース!$A$2:$AH$907,31,0)))</f>
        <v/>
      </c>
    </row>
    <row r="693" spans="1:10" ht="36" customHeight="1" x14ac:dyDescent="0.15">
      <c r="A693" s="30"/>
      <c r="C693" s="93" t="str">
        <f>IF($A693="","",IF(VLOOKUP($A693,[1]データベース!$A$2:$AH$518,5,0)="","",VLOOKUP($A693,[1]データベース!$A$2:$AH$907,5,0)))</f>
        <v/>
      </c>
      <c r="D693" s="93"/>
      <c r="E693" s="39" t="str">
        <f>IF($A693="","",IF(VLOOKUP($A693,[1]データベース!$A$2:$AH$518,10,0)="","",VLOOKUP($A693,[1]データベース!$A$2:$AH$907,10,0)))</f>
        <v/>
      </c>
      <c r="F693" s="23" t="str">
        <f>IF($A693="","",IF(VLOOKUP($A693,[1]データベース!$A$2:$AH$907,11,0)="","",VLOOKUP($A693,[1]データベース!$A$2:$AH$907,11,0)))</f>
        <v/>
      </c>
      <c r="G693" s="24" t="str">
        <f>IF($A693="","",IF(VLOOKUP($A693,[1]データベース!$A$2:$AH$907,7,0)="","",VLOOKUP($A693,[1]データベース!$A$2:$AH$907,7,0)))</f>
        <v/>
      </c>
      <c r="H693" s="24" t="str">
        <f>IF($A693="","",IF(VLOOKUP($A693,[1]データベース!$A$2:$AH$907,8,0)="","",VLOOKUP($A693,[1]データベース!$A$2:$AH$907,8,0)))</f>
        <v/>
      </c>
      <c r="I693" s="39" t="str">
        <f>IF($A693="","",IF(VLOOKUP($A693,[1]データベース!$A$2:$AH$907,13,0)="","",VLOOKUP($A693,[1]データベース!$A$2:$AH$907,13,0)))</f>
        <v/>
      </c>
      <c r="J693" s="29" t="str">
        <f>IF($A693="","",IF(VLOOKUP($A693,[1]データベース!$A$2:$AH$907,31,0)="","",VLOOKUP($A693,[1]データベース!$A$2:$AH$907,31,0)))</f>
        <v/>
      </c>
    </row>
    <row r="694" spans="1:10" ht="36" customHeight="1" x14ac:dyDescent="0.15">
      <c r="A694" s="30"/>
      <c r="C694" s="94" t="str">
        <f>IF($A694="","",IF(VLOOKUP($A694,[1]データベース!$A$2:$AH$518,5,0)="","",VLOOKUP($A694,[1]データベース!$A$2:$AH$907,5,0)))</f>
        <v/>
      </c>
      <c r="D694" s="94"/>
      <c r="E694" s="38" t="str">
        <f>IF($A694="","",IF(VLOOKUP($A694,[1]データベース!$A$2:$AH$518,10,0)="","",VLOOKUP($A694,[1]データベース!$A$2:$AH$907,10,0)))</f>
        <v/>
      </c>
      <c r="F694" s="16" t="str">
        <f>IF($A694="","",IF(VLOOKUP($A694,[1]データベース!$A$2:$AH$907,11,0)="","",VLOOKUP($A694,[1]データベース!$A$2:$AH$907,11,0)))</f>
        <v/>
      </c>
      <c r="G694" s="18" t="str">
        <f>IF($A694="","",IF(VLOOKUP($A694,[1]データベース!$A$2:$AH$907,7,0)="","",VLOOKUP($A694,[1]データベース!$A$2:$AH$907,7,0)))</f>
        <v/>
      </c>
      <c r="H694" s="18" t="str">
        <f>IF($A694="","",IF(VLOOKUP($A694,[1]データベース!$A$2:$AH$907,8,0)="","",VLOOKUP($A694,[1]データベース!$A$2:$AH$907,8,0)))</f>
        <v/>
      </c>
      <c r="I694" s="38" t="str">
        <f>IF($A694="","",IF(VLOOKUP($A694,[1]データベース!$A$2:$AH$907,13,0)="","",VLOOKUP($A694,[1]データベース!$A$2:$AH$907,13,0)))</f>
        <v/>
      </c>
      <c r="J694" s="27" t="str">
        <f>IF($A694="","",IF(VLOOKUP($A694,[1]データベース!$A$2:$AH$907,31,0)="","",VLOOKUP($A694,[1]データベース!$A$2:$AH$907,31,0)))</f>
        <v/>
      </c>
    </row>
    <row r="695" spans="1:10" ht="36" customHeight="1" x14ac:dyDescent="0.15">
      <c r="A695" s="30"/>
      <c r="C695" s="92" t="str">
        <f>IF($A695="","",IF(VLOOKUP($A695,[1]データベース!$A$2:$AH$518,5,0)="","",VLOOKUP($A695,[1]データベース!$A$2:$AH$907,5,0)))</f>
        <v/>
      </c>
      <c r="D695" s="92"/>
      <c r="E695" s="37" t="str">
        <f>IF($A695="","",IF(VLOOKUP($A695,[1]データベース!$A$2:$AH$518,10,0)="","",VLOOKUP($A695,[1]データベース!$A$2:$AH$907,10,0)))</f>
        <v/>
      </c>
      <c r="F695" s="20" t="str">
        <f>IF($A695="","",IF(VLOOKUP($A695,[1]データベース!$A$2:$AH$907,11,0)="","",VLOOKUP($A695,[1]データベース!$A$2:$AH$907,11,0)))</f>
        <v/>
      </c>
      <c r="G695" s="21" t="str">
        <f>IF($A695="","",IF(VLOOKUP($A695,[1]データベース!$A$2:$AH$907,7,0)="","",VLOOKUP($A695,[1]データベース!$A$2:$AH$907,7,0)))</f>
        <v/>
      </c>
      <c r="H695" s="21" t="str">
        <f>IF($A695="","",IF(VLOOKUP($A695,[1]データベース!$A$2:$AH$907,8,0)="","",VLOOKUP($A695,[1]データベース!$A$2:$AH$907,8,0)))</f>
        <v/>
      </c>
      <c r="I695" s="37" t="str">
        <f>IF($A695="","",IF(VLOOKUP($A695,[1]データベース!$A$2:$AH$907,13,0)="","",VLOOKUP($A695,[1]データベース!$A$2:$AH$907,13,0)))</f>
        <v/>
      </c>
      <c r="J695" s="28" t="str">
        <f>IF($A695="","",IF(VLOOKUP($A695,[1]データベース!$A$2:$AH$907,31,0)="","",VLOOKUP($A695,[1]データベース!$A$2:$AH$907,31,0)))</f>
        <v/>
      </c>
    </row>
    <row r="696" spans="1:10" ht="36" customHeight="1" x14ac:dyDescent="0.15">
      <c r="A696" s="30"/>
      <c r="C696" s="92" t="str">
        <f>IF($A696="","",IF(VLOOKUP($A696,[1]データベース!$A$2:$AH$518,5,0)="","",VLOOKUP($A696,[1]データベース!$A$2:$AH$907,5,0)))</f>
        <v/>
      </c>
      <c r="D696" s="92"/>
      <c r="E696" s="37" t="str">
        <f>IF($A696="","",IF(VLOOKUP($A696,[1]データベース!$A$2:$AH$518,10,0)="","",VLOOKUP($A696,[1]データベース!$A$2:$AH$907,10,0)))</f>
        <v/>
      </c>
      <c r="F696" s="20" t="str">
        <f>IF($A696="","",IF(VLOOKUP($A696,[1]データベース!$A$2:$AH$907,11,0)="","",VLOOKUP($A696,[1]データベース!$A$2:$AH$907,11,0)))</f>
        <v/>
      </c>
      <c r="G696" s="21" t="str">
        <f>IF($A696="","",IF(VLOOKUP($A696,[1]データベース!$A$2:$AH$907,7,0)="","",VLOOKUP($A696,[1]データベース!$A$2:$AH$907,7,0)))</f>
        <v/>
      </c>
      <c r="H696" s="21" t="str">
        <f>IF($A696="","",IF(VLOOKUP($A696,[1]データベース!$A$2:$AH$907,8,0)="","",VLOOKUP($A696,[1]データベース!$A$2:$AH$907,8,0)))</f>
        <v/>
      </c>
      <c r="I696" s="37" t="str">
        <f>IF($A696="","",IF(VLOOKUP($A696,[1]データベース!$A$2:$AH$907,13,0)="","",VLOOKUP($A696,[1]データベース!$A$2:$AH$907,13,0)))</f>
        <v/>
      </c>
      <c r="J696" s="28" t="str">
        <f>IF($A696="","",IF(VLOOKUP($A696,[1]データベース!$A$2:$AH$907,31,0)="","",VLOOKUP($A696,[1]データベース!$A$2:$AH$907,31,0)))</f>
        <v/>
      </c>
    </row>
    <row r="697" spans="1:10" ht="36" customHeight="1" x14ac:dyDescent="0.15">
      <c r="A697" s="30"/>
      <c r="C697" s="92" t="str">
        <f>IF($A697="","",IF(VLOOKUP($A697,[1]データベース!$A$2:$AH$518,5,0)="","",VLOOKUP($A697,[1]データベース!$A$2:$AH$907,5,0)))</f>
        <v/>
      </c>
      <c r="D697" s="92"/>
      <c r="E697" s="37" t="str">
        <f>IF($A697="","",IF(VLOOKUP($A697,[1]データベース!$A$2:$AH$518,10,0)="","",VLOOKUP($A697,[1]データベース!$A$2:$AH$907,10,0)))</f>
        <v/>
      </c>
      <c r="F697" s="20" t="str">
        <f>IF($A697="","",IF(VLOOKUP($A697,[1]データベース!$A$2:$AH$907,11,0)="","",VLOOKUP($A697,[1]データベース!$A$2:$AH$907,11,0)))</f>
        <v/>
      </c>
      <c r="G697" s="21" t="str">
        <f>IF($A697="","",IF(VLOOKUP($A697,[1]データベース!$A$2:$AH$907,7,0)="","",VLOOKUP($A697,[1]データベース!$A$2:$AH$907,7,0)))</f>
        <v/>
      </c>
      <c r="H697" s="21" t="str">
        <f>IF($A697="","",IF(VLOOKUP($A697,[1]データベース!$A$2:$AH$907,8,0)="","",VLOOKUP($A697,[1]データベース!$A$2:$AH$907,8,0)))</f>
        <v/>
      </c>
      <c r="I697" s="37" t="str">
        <f>IF($A697="","",IF(VLOOKUP($A697,[1]データベース!$A$2:$AH$907,13,0)="","",VLOOKUP($A697,[1]データベース!$A$2:$AH$907,13,0)))</f>
        <v/>
      </c>
      <c r="J697" s="28" t="str">
        <f>IF($A697="","",IF(VLOOKUP($A697,[1]データベース!$A$2:$AH$907,31,0)="","",VLOOKUP($A697,[1]データベース!$A$2:$AH$907,31,0)))</f>
        <v/>
      </c>
    </row>
    <row r="698" spans="1:10" ht="36" customHeight="1" x14ac:dyDescent="0.15">
      <c r="A698" s="30"/>
      <c r="C698" s="92" t="str">
        <f>IF($A698="","",IF(VLOOKUP($A698,[1]データベース!$A$2:$AH$518,5,0)="","",VLOOKUP($A698,[1]データベース!$A$2:$AH$907,5,0)))</f>
        <v/>
      </c>
      <c r="D698" s="92"/>
      <c r="E698" s="37" t="str">
        <f>IF($A698="","",IF(VLOOKUP($A698,[1]データベース!$A$2:$AH$518,10,0)="","",VLOOKUP($A698,[1]データベース!$A$2:$AH$907,10,0)))</f>
        <v/>
      </c>
      <c r="F698" s="20" t="str">
        <f>IF($A698="","",IF(VLOOKUP($A698,[1]データベース!$A$2:$AH$907,11,0)="","",VLOOKUP($A698,[1]データベース!$A$2:$AH$907,11,0)))</f>
        <v/>
      </c>
      <c r="G698" s="21" t="str">
        <f>IF($A698="","",IF(VLOOKUP($A698,[1]データベース!$A$2:$AH$907,7,0)="","",VLOOKUP($A698,[1]データベース!$A$2:$AH$907,7,0)))</f>
        <v/>
      </c>
      <c r="H698" s="21" t="str">
        <f>IF($A698="","",IF(VLOOKUP($A698,[1]データベース!$A$2:$AH$907,8,0)="","",VLOOKUP($A698,[1]データベース!$A$2:$AH$907,8,0)))</f>
        <v/>
      </c>
      <c r="I698" s="37" t="str">
        <f>IF($A698="","",IF(VLOOKUP($A698,[1]データベース!$A$2:$AH$907,13,0)="","",VLOOKUP($A698,[1]データベース!$A$2:$AH$907,13,0)))</f>
        <v/>
      </c>
      <c r="J698" s="28" t="str">
        <f>IF($A698="","",IF(VLOOKUP($A698,[1]データベース!$A$2:$AH$907,31,0)="","",VLOOKUP($A698,[1]データベース!$A$2:$AH$907,31,0)))</f>
        <v/>
      </c>
    </row>
    <row r="699" spans="1:10" ht="36" customHeight="1" x14ac:dyDescent="0.15">
      <c r="A699" s="30"/>
      <c r="C699" s="92" t="str">
        <f>IF($A699="","",IF(VLOOKUP($A699,[1]データベース!$A$2:$AH$518,5,0)="","",VLOOKUP($A699,[1]データベース!$A$2:$AH$907,5,0)))</f>
        <v/>
      </c>
      <c r="D699" s="92"/>
      <c r="E699" s="37" t="str">
        <f>IF($A699="","",IF(VLOOKUP($A699,[1]データベース!$A$2:$AH$518,10,0)="","",VLOOKUP($A699,[1]データベース!$A$2:$AH$907,10,0)))</f>
        <v/>
      </c>
      <c r="F699" s="20" t="str">
        <f>IF($A699="","",IF(VLOOKUP($A699,[1]データベース!$A$2:$AH$907,11,0)="","",VLOOKUP($A699,[1]データベース!$A$2:$AH$907,11,0)))</f>
        <v/>
      </c>
      <c r="G699" s="21" t="str">
        <f>IF($A699="","",IF(VLOOKUP($A699,[1]データベース!$A$2:$AH$907,7,0)="","",VLOOKUP($A699,[1]データベース!$A$2:$AH$907,7,0)))</f>
        <v/>
      </c>
      <c r="H699" s="21" t="str">
        <f>IF($A699="","",IF(VLOOKUP($A699,[1]データベース!$A$2:$AH$907,8,0)="","",VLOOKUP($A699,[1]データベース!$A$2:$AH$907,8,0)))</f>
        <v/>
      </c>
      <c r="I699" s="37" t="str">
        <f>IF($A699="","",IF(VLOOKUP($A699,[1]データベース!$A$2:$AH$907,13,0)="","",VLOOKUP($A699,[1]データベース!$A$2:$AH$907,13,0)))</f>
        <v/>
      </c>
      <c r="J699" s="28" t="str">
        <f>IF($A699="","",IF(VLOOKUP($A699,[1]データベース!$A$2:$AH$907,31,0)="","",VLOOKUP($A699,[1]データベース!$A$2:$AH$907,31,0)))</f>
        <v/>
      </c>
    </row>
    <row r="700" spans="1:10" ht="36" customHeight="1" x14ac:dyDescent="0.15">
      <c r="A700" s="30"/>
      <c r="C700" s="92" t="str">
        <f>IF($A700="","",IF(VLOOKUP($A700,[1]データベース!$A$2:$AH$518,5,0)="","",VLOOKUP($A700,[1]データベース!$A$2:$AH$907,5,0)))</f>
        <v/>
      </c>
      <c r="D700" s="92"/>
      <c r="E700" s="37" t="str">
        <f>IF($A700="","",IF(VLOOKUP($A700,[1]データベース!$A$2:$AH$518,10,0)="","",VLOOKUP($A700,[1]データベース!$A$2:$AH$907,10,0)))</f>
        <v/>
      </c>
      <c r="F700" s="20" t="str">
        <f>IF($A700="","",IF(VLOOKUP($A700,[1]データベース!$A$2:$AH$907,11,0)="","",VLOOKUP($A700,[1]データベース!$A$2:$AH$907,11,0)))</f>
        <v/>
      </c>
      <c r="G700" s="21" t="str">
        <f>IF($A700="","",IF(VLOOKUP($A700,[1]データベース!$A$2:$AH$907,7,0)="","",VLOOKUP($A700,[1]データベース!$A$2:$AH$907,7,0)))</f>
        <v/>
      </c>
      <c r="H700" s="21" t="str">
        <f>IF($A700="","",IF(VLOOKUP($A700,[1]データベース!$A$2:$AH$907,8,0)="","",VLOOKUP($A700,[1]データベース!$A$2:$AH$907,8,0)))</f>
        <v/>
      </c>
      <c r="I700" s="37" t="str">
        <f>IF($A700="","",IF(VLOOKUP($A700,[1]データベース!$A$2:$AH$907,13,0)="","",VLOOKUP($A700,[1]データベース!$A$2:$AH$907,13,0)))</f>
        <v/>
      </c>
      <c r="J700" s="28" t="str">
        <f>IF($A700="","",IF(VLOOKUP($A700,[1]データベース!$A$2:$AH$907,31,0)="","",VLOOKUP($A700,[1]データベース!$A$2:$AH$907,31,0)))</f>
        <v/>
      </c>
    </row>
    <row r="701" spans="1:10" ht="36" customHeight="1" x14ac:dyDescent="0.15">
      <c r="A701" s="30"/>
      <c r="C701" s="92" t="str">
        <f>IF($A701="","",IF(VLOOKUP($A701,[1]データベース!$A$2:$AH$518,5,0)="","",VLOOKUP($A701,[1]データベース!$A$2:$AH$907,5,0)))</f>
        <v/>
      </c>
      <c r="D701" s="92"/>
      <c r="E701" s="37" t="str">
        <f>IF($A701="","",IF(VLOOKUP($A701,[1]データベース!$A$2:$AH$518,10,0)="","",VLOOKUP($A701,[1]データベース!$A$2:$AH$907,10,0)))</f>
        <v/>
      </c>
      <c r="F701" s="20" t="str">
        <f>IF($A701="","",IF(VLOOKUP($A701,[1]データベース!$A$2:$AH$907,11,0)="","",VLOOKUP($A701,[1]データベース!$A$2:$AH$907,11,0)))</f>
        <v/>
      </c>
      <c r="G701" s="21" t="str">
        <f>IF($A701="","",IF(VLOOKUP($A701,[1]データベース!$A$2:$AH$907,7,0)="","",VLOOKUP($A701,[1]データベース!$A$2:$AH$907,7,0)))</f>
        <v/>
      </c>
      <c r="H701" s="21" t="str">
        <f>IF($A701="","",IF(VLOOKUP($A701,[1]データベース!$A$2:$AH$907,8,0)="","",VLOOKUP($A701,[1]データベース!$A$2:$AH$907,8,0)))</f>
        <v/>
      </c>
      <c r="I701" s="37" t="str">
        <f>IF($A701="","",IF(VLOOKUP($A701,[1]データベース!$A$2:$AH$907,13,0)="","",VLOOKUP($A701,[1]データベース!$A$2:$AH$907,13,0)))</f>
        <v/>
      </c>
      <c r="J701" s="28" t="str">
        <f>IF($A701="","",IF(VLOOKUP($A701,[1]データベース!$A$2:$AH$907,31,0)="","",VLOOKUP($A701,[1]データベース!$A$2:$AH$907,31,0)))</f>
        <v/>
      </c>
    </row>
    <row r="702" spans="1:10" ht="36" customHeight="1" x14ac:dyDescent="0.15">
      <c r="A702" s="30"/>
      <c r="C702" s="92" t="str">
        <f>IF($A702="","",IF(VLOOKUP($A702,[1]データベース!$A$2:$AH$518,5,0)="","",VLOOKUP($A702,[1]データベース!$A$2:$AH$907,5,0)))</f>
        <v/>
      </c>
      <c r="D702" s="92"/>
      <c r="E702" s="37" t="str">
        <f>IF($A702="","",IF(VLOOKUP($A702,[1]データベース!$A$2:$AH$518,10,0)="","",VLOOKUP($A702,[1]データベース!$A$2:$AH$907,10,0)))</f>
        <v/>
      </c>
      <c r="F702" s="20" t="str">
        <f>IF($A702="","",IF(VLOOKUP($A702,[1]データベース!$A$2:$AH$907,11,0)="","",VLOOKUP($A702,[1]データベース!$A$2:$AH$907,11,0)))</f>
        <v/>
      </c>
      <c r="G702" s="21" t="str">
        <f>IF($A702="","",IF(VLOOKUP($A702,[1]データベース!$A$2:$AH$907,7,0)="","",VLOOKUP($A702,[1]データベース!$A$2:$AH$907,7,0)))</f>
        <v/>
      </c>
      <c r="H702" s="21" t="str">
        <f>IF($A702="","",IF(VLOOKUP($A702,[1]データベース!$A$2:$AH$907,8,0)="","",VLOOKUP($A702,[1]データベース!$A$2:$AH$907,8,0)))</f>
        <v/>
      </c>
      <c r="I702" s="37" t="str">
        <f>IF($A702="","",IF(VLOOKUP($A702,[1]データベース!$A$2:$AH$907,13,0)="","",VLOOKUP($A702,[1]データベース!$A$2:$AH$907,13,0)))</f>
        <v/>
      </c>
      <c r="J702" s="28" t="str">
        <f>IF($A702="","",IF(VLOOKUP($A702,[1]データベース!$A$2:$AH$907,31,0)="","",VLOOKUP($A702,[1]データベース!$A$2:$AH$907,31,0)))</f>
        <v/>
      </c>
    </row>
    <row r="703" spans="1:10" ht="36" customHeight="1" x14ac:dyDescent="0.15">
      <c r="A703" s="30"/>
      <c r="C703" s="92" t="str">
        <f>IF($A703="","",IF(VLOOKUP($A703,[1]データベース!$A$2:$AH$518,5,0)="","",VLOOKUP($A703,[1]データベース!$A$2:$AH$907,5,0)))</f>
        <v/>
      </c>
      <c r="D703" s="92"/>
      <c r="E703" s="37" t="str">
        <f>IF($A703="","",IF(VLOOKUP($A703,[1]データベース!$A$2:$AH$518,10,0)="","",VLOOKUP($A703,[1]データベース!$A$2:$AH$907,10,0)))</f>
        <v/>
      </c>
      <c r="F703" s="20" t="str">
        <f>IF($A703="","",IF(VLOOKUP($A703,[1]データベース!$A$2:$AH$907,11,0)="","",VLOOKUP($A703,[1]データベース!$A$2:$AH$907,11,0)))</f>
        <v/>
      </c>
      <c r="G703" s="21" t="str">
        <f>IF($A703="","",IF(VLOOKUP($A703,[1]データベース!$A$2:$AH$907,7,0)="","",VLOOKUP($A703,[1]データベース!$A$2:$AH$907,7,0)))</f>
        <v/>
      </c>
      <c r="H703" s="21" t="str">
        <f>IF($A703="","",IF(VLOOKUP($A703,[1]データベース!$A$2:$AH$907,8,0)="","",VLOOKUP($A703,[1]データベース!$A$2:$AH$907,8,0)))</f>
        <v/>
      </c>
      <c r="I703" s="37" t="str">
        <f>IF($A703="","",IF(VLOOKUP($A703,[1]データベース!$A$2:$AH$907,13,0)="","",VLOOKUP($A703,[1]データベース!$A$2:$AH$907,13,0)))</f>
        <v/>
      </c>
      <c r="J703" s="28" t="str">
        <f>IF($A703="","",IF(VLOOKUP($A703,[1]データベース!$A$2:$AH$907,31,0)="","",VLOOKUP($A703,[1]データベース!$A$2:$AH$907,31,0)))</f>
        <v/>
      </c>
    </row>
    <row r="704" spans="1:10" ht="36" customHeight="1" x14ac:dyDescent="0.15">
      <c r="A704" s="30"/>
      <c r="C704" s="92" t="str">
        <f>IF($A704="","",IF(VLOOKUP($A704,[1]データベース!$A$2:$AH$518,5,0)="","",VLOOKUP($A704,[1]データベース!$A$2:$AH$907,5,0)))</f>
        <v/>
      </c>
      <c r="D704" s="92"/>
      <c r="E704" s="37" t="str">
        <f>IF($A704="","",IF(VLOOKUP($A704,[1]データベース!$A$2:$AH$518,10,0)="","",VLOOKUP($A704,[1]データベース!$A$2:$AH$907,10,0)))</f>
        <v/>
      </c>
      <c r="F704" s="20" t="str">
        <f>IF($A704="","",IF(VLOOKUP($A704,[1]データベース!$A$2:$AH$907,11,0)="","",VLOOKUP($A704,[1]データベース!$A$2:$AH$907,11,0)))</f>
        <v/>
      </c>
      <c r="G704" s="21" t="str">
        <f>IF($A704="","",IF(VLOOKUP($A704,[1]データベース!$A$2:$AH$907,7,0)="","",VLOOKUP($A704,[1]データベース!$A$2:$AH$907,7,0)))</f>
        <v/>
      </c>
      <c r="H704" s="21" t="str">
        <f>IF($A704="","",IF(VLOOKUP($A704,[1]データベース!$A$2:$AH$907,8,0)="","",VLOOKUP($A704,[1]データベース!$A$2:$AH$907,8,0)))</f>
        <v/>
      </c>
      <c r="I704" s="37" t="str">
        <f>IF($A704="","",IF(VLOOKUP($A704,[1]データベース!$A$2:$AH$907,13,0)="","",VLOOKUP($A704,[1]データベース!$A$2:$AH$907,13,0)))</f>
        <v/>
      </c>
      <c r="J704" s="28" t="str">
        <f>IF($A704="","",IF(VLOOKUP($A704,[1]データベース!$A$2:$AH$907,31,0)="","",VLOOKUP($A704,[1]データベース!$A$2:$AH$907,31,0)))</f>
        <v/>
      </c>
    </row>
    <row r="705" spans="1:10" ht="36" customHeight="1" x14ac:dyDescent="0.15">
      <c r="A705" s="30"/>
      <c r="C705" s="92" t="str">
        <f>IF($A705="","",IF(VLOOKUP($A705,[1]データベース!$A$2:$AH$518,5,0)="","",VLOOKUP($A705,[1]データベース!$A$2:$AH$907,5,0)))</f>
        <v/>
      </c>
      <c r="D705" s="92"/>
      <c r="E705" s="37" t="str">
        <f>IF($A705="","",IF(VLOOKUP($A705,[1]データベース!$A$2:$AH$518,10,0)="","",VLOOKUP($A705,[1]データベース!$A$2:$AH$907,10,0)))</f>
        <v/>
      </c>
      <c r="F705" s="20" t="str">
        <f>IF($A705="","",IF(VLOOKUP($A705,[1]データベース!$A$2:$AH$907,11,0)="","",VLOOKUP($A705,[1]データベース!$A$2:$AH$907,11,0)))</f>
        <v/>
      </c>
      <c r="G705" s="21" t="str">
        <f>IF($A705="","",IF(VLOOKUP($A705,[1]データベース!$A$2:$AH$907,7,0)="","",VLOOKUP($A705,[1]データベース!$A$2:$AH$907,7,0)))</f>
        <v/>
      </c>
      <c r="H705" s="21" t="str">
        <f>IF($A705="","",IF(VLOOKUP($A705,[1]データベース!$A$2:$AH$907,8,0)="","",VLOOKUP($A705,[1]データベース!$A$2:$AH$907,8,0)))</f>
        <v/>
      </c>
      <c r="I705" s="37" t="str">
        <f>IF($A705="","",IF(VLOOKUP($A705,[1]データベース!$A$2:$AH$907,13,0)="","",VLOOKUP($A705,[1]データベース!$A$2:$AH$907,13,0)))</f>
        <v/>
      </c>
      <c r="J705" s="28" t="str">
        <f>IF($A705="","",IF(VLOOKUP($A705,[1]データベース!$A$2:$AH$907,31,0)="","",VLOOKUP($A705,[1]データベース!$A$2:$AH$907,31,0)))</f>
        <v/>
      </c>
    </row>
    <row r="706" spans="1:10" ht="36" customHeight="1" x14ac:dyDescent="0.15">
      <c r="A706" s="30"/>
      <c r="C706" s="93" t="str">
        <f>IF($A706="","",IF(VLOOKUP($A706,[1]データベース!$A$2:$AH$518,5,0)="","",VLOOKUP($A706,[1]データベース!$A$2:$AH$907,5,0)))</f>
        <v/>
      </c>
      <c r="D706" s="93"/>
      <c r="E706" s="39" t="str">
        <f>IF($A706="","",IF(VLOOKUP($A706,[1]データベース!$A$2:$AH$518,10,0)="","",VLOOKUP($A706,[1]データベース!$A$2:$AH$907,10,0)))</f>
        <v/>
      </c>
      <c r="F706" s="23" t="str">
        <f>IF($A706="","",IF(VLOOKUP($A706,[1]データベース!$A$2:$AH$907,11,0)="","",VLOOKUP($A706,[1]データベース!$A$2:$AH$907,11,0)))</f>
        <v/>
      </c>
      <c r="G706" s="24" t="str">
        <f>IF($A706="","",IF(VLOOKUP($A706,[1]データベース!$A$2:$AH$907,7,0)="","",VLOOKUP($A706,[1]データベース!$A$2:$AH$907,7,0)))</f>
        <v/>
      </c>
      <c r="H706" s="24" t="str">
        <f>IF($A706="","",IF(VLOOKUP($A706,[1]データベース!$A$2:$AH$907,8,0)="","",VLOOKUP($A706,[1]データベース!$A$2:$AH$907,8,0)))</f>
        <v/>
      </c>
      <c r="I706" s="39" t="str">
        <f>IF($A706="","",IF(VLOOKUP($A706,[1]データベース!$A$2:$AH$907,13,0)="","",VLOOKUP($A706,[1]データベース!$A$2:$AH$907,13,0)))</f>
        <v/>
      </c>
      <c r="J706" s="29" t="str">
        <f>IF($A706="","",IF(VLOOKUP($A706,[1]データベース!$A$2:$AH$907,31,0)="","",VLOOKUP($A706,[1]データベース!$A$2:$AH$907,31,0)))</f>
        <v/>
      </c>
    </row>
    <row r="707" spans="1:10" ht="36" customHeight="1" x14ac:dyDescent="0.15">
      <c r="A707" s="30"/>
      <c r="C707" s="94" t="str">
        <f>IF($A707="","",IF(VLOOKUP($A707,[1]データベース!$A$2:$AH$518,5,0)="","",VLOOKUP($A707,[1]データベース!$A$2:$AH$907,5,0)))</f>
        <v/>
      </c>
      <c r="D707" s="94"/>
      <c r="E707" s="38" t="str">
        <f>IF($A707="","",IF(VLOOKUP($A707,[1]データベース!$A$2:$AH$518,10,0)="","",VLOOKUP($A707,[1]データベース!$A$2:$AH$907,10,0)))</f>
        <v/>
      </c>
      <c r="F707" s="16" t="str">
        <f>IF($A707="","",IF(VLOOKUP($A707,[1]データベース!$A$2:$AH$907,11,0)="","",VLOOKUP($A707,[1]データベース!$A$2:$AH$907,11,0)))</f>
        <v/>
      </c>
      <c r="G707" s="18" t="str">
        <f>IF($A707="","",IF(VLOOKUP($A707,[1]データベース!$A$2:$AH$907,7,0)="","",VLOOKUP($A707,[1]データベース!$A$2:$AH$907,7,0)))</f>
        <v/>
      </c>
      <c r="H707" s="18" t="str">
        <f>IF($A707="","",IF(VLOOKUP($A707,[1]データベース!$A$2:$AH$907,8,0)="","",VLOOKUP($A707,[1]データベース!$A$2:$AH$907,8,0)))</f>
        <v/>
      </c>
      <c r="I707" s="38" t="str">
        <f>IF($A707="","",IF(VLOOKUP($A707,[1]データベース!$A$2:$AH$907,13,0)="","",VLOOKUP($A707,[1]データベース!$A$2:$AH$907,13,0)))</f>
        <v/>
      </c>
      <c r="J707" s="27" t="str">
        <f>IF($A707="","",IF(VLOOKUP($A707,[1]データベース!$A$2:$AH$907,31,0)="","",VLOOKUP($A707,[1]データベース!$A$2:$AH$907,31,0)))</f>
        <v/>
      </c>
    </row>
    <row r="708" spans="1:10" ht="36" customHeight="1" x14ac:dyDescent="0.15">
      <c r="A708" s="30"/>
      <c r="C708" s="92" t="str">
        <f>IF($A708="","",IF(VLOOKUP($A708,[1]データベース!$A$2:$AH$518,5,0)="","",VLOOKUP($A708,[1]データベース!$A$2:$AH$907,5,0)))</f>
        <v/>
      </c>
      <c r="D708" s="92"/>
      <c r="E708" s="37" t="str">
        <f>IF($A708="","",IF(VLOOKUP($A708,[1]データベース!$A$2:$AH$518,10,0)="","",VLOOKUP($A708,[1]データベース!$A$2:$AH$907,10,0)))</f>
        <v/>
      </c>
      <c r="F708" s="20" t="str">
        <f>IF($A708="","",IF(VLOOKUP($A708,[1]データベース!$A$2:$AH$907,11,0)="","",VLOOKUP($A708,[1]データベース!$A$2:$AH$907,11,0)))</f>
        <v/>
      </c>
      <c r="G708" s="21" t="str">
        <f>IF($A708="","",IF(VLOOKUP($A708,[1]データベース!$A$2:$AH$907,7,0)="","",VLOOKUP($A708,[1]データベース!$A$2:$AH$907,7,0)))</f>
        <v/>
      </c>
      <c r="H708" s="21" t="str">
        <f>IF($A708="","",IF(VLOOKUP($A708,[1]データベース!$A$2:$AH$907,8,0)="","",VLOOKUP($A708,[1]データベース!$A$2:$AH$907,8,0)))</f>
        <v/>
      </c>
      <c r="I708" s="37" t="str">
        <f>IF($A708="","",IF(VLOOKUP($A708,[1]データベース!$A$2:$AH$907,13,0)="","",VLOOKUP($A708,[1]データベース!$A$2:$AH$907,13,0)))</f>
        <v/>
      </c>
      <c r="J708" s="28" t="str">
        <f>IF($A708="","",IF(VLOOKUP($A708,[1]データベース!$A$2:$AH$907,31,0)="","",VLOOKUP($A708,[1]データベース!$A$2:$AH$907,31,0)))</f>
        <v/>
      </c>
    </row>
    <row r="709" spans="1:10" ht="36" customHeight="1" x14ac:dyDescent="0.15">
      <c r="A709" s="30"/>
      <c r="C709" s="92" t="str">
        <f>IF($A709="","",IF(VLOOKUP($A709,[1]データベース!$A$2:$AH$518,5,0)="","",VLOOKUP($A709,[1]データベース!$A$2:$AH$907,5,0)))</f>
        <v/>
      </c>
      <c r="D709" s="92"/>
      <c r="E709" s="37" t="str">
        <f>IF($A709="","",IF(VLOOKUP($A709,[1]データベース!$A$2:$AH$518,10,0)="","",VLOOKUP($A709,[1]データベース!$A$2:$AH$907,10,0)))</f>
        <v/>
      </c>
      <c r="F709" s="20" t="str">
        <f>IF($A709="","",IF(VLOOKUP($A709,[1]データベース!$A$2:$AH$907,11,0)="","",VLOOKUP($A709,[1]データベース!$A$2:$AH$907,11,0)))</f>
        <v/>
      </c>
      <c r="G709" s="21" t="str">
        <f>IF($A709="","",IF(VLOOKUP($A709,[1]データベース!$A$2:$AH$907,7,0)="","",VLOOKUP($A709,[1]データベース!$A$2:$AH$907,7,0)))</f>
        <v/>
      </c>
      <c r="H709" s="21" t="str">
        <f>IF($A709="","",IF(VLOOKUP($A709,[1]データベース!$A$2:$AH$907,8,0)="","",VLOOKUP($A709,[1]データベース!$A$2:$AH$907,8,0)))</f>
        <v/>
      </c>
      <c r="I709" s="37" t="str">
        <f>IF($A709="","",IF(VLOOKUP($A709,[1]データベース!$A$2:$AH$907,13,0)="","",VLOOKUP($A709,[1]データベース!$A$2:$AH$907,13,0)))</f>
        <v/>
      </c>
      <c r="J709" s="28" t="str">
        <f>IF($A709="","",IF(VLOOKUP($A709,[1]データベース!$A$2:$AH$907,31,0)="","",VLOOKUP($A709,[1]データベース!$A$2:$AH$907,31,0)))</f>
        <v/>
      </c>
    </row>
    <row r="710" spans="1:10" ht="36" customHeight="1" x14ac:dyDescent="0.15">
      <c r="A710" s="30"/>
      <c r="C710" s="92" t="str">
        <f>IF($A710="","",IF(VLOOKUP($A710,[1]データベース!$A$2:$AH$518,5,0)="","",VLOOKUP($A710,[1]データベース!$A$2:$AH$907,5,0)))</f>
        <v/>
      </c>
      <c r="D710" s="92"/>
      <c r="E710" s="37" t="str">
        <f>IF($A710="","",IF(VLOOKUP($A710,[1]データベース!$A$2:$AH$518,10,0)="","",VLOOKUP($A710,[1]データベース!$A$2:$AH$907,10,0)))</f>
        <v/>
      </c>
      <c r="F710" s="20" t="str">
        <f>IF($A710="","",IF(VLOOKUP($A710,[1]データベース!$A$2:$AH$907,11,0)="","",VLOOKUP($A710,[1]データベース!$A$2:$AH$907,11,0)))</f>
        <v/>
      </c>
      <c r="G710" s="21" t="str">
        <f>IF($A710="","",IF(VLOOKUP($A710,[1]データベース!$A$2:$AH$907,7,0)="","",VLOOKUP($A710,[1]データベース!$A$2:$AH$907,7,0)))</f>
        <v/>
      </c>
      <c r="H710" s="21" t="str">
        <f>IF($A710="","",IF(VLOOKUP($A710,[1]データベース!$A$2:$AH$907,8,0)="","",VLOOKUP($A710,[1]データベース!$A$2:$AH$907,8,0)))</f>
        <v/>
      </c>
      <c r="I710" s="37" t="str">
        <f>IF($A710="","",IF(VLOOKUP($A710,[1]データベース!$A$2:$AH$907,13,0)="","",VLOOKUP($A710,[1]データベース!$A$2:$AH$907,13,0)))</f>
        <v/>
      </c>
      <c r="J710" s="28" t="str">
        <f>IF($A710="","",IF(VLOOKUP($A710,[1]データベース!$A$2:$AH$907,31,0)="","",VLOOKUP($A710,[1]データベース!$A$2:$AH$907,31,0)))</f>
        <v/>
      </c>
    </row>
    <row r="711" spans="1:10" ht="36" customHeight="1" x14ac:dyDescent="0.15">
      <c r="A711" s="30"/>
      <c r="C711" s="92" t="str">
        <f>IF($A711="","",IF(VLOOKUP($A711,[1]データベース!$A$2:$AH$518,5,0)="","",VLOOKUP($A711,[1]データベース!$A$2:$AH$907,5,0)))</f>
        <v/>
      </c>
      <c r="D711" s="92"/>
      <c r="E711" s="37" t="str">
        <f>IF($A711="","",IF(VLOOKUP($A711,[1]データベース!$A$2:$AH$518,10,0)="","",VLOOKUP($A711,[1]データベース!$A$2:$AH$907,10,0)))</f>
        <v/>
      </c>
      <c r="F711" s="20" t="str">
        <f>IF($A711="","",IF(VLOOKUP($A711,[1]データベース!$A$2:$AH$907,11,0)="","",VLOOKUP($A711,[1]データベース!$A$2:$AH$907,11,0)))</f>
        <v/>
      </c>
      <c r="G711" s="21" t="str">
        <f>IF($A711="","",IF(VLOOKUP($A711,[1]データベース!$A$2:$AH$907,7,0)="","",VLOOKUP($A711,[1]データベース!$A$2:$AH$907,7,0)))</f>
        <v/>
      </c>
      <c r="H711" s="21" t="str">
        <f>IF($A711="","",IF(VLOOKUP($A711,[1]データベース!$A$2:$AH$907,8,0)="","",VLOOKUP($A711,[1]データベース!$A$2:$AH$907,8,0)))</f>
        <v/>
      </c>
      <c r="I711" s="37" t="str">
        <f>IF($A711="","",IF(VLOOKUP($A711,[1]データベース!$A$2:$AH$907,13,0)="","",VLOOKUP($A711,[1]データベース!$A$2:$AH$907,13,0)))</f>
        <v/>
      </c>
      <c r="J711" s="28" t="str">
        <f>IF($A711="","",IF(VLOOKUP($A711,[1]データベース!$A$2:$AH$907,31,0)="","",VLOOKUP($A711,[1]データベース!$A$2:$AH$907,31,0)))</f>
        <v/>
      </c>
    </row>
    <row r="712" spans="1:10" ht="36" customHeight="1" x14ac:dyDescent="0.15">
      <c r="A712" s="30"/>
      <c r="C712" s="92" t="str">
        <f>IF($A712="","",IF(VLOOKUP($A712,[1]データベース!$A$2:$AH$518,5,0)="","",VLOOKUP($A712,[1]データベース!$A$2:$AH$907,5,0)))</f>
        <v/>
      </c>
      <c r="D712" s="92"/>
      <c r="E712" s="37" t="str">
        <f>IF($A712="","",IF(VLOOKUP($A712,[1]データベース!$A$2:$AH$518,10,0)="","",VLOOKUP($A712,[1]データベース!$A$2:$AH$907,10,0)))</f>
        <v/>
      </c>
      <c r="F712" s="20" t="str">
        <f>IF($A712="","",IF(VLOOKUP($A712,[1]データベース!$A$2:$AH$907,11,0)="","",VLOOKUP($A712,[1]データベース!$A$2:$AH$907,11,0)))</f>
        <v/>
      </c>
      <c r="G712" s="21" t="str">
        <f>IF($A712="","",IF(VLOOKUP($A712,[1]データベース!$A$2:$AH$907,7,0)="","",VLOOKUP($A712,[1]データベース!$A$2:$AH$907,7,0)))</f>
        <v/>
      </c>
      <c r="H712" s="21" t="str">
        <f>IF($A712="","",IF(VLOOKUP($A712,[1]データベース!$A$2:$AH$907,8,0)="","",VLOOKUP($A712,[1]データベース!$A$2:$AH$907,8,0)))</f>
        <v/>
      </c>
      <c r="I712" s="37" t="str">
        <f>IF($A712="","",IF(VLOOKUP($A712,[1]データベース!$A$2:$AH$907,13,0)="","",VLOOKUP($A712,[1]データベース!$A$2:$AH$907,13,0)))</f>
        <v/>
      </c>
      <c r="J712" s="28" t="str">
        <f>IF($A712="","",IF(VLOOKUP($A712,[1]データベース!$A$2:$AH$907,31,0)="","",VLOOKUP($A712,[1]データベース!$A$2:$AH$907,31,0)))</f>
        <v/>
      </c>
    </row>
    <row r="713" spans="1:10" ht="36" customHeight="1" x14ac:dyDescent="0.15">
      <c r="A713" s="30"/>
      <c r="C713" s="92" t="str">
        <f>IF($A713="","",IF(VLOOKUP($A713,[1]データベース!$A$2:$AH$518,5,0)="","",VLOOKUP($A713,[1]データベース!$A$2:$AH$907,5,0)))</f>
        <v/>
      </c>
      <c r="D713" s="92"/>
      <c r="E713" s="37" t="str">
        <f>IF($A713="","",IF(VLOOKUP($A713,[1]データベース!$A$2:$AH$518,10,0)="","",VLOOKUP($A713,[1]データベース!$A$2:$AH$907,10,0)))</f>
        <v/>
      </c>
      <c r="F713" s="20" t="str">
        <f>IF($A713="","",IF(VLOOKUP($A713,[1]データベース!$A$2:$AH$907,11,0)="","",VLOOKUP($A713,[1]データベース!$A$2:$AH$907,11,0)))</f>
        <v/>
      </c>
      <c r="G713" s="21" t="str">
        <f>IF($A713="","",IF(VLOOKUP($A713,[1]データベース!$A$2:$AH$907,7,0)="","",VLOOKUP($A713,[1]データベース!$A$2:$AH$907,7,0)))</f>
        <v/>
      </c>
      <c r="H713" s="21" t="str">
        <f>IF($A713="","",IF(VLOOKUP($A713,[1]データベース!$A$2:$AH$907,8,0)="","",VLOOKUP($A713,[1]データベース!$A$2:$AH$907,8,0)))</f>
        <v/>
      </c>
      <c r="I713" s="37" t="str">
        <f>IF($A713="","",IF(VLOOKUP($A713,[1]データベース!$A$2:$AH$907,13,0)="","",VLOOKUP($A713,[1]データベース!$A$2:$AH$907,13,0)))</f>
        <v/>
      </c>
      <c r="J713" s="28" t="str">
        <f>IF($A713="","",IF(VLOOKUP($A713,[1]データベース!$A$2:$AH$907,31,0)="","",VLOOKUP($A713,[1]データベース!$A$2:$AH$907,31,0)))</f>
        <v/>
      </c>
    </row>
    <row r="714" spans="1:10" ht="36" customHeight="1" x14ac:dyDescent="0.15">
      <c r="A714" s="30"/>
      <c r="C714" s="92" t="str">
        <f>IF($A714="","",IF(VLOOKUP($A714,[1]データベース!$A$2:$AH$518,5,0)="","",VLOOKUP($A714,[1]データベース!$A$2:$AH$907,5,0)))</f>
        <v/>
      </c>
      <c r="D714" s="92"/>
      <c r="E714" s="37" t="str">
        <f>IF($A714="","",IF(VLOOKUP($A714,[1]データベース!$A$2:$AH$518,10,0)="","",VLOOKUP($A714,[1]データベース!$A$2:$AH$907,10,0)))</f>
        <v/>
      </c>
      <c r="F714" s="20" t="str">
        <f>IF($A714="","",IF(VLOOKUP($A714,[1]データベース!$A$2:$AH$907,11,0)="","",VLOOKUP($A714,[1]データベース!$A$2:$AH$907,11,0)))</f>
        <v/>
      </c>
      <c r="G714" s="21" t="str">
        <f>IF($A714="","",IF(VLOOKUP($A714,[1]データベース!$A$2:$AH$907,7,0)="","",VLOOKUP($A714,[1]データベース!$A$2:$AH$907,7,0)))</f>
        <v/>
      </c>
      <c r="H714" s="21" t="str">
        <f>IF($A714="","",IF(VLOOKUP($A714,[1]データベース!$A$2:$AH$907,8,0)="","",VLOOKUP($A714,[1]データベース!$A$2:$AH$907,8,0)))</f>
        <v/>
      </c>
      <c r="I714" s="37" t="str">
        <f>IF($A714="","",IF(VLOOKUP($A714,[1]データベース!$A$2:$AH$907,13,0)="","",VLOOKUP($A714,[1]データベース!$A$2:$AH$907,13,0)))</f>
        <v/>
      </c>
      <c r="J714" s="28" t="str">
        <f>IF($A714="","",IF(VLOOKUP($A714,[1]データベース!$A$2:$AH$907,31,0)="","",VLOOKUP($A714,[1]データベース!$A$2:$AH$907,31,0)))</f>
        <v/>
      </c>
    </row>
    <row r="715" spans="1:10" ht="36" customHeight="1" x14ac:dyDescent="0.15">
      <c r="A715" s="30"/>
      <c r="C715" s="92" t="str">
        <f>IF($A715="","",IF(VLOOKUP($A715,[1]データベース!$A$2:$AH$518,5,0)="","",VLOOKUP($A715,[1]データベース!$A$2:$AH$907,5,0)))</f>
        <v/>
      </c>
      <c r="D715" s="92"/>
      <c r="E715" s="37" t="str">
        <f>IF($A715="","",IF(VLOOKUP($A715,[1]データベース!$A$2:$AH$518,10,0)="","",VLOOKUP($A715,[1]データベース!$A$2:$AH$907,10,0)))</f>
        <v/>
      </c>
      <c r="F715" s="20" t="str">
        <f>IF($A715="","",IF(VLOOKUP($A715,[1]データベース!$A$2:$AH$907,11,0)="","",VLOOKUP($A715,[1]データベース!$A$2:$AH$907,11,0)))</f>
        <v/>
      </c>
      <c r="G715" s="21" t="str">
        <f>IF($A715="","",IF(VLOOKUP($A715,[1]データベース!$A$2:$AH$907,7,0)="","",VLOOKUP($A715,[1]データベース!$A$2:$AH$907,7,0)))</f>
        <v/>
      </c>
      <c r="H715" s="21" t="str">
        <f>IF($A715="","",IF(VLOOKUP($A715,[1]データベース!$A$2:$AH$907,8,0)="","",VLOOKUP($A715,[1]データベース!$A$2:$AH$907,8,0)))</f>
        <v/>
      </c>
      <c r="I715" s="37" t="str">
        <f>IF($A715="","",IF(VLOOKUP($A715,[1]データベース!$A$2:$AH$907,13,0)="","",VLOOKUP($A715,[1]データベース!$A$2:$AH$907,13,0)))</f>
        <v/>
      </c>
      <c r="J715" s="28" t="str">
        <f>IF($A715="","",IF(VLOOKUP($A715,[1]データベース!$A$2:$AH$907,31,0)="","",VLOOKUP($A715,[1]データベース!$A$2:$AH$907,31,0)))</f>
        <v/>
      </c>
    </row>
    <row r="716" spans="1:10" ht="36" customHeight="1" x14ac:dyDescent="0.15">
      <c r="A716" s="30"/>
      <c r="C716" s="92" t="str">
        <f>IF($A716="","",IF(VLOOKUP($A716,[1]データベース!$A$2:$AH$518,5,0)="","",VLOOKUP($A716,[1]データベース!$A$2:$AH$907,5,0)))</f>
        <v/>
      </c>
      <c r="D716" s="92"/>
      <c r="E716" s="37" t="str">
        <f>IF($A716="","",IF(VLOOKUP($A716,[1]データベース!$A$2:$AH$518,10,0)="","",VLOOKUP($A716,[1]データベース!$A$2:$AH$907,10,0)))</f>
        <v/>
      </c>
      <c r="F716" s="20" t="str">
        <f>IF($A716="","",IF(VLOOKUP($A716,[1]データベース!$A$2:$AH$907,11,0)="","",VLOOKUP($A716,[1]データベース!$A$2:$AH$907,11,0)))</f>
        <v/>
      </c>
      <c r="G716" s="21" t="str">
        <f>IF($A716="","",IF(VLOOKUP($A716,[1]データベース!$A$2:$AH$907,7,0)="","",VLOOKUP($A716,[1]データベース!$A$2:$AH$907,7,0)))</f>
        <v/>
      </c>
      <c r="H716" s="21" t="str">
        <f>IF($A716="","",IF(VLOOKUP($A716,[1]データベース!$A$2:$AH$907,8,0)="","",VLOOKUP($A716,[1]データベース!$A$2:$AH$907,8,0)))</f>
        <v/>
      </c>
      <c r="I716" s="37" t="str">
        <f>IF($A716="","",IF(VLOOKUP($A716,[1]データベース!$A$2:$AH$907,13,0)="","",VLOOKUP($A716,[1]データベース!$A$2:$AH$907,13,0)))</f>
        <v/>
      </c>
      <c r="J716" s="28" t="str">
        <f>IF($A716="","",IF(VLOOKUP($A716,[1]データベース!$A$2:$AH$907,31,0)="","",VLOOKUP($A716,[1]データベース!$A$2:$AH$907,31,0)))</f>
        <v/>
      </c>
    </row>
    <row r="717" spans="1:10" ht="36" customHeight="1" x14ac:dyDescent="0.15">
      <c r="A717" s="30"/>
      <c r="C717" s="92" t="str">
        <f>IF($A717="","",IF(VLOOKUP($A717,[1]データベース!$A$2:$AH$518,5,0)="","",VLOOKUP($A717,[1]データベース!$A$2:$AH$907,5,0)))</f>
        <v/>
      </c>
      <c r="D717" s="92"/>
      <c r="E717" s="37" t="str">
        <f>IF($A717="","",IF(VLOOKUP($A717,[1]データベース!$A$2:$AH$518,10,0)="","",VLOOKUP($A717,[1]データベース!$A$2:$AH$907,10,0)))</f>
        <v/>
      </c>
      <c r="F717" s="20" t="str">
        <f>IF($A717="","",IF(VLOOKUP($A717,[1]データベース!$A$2:$AH$907,11,0)="","",VLOOKUP($A717,[1]データベース!$A$2:$AH$907,11,0)))</f>
        <v/>
      </c>
      <c r="G717" s="21" t="str">
        <f>IF($A717="","",IF(VLOOKUP($A717,[1]データベース!$A$2:$AH$907,7,0)="","",VLOOKUP($A717,[1]データベース!$A$2:$AH$907,7,0)))</f>
        <v/>
      </c>
      <c r="H717" s="21" t="str">
        <f>IF($A717="","",IF(VLOOKUP($A717,[1]データベース!$A$2:$AH$907,8,0)="","",VLOOKUP($A717,[1]データベース!$A$2:$AH$907,8,0)))</f>
        <v/>
      </c>
      <c r="I717" s="37" t="str">
        <f>IF($A717="","",IF(VLOOKUP($A717,[1]データベース!$A$2:$AH$907,13,0)="","",VLOOKUP($A717,[1]データベース!$A$2:$AH$907,13,0)))</f>
        <v/>
      </c>
      <c r="J717" s="28" t="str">
        <f>IF($A717="","",IF(VLOOKUP($A717,[1]データベース!$A$2:$AH$907,31,0)="","",VLOOKUP($A717,[1]データベース!$A$2:$AH$907,31,0)))</f>
        <v/>
      </c>
    </row>
    <row r="718" spans="1:10" ht="36" customHeight="1" x14ac:dyDescent="0.15">
      <c r="A718" s="30"/>
      <c r="C718" s="92" t="str">
        <f>IF($A718="","",IF(VLOOKUP($A718,[1]データベース!$A$2:$AH$518,5,0)="","",VLOOKUP($A718,[1]データベース!$A$2:$AH$907,5,0)))</f>
        <v/>
      </c>
      <c r="D718" s="92"/>
      <c r="E718" s="37" t="str">
        <f>IF($A718="","",IF(VLOOKUP($A718,[1]データベース!$A$2:$AH$518,10,0)="","",VLOOKUP($A718,[1]データベース!$A$2:$AH$907,10,0)))</f>
        <v/>
      </c>
      <c r="F718" s="20" t="str">
        <f>IF($A718="","",IF(VLOOKUP($A718,[1]データベース!$A$2:$AH$907,11,0)="","",VLOOKUP($A718,[1]データベース!$A$2:$AH$907,11,0)))</f>
        <v/>
      </c>
      <c r="G718" s="21" t="str">
        <f>IF($A718="","",IF(VLOOKUP($A718,[1]データベース!$A$2:$AH$907,7,0)="","",VLOOKUP($A718,[1]データベース!$A$2:$AH$907,7,0)))</f>
        <v/>
      </c>
      <c r="H718" s="21" t="str">
        <f>IF($A718="","",IF(VLOOKUP($A718,[1]データベース!$A$2:$AH$907,8,0)="","",VLOOKUP($A718,[1]データベース!$A$2:$AH$907,8,0)))</f>
        <v/>
      </c>
      <c r="I718" s="37" t="str">
        <f>IF($A718="","",IF(VLOOKUP($A718,[1]データベース!$A$2:$AH$907,13,0)="","",VLOOKUP($A718,[1]データベース!$A$2:$AH$907,13,0)))</f>
        <v/>
      </c>
      <c r="J718" s="28" t="str">
        <f>IF($A718="","",IF(VLOOKUP($A718,[1]データベース!$A$2:$AH$907,31,0)="","",VLOOKUP($A718,[1]データベース!$A$2:$AH$907,31,0)))</f>
        <v/>
      </c>
    </row>
    <row r="719" spans="1:10" ht="36" customHeight="1" x14ac:dyDescent="0.15">
      <c r="A719" s="30"/>
      <c r="C719" s="93" t="str">
        <f>IF($A719="","",IF(VLOOKUP($A719,[1]データベース!$A$2:$AH$518,5,0)="","",VLOOKUP($A719,[1]データベース!$A$2:$AH$907,5,0)))</f>
        <v/>
      </c>
      <c r="D719" s="93"/>
      <c r="E719" s="39" t="str">
        <f>IF($A719="","",IF(VLOOKUP($A719,[1]データベース!$A$2:$AH$518,10,0)="","",VLOOKUP($A719,[1]データベース!$A$2:$AH$907,10,0)))</f>
        <v/>
      </c>
      <c r="F719" s="23" t="str">
        <f>IF($A719="","",IF(VLOOKUP($A719,[1]データベース!$A$2:$AH$907,11,0)="","",VLOOKUP($A719,[1]データベース!$A$2:$AH$907,11,0)))</f>
        <v/>
      </c>
      <c r="G719" s="24" t="str">
        <f>IF($A719="","",IF(VLOOKUP($A719,[1]データベース!$A$2:$AH$907,7,0)="","",VLOOKUP($A719,[1]データベース!$A$2:$AH$907,7,0)))</f>
        <v/>
      </c>
      <c r="H719" s="24" t="str">
        <f>IF($A719="","",IF(VLOOKUP($A719,[1]データベース!$A$2:$AH$907,8,0)="","",VLOOKUP($A719,[1]データベース!$A$2:$AH$907,8,0)))</f>
        <v/>
      </c>
      <c r="I719" s="39" t="str">
        <f>IF($A719="","",IF(VLOOKUP($A719,[1]データベース!$A$2:$AH$907,13,0)="","",VLOOKUP($A719,[1]データベース!$A$2:$AH$907,13,0)))</f>
        <v/>
      </c>
      <c r="J719" s="29" t="str">
        <f>IF($A719="","",IF(VLOOKUP($A719,[1]データベース!$A$2:$AH$907,31,0)="","",VLOOKUP($A719,[1]データベース!$A$2:$AH$907,31,0)))</f>
        <v/>
      </c>
    </row>
    <row r="720" spans="1:10" ht="36" customHeight="1" x14ac:dyDescent="0.15">
      <c r="A720" s="30"/>
      <c r="C720" s="94" t="str">
        <f>IF($A720="","",IF(VLOOKUP($A720,[1]データベース!$A$2:$AH$518,5,0)="","",VLOOKUP($A720,[1]データベース!$A$2:$AH$907,5,0)))</f>
        <v/>
      </c>
      <c r="D720" s="94"/>
      <c r="E720" s="38" t="str">
        <f>IF($A720="","",IF(VLOOKUP($A720,[1]データベース!$A$2:$AH$518,10,0)="","",VLOOKUP($A720,[1]データベース!$A$2:$AH$907,10,0)))</f>
        <v/>
      </c>
      <c r="F720" s="16" t="str">
        <f>IF($A720="","",IF(VLOOKUP($A720,[1]データベース!$A$2:$AH$907,11,0)="","",VLOOKUP($A720,[1]データベース!$A$2:$AH$907,11,0)))</f>
        <v/>
      </c>
      <c r="G720" s="18" t="str">
        <f>IF($A720="","",IF(VLOOKUP($A720,[1]データベース!$A$2:$AH$907,7,0)="","",VLOOKUP($A720,[1]データベース!$A$2:$AH$907,7,0)))</f>
        <v/>
      </c>
      <c r="H720" s="18" t="str">
        <f>IF($A720="","",IF(VLOOKUP($A720,[1]データベース!$A$2:$AH$907,8,0)="","",VLOOKUP($A720,[1]データベース!$A$2:$AH$907,8,0)))</f>
        <v/>
      </c>
      <c r="I720" s="38" t="str">
        <f>IF($A720="","",IF(VLOOKUP($A720,[1]データベース!$A$2:$AH$907,13,0)="","",VLOOKUP($A720,[1]データベース!$A$2:$AH$907,13,0)))</f>
        <v/>
      </c>
      <c r="J720" s="27" t="str">
        <f>IF($A720="","",IF(VLOOKUP($A720,[1]データベース!$A$2:$AH$907,31,0)="","",VLOOKUP($A720,[1]データベース!$A$2:$AH$907,31,0)))</f>
        <v/>
      </c>
    </row>
    <row r="721" spans="1:10" ht="36" customHeight="1" x14ac:dyDescent="0.15">
      <c r="A721" s="30"/>
      <c r="C721" s="92" t="str">
        <f>IF($A721="","",IF(VLOOKUP($A721,[1]データベース!$A$2:$AH$518,5,0)="","",VLOOKUP($A721,[1]データベース!$A$2:$AH$907,5,0)))</f>
        <v/>
      </c>
      <c r="D721" s="92"/>
      <c r="E721" s="37" t="str">
        <f>IF($A721="","",IF(VLOOKUP($A721,[1]データベース!$A$2:$AH$518,10,0)="","",VLOOKUP($A721,[1]データベース!$A$2:$AH$907,10,0)))</f>
        <v/>
      </c>
      <c r="F721" s="20" t="str">
        <f>IF($A721="","",IF(VLOOKUP($A721,[1]データベース!$A$2:$AH$907,11,0)="","",VLOOKUP($A721,[1]データベース!$A$2:$AH$907,11,0)))</f>
        <v/>
      </c>
      <c r="G721" s="21" t="str">
        <f>IF($A721="","",IF(VLOOKUP($A721,[1]データベース!$A$2:$AH$907,7,0)="","",VLOOKUP($A721,[1]データベース!$A$2:$AH$907,7,0)))</f>
        <v/>
      </c>
      <c r="H721" s="21" t="str">
        <f>IF($A721="","",IF(VLOOKUP($A721,[1]データベース!$A$2:$AH$907,8,0)="","",VLOOKUP($A721,[1]データベース!$A$2:$AH$907,8,0)))</f>
        <v/>
      </c>
      <c r="I721" s="37" t="str">
        <f>IF($A721="","",IF(VLOOKUP($A721,[1]データベース!$A$2:$AH$907,13,0)="","",VLOOKUP($A721,[1]データベース!$A$2:$AH$907,13,0)))</f>
        <v/>
      </c>
      <c r="J721" s="28" t="str">
        <f>IF($A721="","",IF(VLOOKUP($A721,[1]データベース!$A$2:$AH$907,31,0)="","",VLOOKUP($A721,[1]データベース!$A$2:$AH$907,31,0)))</f>
        <v/>
      </c>
    </row>
    <row r="722" spans="1:10" ht="36" customHeight="1" x14ac:dyDescent="0.15">
      <c r="A722" s="30"/>
      <c r="C722" s="92" t="str">
        <f>IF($A722="","",IF(VLOOKUP($A722,[1]データベース!$A$2:$AH$518,5,0)="","",VLOOKUP($A722,[1]データベース!$A$2:$AH$907,5,0)))</f>
        <v/>
      </c>
      <c r="D722" s="92"/>
      <c r="E722" s="37" t="str">
        <f>IF($A722="","",IF(VLOOKUP($A722,[1]データベース!$A$2:$AH$518,10,0)="","",VLOOKUP($A722,[1]データベース!$A$2:$AH$907,10,0)))</f>
        <v/>
      </c>
      <c r="F722" s="20" t="str">
        <f>IF($A722="","",IF(VLOOKUP($A722,[1]データベース!$A$2:$AH$907,11,0)="","",VLOOKUP($A722,[1]データベース!$A$2:$AH$907,11,0)))</f>
        <v/>
      </c>
      <c r="G722" s="21" t="str">
        <f>IF($A722="","",IF(VLOOKUP($A722,[1]データベース!$A$2:$AH$907,7,0)="","",VLOOKUP($A722,[1]データベース!$A$2:$AH$907,7,0)))</f>
        <v/>
      </c>
      <c r="H722" s="21" t="str">
        <f>IF($A722="","",IF(VLOOKUP($A722,[1]データベース!$A$2:$AH$907,8,0)="","",VLOOKUP($A722,[1]データベース!$A$2:$AH$907,8,0)))</f>
        <v/>
      </c>
      <c r="I722" s="37" t="str">
        <f>IF($A722="","",IF(VLOOKUP($A722,[1]データベース!$A$2:$AH$907,13,0)="","",VLOOKUP($A722,[1]データベース!$A$2:$AH$907,13,0)))</f>
        <v/>
      </c>
      <c r="J722" s="28" t="str">
        <f>IF($A722="","",IF(VLOOKUP($A722,[1]データベース!$A$2:$AH$907,31,0)="","",VLOOKUP($A722,[1]データベース!$A$2:$AH$907,31,0)))</f>
        <v/>
      </c>
    </row>
    <row r="723" spans="1:10" ht="36" customHeight="1" x14ac:dyDescent="0.15">
      <c r="A723" s="30"/>
      <c r="C723" s="92" t="str">
        <f>IF($A723="","",IF(VLOOKUP($A723,[1]データベース!$A$2:$AH$518,5,0)="","",VLOOKUP($A723,[1]データベース!$A$2:$AH$907,5,0)))</f>
        <v/>
      </c>
      <c r="D723" s="92"/>
      <c r="E723" s="37" t="str">
        <f>IF($A723="","",IF(VLOOKUP($A723,[1]データベース!$A$2:$AH$518,10,0)="","",VLOOKUP($A723,[1]データベース!$A$2:$AH$907,10,0)))</f>
        <v/>
      </c>
      <c r="F723" s="20" t="str">
        <f>IF($A723="","",IF(VLOOKUP($A723,[1]データベース!$A$2:$AH$907,11,0)="","",VLOOKUP($A723,[1]データベース!$A$2:$AH$907,11,0)))</f>
        <v/>
      </c>
      <c r="G723" s="21" t="str">
        <f>IF($A723="","",IF(VLOOKUP($A723,[1]データベース!$A$2:$AH$907,7,0)="","",VLOOKUP($A723,[1]データベース!$A$2:$AH$907,7,0)))</f>
        <v/>
      </c>
      <c r="H723" s="21" t="str">
        <f>IF($A723="","",IF(VLOOKUP($A723,[1]データベース!$A$2:$AH$907,8,0)="","",VLOOKUP($A723,[1]データベース!$A$2:$AH$907,8,0)))</f>
        <v/>
      </c>
      <c r="I723" s="37" t="str">
        <f>IF($A723="","",IF(VLOOKUP($A723,[1]データベース!$A$2:$AH$907,13,0)="","",VLOOKUP($A723,[1]データベース!$A$2:$AH$907,13,0)))</f>
        <v/>
      </c>
      <c r="J723" s="28" t="str">
        <f>IF($A723="","",IF(VLOOKUP($A723,[1]データベース!$A$2:$AH$907,31,0)="","",VLOOKUP($A723,[1]データベース!$A$2:$AH$907,31,0)))</f>
        <v/>
      </c>
    </row>
    <row r="724" spans="1:10" ht="36" customHeight="1" x14ac:dyDescent="0.15">
      <c r="A724" s="30"/>
      <c r="C724" s="92" t="str">
        <f>IF($A724="","",IF(VLOOKUP($A724,[1]データベース!$A$2:$AH$518,5,0)="","",VLOOKUP($A724,[1]データベース!$A$2:$AH$907,5,0)))</f>
        <v/>
      </c>
      <c r="D724" s="92"/>
      <c r="E724" s="37" t="str">
        <f>IF($A724="","",IF(VLOOKUP($A724,[1]データベース!$A$2:$AH$518,10,0)="","",VLOOKUP($A724,[1]データベース!$A$2:$AH$907,10,0)))</f>
        <v/>
      </c>
      <c r="F724" s="20" t="str">
        <f>IF($A724="","",IF(VLOOKUP($A724,[1]データベース!$A$2:$AH$907,11,0)="","",VLOOKUP($A724,[1]データベース!$A$2:$AH$907,11,0)))</f>
        <v/>
      </c>
      <c r="G724" s="21" t="str">
        <f>IF($A724="","",IF(VLOOKUP($A724,[1]データベース!$A$2:$AH$907,7,0)="","",VLOOKUP($A724,[1]データベース!$A$2:$AH$907,7,0)))</f>
        <v/>
      </c>
      <c r="H724" s="21" t="str">
        <f>IF($A724="","",IF(VLOOKUP($A724,[1]データベース!$A$2:$AH$907,8,0)="","",VLOOKUP($A724,[1]データベース!$A$2:$AH$907,8,0)))</f>
        <v/>
      </c>
      <c r="I724" s="37" t="str">
        <f>IF($A724="","",IF(VLOOKUP($A724,[1]データベース!$A$2:$AH$907,13,0)="","",VLOOKUP($A724,[1]データベース!$A$2:$AH$907,13,0)))</f>
        <v/>
      </c>
      <c r="J724" s="28" t="str">
        <f>IF($A724="","",IF(VLOOKUP($A724,[1]データベース!$A$2:$AH$907,31,0)="","",VLOOKUP($A724,[1]データベース!$A$2:$AH$907,31,0)))</f>
        <v/>
      </c>
    </row>
    <row r="725" spans="1:10" ht="36" customHeight="1" x14ac:dyDescent="0.15">
      <c r="A725" s="30"/>
      <c r="C725" s="92" t="str">
        <f>IF($A725="","",IF(VLOOKUP($A725,[1]データベース!$A$2:$AH$518,5,0)="","",VLOOKUP($A725,[1]データベース!$A$2:$AH$907,5,0)))</f>
        <v/>
      </c>
      <c r="D725" s="92"/>
      <c r="E725" s="37" t="str">
        <f>IF($A725="","",IF(VLOOKUP($A725,[1]データベース!$A$2:$AH$518,10,0)="","",VLOOKUP($A725,[1]データベース!$A$2:$AH$907,10,0)))</f>
        <v/>
      </c>
      <c r="F725" s="20" t="str">
        <f>IF($A725="","",IF(VLOOKUP($A725,[1]データベース!$A$2:$AH$907,11,0)="","",VLOOKUP($A725,[1]データベース!$A$2:$AH$907,11,0)))</f>
        <v/>
      </c>
      <c r="G725" s="21" t="str">
        <f>IF($A725="","",IF(VLOOKUP($A725,[1]データベース!$A$2:$AH$907,7,0)="","",VLOOKUP($A725,[1]データベース!$A$2:$AH$907,7,0)))</f>
        <v/>
      </c>
      <c r="H725" s="21" t="str">
        <f>IF($A725="","",IF(VLOOKUP($A725,[1]データベース!$A$2:$AH$907,8,0)="","",VLOOKUP($A725,[1]データベース!$A$2:$AH$907,8,0)))</f>
        <v/>
      </c>
      <c r="I725" s="37" t="str">
        <f>IF($A725="","",IF(VLOOKUP($A725,[1]データベース!$A$2:$AH$907,13,0)="","",VLOOKUP($A725,[1]データベース!$A$2:$AH$907,13,0)))</f>
        <v/>
      </c>
      <c r="J725" s="28" t="str">
        <f>IF($A725="","",IF(VLOOKUP($A725,[1]データベース!$A$2:$AH$907,31,0)="","",VLOOKUP($A725,[1]データベース!$A$2:$AH$907,31,0)))</f>
        <v/>
      </c>
    </row>
    <row r="726" spans="1:10" ht="36" customHeight="1" x14ac:dyDescent="0.15">
      <c r="A726" s="30"/>
      <c r="C726" s="92" t="str">
        <f>IF($A726="","",IF(VLOOKUP($A726,[1]データベース!$A$2:$AH$518,5,0)="","",VLOOKUP($A726,[1]データベース!$A$2:$AH$907,5,0)))</f>
        <v/>
      </c>
      <c r="D726" s="92"/>
      <c r="E726" s="37" t="str">
        <f>IF($A726="","",IF(VLOOKUP($A726,[1]データベース!$A$2:$AH$518,10,0)="","",VLOOKUP($A726,[1]データベース!$A$2:$AH$907,10,0)))</f>
        <v/>
      </c>
      <c r="F726" s="20" t="str">
        <f>IF($A726="","",IF(VLOOKUP($A726,[1]データベース!$A$2:$AH$907,11,0)="","",VLOOKUP($A726,[1]データベース!$A$2:$AH$907,11,0)))</f>
        <v/>
      </c>
      <c r="G726" s="21" t="str">
        <f>IF($A726="","",IF(VLOOKUP($A726,[1]データベース!$A$2:$AH$907,7,0)="","",VLOOKUP($A726,[1]データベース!$A$2:$AH$907,7,0)))</f>
        <v/>
      </c>
      <c r="H726" s="21" t="str">
        <f>IF($A726="","",IF(VLOOKUP($A726,[1]データベース!$A$2:$AH$907,8,0)="","",VLOOKUP($A726,[1]データベース!$A$2:$AH$907,8,0)))</f>
        <v/>
      </c>
      <c r="I726" s="37" t="str">
        <f>IF($A726="","",IF(VLOOKUP($A726,[1]データベース!$A$2:$AH$907,13,0)="","",VLOOKUP($A726,[1]データベース!$A$2:$AH$907,13,0)))</f>
        <v/>
      </c>
      <c r="J726" s="28" t="str">
        <f>IF($A726="","",IF(VLOOKUP($A726,[1]データベース!$A$2:$AH$907,31,0)="","",VLOOKUP($A726,[1]データベース!$A$2:$AH$907,31,0)))</f>
        <v/>
      </c>
    </row>
    <row r="727" spans="1:10" ht="36" customHeight="1" x14ac:dyDescent="0.15">
      <c r="A727" s="30"/>
      <c r="C727" s="92" t="str">
        <f>IF($A727="","",IF(VLOOKUP($A727,[1]データベース!$A$2:$AH$518,5,0)="","",VLOOKUP($A727,[1]データベース!$A$2:$AH$907,5,0)))</f>
        <v/>
      </c>
      <c r="D727" s="92"/>
      <c r="E727" s="37" t="str">
        <f>IF($A727="","",IF(VLOOKUP($A727,[1]データベース!$A$2:$AH$518,10,0)="","",VLOOKUP($A727,[1]データベース!$A$2:$AH$907,10,0)))</f>
        <v/>
      </c>
      <c r="F727" s="20" t="str">
        <f>IF($A727="","",IF(VLOOKUP($A727,[1]データベース!$A$2:$AH$907,11,0)="","",VLOOKUP($A727,[1]データベース!$A$2:$AH$907,11,0)))</f>
        <v/>
      </c>
      <c r="G727" s="21" t="str">
        <f>IF($A727="","",IF(VLOOKUP($A727,[1]データベース!$A$2:$AH$907,7,0)="","",VLOOKUP($A727,[1]データベース!$A$2:$AH$907,7,0)))</f>
        <v/>
      </c>
      <c r="H727" s="21" t="str">
        <f>IF($A727="","",IF(VLOOKUP($A727,[1]データベース!$A$2:$AH$907,8,0)="","",VLOOKUP($A727,[1]データベース!$A$2:$AH$907,8,0)))</f>
        <v/>
      </c>
      <c r="I727" s="37" t="str">
        <f>IF($A727="","",IF(VLOOKUP($A727,[1]データベース!$A$2:$AH$907,13,0)="","",VLOOKUP($A727,[1]データベース!$A$2:$AH$907,13,0)))</f>
        <v/>
      </c>
      <c r="J727" s="28" t="str">
        <f>IF($A727="","",IF(VLOOKUP($A727,[1]データベース!$A$2:$AH$907,31,0)="","",VLOOKUP($A727,[1]データベース!$A$2:$AH$907,31,0)))</f>
        <v/>
      </c>
    </row>
    <row r="728" spans="1:10" ht="36" customHeight="1" x14ac:dyDescent="0.15">
      <c r="A728" s="30"/>
      <c r="C728" s="92" t="str">
        <f>IF($A728="","",IF(VLOOKUP($A728,[1]データベース!$A$2:$AH$518,5,0)="","",VLOOKUP($A728,[1]データベース!$A$2:$AH$907,5,0)))</f>
        <v/>
      </c>
      <c r="D728" s="92"/>
      <c r="E728" s="37" t="str">
        <f>IF($A728="","",IF(VLOOKUP($A728,[1]データベース!$A$2:$AH$518,10,0)="","",VLOOKUP($A728,[1]データベース!$A$2:$AH$907,10,0)))</f>
        <v/>
      </c>
      <c r="F728" s="20" t="str">
        <f>IF($A728="","",IF(VLOOKUP($A728,[1]データベース!$A$2:$AH$907,11,0)="","",VLOOKUP($A728,[1]データベース!$A$2:$AH$907,11,0)))</f>
        <v/>
      </c>
      <c r="G728" s="21" t="str">
        <f>IF($A728="","",IF(VLOOKUP($A728,[1]データベース!$A$2:$AH$907,7,0)="","",VLOOKUP($A728,[1]データベース!$A$2:$AH$907,7,0)))</f>
        <v/>
      </c>
      <c r="H728" s="21" t="str">
        <f>IF($A728="","",IF(VLOOKUP($A728,[1]データベース!$A$2:$AH$907,8,0)="","",VLOOKUP($A728,[1]データベース!$A$2:$AH$907,8,0)))</f>
        <v/>
      </c>
      <c r="I728" s="37" t="str">
        <f>IF($A728="","",IF(VLOOKUP($A728,[1]データベース!$A$2:$AH$907,13,0)="","",VLOOKUP($A728,[1]データベース!$A$2:$AH$907,13,0)))</f>
        <v/>
      </c>
      <c r="J728" s="28" t="str">
        <f>IF($A728="","",IF(VLOOKUP($A728,[1]データベース!$A$2:$AH$907,31,0)="","",VLOOKUP($A728,[1]データベース!$A$2:$AH$907,31,0)))</f>
        <v/>
      </c>
    </row>
    <row r="729" spans="1:10" ht="36" customHeight="1" x14ac:dyDescent="0.15">
      <c r="A729" s="30"/>
      <c r="C729" s="92" t="str">
        <f>IF($A729="","",IF(VLOOKUP($A729,[1]データベース!$A$2:$AH$518,5,0)="","",VLOOKUP($A729,[1]データベース!$A$2:$AH$907,5,0)))</f>
        <v/>
      </c>
      <c r="D729" s="92"/>
      <c r="E729" s="37" t="str">
        <f>IF($A729="","",IF(VLOOKUP($A729,[1]データベース!$A$2:$AH$518,10,0)="","",VLOOKUP($A729,[1]データベース!$A$2:$AH$907,10,0)))</f>
        <v/>
      </c>
      <c r="F729" s="20" t="str">
        <f>IF($A729="","",IF(VLOOKUP($A729,[1]データベース!$A$2:$AH$907,11,0)="","",VLOOKUP($A729,[1]データベース!$A$2:$AH$907,11,0)))</f>
        <v/>
      </c>
      <c r="G729" s="21" t="str">
        <f>IF($A729="","",IF(VLOOKUP($A729,[1]データベース!$A$2:$AH$907,7,0)="","",VLOOKUP($A729,[1]データベース!$A$2:$AH$907,7,0)))</f>
        <v/>
      </c>
      <c r="H729" s="21" t="str">
        <f>IF($A729="","",IF(VLOOKUP($A729,[1]データベース!$A$2:$AH$907,8,0)="","",VLOOKUP($A729,[1]データベース!$A$2:$AH$907,8,0)))</f>
        <v/>
      </c>
      <c r="I729" s="37" t="str">
        <f>IF($A729="","",IF(VLOOKUP($A729,[1]データベース!$A$2:$AH$907,13,0)="","",VLOOKUP($A729,[1]データベース!$A$2:$AH$907,13,0)))</f>
        <v/>
      </c>
      <c r="J729" s="28" t="str">
        <f>IF($A729="","",IF(VLOOKUP($A729,[1]データベース!$A$2:$AH$907,31,0)="","",VLOOKUP($A729,[1]データベース!$A$2:$AH$907,31,0)))</f>
        <v/>
      </c>
    </row>
    <row r="730" spans="1:10" ht="36" customHeight="1" x14ac:dyDescent="0.15">
      <c r="A730" s="30"/>
      <c r="C730" s="92" t="str">
        <f>IF($A730="","",IF(VLOOKUP($A730,[1]データベース!$A$2:$AH$518,5,0)="","",VLOOKUP($A730,[1]データベース!$A$2:$AH$907,5,0)))</f>
        <v/>
      </c>
      <c r="D730" s="92"/>
      <c r="E730" s="37" t="str">
        <f>IF($A730="","",IF(VLOOKUP($A730,[1]データベース!$A$2:$AH$518,10,0)="","",VLOOKUP($A730,[1]データベース!$A$2:$AH$907,10,0)))</f>
        <v/>
      </c>
      <c r="F730" s="20" t="str">
        <f>IF($A730="","",IF(VLOOKUP($A730,[1]データベース!$A$2:$AH$907,11,0)="","",VLOOKUP($A730,[1]データベース!$A$2:$AH$907,11,0)))</f>
        <v/>
      </c>
      <c r="G730" s="21" t="str">
        <f>IF($A730="","",IF(VLOOKUP($A730,[1]データベース!$A$2:$AH$907,7,0)="","",VLOOKUP($A730,[1]データベース!$A$2:$AH$907,7,0)))</f>
        <v/>
      </c>
      <c r="H730" s="21" t="str">
        <f>IF($A730="","",IF(VLOOKUP($A730,[1]データベース!$A$2:$AH$907,8,0)="","",VLOOKUP($A730,[1]データベース!$A$2:$AH$907,8,0)))</f>
        <v/>
      </c>
      <c r="I730" s="37" t="str">
        <f>IF($A730="","",IF(VLOOKUP($A730,[1]データベース!$A$2:$AH$907,13,0)="","",VLOOKUP($A730,[1]データベース!$A$2:$AH$907,13,0)))</f>
        <v/>
      </c>
      <c r="J730" s="28" t="str">
        <f>IF($A730="","",IF(VLOOKUP($A730,[1]データベース!$A$2:$AH$907,31,0)="","",VLOOKUP($A730,[1]データベース!$A$2:$AH$907,31,0)))</f>
        <v/>
      </c>
    </row>
    <row r="731" spans="1:10" ht="36" customHeight="1" x14ac:dyDescent="0.15">
      <c r="A731" s="30"/>
      <c r="C731" s="92" t="str">
        <f>IF($A731="","",IF(VLOOKUP($A731,[1]データベース!$A$2:$AH$518,5,0)="","",VLOOKUP($A731,[1]データベース!$A$2:$AH$907,5,0)))</f>
        <v/>
      </c>
      <c r="D731" s="92"/>
      <c r="E731" s="37" t="str">
        <f>IF($A731="","",IF(VLOOKUP($A731,[1]データベース!$A$2:$AH$518,10,0)="","",VLOOKUP($A731,[1]データベース!$A$2:$AH$907,10,0)))</f>
        <v/>
      </c>
      <c r="F731" s="20" t="str">
        <f>IF($A731="","",IF(VLOOKUP($A731,[1]データベース!$A$2:$AH$907,11,0)="","",VLOOKUP($A731,[1]データベース!$A$2:$AH$907,11,0)))</f>
        <v/>
      </c>
      <c r="G731" s="21" t="str">
        <f>IF($A731="","",IF(VLOOKUP($A731,[1]データベース!$A$2:$AH$907,7,0)="","",VLOOKUP($A731,[1]データベース!$A$2:$AH$907,7,0)))</f>
        <v/>
      </c>
      <c r="H731" s="21" t="str">
        <f>IF($A731="","",IF(VLOOKUP($A731,[1]データベース!$A$2:$AH$907,8,0)="","",VLOOKUP($A731,[1]データベース!$A$2:$AH$907,8,0)))</f>
        <v/>
      </c>
      <c r="I731" s="37" t="str">
        <f>IF($A731="","",IF(VLOOKUP($A731,[1]データベース!$A$2:$AH$907,13,0)="","",VLOOKUP($A731,[1]データベース!$A$2:$AH$907,13,0)))</f>
        <v/>
      </c>
      <c r="J731" s="28" t="str">
        <f>IF($A731="","",IF(VLOOKUP($A731,[1]データベース!$A$2:$AH$907,31,0)="","",VLOOKUP($A731,[1]データベース!$A$2:$AH$907,31,0)))</f>
        <v/>
      </c>
    </row>
    <row r="732" spans="1:10" ht="36" customHeight="1" x14ac:dyDescent="0.15">
      <c r="A732" s="30"/>
      <c r="C732" s="93" t="str">
        <f>IF($A732="","",IF(VLOOKUP($A732,[1]データベース!$A$2:$AH$518,5,0)="","",VLOOKUP($A732,[1]データベース!$A$2:$AH$907,5,0)))</f>
        <v/>
      </c>
      <c r="D732" s="93"/>
      <c r="E732" s="39" t="str">
        <f>IF($A732="","",IF(VLOOKUP($A732,[1]データベース!$A$2:$AH$518,10,0)="","",VLOOKUP($A732,[1]データベース!$A$2:$AH$907,10,0)))</f>
        <v/>
      </c>
      <c r="F732" s="23" t="str">
        <f>IF($A732="","",IF(VLOOKUP($A732,[1]データベース!$A$2:$AH$907,11,0)="","",VLOOKUP($A732,[1]データベース!$A$2:$AH$907,11,0)))</f>
        <v/>
      </c>
      <c r="G732" s="24" t="str">
        <f>IF($A732="","",IF(VLOOKUP($A732,[1]データベース!$A$2:$AH$907,7,0)="","",VLOOKUP($A732,[1]データベース!$A$2:$AH$907,7,0)))</f>
        <v/>
      </c>
      <c r="H732" s="24" t="str">
        <f>IF($A732="","",IF(VLOOKUP($A732,[1]データベース!$A$2:$AH$907,8,0)="","",VLOOKUP($A732,[1]データベース!$A$2:$AH$907,8,0)))</f>
        <v/>
      </c>
      <c r="I732" s="39" t="str">
        <f>IF($A732="","",IF(VLOOKUP($A732,[1]データベース!$A$2:$AH$907,13,0)="","",VLOOKUP($A732,[1]データベース!$A$2:$AH$907,13,0)))</f>
        <v/>
      </c>
      <c r="J732" s="29" t="str">
        <f>IF($A732="","",IF(VLOOKUP($A732,[1]データベース!$A$2:$AH$907,31,0)="","",VLOOKUP($A732,[1]データベース!$A$2:$AH$907,31,0)))</f>
        <v/>
      </c>
    </row>
    <row r="733" spans="1:10" ht="36" customHeight="1" x14ac:dyDescent="0.15">
      <c r="A733" s="30"/>
      <c r="C733" s="94" t="str">
        <f>IF($A733="","",IF(VLOOKUP($A733,[1]データベース!$A$2:$AH$518,5,0)="","",VLOOKUP($A733,[1]データベース!$A$2:$AH$907,5,0)))</f>
        <v/>
      </c>
      <c r="D733" s="94"/>
      <c r="E733" s="38" t="str">
        <f>IF($A733="","",IF(VLOOKUP($A733,[1]データベース!$A$2:$AH$518,10,0)="","",VLOOKUP($A733,[1]データベース!$A$2:$AH$907,10,0)))</f>
        <v/>
      </c>
      <c r="F733" s="16" t="str">
        <f>IF($A733="","",IF(VLOOKUP($A733,[1]データベース!$A$2:$AH$907,11,0)="","",VLOOKUP($A733,[1]データベース!$A$2:$AH$907,11,0)))</f>
        <v/>
      </c>
      <c r="G733" s="18" t="str">
        <f>IF($A733="","",IF(VLOOKUP($A733,[1]データベース!$A$2:$AH$907,7,0)="","",VLOOKUP($A733,[1]データベース!$A$2:$AH$907,7,0)))</f>
        <v/>
      </c>
      <c r="H733" s="18" t="str">
        <f>IF($A733="","",IF(VLOOKUP($A733,[1]データベース!$A$2:$AH$907,8,0)="","",VLOOKUP($A733,[1]データベース!$A$2:$AH$907,8,0)))</f>
        <v/>
      </c>
      <c r="I733" s="38" t="str">
        <f>IF($A733="","",IF(VLOOKUP($A733,[1]データベース!$A$2:$AH$907,13,0)="","",VLOOKUP($A733,[1]データベース!$A$2:$AH$907,13,0)))</f>
        <v/>
      </c>
      <c r="J733" s="27" t="str">
        <f>IF($A733="","",IF(VLOOKUP($A733,[1]データベース!$A$2:$AH$907,31,0)="","",VLOOKUP($A733,[1]データベース!$A$2:$AH$907,31,0)))</f>
        <v/>
      </c>
    </row>
    <row r="734" spans="1:10" ht="36" customHeight="1" x14ac:dyDescent="0.15">
      <c r="A734" s="30"/>
      <c r="C734" s="92" t="str">
        <f>IF($A734="","",IF(VLOOKUP($A734,[1]データベース!$A$2:$AH$518,5,0)="","",VLOOKUP($A734,[1]データベース!$A$2:$AH$907,5,0)))</f>
        <v/>
      </c>
      <c r="D734" s="92"/>
      <c r="E734" s="37" t="str">
        <f>IF($A734="","",IF(VLOOKUP($A734,[1]データベース!$A$2:$AH$518,10,0)="","",VLOOKUP($A734,[1]データベース!$A$2:$AH$907,10,0)))</f>
        <v/>
      </c>
      <c r="F734" s="20" t="str">
        <f>IF($A734="","",IF(VLOOKUP($A734,[1]データベース!$A$2:$AH$907,11,0)="","",VLOOKUP($A734,[1]データベース!$A$2:$AH$907,11,0)))</f>
        <v/>
      </c>
      <c r="G734" s="21" t="str">
        <f>IF($A734="","",IF(VLOOKUP($A734,[1]データベース!$A$2:$AH$907,7,0)="","",VLOOKUP($A734,[1]データベース!$A$2:$AH$907,7,0)))</f>
        <v/>
      </c>
      <c r="H734" s="21" t="str">
        <f>IF($A734="","",IF(VLOOKUP($A734,[1]データベース!$A$2:$AH$907,8,0)="","",VLOOKUP($A734,[1]データベース!$A$2:$AH$907,8,0)))</f>
        <v/>
      </c>
      <c r="I734" s="37" t="str">
        <f>IF($A734="","",IF(VLOOKUP($A734,[1]データベース!$A$2:$AH$907,13,0)="","",VLOOKUP($A734,[1]データベース!$A$2:$AH$907,13,0)))</f>
        <v/>
      </c>
      <c r="J734" s="28" t="str">
        <f>IF($A734="","",IF(VLOOKUP($A734,[1]データベース!$A$2:$AH$907,31,0)="","",VLOOKUP($A734,[1]データベース!$A$2:$AH$907,31,0)))</f>
        <v/>
      </c>
    </row>
    <row r="735" spans="1:10" ht="36" customHeight="1" x14ac:dyDescent="0.15">
      <c r="A735" s="30"/>
      <c r="C735" s="92" t="str">
        <f>IF($A735="","",IF(VLOOKUP($A735,[1]データベース!$A$2:$AH$518,5,0)="","",VLOOKUP($A735,[1]データベース!$A$2:$AH$907,5,0)))</f>
        <v/>
      </c>
      <c r="D735" s="92"/>
      <c r="E735" s="37" t="str">
        <f>IF($A735="","",IF(VLOOKUP($A735,[1]データベース!$A$2:$AH$518,10,0)="","",VLOOKUP($A735,[1]データベース!$A$2:$AH$907,10,0)))</f>
        <v/>
      </c>
      <c r="F735" s="20" t="str">
        <f>IF($A735="","",IF(VLOOKUP($A735,[1]データベース!$A$2:$AH$907,11,0)="","",VLOOKUP($A735,[1]データベース!$A$2:$AH$907,11,0)))</f>
        <v/>
      </c>
      <c r="G735" s="21" t="str">
        <f>IF($A735="","",IF(VLOOKUP($A735,[1]データベース!$A$2:$AH$907,7,0)="","",VLOOKUP($A735,[1]データベース!$A$2:$AH$907,7,0)))</f>
        <v/>
      </c>
      <c r="H735" s="21" t="str">
        <f>IF($A735="","",IF(VLOOKUP($A735,[1]データベース!$A$2:$AH$907,8,0)="","",VLOOKUP($A735,[1]データベース!$A$2:$AH$907,8,0)))</f>
        <v/>
      </c>
      <c r="I735" s="37" t="str">
        <f>IF($A735="","",IF(VLOOKUP($A735,[1]データベース!$A$2:$AH$907,13,0)="","",VLOOKUP($A735,[1]データベース!$A$2:$AH$907,13,0)))</f>
        <v/>
      </c>
      <c r="J735" s="28" t="str">
        <f>IF($A735="","",IF(VLOOKUP($A735,[1]データベース!$A$2:$AH$907,31,0)="","",VLOOKUP($A735,[1]データベース!$A$2:$AH$907,31,0)))</f>
        <v/>
      </c>
    </row>
    <row r="736" spans="1:10" ht="36" customHeight="1" x14ac:dyDescent="0.15">
      <c r="A736" s="30"/>
      <c r="C736" s="92" t="str">
        <f>IF($A736="","",IF(VLOOKUP($A736,[1]データベース!$A$2:$AH$518,5,0)="","",VLOOKUP($A736,[1]データベース!$A$2:$AH$907,5,0)))</f>
        <v/>
      </c>
      <c r="D736" s="92"/>
      <c r="E736" s="37" t="str">
        <f>IF($A736="","",IF(VLOOKUP($A736,[1]データベース!$A$2:$AH$518,10,0)="","",VLOOKUP($A736,[1]データベース!$A$2:$AH$907,10,0)))</f>
        <v/>
      </c>
      <c r="F736" s="20" t="str">
        <f>IF($A736="","",IF(VLOOKUP($A736,[1]データベース!$A$2:$AH$907,11,0)="","",VLOOKUP($A736,[1]データベース!$A$2:$AH$907,11,0)))</f>
        <v/>
      </c>
      <c r="G736" s="21" t="str">
        <f>IF($A736="","",IF(VLOOKUP($A736,[1]データベース!$A$2:$AH$907,7,0)="","",VLOOKUP($A736,[1]データベース!$A$2:$AH$907,7,0)))</f>
        <v/>
      </c>
      <c r="H736" s="21" t="str">
        <f>IF($A736="","",IF(VLOOKUP($A736,[1]データベース!$A$2:$AH$907,8,0)="","",VLOOKUP($A736,[1]データベース!$A$2:$AH$907,8,0)))</f>
        <v/>
      </c>
      <c r="I736" s="37" t="str">
        <f>IF($A736="","",IF(VLOOKUP($A736,[1]データベース!$A$2:$AH$907,13,0)="","",VLOOKUP($A736,[1]データベース!$A$2:$AH$907,13,0)))</f>
        <v/>
      </c>
      <c r="J736" s="28" t="str">
        <f>IF($A736="","",IF(VLOOKUP($A736,[1]データベース!$A$2:$AH$907,31,0)="","",VLOOKUP($A736,[1]データベース!$A$2:$AH$907,31,0)))</f>
        <v/>
      </c>
    </row>
    <row r="737" spans="1:10" ht="36" customHeight="1" x14ac:dyDescent="0.15">
      <c r="A737" s="30"/>
      <c r="C737" s="92" t="str">
        <f>IF($A737="","",IF(VLOOKUP($A737,[1]データベース!$A$2:$AH$518,5,0)="","",VLOOKUP($A737,[1]データベース!$A$2:$AH$907,5,0)))</f>
        <v/>
      </c>
      <c r="D737" s="92"/>
      <c r="E737" s="37" t="str">
        <f>IF($A737="","",IF(VLOOKUP($A737,[1]データベース!$A$2:$AH$518,10,0)="","",VLOOKUP($A737,[1]データベース!$A$2:$AH$907,10,0)))</f>
        <v/>
      </c>
      <c r="F737" s="20" t="str">
        <f>IF($A737="","",IF(VLOOKUP($A737,[1]データベース!$A$2:$AH$907,11,0)="","",VLOOKUP($A737,[1]データベース!$A$2:$AH$907,11,0)))</f>
        <v/>
      </c>
      <c r="G737" s="21" t="str">
        <f>IF($A737="","",IF(VLOOKUP($A737,[1]データベース!$A$2:$AH$907,7,0)="","",VLOOKUP($A737,[1]データベース!$A$2:$AH$907,7,0)))</f>
        <v/>
      </c>
      <c r="H737" s="21" t="str">
        <f>IF($A737="","",IF(VLOOKUP($A737,[1]データベース!$A$2:$AH$907,8,0)="","",VLOOKUP($A737,[1]データベース!$A$2:$AH$907,8,0)))</f>
        <v/>
      </c>
      <c r="I737" s="37" t="str">
        <f>IF($A737="","",IF(VLOOKUP($A737,[1]データベース!$A$2:$AH$907,13,0)="","",VLOOKUP($A737,[1]データベース!$A$2:$AH$907,13,0)))</f>
        <v/>
      </c>
      <c r="J737" s="28" t="str">
        <f>IF($A737="","",IF(VLOOKUP($A737,[1]データベース!$A$2:$AH$907,31,0)="","",VLOOKUP($A737,[1]データベース!$A$2:$AH$907,31,0)))</f>
        <v/>
      </c>
    </row>
    <row r="738" spans="1:10" ht="36" customHeight="1" x14ac:dyDescent="0.15">
      <c r="A738" s="30"/>
      <c r="C738" s="92" t="str">
        <f>IF($A738="","",IF(VLOOKUP($A738,[1]データベース!$A$2:$AH$518,5,0)="","",VLOOKUP($A738,[1]データベース!$A$2:$AH$907,5,0)))</f>
        <v/>
      </c>
      <c r="D738" s="92"/>
      <c r="E738" s="37" t="str">
        <f>IF($A738="","",IF(VLOOKUP($A738,[1]データベース!$A$2:$AH$518,10,0)="","",VLOOKUP($A738,[1]データベース!$A$2:$AH$907,10,0)))</f>
        <v/>
      </c>
      <c r="F738" s="20" t="str">
        <f>IF($A738="","",IF(VLOOKUP($A738,[1]データベース!$A$2:$AH$907,11,0)="","",VLOOKUP($A738,[1]データベース!$A$2:$AH$907,11,0)))</f>
        <v/>
      </c>
      <c r="G738" s="21" t="str">
        <f>IF($A738="","",IF(VLOOKUP($A738,[1]データベース!$A$2:$AH$907,7,0)="","",VLOOKUP($A738,[1]データベース!$A$2:$AH$907,7,0)))</f>
        <v/>
      </c>
      <c r="H738" s="21" t="str">
        <f>IF($A738="","",IF(VLOOKUP($A738,[1]データベース!$A$2:$AH$907,8,0)="","",VLOOKUP($A738,[1]データベース!$A$2:$AH$907,8,0)))</f>
        <v/>
      </c>
      <c r="I738" s="37" t="str">
        <f>IF($A738="","",IF(VLOOKUP($A738,[1]データベース!$A$2:$AH$907,13,0)="","",VLOOKUP($A738,[1]データベース!$A$2:$AH$907,13,0)))</f>
        <v/>
      </c>
      <c r="J738" s="28" t="str">
        <f>IF($A738="","",IF(VLOOKUP($A738,[1]データベース!$A$2:$AH$907,31,0)="","",VLOOKUP($A738,[1]データベース!$A$2:$AH$907,31,0)))</f>
        <v/>
      </c>
    </row>
    <row r="739" spans="1:10" ht="36" customHeight="1" x14ac:dyDescent="0.15">
      <c r="A739" s="30"/>
      <c r="C739" s="92" t="str">
        <f>IF($A739="","",IF(VLOOKUP($A739,[1]データベース!$A$2:$AH$518,5,0)="","",VLOOKUP($A739,[1]データベース!$A$2:$AH$907,5,0)))</f>
        <v/>
      </c>
      <c r="D739" s="92"/>
      <c r="E739" s="37" t="str">
        <f>IF($A739="","",IF(VLOOKUP($A739,[1]データベース!$A$2:$AH$518,10,0)="","",VLOOKUP($A739,[1]データベース!$A$2:$AH$907,10,0)))</f>
        <v/>
      </c>
      <c r="F739" s="20" t="str">
        <f>IF($A739="","",IF(VLOOKUP($A739,[1]データベース!$A$2:$AH$907,11,0)="","",VLOOKUP($A739,[1]データベース!$A$2:$AH$907,11,0)))</f>
        <v/>
      </c>
      <c r="G739" s="21" t="str">
        <f>IF($A739="","",IF(VLOOKUP($A739,[1]データベース!$A$2:$AH$907,7,0)="","",VLOOKUP($A739,[1]データベース!$A$2:$AH$907,7,0)))</f>
        <v/>
      </c>
      <c r="H739" s="21" t="str">
        <f>IF($A739="","",IF(VLOOKUP($A739,[1]データベース!$A$2:$AH$907,8,0)="","",VLOOKUP($A739,[1]データベース!$A$2:$AH$907,8,0)))</f>
        <v/>
      </c>
      <c r="I739" s="37" t="str">
        <f>IF($A739="","",IF(VLOOKUP($A739,[1]データベース!$A$2:$AH$907,13,0)="","",VLOOKUP($A739,[1]データベース!$A$2:$AH$907,13,0)))</f>
        <v/>
      </c>
      <c r="J739" s="28" t="str">
        <f>IF($A739="","",IF(VLOOKUP($A739,[1]データベース!$A$2:$AH$907,31,0)="","",VLOOKUP($A739,[1]データベース!$A$2:$AH$907,31,0)))</f>
        <v/>
      </c>
    </row>
    <row r="740" spans="1:10" ht="36" customHeight="1" x14ac:dyDescent="0.15">
      <c r="A740" s="30"/>
      <c r="C740" s="92" t="str">
        <f>IF($A740="","",IF(VLOOKUP($A740,[1]データベース!$A$2:$AH$518,5,0)="","",VLOOKUP($A740,[1]データベース!$A$2:$AH$907,5,0)))</f>
        <v/>
      </c>
      <c r="D740" s="92"/>
      <c r="E740" s="37" t="str">
        <f>IF($A740="","",IF(VLOOKUP($A740,[1]データベース!$A$2:$AH$518,10,0)="","",VLOOKUP($A740,[1]データベース!$A$2:$AH$907,10,0)))</f>
        <v/>
      </c>
      <c r="F740" s="20" t="str">
        <f>IF($A740="","",IF(VLOOKUP($A740,[1]データベース!$A$2:$AH$907,11,0)="","",VLOOKUP($A740,[1]データベース!$A$2:$AH$907,11,0)))</f>
        <v/>
      </c>
      <c r="G740" s="21" t="str">
        <f>IF($A740="","",IF(VLOOKUP($A740,[1]データベース!$A$2:$AH$907,7,0)="","",VLOOKUP($A740,[1]データベース!$A$2:$AH$907,7,0)))</f>
        <v/>
      </c>
      <c r="H740" s="21" t="str">
        <f>IF($A740="","",IF(VLOOKUP($A740,[1]データベース!$A$2:$AH$907,8,0)="","",VLOOKUP($A740,[1]データベース!$A$2:$AH$907,8,0)))</f>
        <v/>
      </c>
      <c r="I740" s="37" t="str">
        <f>IF($A740="","",IF(VLOOKUP($A740,[1]データベース!$A$2:$AH$907,13,0)="","",VLOOKUP($A740,[1]データベース!$A$2:$AH$907,13,0)))</f>
        <v/>
      </c>
      <c r="J740" s="28" t="str">
        <f>IF($A740="","",IF(VLOOKUP($A740,[1]データベース!$A$2:$AH$907,31,0)="","",VLOOKUP($A740,[1]データベース!$A$2:$AH$907,31,0)))</f>
        <v/>
      </c>
    </row>
    <row r="741" spans="1:10" ht="36" customHeight="1" x14ac:dyDescent="0.15">
      <c r="A741" s="30"/>
      <c r="C741" s="92" t="str">
        <f>IF($A741="","",IF(VLOOKUP($A741,[1]データベース!$A$2:$AH$518,5,0)="","",VLOOKUP($A741,[1]データベース!$A$2:$AH$907,5,0)))</f>
        <v/>
      </c>
      <c r="D741" s="92"/>
      <c r="E741" s="37" t="str">
        <f>IF($A741="","",IF(VLOOKUP($A741,[1]データベース!$A$2:$AH$518,10,0)="","",VLOOKUP($A741,[1]データベース!$A$2:$AH$907,10,0)))</f>
        <v/>
      </c>
      <c r="F741" s="20" t="str">
        <f>IF($A741="","",IF(VLOOKUP($A741,[1]データベース!$A$2:$AH$907,11,0)="","",VLOOKUP($A741,[1]データベース!$A$2:$AH$907,11,0)))</f>
        <v/>
      </c>
      <c r="G741" s="21" t="str">
        <f>IF($A741="","",IF(VLOOKUP($A741,[1]データベース!$A$2:$AH$907,7,0)="","",VLOOKUP($A741,[1]データベース!$A$2:$AH$907,7,0)))</f>
        <v/>
      </c>
      <c r="H741" s="21" t="str">
        <f>IF($A741="","",IF(VLOOKUP($A741,[1]データベース!$A$2:$AH$907,8,0)="","",VLOOKUP($A741,[1]データベース!$A$2:$AH$907,8,0)))</f>
        <v/>
      </c>
      <c r="I741" s="37" t="str">
        <f>IF($A741="","",IF(VLOOKUP($A741,[1]データベース!$A$2:$AH$907,13,0)="","",VLOOKUP($A741,[1]データベース!$A$2:$AH$907,13,0)))</f>
        <v/>
      </c>
      <c r="J741" s="28" t="str">
        <f>IF($A741="","",IF(VLOOKUP($A741,[1]データベース!$A$2:$AH$907,31,0)="","",VLOOKUP($A741,[1]データベース!$A$2:$AH$907,31,0)))</f>
        <v/>
      </c>
    </row>
    <row r="742" spans="1:10" ht="36" customHeight="1" x14ac:dyDescent="0.15">
      <c r="A742" s="30"/>
      <c r="C742" s="92" t="str">
        <f>IF($A742="","",IF(VLOOKUP($A742,[1]データベース!$A$2:$AH$518,5,0)="","",VLOOKUP($A742,[1]データベース!$A$2:$AH$907,5,0)))</f>
        <v/>
      </c>
      <c r="D742" s="92"/>
      <c r="E742" s="37" t="str">
        <f>IF($A742="","",IF(VLOOKUP($A742,[1]データベース!$A$2:$AH$518,10,0)="","",VLOOKUP($A742,[1]データベース!$A$2:$AH$907,10,0)))</f>
        <v/>
      </c>
      <c r="F742" s="20" t="str">
        <f>IF($A742="","",IF(VLOOKUP($A742,[1]データベース!$A$2:$AH$907,11,0)="","",VLOOKUP($A742,[1]データベース!$A$2:$AH$907,11,0)))</f>
        <v/>
      </c>
      <c r="G742" s="21" t="str">
        <f>IF($A742="","",IF(VLOOKUP($A742,[1]データベース!$A$2:$AH$907,7,0)="","",VLOOKUP($A742,[1]データベース!$A$2:$AH$907,7,0)))</f>
        <v/>
      </c>
      <c r="H742" s="21" t="str">
        <f>IF($A742="","",IF(VLOOKUP($A742,[1]データベース!$A$2:$AH$907,8,0)="","",VLOOKUP($A742,[1]データベース!$A$2:$AH$907,8,0)))</f>
        <v/>
      </c>
      <c r="I742" s="37" t="str">
        <f>IF($A742="","",IF(VLOOKUP($A742,[1]データベース!$A$2:$AH$907,13,0)="","",VLOOKUP($A742,[1]データベース!$A$2:$AH$907,13,0)))</f>
        <v/>
      </c>
      <c r="J742" s="28" t="str">
        <f>IF($A742="","",IF(VLOOKUP($A742,[1]データベース!$A$2:$AH$907,31,0)="","",VLOOKUP($A742,[1]データベース!$A$2:$AH$907,31,0)))</f>
        <v/>
      </c>
    </row>
    <row r="743" spans="1:10" ht="36" customHeight="1" x14ac:dyDescent="0.15">
      <c r="A743" s="30"/>
      <c r="C743" s="92" t="str">
        <f>IF($A743="","",IF(VLOOKUP($A743,[1]データベース!$A$2:$AH$518,5,0)="","",VLOOKUP($A743,[1]データベース!$A$2:$AH$907,5,0)))</f>
        <v/>
      </c>
      <c r="D743" s="92"/>
      <c r="E743" s="37" t="str">
        <f>IF($A743="","",IF(VLOOKUP($A743,[1]データベース!$A$2:$AH$518,10,0)="","",VLOOKUP($A743,[1]データベース!$A$2:$AH$907,10,0)))</f>
        <v/>
      </c>
      <c r="F743" s="20" t="str">
        <f>IF($A743="","",IF(VLOOKUP($A743,[1]データベース!$A$2:$AH$907,11,0)="","",VLOOKUP($A743,[1]データベース!$A$2:$AH$907,11,0)))</f>
        <v/>
      </c>
      <c r="G743" s="21" t="str">
        <f>IF($A743="","",IF(VLOOKUP($A743,[1]データベース!$A$2:$AH$907,7,0)="","",VLOOKUP($A743,[1]データベース!$A$2:$AH$907,7,0)))</f>
        <v/>
      </c>
      <c r="H743" s="21" t="str">
        <f>IF($A743="","",IF(VLOOKUP($A743,[1]データベース!$A$2:$AH$907,8,0)="","",VLOOKUP($A743,[1]データベース!$A$2:$AH$907,8,0)))</f>
        <v/>
      </c>
      <c r="I743" s="37" t="str">
        <f>IF($A743="","",IF(VLOOKUP($A743,[1]データベース!$A$2:$AH$907,13,0)="","",VLOOKUP($A743,[1]データベース!$A$2:$AH$907,13,0)))</f>
        <v/>
      </c>
      <c r="J743" s="28" t="str">
        <f>IF($A743="","",IF(VLOOKUP($A743,[1]データベース!$A$2:$AH$907,31,0)="","",VLOOKUP($A743,[1]データベース!$A$2:$AH$907,31,0)))</f>
        <v/>
      </c>
    </row>
    <row r="744" spans="1:10" ht="36" customHeight="1" x14ac:dyDescent="0.15">
      <c r="A744" s="30"/>
      <c r="C744" s="92" t="str">
        <f>IF($A744="","",IF(VLOOKUP($A744,[1]データベース!$A$2:$AH$518,5,0)="","",VLOOKUP($A744,[1]データベース!$A$2:$AH$907,5,0)))</f>
        <v/>
      </c>
      <c r="D744" s="92"/>
      <c r="E744" s="37" t="str">
        <f>IF($A744="","",IF(VLOOKUP($A744,[1]データベース!$A$2:$AH$518,10,0)="","",VLOOKUP($A744,[1]データベース!$A$2:$AH$907,10,0)))</f>
        <v/>
      </c>
      <c r="F744" s="20" t="str">
        <f>IF($A744="","",IF(VLOOKUP($A744,[1]データベース!$A$2:$AH$907,11,0)="","",VLOOKUP($A744,[1]データベース!$A$2:$AH$907,11,0)))</f>
        <v/>
      </c>
      <c r="G744" s="21" t="str">
        <f>IF($A744="","",IF(VLOOKUP($A744,[1]データベース!$A$2:$AH$907,7,0)="","",VLOOKUP($A744,[1]データベース!$A$2:$AH$907,7,0)))</f>
        <v/>
      </c>
      <c r="H744" s="21" t="str">
        <f>IF($A744="","",IF(VLOOKUP($A744,[1]データベース!$A$2:$AH$907,8,0)="","",VLOOKUP($A744,[1]データベース!$A$2:$AH$907,8,0)))</f>
        <v/>
      </c>
      <c r="I744" s="37" t="str">
        <f>IF($A744="","",IF(VLOOKUP($A744,[1]データベース!$A$2:$AH$907,13,0)="","",VLOOKUP($A744,[1]データベース!$A$2:$AH$907,13,0)))</f>
        <v/>
      </c>
      <c r="J744" s="28" t="str">
        <f>IF($A744="","",IF(VLOOKUP($A744,[1]データベース!$A$2:$AH$907,31,0)="","",VLOOKUP($A744,[1]データベース!$A$2:$AH$907,31,0)))</f>
        <v/>
      </c>
    </row>
    <row r="745" spans="1:10" ht="36" customHeight="1" x14ac:dyDescent="0.15">
      <c r="A745" s="30"/>
      <c r="C745" s="93" t="str">
        <f>IF($A745="","",IF(VLOOKUP($A745,[1]データベース!$A$2:$AH$518,5,0)="","",VLOOKUP($A745,[1]データベース!$A$2:$AH$907,5,0)))</f>
        <v/>
      </c>
      <c r="D745" s="93"/>
      <c r="E745" s="39" t="str">
        <f>IF($A745="","",IF(VLOOKUP($A745,[1]データベース!$A$2:$AH$518,10,0)="","",VLOOKUP($A745,[1]データベース!$A$2:$AH$907,10,0)))</f>
        <v/>
      </c>
      <c r="F745" s="23" t="str">
        <f>IF($A745="","",IF(VLOOKUP($A745,[1]データベース!$A$2:$AH$907,11,0)="","",VLOOKUP($A745,[1]データベース!$A$2:$AH$907,11,0)))</f>
        <v/>
      </c>
      <c r="G745" s="24" t="str">
        <f>IF($A745="","",IF(VLOOKUP($A745,[1]データベース!$A$2:$AH$907,7,0)="","",VLOOKUP($A745,[1]データベース!$A$2:$AH$907,7,0)))</f>
        <v/>
      </c>
      <c r="H745" s="24" t="str">
        <f>IF($A745="","",IF(VLOOKUP($A745,[1]データベース!$A$2:$AH$907,8,0)="","",VLOOKUP($A745,[1]データベース!$A$2:$AH$907,8,0)))</f>
        <v/>
      </c>
      <c r="I745" s="39" t="str">
        <f>IF($A745="","",IF(VLOOKUP($A745,[1]データベース!$A$2:$AH$907,13,0)="","",VLOOKUP($A745,[1]データベース!$A$2:$AH$907,13,0)))</f>
        <v/>
      </c>
      <c r="J745" s="29" t="str">
        <f>IF($A745="","",IF(VLOOKUP($A745,[1]データベース!$A$2:$AH$907,31,0)="","",VLOOKUP($A745,[1]データベース!$A$2:$AH$907,31,0)))</f>
        <v/>
      </c>
    </row>
    <row r="746" spans="1:10" ht="36" customHeight="1" x14ac:dyDescent="0.15">
      <c r="A746" s="30"/>
      <c r="C746" s="94" t="str">
        <f>IF($A746="","",IF(VLOOKUP($A746,[1]データベース!$A$2:$AH$518,5,0)="","",VLOOKUP($A746,[1]データベース!$A$2:$AH$907,5,0)))</f>
        <v/>
      </c>
      <c r="D746" s="94"/>
      <c r="E746" s="38" t="str">
        <f>IF($A746="","",IF(VLOOKUP($A746,[1]データベース!$A$2:$AH$518,10,0)="","",VLOOKUP($A746,[1]データベース!$A$2:$AH$907,10,0)))</f>
        <v/>
      </c>
      <c r="F746" s="16" t="str">
        <f>IF($A746="","",IF(VLOOKUP($A746,[1]データベース!$A$2:$AH$907,11,0)="","",VLOOKUP($A746,[1]データベース!$A$2:$AH$907,11,0)))</f>
        <v/>
      </c>
      <c r="G746" s="18" t="str">
        <f>IF($A746="","",IF(VLOOKUP($A746,[1]データベース!$A$2:$AH$907,7,0)="","",VLOOKUP($A746,[1]データベース!$A$2:$AH$907,7,0)))</f>
        <v/>
      </c>
      <c r="H746" s="18" t="str">
        <f>IF($A746="","",IF(VLOOKUP($A746,[1]データベース!$A$2:$AH$907,8,0)="","",VLOOKUP($A746,[1]データベース!$A$2:$AH$907,8,0)))</f>
        <v/>
      </c>
      <c r="I746" s="38" t="str">
        <f>IF($A746="","",IF(VLOOKUP($A746,[1]データベース!$A$2:$AH$907,13,0)="","",VLOOKUP($A746,[1]データベース!$A$2:$AH$907,13,0)))</f>
        <v/>
      </c>
      <c r="J746" s="27" t="str">
        <f>IF($A746="","",IF(VLOOKUP($A746,[1]データベース!$A$2:$AH$907,31,0)="","",VLOOKUP($A746,[1]データベース!$A$2:$AH$907,31,0)))</f>
        <v/>
      </c>
    </row>
    <row r="747" spans="1:10" ht="36" customHeight="1" x14ac:dyDescent="0.15">
      <c r="A747" s="30"/>
      <c r="C747" s="92" t="str">
        <f>IF($A747="","",IF(VLOOKUP($A747,[1]データベース!$A$2:$AH$518,5,0)="","",VLOOKUP($A747,[1]データベース!$A$2:$AH$907,5,0)))</f>
        <v/>
      </c>
      <c r="D747" s="92"/>
      <c r="E747" s="37" t="str">
        <f>IF($A747="","",IF(VLOOKUP($A747,[1]データベース!$A$2:$AH$518,10,0)="","",VLOOKUP($A747,[1]データベース!$A$2:$AH$907,10,0)))</f>
        <v/>
      </c>
      <c r="F747" s="20" t="str">
        <f>IF($A747="","",IF(VLOOKUP($A747,[1]データベース!$A$2:$AH$907,11,0)="","",VLOOKUP($A747,[1]データベース!$A$2:$AH$907,11,0)))</f>
        <v/>
      </c>
      <c r="G747" s="21" t="str">
        <f>IF($A747="","",IF(VLOOKUP($A747,[1]データベース!$A$2:$AH$907,7,0)="","",VLOOKUP($A747,[1]データベース!$A$2:$AH$907,7,0)))</f>
        <v/>
      </c>
      <c r="H747" s="21" t="str">
        <f>IF($A747="","",IF(VLOOKUP($A747,[1]データベース!$A$2:$AH$907,8,0)="","",VLOOKUP($A747,[1]データベース!$A$2:$AH$907,8,0)))</f>
        <v/>
      </c>
      <c r="I747" s="37" t="str">
        <f>IF($A747="","",IF(VLOOKUP($A747,[1]データベース!$A$2:$AH$907,13,0)="","",VLOOKUP($A747,[1]データベース!$A$2:$AH$907,13,0)))</f>
        <v/>
      </c>
      <c r="J747" s="28" t="str">
        <f>IF($A747="","",IF(VLOOKUP($A747,[1]データベース!$A$2:$AH$907,31,0)="","",VLOOKUP($A747,[1]データベース!$A$2:$AH$907,31,0)))</f>
        <v/>
      </c>
    </row>
    <row r="748" spans="1:10" ht="36" customHeight="1" x14ac:dyDescent="0.15">
      <c r="A748" s="30"/>
      <c r="C748" s="92" t="str">
        <f>IF($A748="","",IF(VLOOKUP($A748,[1]データベース!$A$2:$AH$518,5,0)="","",VLOOKUP($A748,[1]データベース!$A$2:$AH$907,5,0)))</f>
        <v/>
      </c>
      <c r="D748" s="92"/>
      <c r="E748" s="37" t="str">
        <f>IF($A748="","",IF(VLOOKUP($A748,[1]データベース!$A$2:$AH$518,10,0)="","",VLOOKUP($A748,[1]データベース!$A$2:$AH$907,10,0)))</f>
        <v/>
      </c>
      <c r="F748" s="20" t="str">
        <f>IF($A748="","",IF(VLOOKUP($A748,[1]データベース!$A$2:$AH$907,11,0)="","",VLOOKUP($A748,[1]データベース!$A$2:$AH$907,11,0)))</f>
        <v/>
      </c>
      <c r="G748" s="21" t="str">
        <f>IF($A748="","",IF(VLOOKUP($A748,[1]データベース!$A$2:$AH$907,7,0)="","",VLOOKUP($A748,[1]データベース!$A$2:$AH$907,7,0)))</f>
        <v/>
      </c>
      <c r="H748" s="21" t="str">
        <f>IF($A748="","",IF(VLOOKUP($A748,[1]データベース!$A$2:$AH$907,8,0)="","",VLOOKUP($A748,[1]データベース!$A$2:$AH$907,8,0)))</f>
        <v/>
      </c>
      <c r="I748" s="37" t="str">
        <f>IF($A748="","",IF(VLOOKUP($A748,[1]データベース!$A$2:$AH$907,13,0)="","",VLOOKUP($A748,[1]データベース!$A$2:$AH$907,13,0)))</f>
        <v/>
      </c>
      <c r="J748" s="28" t="str">
        <f>IF($A748="","",IF(VLOOKUP($A748,[1]データベース!$A$2:$AH$907,31,0)="","",VLOOKUP($A748,[1]データベース!$A$2:$AH$907,31,0)))</f>
        <v/>
      </c>
    </row>
    <row r="749" spans="1:10" ht="36" customHeight="1" x14ac:dyDescent="0.15">
      <c r="A749" s="30"/>
      <c r="C749" s="92" t="str">
        <f>IF($A749="","",IF(VLOOKUP($A749,[1]データベース!$A$2:$AH$518,5,0)="","",VLOOKUP($A749,[1]データベース!$A$2:$AH$907,5,0)))</f>
        <v/>
      </c>
      <c r="D749" s="92"/>
      <c r="E749" s="37" t="str">
        <f>IF($A749="","",IF(VLOOKUP($A749,[1]データベース!$A$2:$AH$518,10,0)="","",VLOOKUP($A749,[1]データベース!$A$2:$AH$907,10,0)))</f>
        <v/>
      </c>
      <c r="F749" s="20" t="str">
        <f>IF($A749="","",IF(VLOOKUP($A749,[1]データベース!$A$2:$AH$907,11,0)="","",VLOOKUP($A749,[1]データベース!$A$2:$AH$907,11,0)))</f>
        <v/>
      </c>
      <c r="G749" s="21" t="str">
        <f>IF($A749="","",IF(VLOOKUP($A749,[1]データベース!$A$2:$AH$907,7,0)="","",VLOOKUP($A749,[1]データベース!$A$2:$AH$907,7,0)))</f>
        <v/>
      </c>
      <c r="H749" s="21" t="str">
        <f>IF($A749="","",IF(VLOOKUP($A749,[1]データベース!$A$2:$AH$907,8,0)="","",VLOOKUP($A749,[1]データベース!$A$2:$AH$907,8,0)))</f>
        <v/>
      </c>
      <c r="I749" s="37" t="str">
        <f>IF($A749="","",IF(VLOOKUP($A749,[1]データベース!$A$2:$AH$907,13,0)="","",VLOOKUP($A749,[1]データベース!$A$2:$AH$907,13,0)))</f>
        <v/>
      </c>
      <c r="J749" s="28" t="str">
        <f>IF($A749="","",IF(VLOOKUP($A749,[1]データベース!$A$2:$AH$907,31,0)="","",VLOOKUP($A749,[1]データベース!$A$2:$AH$907,31,0)))</f>
        <v/>
      </c>
    </row>
    <row r="750" spans="1:10" ht="36" customHeight="1" x14ac:dyDescent="0.15">
      <c r="A750" s="30"/>
      <c r="C750" s="92" t="str">
        <f>IF($A750="","",IF(VLOOKUP($A750,[1]データベース!$A$2:$AH$518,5,0)="","",VLOOKUP($A750,[1]データベース!$A$2:$AH$907,5,0)))</f>
        <v/>
      </c>
      <c r="D750" s="92"/>
      <c r="E750" s="37" t="str">
        <f>IF($A750="","",IF(VLOOKUP($A750,[1]データベース!$A$2:$AH$518,10,0)="","",VLOOKUP($A750,[1]データベース!$A$2:$AH$907,10,0)))</f>
        <v/>
      </c>
      <c r="F750" s="20" t="str">
        <f>IF($A750="","",IF(VLOOKUP($A750,[1]データベース!$A$2:$AH$907,11,0)="","",VLOOKUP($A750,[1]データベース!$A$2:$AH$907,11,0)))</f>
        <v/>
      </c>
      <c r="G750" s="21" t="str">
        <f>IF($A750="","",IF(VLOOKUP($A750,[1]データベース!$A$2:$AH$907,7,0)="","",VLOOKUP($A750,[1]データベース!$A$2:$AH$907,7,0)))</f>
        <v/>
      </c>
      <c r="H750" s="21" t="str">
        <f>IF($A750="","",IF(VLOOKUP($A750,[1]データベース!$A$2:$AH$907,8,0)="","",VLOOKUP($A750,[1]データベース!$A$2:$AH$907,8,0)))</f>
        <v/>
      </c>
      <c r="I750" s="37" t="str">
        <f>IF($A750="","",IF(VLOOKUP($A750,[1]データベース!$A$2:$AH$907,13,0)="","",VLOOKUP($A750,[1]データベース!$A$2:$AH$907,13,0)))</f>
        <v/>
      </c>
      <c r="J750" s="28" t="str">
        <f>IF($A750="","",IF(VLOOKUP($A750,[1]データベース!$A$2:$AH$907,31,0)="","",VLOOKUP($A750,[1]データベース!$A$2:$AH$907,31,0)))</f>
        <v/>
      </c>
    </row>
    <row r="751" spans="1:10" ht="36" customHeight="1" x14ac:dyDescent="0.15">
      <c r="A751" s="30"/>
      <c r="C751" s="92" t="str">
        <f>IF($A751="","",IF(VLOOKUP($A751,[1]データベース!$A$2:$AH$518,5,0)="","",VLOOKUP($A751,[1]データベース!$A$2:$AH$907,5,0)))</f>
        <v/>
      </c>
      <c r="D751" s="92"/>
      <c r="E751" s="37" t="str">
        <f>IF($A751="","",IF(VLOOKUP($A751,[1]データベース!$A$2:$AH$518,10,0)="","",VLOOKUP($A751,[1]データベース!$A$2:$AH$907,10,0)))</f>
        <v/>
      </c>
      <c r="F751" s="20" t="str">
        <f>IF($A751="","",IF(VLOOKUP($A751,[1]データベース!$A$2:$AH$907,11,0)="","",VLOOKUP($A751,[1]データベース!$A$2:$AH$907,11,0)))</f>
        <v/>
      </c>
      <c r="G751" s="21" t="str">
        <f>IF($A751="","",IF(VLOOKUP($A751,[1]データベース!$A$2:$AH$907,7,0)="","",VLOOKUP($A751,[1]データベース!$A$2:$AH$907,7,0)))</f>
        <v/>
      </c>
      <c r="H751" s="21" t="str">
        <f>IF($A751="","",IF(VLOOKUP($A751,[1]データベース!$A$2:$AH$907,8,0)="","",VLOOKUP($A751,[1]データベース!$A$2:$AH$907,8,0)))</f>
        <v/>
      </c>
      <c r="I751" s="37" t="str">
        <f>IF($A751="","",IF(VLOOKUP($A751,[1]データベース!$A$2:$AH$907,13,0)="","",VLOOKUP($A751,[1]データベース!$A$2:$AH$907,13,0)))</f>
        <v/>
      </c>
      <c r="J751" s="28" t="str">
        <f>IF($A751="","",IF(VLOOKUP($A751,[1]データベース!$A$2:$AH$907,31,0)="","",VLOOKUP($A751,[1]データベース!$A$2:$AH$907,31,0)))</f>
        <v/>
      </c>
    </row>
    <row r="752" spans="1:10" ht="36" customHeight="1" x14ac:dyDescent="0.15">
      <c r="A752" s="30"/>
      <c r="C752" s="92" t="str">
        <f>IF($A752="","",IF(VLOOKUP($A752,[1]データベース!$A$2:$AH$518,5,0)="","",VLOOKUP($A752,[1]データベース!$A$2:$AH$907,5,0)))</f>
        <v/>
      </c>
      <c r="D752" s="92"/>
      <c r="E752" s="37" t="str">
        <f>IF($A752="","",IF(VLOOKUP($A752,[1]データベース!$A$2:$AH$518,10,0)="","",VLOOKUP($A752,[1]データベース!$A$2:$AH$907,10,0)))</f>
        <v/>
      </c>
      <c r="F752" s="20" t="str">
        <f>IF($A752="","",IF(VLOOKUP($A752,[1]データベース!$A$2:$AH$907,11,0)="","",VLOOKUP($A752,[1]データベース!$A$2:$AH$907,11,0)))</f>
        <v/>
      </c>
      <c r="G752" s="21" t="str">
        <f>IF($A752="","",IF(VLOOKUP($A752,[1]データベース!$A$2:$AH$907,7,0)="","",VLOOKUP($A752,[1]データベース!$A$2:$AH$907,7,0)))</f>
        <v/>
      </c>
      <c r="H752" s="21" t="str">
        <f>IF($A752="","",IF(VLOOKUP($A752,[1]データベース!$A$2:$AH$907,8,0)="","",VLOOKUP($A752,[1]データベース!$A$2:$AH$907,8,0)))</f>
        <v/>
      </c>
      <c r="I752" s="37" t="str">
        <f>IF($A752="","",IF(VLOOKUP($A752,[1]データベース!$A$2:$AH$907,13,0)="","",VLOOKUP($A752,[1]データベース!$A$2:$AH$907,13,0)))</f>
        <v/>
      </c>
      <c r="J752" s="28" t="str">
        <f>IF($A752="","",IF(VLOOKUP($A752,[1]データベース!$A$2:$AH$907,31,0)="","",VLOOKUP($A752,[1]データベース!$A$2:$AH$907,31,0)))</f>
        <v/>
      </c>
    </row>
    <row r="753" spans="1:10" ht="36" customHeight="1" x14ac:dyDescent="0.15">
      <c r="A753" s="30"/>
      <c r="C753" s="92" t="str">
        <f>IF($A753="","",IF(VLOOKUP($A753,[1]データベース!$A$2:$AH$518,5,0)="","",VLOOKUP($A753,[1]データベース!$A$2:$AH$907,5,0)))</f>
        <v/>
      </c>
      <c r="D753" s="92"/>
      <c r="E753" s="37" t="str">
        <f>IF($A753="","",IF(VLOOKUP($A753,[1]データベース!$A$2:$AH$518,10,0)="","",VLOOKUP($A753,[1]データベース!$A$2:$AH$907,10,0)))</f>
        <v/>
      </c>
      <c r="F753" s="20" t="str">
        <f>IF($A753="","",IF(VLOOKUP($A753,[1]データベース!$A$2:$AH$907,11,0)="","",VLOOKUP($A753,[1]データベース!$A$2:$AH$907,11,0)))</f>
        <v/>
      </c>
      <c r="G753" s="21" t="str">
        <f>IF($A753="","",IF(VLOOKUP($A753,[1]データベース!$A$2:$AH$907,7,0)="","",VLOOKUP($A753,[1]データベース!$A$2:$AH$907,7,0)))</f>
        <v/>
      </c>
      <c r="H753" s="21" t="str">
        <f>IF($A753="","",IF(VLOOKUP($A753,[1]データベース!$A$2:$AH$907,8,0)="","",VLOOKUP($A753,[1]データベース!$A$2:$AH$907,8,0)))</f>
        <v/>
      </c>
      <c r="I753" s="37" t="str">
        <f>IF($A753="","",IF(VLOOKUP($A753,[1]データベース!$A$2:$AH$907,13,0)="","",VLOOKUP($A753,[1]データベース!$A$2:$AH$907,13,0)))</f>
        <v/>
      </c>
      <c r="J753" s="28" t="str">
        <f>IF($A753="","",IF(VLOOKUP($A753,[1]データベース!$A$2:$AH$907,31,0)="","",VLOOKUP($A753,[1]データベース!$A$2:$AH$907,31,0)))</f>
        <v/>
      </c>
    </row>
    <row r="754" spans="1:10" ht="36" customHeight="1" x14ac:dyDescent="0.15">
      <c r="A754" s="30"/>
      <c r="C754" s="92" t="str">
        <f>IF($A754="","",IF(VLOOKUP($A754,[1]データベース!$A$2:$AH$518,5,0)="","",VLOOKUP($A754,[1]データベース!$A$2:$AH$907,5,0)))</f>
        <v/>
      </c>
      <c r="D754" s="92"/>
      <c r="E754" s="37" t="str">
        <f>IF($A754="","",IF(VLOOKUP($A754,[1]データベース!$A$2:$AH$518,10,0)="","",VLOOKUP($A754,[1]データベース!$A$2:$AH$907,10,0)))</f>
        <v/>
      </c>
      <c r="F754" s="20" t="str">
        <f>IF($A754="","",IF(VLOOKUP($A754,[1]データベース!$A$2:$AH$907,11,0)="","",VLOOKUP($A754,[1]データベース!$A$2:$AH$907,11,0)))</f>
        <v/>
      </c>
      <c r="G754" s="21" t="str">
        <f>IF($A754="","",IF(VLOOKUP($A754,[1]データベース!$A$2:$AH$907,7,0)="","",VLOOKUP($A754,[1]データベース!$A$2:$AH$907,7,0)))</f>
        <v/>
      </c>
      <c r="H754" s="21" t="str">
        <f>IF($A754="","",IF(VLOOKUP($A754,[1]データベース!$A$2:$AH$907,8,0)="","",VLOOKUP($A754,[1]データベース!$A$2:$AH$907,8,0)))</f>
        <v/>
      </c>
      <c r="I754" s="37" t="str">
        <f>IF($A754="","",IF(VLOOKUP($A754,[1]データベース!$A$2:$AH$907,13,0)="","",VLOOKUP($A754,[1]データベース!$A$2:$AH$907,13,0)))</f>
        <v/>
      </c>
      <c r="J754" s="28" t="str">
        <f>IF($A754="","",IF(VLOOKUP($A754,[1]データベース!$A$2:$AH$907,31,0)="","",VLOOKUP($A754,[1]データベース!$A$2:$AH$907,31,0)))</f>
        <v/>
      </c>
    </row>
    <row r="755" spans="1:10" ht="36" customHeight="1" x14ac:dyDescent="0.15">
      <c r="A755" s="30"/>
      <c r="C755" s="92" t="str">
        <f>IF($A755="","",IF(VLOOKUP($A755,[1]データベース!$A$2:$AH$518,5,0)="","",VLOOKUP($A755,[1]データベース!$A$2:$AH$907,5,0)))</f>
        <v/>
      </c>
      <c r="D755" s="92"/>
      <c r="E755" s="37" t="str">
        <f>IF($A755="","",IF(VLOOKUP($A755,[1]データベース!$A$2:$AH$518,10,0)="","",VLOOKUP($A755,[1]データベース!$A$2:$AH$907,10,0)))</f>
        <v/>
      </c>
      <c r="F755" s="20" t="str">
        <f>IF($A755="","",IF(VLOOKUP($A755,[1]データベース!$A$2:$AH$907,11,0)="","",VLOOKUP($A755,[1]データベース!$A$2:$AH$907,11,0)))</f>
        <v/>
      </c>
      <c r="G755" s="21" t="str">
        <f>IF($A755="","",IF(VLOOKUP($A755,[1]データベース!$A$2:$AH$907,7,0)="","",VLOOKUP($A755,[1]データベース!$A$2:$AH$907,7,0)))</f>
        <v/>
      </c>
      <c r="H755" s="21" t="str">
        <f>IF($A755="","",IF(VLOOKUP($A755,[1]データベース!$A$2:$AH$907,8,0)="","",VLOOKUP($A755,[1]データベース!$A$2:$AH$907,8,0)))</f>
        <v/>
      </c>
      <c r="I755" s="37" t="str">
        <f>IF($A755="","",IF(VLOOKUP($A755,[1]データベース!$A$2:$AH$907,13,0)="","",VLOOKUP($A755,[1]データベース!$A$2:$AH$907,13,0)))</f>
        <v/>
      </c>
      <c r="J755" s="28" t="str">
        <f>IF($A755="","",IF(VLOOKUP($A755,[1]データベース!$A$2:$AH$907,31,0)="","",VLOOKUP($A755,[1]データベース!$A$2:$AH$907,31,0)))</f>
        <v/>
      </c>
    </row>
    <row r="756" spans="1:10" ht="36" customHeight="1" x14ac:dyDescent="0.15">
      <c r="A756" s="30"/>
      <c r="C756" s="92" t="str">
        <f>IF($A756="","",IF(VLOOKUP($A756,[1]データベース!$A$2:$AH$518,5,0)="","",VLOOKUP($A756,[1]データベース!$A$2:$AH$907,5,0)))</f>
        <v/>
      </c>
      <c r="D756" s="92"/>
      <c r="E756" s="37" t="str">
        <f>IF($A756="","",IF(VLOOKUP($A756,[1]データベース!$A$2:$AH$518,10,0)="","",VLOOKUP($A756,[1]データベース!$A$2:$AH$907,10,0)))</f>
        <v/>
      </c>
      <c r="F756" s="20" t="str">
        <f>IF($A756="","",IF(VLOOKUP($A756,[1]データベース!$A$2:$AH$907,11,0)="","",VLOOKUP($A756,[1]データベース!$A$2:$AH$907,11,0)))</f>
        <v/>
      </c>
      <c r="G756" s="21" t="str">
        <f>IF($A756="","",IF(VLOOKUP($A756,[1]データベース!$A$2:$AH$907,7,0)="","",VLOOKUP($A756,[1]データベース!$A$2:$AH$907,7,0)))</f>
        <v/>
      </c>
      <c r="H756" s="21" t="str">
        <f>IF($A756="","",IF(VLOOKUP($A756,[1]データベース!$A$2:$AH$907,8,0)="","",VLOOKUP($A756,[1]データベース!$A$2:$AH$907,8,0)))</f>
        <v/>
      </c>
      <c r="I756" s="37" t="str">
        <f>IF($A756="","",IF(VLOOKUP($A756,[1]データベース!$A$2:$AH$907,13,0)="","",VLOOKUP($A756,[1]データベース!$A$2:$AH$907,13,0)))</f>
        <v/>
      </c>
      <c r="J756" s="28" t="str">
        <f>IF($A756="","",IF(VLOOKUP($A756,[1]データベース!$A$2:$AH$907,31,0)="","",VLOOKUP($A756,[1]データベース!$A$2:$AH$907,31,0)))</f>
        <v/>
      </c>
    </row>
    <row r="757" spans="1:10" ht="36" customHeight="1" x14ac:dyDescent="0.15">
      <c r="A757" s="30"/>
      <c r="C757" s="92" t="str">
        <f>IF($A757="","",IF(VLOOKUP($A757,[1]データベース!$A$2:$AH$518,5,0)="","",VLOOKUP($A757,[1]データベース!$A$2:$AH$907,5,0)))</f>
        <v/>
      </c>
      <c r="D757" s="92"/>
      <c r="E757" s="37" t="str">
        <f>IF($A757="","",IF(VLOOKUP($A757,[1]データベース!$A$2:$AH$518,10,0)="","",VLOOKUP($A757,[1]データベース!$A$2:$AH$907,10,0)))</f>
        <v/>
      </c>
      <c r="F757" s="20" t="str">
        <f>IF($A757="","",IF(VLOOKUP($A757,[1]データベース!$A$2:$AH$907,11,0)="","",VLOOKUP($A757,[1]データベース!$A$2:$AH$907,11,0)))</f>
        <v/>
      </c>
      <c r="G757" s="21" t="str">
        <f>IF($A757="","",IF(VLOOKUP($A757,[1]データベース!$A$2:$AH$907,7,0)="","",VLOOKUP($A757,[1]データベース!$A$2:$AH$907,7,0)))</f>
        <v/>
      </c>
      <c r="H757" s="21" t="str">
        <f>IF($A757="","",IF(VLOOKUP($A757,[1]データベース!$A$2:$AH$907,8,0)="","",VLOOKUP($A757,[1]データベース!$A$2:$AH$907,8,0)))</f>
        <v/>
      </c>
      <c r="I757" s="37" t="str">
        <f>IF($A757="","",IF(VLOOKUP($A757,[1]データベース!$A$2:$AH$907,13,0)="","",VLOOKUP($A757,[1]データベース!$A$2:$AH$907,13,0)))</f>
        <v/>
      </c>
      <c r="J757" s="28" t="str">
        <f>IF($A757="","",IF(VLOOKUP($A757,[1]データベース!$A$2:$AH$907,31,0)="","",VLOOKUP($A757,[1]データベース!$A$2:$AH$907,31,0)))</f>
        <v/>
      </c>
    </row>
    <row r="758" spans="1:10" ht="36" customHeight="1" x14ac:dyDescent="0.15">
      <c r="A758" s="30"/>
      <c r="C758" s="93" t="str">
        <f>IF($A758="","",IF(VLOOKUP($A758,[1]データベース!$A$2:$AH$518,5,0)="","",VLOOKUP($A758,[1]データベース!$A$2:$AH$907,5,0)))</f>
        <v/>
      </c>
      <c r="D758" s="93"/>
      <c r="E758" s="39" t="str">
        <f>IF($A758="","",IF(VLOOKUP($A758,[1]データベース!$A$2:$AH$518,10,0)="","",VLOOKUP($A758,[1]データベース!$A$2:$AH$907,10,0)))</f>
        <v/>
      </c>
      <c r="F758" s="23" t="str">
        <f>IF($A758="","",IF(VLOOKUP($A758,[1]データベース!$A$2:$AH$907,11,0)="","",VLOOKUP($A758,[1]データベース!$A$2:$AH$907,11,0)))</f>
        <v/>
      </c>
      <c r="G758" s="24" t="str">
        <f>IF($A758="","",IF(VLOOKUP($A758,[1]データベース!$A$2:$AH$907,7,0)="","",VLOOKUP($A758,[1]データベース!$A$2:$AH$907,7,0)))</f>
        <v/>
      </c>
      <c r="H758" s="24" t="str">
        <f>IF($A758="","",IF(VLOOKUP($A758,[1]データベース!$A$2:$AH$907,8,0)="","",VLOOKUP($A758,[1]データベース!$A$2:$AH$907,8,0)))</f>
        <v/>
      </c>
      <c r="I758" s="39" t="str">
        <f>IF($A758="","",IF(VLOOKUP($A758,[1]データベース!$A$2:$AH$907,13,0)="","",VLOOKUP($A758,[1]データベース!$A$2:$AH$907,13,0)))</f>
        <v/>
      </c>
      <c r="J758" s="29" t="str">
        <f>IF($A758="","",IF(VLOOKUP($A758,[1]データベース!$A$2:$AH$907,31,0)="","",VLOOKUP($A758,[1]データベース!$A$2:$AH$907,31,0)))</f>
        <v/>
      </c>
    </row>
    <row r="759" spans="1:10" ht="36" customHeight="1" x14ac:dyDescent="0.15">
      <c r="A759" s="30"/>
      <c r="C759" s="94" t="str">
        <f>IF($A759="","",IF(VLOOKUP($A759,[1]データベース!$A$2:$AH$518,5,0)="","",VLOOKUP($A759,[1]データベース!$A$2:$AH$907,5,0)))</f>
        <v/>
      </c>
      <c r="D759" s="94"/>
      <c r="E759" s="38" t="str">
        <f>IF($A759="","",IF(VLOOKUP($A759,[1]データベース!$A$2:$AH$518,10,0)="","",VLOOKUP($A759,[1]データベース!$A$2:$AH$907,10,0)))</f>
        <v/>
      </c>
      <c r="F759" s="16" t="str">
        <f>IF($A759="","",IF(VLOOKUP($A759,[1]データベース!$A$2:$AH$907,11,0)="","",VLOOKUP($A759,[1]データベース!$A$2:$AH$907,11,0)))</f>
        <v/>
      </c>
      <c r="G759" s="18" t="str">
        <f>IF($A759="","",IF(VLOOKUP($A759,[1]データベース!$A$2:$AH$907,7,0)="","",VLOOKUP($A759,[1]データベース!$A$2:$AH$907,7,0)))</f>
        <v/>
      </c>
      <c r="H759" s="18" t="str">
        <f>IF($A759="","",IF(VLOOKUP($A759,[1]データベース!$A$2:$AH$907,8,0)="","",VLOOKUP($A759,[1]データベース!$A$2:$AH$907,8,0)))</f>
        <v/>
      </c>
      <c r="I759" s="38" t="str">
        <f>IF($A759="","",IF(VLOOKUP($A759,[1]データベース!$A$2:$AH$907,13,0)="","",VLOOKUP($A759,[1]データベース!$A$2:$AH$907,13,0)))</f>
        <v/>
      </c>
      <c r="J759" s="27" t="str">
        <f>IF($A759="","",IF(VLOOKUP($A759,[1]データベース!$A$2:$AH$907,31,0)="","",VLOOKUP($A759,[1]データベース!$A$2:$AH$907,31,0)))</f>
        <v/>
      </c>
    </row>
    <row r="760" spans="1:10" ht="36" customHeight="1" x14ac:dyDescent="0.15">
      <c r="A760" s="30"/>
      <c r="C760" s="92" t="str">
        <f>IF($A760="","",IF(VLOOKUP($A760,[1]データベース!$A$2:$AH$518,5,0)="","",VLOOKUP($A760,[1]データベース!$A$2:$AH$907,5,0)))</f>
        <v/>
      </c>
      <c r="D760" s="92"/>
      <c r="E760" s="37" t="str">
        <f>IF($A760="","",IF(VLOOKUP($A760,[1]データベース!$A$2:$AH$518,10,0)="","",VLOOKUP($A760,[1]データベース!$A$2:$AH$907,10,0)))</f>
        <v/>
      </c>
      <c r="F760" s="20" t="str">
        <f>IF($A760="","",IF(VLOOKUP($A760,[1]データベース!$A$2:$AH$907,11,0)="","",VLOOKUP($A760,[1]データベース!$A$2:$AH$907,11,0)))</f>
        <v/>
      </c>
      <c r="G760" s="21" t="str">
        <f>IF($A760="","",IF(VLOOKUP($A760,[1]データベース!$A$2:$AH$907,7,0)="","",VLOOKUP($A760,[1]データベース!$A$2:$AH$907,7,0)))</f>
        <v/>
      </c>
      <c r="H760" s="21" t="str">
        <f>IF($A760="","",IF(VLOOKUP($A760,[1]データベース!$A$2:$AH$907,8,0)="","",VLOOKUP($A760,[1]データベース!$A$2:$AH$907,8,0)))</f>
        <v/>
      </c>
      <c r="I760" s="37" t="str">
        <f>IF($A760="","",IF(VLOOKUP($A760,[1]データベース!$A$2:$AH$907,13,0)="","",VLOOKUP($A760,[1]データベース!$A$2:$AH$907,13,0)))</f>
        <v/>
      </c>
      <c r="J760" s="28" t="str">
        <f>IF($A760="","",IF(VLOOKUP($A760,[1]データベース!$A$2:$AH$907,31,0)="","",VLOOKUP($A760,[1]データベース!$A$2:$AH$907,31,0)))</f>
        <v/>
      </c>
    </row>
    <row r="761" spans="1:10" ht="36" customHeight="1" x14ac:dyDescent="0.15">
      <c r="A761" s="30"/>
      <c r="C761" s="92" t="str">
        <f>IF($A761="","",IF(VLOOKUP($A761,[1]データベース!$A$2:$AH$518,5,0)="","",VLOOKUP($A761,[1]データベース!$A$2:$AH$907,5,0)))</f>
        <v/>
      </c>
      <c r="D761" s="92"/>
      <c r="E761" s="37" t="str">
        <f>IF($A761="","",IF(VLOOKUP($A761,[1]データベース!$A$2:$AH$518,10,0)="","",VLOOKUP($A761,[1]データベース!$A$2:$AH$907,10,0)))</f>
        <v/>
      </c>
      <c r="F761" s="20" t="str">
        <f>IF($A761="","",IF(VLOOKUP($A761,[1]データベース!$A$2:$AH$907,11,0)="","",VLOOKUP($A761,[1]データベース!$A$2:$AH$907,11,0)))</f>
        <v/>
      </c>
      <c r="G761" s="21" t="str">
        <f>IF($A761="","",IF(VLOOKUP($A761,[1]データベース!$A$2:$AH$907,7,0)="","",VLOOKUP($A761,[1]データベース!$A$2:$AH$907,7,0)))</f>
        <v/>
      </c>
      <c r="H761" s="21" t="str">
        <f>IF($A761="","",IF(VLOOKUP($A761,[1]データベース!$A$2:$AH$907,8,0)="","",VLOOKUP($A761,[1]データベース!$A$2:$AH$907,8,0)))</f>
        <v/>
      </c>
      <c r="I761" s="37" t="str">
        <f>IF($A761="","",IF(VLOOKUP($A761,[1]データベース!$A$2:$AH$907,13,0)="","",VLOOKUP($A761,[1]データベース!$A$2:$AH$907,13,0)))</f>
        <v/>
      </c>
      <c r="J761" s="28" t="str">
        <f>IF($A761="","",IF(VLOOKUP($A761,[1]データベース!$A$2:$AH$907,31,0)="","",VLOOKUP($A761,[1]データベース!$A$2:$AH$907,31,0)))</f>
        <v/>
      </c>
    </row>
    <row r="762" spans="1:10" ht="36" customHeight="1" x14ac:dyDescent="0.15">
      <c r="A762" s="30"/>
      <c r="C762" s="92" t="str">
        <f>IF($A762="","",IF(VLOOKUP($A762,[1]データベース!$A$2:$AH$518,5,0)="","",VLOOKUP($A762,[1]データベース!$A$2:$AH$907,5,0)))</f>
        <v/>
      </c>
      <c r="D762" s="92"/>
      <c r="E762" s="37" t="str">
        <f>IF($A762="","",IF(VLOOKUP($A762,[1]データベース!$A$2:$AH$518,10,0)="","",VLOOKUP($A762,[1]データベース!$A$2:$AH$907,10,0)))</f>
        <v/>
      </c>
      <c r="F762" s="20" t="str">
        <f>IF($A762="","",IF(VLOOKUP($A762,[1]データベース!$A$2:$AH$907,11,0)="","",VLOOKUP($A762,[1]データベース!$A$2:$AH$907,11,0)))</f>
        <v/>
      </c>
      <c r="G762" s="21" t="str">
        <f>IF($A762="","",IF(VLOOKUP($A762,[1]データベース!$A$2:$AH$907,7,0)="","",VLOOKUP($A762,[1]データベース!$A$2:$AH$907,7,0)))</f>
        <v/>
      </c>
      <c r="H762" s="21" t="str">
        <f>IF($A762="","",IF(VLOOKUP($A762,[1]データベース!$A$2:$AH$907,8,0)="","",VLOOKUP($A762,[1]データベース!$A$2:$AH$907,8,0)))</f>
        <v/>
      </c>
      <c r="I762" s="37" t="str">
        <f>IF($A762="","",IF(VLOOKUP($A762,[1]データベース!$A$2:$AH$907,13,0)="","",VLOOKUP($A762,[1]データベース!$A$2:$AH$907,13,0)))</f>
        <v/>
      </c>
      <c r="J762" s="28" t="str">
        <f>IF($A762="","",IF(VLOOKUP($A762,[1]データベース!$A$2:$AH$907,31,0)="","",VLOOKUP($A762,[1]データベース!$A$2:$AH$907,31,0)))</f>
        <v/>
      </c>
    </row>
    <row r="763" spans="1:10" ht="36" customHeight="1" x14ac:dyDescent="0.15">
      <c r="A763" s="30"/>
      <c r="C763" s="92" t="str">
        <f>IF($A763="","",IF(VLOOKUP($A763,[1]データベース!$A$2:$AH$518,5,0)="","",VLOOKUP($A763,[1]データベース!$A$2:$AH$907,5,0)))</f>
        <v/>
      </c>
      <c r="D763" s="92"/>
      <c r="E763" s="37" t="str">
        <f>IF($A763="","",IF(VLOOKUP($A763,[1]データベース!$A$2:$AH$518,10,0)="","",VLOOKUP($A763,[1]データベース!$A$2:$AH$907,10,0)))</f>
        <v/>
      </c>
      <c r="F763" s="20" t="str">
        <f>IF($A763="","",IF(VLOOKUP($A763,[1]データベース!$A$2:$AH$907,11,0)="","",VLOOKUP($A763,[1]データベース!$A$2:$AH$907,11,0)))</f>
        <v/>
      </c>
      <c r="G763" s="21" t="str">
        <f>IF($A763="","",IF(VLOOKUP($A763,[1]データベース!$A$2:$AH$907,7,0)="","",VLOOKUP($A763,[1]データベース!$A$2:$AH$907,7,0)))</f>
        <v/>
      </c>
      <c r="H763" s="21" t="str">
        <f>IF($A763="","",IF(VLOOKUP($A763,[1]データベース!$A$2:$AH$907,8,0)="","",VLOOKUP($A763,[1]データベース!$A$2:$AH$907,8,0)))</f>
        <v/>
      </c>
      <c r="I763" s="37" t="str">
        <f>IF($A763="","",IF(VLOOKUP($A763,[1]データベース!$A$2:$AH$907,13,0)="","",VLOOKUP($A763,[1]データベース!$A$2:$AH$907,13,0)))</f>
        <v/>
      </c>
      <c r="J763" s="28" t="str">
        <f>IF($A763="","",IF(VLOOKUP($A763,[1]データベース!$A$2:$AH$907,31,0)="","",VLOOKUP($A763,[1]データベース!$A$2:$AH$907,31,0)))</f>
        <v/>
      </c>
    </row>
    <row r="764" spans="1:10" ht="36" customHeight="1" x14ac:dyDescent="0.15">
      <c r="A764" s="30"/>
      <c r="C764" s="92" t="str">
        <f>IF($A764="","",IF(VLOOKUP($A764,[1]データベース!$A$2:$AH$518,5,0)="","",VLOOKUP($A764,[1]データベース!$A$2:$AH$907,5,0)))</f>
        <v/>
      </c>
      <c r="D764" s="92"/>
      <c r="E764" s="37" t="str">
        <f>IF($A764="","",IF(VLOOKUP($A764,[1]データベース!$A$2:$AH$518,10,0)="","",VLOOKUP($A764,[1]データベース!$A$2:$AH$907,10,0)))</f>
        <v/>
      </c>
      <c r="F764" s="20" t="str">
        <f>IF($A764="","",IF(VLOOKUP($A764,[1]データベース!$A$2:$AH$907,11,0)="","",VLOOKUP($A764,[1]データベース!$A$2:$AH$907,11,0)))</f>
        <v/>
      </c>
      <c r="G764" s="21" t="str">
        <f>IF($A764="","",IF(VLOOKUP($A764,[1]データベース!$A$2:$AH$907,7,0)="","",VLOOKUP($A764,[1]データベース!$A$2:$AH$907,7,0)))</f>
        <v/>
      </c>
      <c r="H764" s="21" t="str">
        <f>IF($A764="","",IF(VLOOKUP($A764,[1]データベース!$A$2:$AH$907,8,0)="","",VLOOKUP($A764,[1]データベース!$A$2:$AH$907,8,0)))</f>
        <v/>
      </c>
      <c r="I764" s="37" t="str">
        <f>IF($A764="","",IF(VLOOKUP($A764,[1]データベース!$A$2:$AH$907,13,0)="","",VLOOKUP($A764,[1]データベース!$A$2:$AH$907,13,0)))</f>
        <v/>
      </c>
      <c r="J764" s="28" t="str">
        <f>IF($A764="","",IF(VLOOKUP($A764,[1]データベース!$A$2:$AH$907,31,0)="","",VLOOKUP($A764,[1]データベース!$A$2:$AH$907,31,0)))</f>
        <v/>
      </c>
    </row>
    <row r="765" spans="1:10" ht="36" customHeight="1" x14ac:dyDescent="0.15">
      <c r="A765" s="30"/>
      <c r="C765" s="92" t="str">
        <f>IF($A765="","",IF(VLOOKUP($A765,[1]データベース!$A$2:$AH$518,5,0)="","",VLOOKUP($A765,[1]データベース!$A$2:$AH$907,5,0)))</f>
        <v/>
      </c>
      <c r="D765" s="92"/>
      <c r="E765" s="37" t="str">
        <f>IF($A765="","",IF(VLOOKUP($A765,[1]データベース!$A$2:$AH$518,10,0)="","",VLOOKUP($A765,[1]データベース!$A$2:$AH$907,10,0)))</f>
        <v/>
      </c>
      <c r="F765" s="20" t="str">
        <f>IF($A765="","",IF(VLOOKUP($A765,[1]データベース!$A$2:$AH$907,11,0)="","",VLOOKUP($A765,[1]データベース!$A$2:$AH$907,11,0)))</f>
        <v/>
      </c>
      <c r="G765" s="21" t="str">
        <f>IF($A765="","",IF(VLOOKUP($A765,[1]データベース!$A$2:$AH$907,7,0)="","",VLOOKUP($A765,[1]データベース!$A$2:$AH$907,7,0)))</f>
        <v/>
      </c>
      <c r="H765" s="21" t="str">
        <f>IF($A765="","",IF(VLOOKUP($A765,[1]データベース!$A$2:$AH$907,8,0)="","",VLOOKUP($A765,[1]データベース!$A$2:$AH$907,8,0)))</f>
        <v/>
      </c>
      <c r="I765" s="37" t="str">
        <f>IF($A765="","",IF(VLOOKUP($A765,[1]データベース!$A$2:$AH$907,13,0)="","",VLOOKUP($A765,[1]データベース!$A$2:$AH$907,13,0)))</f>
        <v/>
      </c>
      <c r="J765" s="28" t="str">
        <f>IF($A765="","",IF(VLOOKUP($A765,[1]データベース!$A$2:$AH$907,31,0)="","",VLOOKUP($A765,[1]データベース!$A$2:$AH$907,31,0)))</f>
        <v/>
      </c>
    </row>
    <row r="766" spans="1:10" ht="36" customHeight="1" x14ac:dyDescent="0.15">
      <c r="A766" s="30"/>
      <c r="C766" s="92" t="str">
        <f>IF($A766="","",IF(VLOOKUP($A766,[1]データベース!$A$2:$AH$518,5,0)="","",VLOOKUP($A766,[1]データベース!$A$2:$AH$907,5,0)))</f>
        <v/>
      </c>
      <c r="D766" s="92"/>
      <c r="E766" s="37" t="str">
        <f>IF($A766="","",IF(VLOOKUP($A766,[1]データベース!$A$2:$AH$518,10,0)="","",VLOOKUP($A766,[1]データベース!$A$2:$AH$907,10,0)))</f>
        <v/>
      </c>
      <c r="F766" s="20" t="str">
        <f>IF($A766="","",IF(VLOOKUP($A766,[1]データベース!$A$2:$AH$907,11,0)="","",VLOOKUP($A766,[1]データベース!$A$2:$AH$907,11,0)))</f>
        <v/>
      </c>
      <c r="G766" s="21" t="str">
        <f>IF($A766="","",IF(VLOOKUP($A766,[1]データベース!$A$2:$AH$907,7,0)="","",VLOOKUP($A766,[1]データベース!$A$2:$AH$907,7,0)))</f>
        <v/>
      </c>
      <c r="H766" s="21" t="str">
        <f>IF($A766="","",IF(VLOOKUP($A766,[1]データベース!$A$2:$AH$907,8,0)="","",VLOOKUP($A766,[1]データベース!$A$2:$AH$907,8,0)))</f>
        <v/>
      </c>
      <c r="I766" s="37" t="str">
        <f>IF($A766="","",IF(VLOOKUP($A766,[1]データベース!$A$2:$AH$907,13,0)="","",VLOOKUP($A766,[1]データベース!$A$2:$AH$907,13,0)))</f>
        <v/>
      </c>
      <c r="J766" s="28" t="str">
        <f>IF($A766="","",IF(VLOOKUP($A766,[1]データベース!$A$2:$AH$907,31,0)="","",VLOOKUP($A766,[1]データベース!$A$2:$AH$907,31,0)))</f>
        <v/>
      </c>
    </row>
    <row r="767" spans="1:10" ht="36" customHeight="1" x14ac:dyDescent="0.15">
      <c r="A767" s="30"/>
      <c r="C767" s="92" t="str">
        <f>IF($A767="","",IF(VLOOKUP($A767,[1]データベース!$A$2:$AH$518,5,0)="","",VLOOKUP($A767,[1]データベース!$A$2:$AH$907,5,0)))</f>
        <v/>
      </c>
      <c r="D767" s="92"/>
      <c r="E767" s="37" t="str">
        <f>IF($A767="","",IF(VLOOKUP($A767,[1]データベース!$A$2:$AH$518,10,0)="","",VLOOKUP($A767,[1]データベース!$A$2:$AH$907,10,0)))</f>
        <v/>
      </c>
      <c r="F767" s="20" t="str">
        <f>IF($A767="","",IF(VLOOKUP($A767,[1]データベース!$A$2:$AH$907,11,0)="","",VLOOKUP($A767,[1]データベース!$A$2:$AH$907,11,0)))</f>
        <v/>
      </c>
      <c r="G767" s="21" t="str">
        <f>IF($A767="","",IF(VLOOKUP($A767,[1]データベース!$A$2:$AH$907,7,0)="","",VLOOKUP($A767,[1]データベース!$A$2:$AH$907,7,0)))</f>
        <v/>
      </c>
      <c r="H767" s="21" t="str">
        <f>IF($A767="","",IF(VLOOKUP($A767,[1]データベース!$A$2:$AH$907,8,0)="","",VLOOKUP($A767,[1]データベース!$A$2:$AH$907,8,0)))</f>
        <v/>
      </c>
      <c r="I767" s="37" t="str">
        <f>IF($A767="","",IF(VLOOKUP($A767,[1]データベース!$A$2:$AH$907,13,0)="","",VLOOKUP($A767,[1]データベース!$A$2:$AH$907,13,0)))</f>
        <v/>
      </c>
      <c r="J767" s="28" t="str">
        <f>IF($A767="","",IF(VLOOKUP($A767,[1]データベース!$A$2:$AH$907,31,0)="","",VLOOKUP($A767,[1]データベース!$A$2:$AH$907,31,0)))</f>
        <v/>
      </c>
    </row>
    <row r="768" spans="1:10" ht="36" customHeight="1" x14ac:dyDescent="0.15">
      <c r="A768" s="30"/>
      <c r="C768" s="92" t="str">
        <f>IF($A768="","",IF(VLOOKUP($A768,[1]データベース!$A$2:$AH$518,5,0)="","",VLOOKUP($A768,[1]データベース!$A$2:$AH$907,5,0)))</f>
        <v/>
      </c>
      <c r="D768" s="92"/>
      <c r="E768" s="37" t="str">
        <f>IF($A768="","",IF(VLOOKUP($A768,[1]データベース!$A$2:$AH$518,10,0)="","",VLOOKUP($A768,[1]データベース!$A$2:$AH$907,10,0)))</f>
        <v/>
      </c>
      <c r="F768" s="20" t="str">
        <f>IF($A768="","",IF(VLOOKUP($A768,[1]データベース!$A$2:$AH$907,11,0)="","",VLOOKUP($A768,[1]データベース!$A$2:$AH$907,11,0)))</f>
        <v/>
      </c>
      <c r="G768" s="21" t="str">
        <f>IF($A768="","",IF(VLOOKUP($A768,[1]データベース!$A$2:$AH$907,7,0)="","",VLOOKUP($A768,[1]データベース!$A$2:$AH$907,7,0)))</f>
        <v/>
      </c>
      <c r="H768" s="21" t="str">
        <f>IF($A768="","",IF(VLOOKUP($A768,[1]データベース!$A$2:$AH$907,8,0)="","",VLOOKUP($A768,[1]データベース!$A$2:$AH$907,8,0)))</f>
        <v/>
      </c>
      <c r="I768" s="37" t="str">
        <f>IF($A768="","",IF(VLOOKUP($A768,[1]データベース!$A$2:$AH$907,13,0)="","",VLOOKUP($A768,[1]データベース!$A$2:$AH$907,13,0)))</f>
        <v/>
      </c>
      <c r="J768" s="28" t="str">
        <f>IF($A768="","",IF(VLOOKUP($A768,[1]データベース!$A$2:$AH$907,31,0)="","",VLOOKUP($A768,[1]データベース!$A$2:$AH$907,31,0)))</f>
        <v/>
      </c>
    </row>
    <row r="769" spans="1:10" ht="36" customHeight="1" x14ac:dyDescent="0.15">
      <c r="A769" s="30"/>
      <c r="C769" s="92" t="str">
        <f>IF($A769="","",IF(VLOOKUP($A769,[1]データベース!$A$2:$AH$518,5,0)="","",VLOOKUP($A769,[1]データベース!$A$2:$AH$907,5,0)))</f>
        <v/>
      </c>
      <c r="D769" s="92"/>
      <c r="E769" s="37" t="str">
        <f>IF($A769="","",IF(VLOOKUP($A769,[1]データベース!$A$2:$AH$518,10,0)="","",VLOOKUP($A769,[1]データベース!$A$2:$AH$907,10,0)))</f>
        <v/>
      </c>
      <c r="F769" s="20" t="str">
        <f>IF($A769="","",IF(VLOOKUP($A769,[1]データベース!$A$2:$AH$907,11,0)="","",VLOOKUP($A769,[1]データベース!$A$2:$AH$907,11,0)))</f>
        <v/>
      </c>
      <c r="G769" s="21" t="str">
        <f>IF($A769="","",IF(VLOOKUP($A769,[1]データベース!$A$2:$AH$907,7,0)="","",VLOOKUP($A769,[1]データベース!$A$2:$AH$907,7,0)))</f>
        <v/>
      </c>
      <c r="H769" s="21" t="str">
        <f>IF($A769="","",IF(VLOOKUP($A769,[1]データベース!$A$2:$AH$907,8,0)="","",VLOOKUP($A769,[1]データベース!$A$2:$AH$907,8,0)))</f>
        <v/>
      </c>
      <c r="I769" s="37" t="str">
        <f>IF($A769="","",IF(VLOOKUP($A769,[1]データベース!$A$2:$AH$907,13,0)="","",VLOOKUP($A769,[1]データベース!$A$2:$AH$907,13,0)))</f>
        <v/>
      </c>
      <c r="J769" s="28" t="str">
        <f>IF($A769="","",IF(VLOOKUP($A769,[1]データベース!$A$2:$AH$907,31,0)="","",VLOOKUP($A769,[1]データベース!$A$2:$AH$907,31,0)))</f>
        <v/>
      </c>
    </row>
    <row r="770" spans="1:10" ht="36" customHeight="1" x14ac:dyDescent="0.15">
      <c r="A770" s="30"/>
      <c r="C770" s="92" t="str">
        <f>IF($A770="","",IF(VLOOKUP($A770,[1]データベース!$A$2:$AH$518,5,0)="","",VLOOKUP($A770,[1]データベース!$A$2:$AH$907,5,0)))</f>
        <v/>
      </c>
      <c r="D770" s="92"/>
      <c r="E770" s="37" t="str">
        <f>IF($A770="","",IF(VLOOKUP($A770,[1]データベース!$A$2:$AH$518,10,0)="","",VLOOKUP($A770,[1]データベース!$A$2:$AH$907,10,0)))</f>
        <v/>
      </c>
      <c r="F770" s="20" t="str">
        <f>IF($A770="","",IF(VLOOKUP($A770,[1]データベース!$A$2:$AH$907,11,0)="","",VLOOKUP($A770,[1]データベース!$A$2:$AH$907,11,0)))</f>
        <v/>
      </c>
      <c r="G770" s="21" t="str">
        <f>IF($A770="","",IF(VLOOKUP($A770,[1]データベース!$A$2:$AH$907,7,0)="","",VLOOKUP($A770,[1]データベース!$A$2:$AH$907,7,0)))</f>
        <v/>
      </c>
      <c r="H770" s="21" t="str">
        <f>IF($A770="","",IF(VLOOKUP($A770,[1]データベース!$A$2:$AH$907,8,0)="","",VLOOKUP($A770,[1]データベース!$A$2:$AH$907,8,0)))</f>
        <v/>
      </c>
      <c r="I770" s="37" t="str">
        <f>IF($A770="","",IF(VLOOKUP($A770,[1]データベース!$A$2:$AH$907,13,0)="","",VLOOKUP($A770,[1]データベース!$A$2:$AH$907,13,0)))</f>
        <v/>
      </c>
      <c r="J770" s="28" t="str">
        <f>IF($A770="","",IF(VLOOKUP($A770,[1]データベース!$A$2:$AH$907,31,0)="","",VLOOKUP($A770,[1]データベース!$A$2:$AH$907,31,0)))</f>
        <v/>
      </c>
    </row>
    <row r="771" spans="1:10" ht="36" customHeight="1" x14ac:dyDescent="0.15">
      <c r="A771" s="30"/>
      <c r="C771" s="93" t="str">
        <f>IF($A771="","",IF(VLOOKUP($A771,[1]データベース!$A$2:$AH$518,5,0)="","",VLOOKUP($A771,[1]データベース!$A$2:$AH$907,5,0)))</f>
        <v/>
      </c>
      <c r="D771" s="93"/>
      <c r="E771" s="39" t="str">
        <f>IF($A771="","",IF(VLOOKUP($A771,[1]データベース!$A$2:$AH$518,10,0)="","",VLOOKUP($A771,[1]データベース!$A$2:$AH$907,10,0)))</f>
        <v/>
      </c>
      <c r="F771" s="23" t="str">
        <f>IF($A771="","",IF(VLOOKUP($A771,[1]データベース!$A$2:$AH$907,11,0)="","",VLOOKUP($A771,[1]データベース!$A$2:$AH$907,11,0)))</f>
        <v/>
      </c>
      <c r="G771" s="24" t="str">
        <f>IF($A771="","",IF(VLOOKUP($A771,[1]データベース!$A$2:$AH$907,7,0)="","",VLOOKUP($A771,[1]データベース!$A$2:$AH$907,7,0)))</f>
        <v/>
      </c>
      <c r="H771" s="24" t="str">
        <f>IF($A771="","",IF(VLOOKUP($A771,[1]データベース!$A$2:$AH$907,8,0)="","",VLOOKUP($A771,[1]データベース!$A$2:$AH$907,8,0)))</f>
        <v/>
      </c>
      <c r="I771" s="39" t="str">
        <f>IF($A771="","",IF(VLOOKUP($A771,[1]データベース!$A$2:$AH$907,13,0)="","",VLOOKUP($A771,[1]データベース!$A$2:$AH$907,13,0)))</f>
        <v/>
      </c>
      <c r="J771" s="29" t="str">
        <f>IF($A771="","",IF(VLOOKUP($A771,[1]データベース!$A$2:$AH$907,31,0)="","",VLOOKUP($A771,[1]データベース!$A$2:$AH$907,31,0)))</f>
        <v/>
      </c>
    </row>
    <row r="772" spans="1:10" ht="36" customHeight="1" x14ac:dyDescent="0.15">
      <c r="A772" s="30"/>
      <c r="C772" s="94" t="str">
        <f>IF($A772="","",IF(VLOOKUP($A772,[1]データベース!$A$2:$AH$518,5,0)="","",VLOOKUP($A772,[1]データベース!$A$2:$AH$907,5,0)))</f>
        <v/>
      </c>
      <c r="D772" s="94"/>
      <c r="E772" s="38" t="str">
        <f>IF($A772="","",IF(VLOOKUP($A772,[1]データベース!$A$2:$AH$518,10,0)="","",VLOOKUP($A772,[1]データベース!$A$2:$AH$907,10,0)))</f>
        <v/>
      </c>
      <c r="F772" s="16" t="str">
        <f>IF($A772="","",IF(VLOOKUP($A772,[1]データベース!$A$2:$AH$907,11,0)="","",VLOOKUP($A772,[1]データベース!$A$2:$AH$907,11,0)))</f>
        <v/>
      </c>
      <c r="G772" s="18" t="str">
        <f>IF($A772="","",IF(VLOOKUP($A772,[1]データベース!$A$2:$AH$907,7,0)="","",VLOOKUP($A772,[1]データベース!$A$2:$AH$907,7,0)))</f>
        <v/>
      </c>
      <c r="H772" s="18" t="str">
        <f>IF($A772="","",IF(VLOOKUP($A772,[1]データベース!$A$2:$AH$907,8,0)="","",VLOOKUP($A772,[1]データベース!$A$2:$AH$907,8,0)))</f>
        <v/>
      </c>
      <c r="I772" s="38" t="str">
        <f>IF($A772="","",IF(VLOOKUP($A772,[1]データベース!$A$2:$AH$907,13,0)="","",VLOOKUP($A772,[1]データベース!$A$2:$AH$907,13,0)))</f>
        <v/>
      </c>
      <c r="J772" s="27" t="str">
        <f>IF($A772="","",IF(VLOOKUP($A772,[1]データベース!$A$2:$AH$907,31,0)="","",VLOOKUP($A772,[1]データベース!$A$2:$AH$907,31,0)))</f>
        <v/>
      </c>
    </row>
    <row r="773" spans="1:10" ht="36" customHeight="1" x14ac:dyDescent="0.15">
      <c r="A773" s="30"/>
      <c r="C773" s="92" t="str">
        <f>IF($A773="","",IF(VLOOKUP($A773,[1]データベース!$A$2:$AH$518,5,0)="","",VLOOKUP($A773,[1]データベース!$A$2:$AH$907,5,0)))</f>
        <v/>
      </c>
      <c r="D773" s="92"/>
      <c r="E773" s="37" t="str">
        <f>IF($A773="","",IF(VLOOKUP($A773,[1]データベース!$A$2:$AH$518,10,0)="","",VLOOKUP($A773,[1]データベース!$A$2:$AH$907,10,0)))</f>
        <v/>
      </c>
      <c r="F773" s="20" t="str">
        <f>IF($A773="","",IF(VLOOKUP($A773,[1]データベース!$A$2:$AH$907,11,0)="","",VLOOKUP($A773,[1]データベース!$A$2:$AH$907,11,0)))</f>
        <v/>
      </c>
      <c r="G773" s="21" t="str">
        <f>IF($A773="","",IF(VLOOKUP($A773,[1]データベース!$A$2:$AH$907,7,0)="","",VLOOKUP($A773,[1]データベース!$A$2:$AH$907,7,0)))</f>
        <v/>
      </c>
      <c r="H773" s="21" t="str">
        <f>IF($A773="","",IF(VLOOKUP($A773,[1]データベース!$A$2:$AH$907,8,0)="","",VLOOKUP($A773,[1]データベース!$A$2:$AH$907,8,0)))</f>
        <v/>
      </c>
      <c r="I773" s="37" t="str">
        <f>IF($A773="","",IF(VLOOKUP($A773,[1]データベース!$A$2:$AH$907,13,0)="","",VLOOKUP($A773,[1]データベース!$A$2:$AH$907,13,0)))</f>
        <v/>
      </c>
      <c r="J773" s="28" t="str">
        <f>IF($A773="","",IF(VLOOKUP($A773,[1]データベース!$A$2:$AH$907,31,0)="","",VLOOKUP($A773,[1]データベース!$A$2:$AH$907,31,0)))</f>
        <v/>
      </c>
    </row>
    <row r="774" spans="1:10" ht="36" customHeight="1" x14ac:dyDescent="0.15">
      <c r="A774" s="30"/>
      <c r="C774" s="92" t="str">
        <f>IF($A774="","",IF(VLOOKUP($A774,[1]データベース!$A$2:$AH$518,5,0)="","",VLOOKUP($A774,[1]データベース!$A$2:$AH$907,5,0)))</f>
        <v/>
      </c>
      <c r="D774" s="92"/>
      <c r="E774" s="37" t="str">
        <f>IF($A774="","",IF(VLOOKUP($A774,[1]データベース!$A$2:$AH$518,10,0)="","",VLOOKUP($A774,[1]データベース!$A$2:$AH$907,10,0)))</f>
        <v/>
      </c>
      <c r="F774" s="20" t="str">
        <f>IF($A774="","",IF(VLOOKUP($A774,[1]データベース!$A$2:$AH$907,11,0)="","",VLOOKUP($A774,[1]データベース!$A$2:$AH$907,11,0)))</f>
        <v/>
      </c>
      <c r="G774" s="21" t="str">
        <f>IF($A774="","",IF(VLOOKUP($A774,[1]データベース!$A$2:$AH$907,7,0)="","",VLOOKUP($A774,[1]データベース!$A$2:$AH$907,7,0)))</f>
        <v/>
      </c>
      <c r="H774" s="21" t="str">
        <f>IF($A774="","",IF(VLOOKUP($A774,[1]データベース!$A$2:$AH$907,8,0)="","",VLOOKUP($A774,[1]データベース!$A$2:$AH$907,8,0)))</f>
        <v/>
      </c>
      <c r="I774" s="37" t="str">
        <f>IF($A774="","",IF(VLOOKUP($A774,[1]データベース!$A$2:$AH$907,13,0)="","",VLOOKUP($A774,[1]データベース!$A$2:$AH$907,13,0)))</f>
        <v/>
      </c>
      <c r="J774" s="28" t="str">
        <f>IF($A774="","",IF(VLOOKUP($A774,[1]データベース!$A$2:$AH$907,31,0)="","",VLOOKUP($A774,[1]データベース!$A$2:$AH$907,31,0)))</f>
        <v/>
      </c>
    </row>
    <row r="775" spans="1:10" ht="36" customHeight="1" x14ac:dyDescent="0.15">
      <c r="A775" s="30"/>
      <c r="C775" s="92" t="str">
        <f>IF($A775="","",IF(VLOOKUP($A775,[1]データベース!$A$2:$AH$518,5,0)="","",VLOOKUP($A775,[1]データベース!$A$2:$AH$907,5,0)))</f>
        <v/>
      </c>
      <c r="D775" s="92"/>
      <c r="E775" s="37" t="str">
        <f>IF($A775="","",IF(VLOOKUP($A775,[1]データベース!$A$2:$AH$518,10,0)="","",VLOOKUP($A775,[1]データベース!$A$2:$AH$907,10,0)))</f>
        <v/>
      </c>
      <c r="F775" s="20" t="str">
        <f>IF($A775="","",IF(VLOOKUP($A775,[1]データベース!$A$2:$AH$907,11,0)="","",VLOOKUP($A775,[1]データベース!$A$2:$AH$907,11,0)))</f>
        <v/>
      </c>
      <c r="G775" s="21" t="str">
        <f>IF($A775="","",IF(VLOOKUP($A775,[1]データベース!$A$2:$AH$907,7,0)="","",VLOOKUP($A775,[1]データベース!$A$2:$AH$907,7,0)))</f>
        <v/>
      </c>
      <c r="H775" s="21" t="str">
        <f>IF($A775="","",IF(VLOOKUP($A775,[1]データベース!$A$2:$AH$907,8,0)="","",VLOOKUP($A775,[1]データベース!$A$2:$AH$907,8,0)))</f>
        <v/>
      </c>
      <c r="I775" s="37" t="str">
        <f>IF($A775="","",IF(VLOOKUP($A775,[1]データベース!$A$2:$AH$907,13,0)="","",VLOOKUP($A775,[1]データベース!$A$2:$AH$907,13,0)))</f>
        <v/>
      </c>
      <c r="J775" s="28" t="str">
        <f>IF($A775="","",IF(VLOOKUP($A775,[1]データベース!$A$2:$AH$907,31,0)="","",VLOOKUP($A775,[1]データベース!$A$2:$AH$907,31,0)))</f>
        <v/>
      </c>
    </row>
    <row r="776" spans="1:10" ht="36" customHeight="1" x14ac:dyDescent="0.15">
      <c r="A776" s="30"/>
      <c r="C776" s="92" t="str">
        <f>IF($A776="","",IF(VLOOKUP($A776,[1]データベース!$A$2:$AH$518,5,0)="","",VLOOKUP($A776,[1]データベース!$A$2:$AH$907,5,0)))</f>
        <v/>
      </c>
      <c r="D776" s="92"/>
      <c r="E776" s="37" t="str">
        <f>IF($A776="","",IF(VLOOKUP($A776,[1]データベース!$A$2:$AH$518,10,0)="","",VLOOKUP($A776,[1]データベース!$A$2:$AH$907,10,0)))</f>
        <v/>
      </c>
      <c r="F776" s="20" t="str">
        <f>IF($A776="","",IF(VLOOKUP($A776,[1]データベース!$A$2:$AH$907,11,0)="","",VLOOKUP($A776,[1]データベース!$A$2:$AH$907,11,0)))</f>
        <v/>
      </c>
      <c r="G776" s="21" t="str">
        <f>IF($A776="","",IF(VLOOKUP($A776,[1]データベース!$A$2:$AH$907,7,0)="","",VLOOKUP($A776,[1]データベース!$A$2:$AH$907,7,0)))</f>
        <v/>
      </c>
      <c r="H776" s="21" t="str">
        <f>IF($A776="","",IF(VLOOKUP($A776,[1]データベース!$A$2:$AH$907,8,0)="","",VLOOKUP($A776,[1]データベース!$A$2:$AH$907,8,0)))</f>
        <v/>
      </c>
      <c r="I776" s="37" t="str">
        <f>IF($A776="","",IF(VLOOKUP($A776,[1]データベース!$A$2:$AH$907,13,0)="","",VLOOKUP($A776,[1]データベース!$A$2:$AH$907,13,0)))</f>
        <v/>
      </c>
      <c r="J776" s="28" t="str">
        <f>IF($A776="","",IF(VLOOKUP($A776,[1]データベース!$A$2:$AH$907,31,0)="","",VLOOKUP($A776,[1]データベース!$A$2:$AH$907,31,0)))</f>
        <v/>
      </c>
    </row>
    <row r="777" spans="1:10" ht="36" customHeight="1" x14ac:dyDescent="0.15">
      <c r="A777" s="30"/>
      <c r="C777" s="92" t="str">
        <f>IF($A777="","",IF(VLOOKUP($A777,[1]データベース!$A$2:$AH$518,5,0)="","",VLOOKUP($A777,[1]データベース!$A$2:$AH$907,5,0)))</f>
        <v/>
      </c>
      <c r="D777" s="92"/>
      <c r="E777" s="37" t="str">
        <f>IF($A777="","",IF(VLOOKUP($A777,[1]データベース!$A$2:$AH$518,10,0)="","",VLOOKUP($A777,[1]データベース!$A$2:$AH$907,10,0)))</f>
        <v/>
      </c>
      <c r="F777" s="20" t="str">
        <f>IF($A777="","",IF(VLOOKUP($A777,[1]データベース!$A$2:$AH$907,11,0)="","",VLOOKUP($A777,[1]データベース!$A$2:$AH$907,11,0)))</f>
        <v/>
      </c>
      <c r="G777" s="21" t="str">
        <f>IF($A777="","",IF(VLOOKUP($A777,[1]データベース!$A$2:$AH$907,7,0)="","",VLOOKUP($A777,[1]データベース!$A$2:$AH$907,7,0)))</f>
        <v/>
      </c>
      <c r="H777" s="21" t="str">
        <f>IF($A777="","",IF(VLOOKUP($A777,[1]データベース!$A$2:$AH$907,8,0)="","",VLOOKUP($A777,[1]データベース!$A$2:$AH$907,8,0)))</f>
        <v/>
      </c>
      <c r="I777" s="37" t="str">
        <f>IF($A777="","",IF(VLOOKUP($A777,[1]データベース!$A$2:$AH$907,13,0)="","",VLOOKUP($A777,[1]データベース!$A$2:$AH$907,13,0)))</f>
        <v/>
      </c>
      <c r="J777" s="28" t="str">
        <f>IF($A777="","",IF(VLOOKUP($A777,[1]データベース!$A$2:$AH$907,31,0)="","",VLOOKUP($A777,[1]データベース!$A$2:$AH$907,31,0)))</f>
        <v/>
      </c>
    </row>
    <row r="778" spans="1:10" ht="36" customHeight="1" x14ac:dyDescent="0.15">
      <c r="A778" s="30"/>
      <c r="C778" s="92" t="str">
        <f>IF($A778="","",IF(VLOOKUP($A778,[1]データベース!$A$2:$AH$518,5,0)="","",VLOOKUP($A778,[1]データベース!$A$2:$AH$907,5,0)))</f>
        <v/>
      </c>
      <c r="D778" s="92"/>
      <c r="E778" s="37" t="str">
        <f>IF($A778="","",IF(VLOOKUP($A778,[1]データベース!$A$2:$AH$518,10,0)="","",VLOOKUP($A778,[1]データベース!$A$2:$AH$907,10,0)))</f>
        <v/>
      </c>
      <c r="F778" s="20" t="str">
        <f>IF($A778="","",IF(VLOOKUP($A778,[1]データベース!$A$2:$AH$907,11,0)="","",VLOOKUP($A778,[1]データベース!$A$2:$AH$907,11,0)))</f>
        <v/>
      </c>
      <c r="G778" s="21" t="str">
        <f>IF($A778="","",IF(VLOOKUP($A778,[1]データベース!$A$2:$AH$907,7,0)="","",VLOOKUP($A778,[1]データベース!$A$2:$AH$907,7,0)))</f>
        <v/>
      </c>
      <c r="H778" s="21" t="str">
        <f>IF($A778="","",IF(VLOOKUP($A778,[1]データベース!$A$2:$AH$907,8,0)="","",VLOOKUP($A778,[1]データベース!$A$2:$AH$907,8,0)))</f>
        <v/>
      </c>
      <c r="I778" s="37" t="str">
        <f>IF($A778="","",IF(VLOOKUP($A778,[1]データベース!$A$2:$AH$907,13,0)="","",VLOOKUP($A778,[1]データベース!$A$2:$AH$907,13,0)))</f>
        <v/>
      </c>
      <c r="J778" s="28" t="str">
        <f>IF($A778="","",IF(VLOOKUP($A778,[1]データベース!$A$2:$AH$907,31,0)="","",VLOOKUP($A778,[1]データベース!$A$2:$AH$907,31,0)))</f>
        <v/>
      </c>
    </row>
    <row r="779" spans="1:10" ht="36" customHeight="1" x14ac:dyDescent="0.15">
      <c r="A779" s="30"/>
      <c r="C779" s="92" t="str">
        <f>IF($A779="","",IF(VLOOKUP($A779,[1]データベース!$A$2:$AH$518,5,0)="","",VLOOKUP($A779,[1]データベース!$A$2:$AH$907,5,0)))</f>
        <v/>
      </c>
      <c r="D779" s="92"/>
      <c r="E779" s="37" t="str">
        <f>IF($A779="","",IF(VLOOKUP($A779,[1]データベース!$A$2:$AH$518,10,0)="","",VLOOKUP($A779,[1]データベース!$A$2:$AH$907,10,0)))</f>
        <v/>
      </c>
      <c r="F779" s="20" t="str">
        <f>IF($A779="","",IF(VLOOKUP($A779,[1]データベース!$A$2:$AH$907,11,0)="","",VLOOKUP($A779,[1]データベース!$A$2:$AH$907,11,0)))</f>
        <v/>
      </c>
      <c r="G779" s="21" t="str">
        <f>IF($A779="","",IF(VLOOKUP($A779,[1]データベース!$A$2:$AH$907,7,0)="","",VLOOKUP($A779,[1]データベース!$A$2:$AH$907,7,0)))</f>
        <v/>
      </c>
      <c r="H779" s="21" t="str">
        <f>IF($A779="","",IF(VLOOKUP($A779,[1]データベース!$A$2:$AH$907,8,0)="","",VLOOKUP($A779,[1]データベース!$A$2:$AH$907,8,0)))</f>
        <v/>
      </c>
      <c r="I779" s="37" t="str">
        <f>IF($A779="","",IF(VLOOKUP($A779,[1]データベース!$A$2:$AH$907,13,0)="","",VLOOKUP($A779,[1]データベース!$A$2:$AH$907,13,0)))</f>
        <v/>
      </c>
      <c r="J779" s="28" t="str">
        <f>IF($A779="","",IF(VLOOKUP($A779,[1]データベース!$A$2:$AH$907,31,0)="","",VLOOKUP($A779,[1]データベース!$A$2:$AH$907,31,0)))</f>
        <v/>
      </c>
    </row>
    <row r="780" spans="1:10" ht="36" customHeight="1" x14ac:dyDescent="0.15">
      <c r="A780" s="30"/>
      <c r="C780" s="92" t="str">
        <f>IF($A780="","",IF(VLOOKUP($A780,[1]データベース!$A$2:$AH$518,5,0)="","",VLOOKUP($A780,[1]データベース!$A$2:$AH$907,5,0)))</f>
        <v/>
      </c>
      <c r="D780" s="92"/>
      <c r="E780" s="37" t="str">
        <f>IF($A780="","",IF(VLOOKUP($A780,[1]データベース!$A$2:$AH$518,10,0)="","",VLOOKUP($A780,[1]データベース!$A$2:$AH$907,10,0)))</f>
        <v/>
      </c>
      <c r="F780" s="20" t="str">
        <f>IF($A780="","",IF(VLOOKUP($A780,[1]データベース!$A$2:$AH$907,11,0)="","",VLOOKUP($A780,[1]データベース!$A$2:$AH$907,11,0)))</f>
        <v/>
      </c>
      <c r="G780" s="21" t="str">
        <f>IF($A780="","",IF(VLOOKUP($A780,[1]データベース!$A$2:$AH$907,7,0)="","",VLOOKUP($A780,[1]データベース!$A$2:$AH$907,7,0)))</f>
        <v/>
      </c>
      <c r="H780" s="21" t="str">
        <f>IF($A780="","",IF(VLOOKUP($A780,[1]データベース!$A$2:$AH$907,8,0)="","",VLOOKUP($A780,[1]データベース!$A$2:$AH$907,8,0)))</f>
        <v/>
      </c>
      <c r="I780" s="37" t="str">
        <f>IF($A780="","",IF(VLOOKUP($A780,[1]データベース!$A$2:$AH$907,13,0)="","",VLOOKUP($A780,[1]データベース!$A$2:$AH$907,13,0)))</f>
        <v/>
      </c>
      <c r="J780" s="28" t="str">
        <f>IF($A780="","",IF(VLOOKUP($A780,[1]データベース!$A$2:$AH$907,31,0)="","",VLOOKUP($A780,[1]データベース!$A$2:$AH$907,31,0)))</f>
        <v/>
      </c>
    </row>
    <row r="781" spans="1:10" ht="36" customHeight="1" x14ac:dyDescent="0.15">
      <c r="A781" s="30"/>
      <c r="C781" s="92" t="str">
        <f>IF($A781="","",IF(VLOOKUP($A781,[1]データベース!$A$2:$AH$518,5,0)="","",VLOOKUP($A781,[1]データベース!$A$2:$AH$907,5,0)))</f>
        <v/>
      </c>
      <c r="D781" s="92"/>
      <c r="E781" s="37" t="str">
        <f>IF($A781="","",IF(VLOOKUP($A781,[1]データベース!$A$2:$AH$518,10,0)="","",VLOOKUP($A781,[1]データベース!$A$2:$AH$907,10,0)))</f>
        <v/>
      </c>
      <c r="F781" s="20" t="str">
        <f>IF($A781="","",IF(VLOOKUP($A781,[1]データベース!$A$2:$AH$907,11,0)="","",VLOOKUP($A781,[1]データベース!$A$2:$AH$907,11,0)))</f>
        <v/>
      </c>
      <c r="G781" s="21" t="str">
        <f>IF($A781="","",IF(VLOOKUP($A781,[1]データベース!$A$2:$AH$907,7,0)="","",VLOOKUP($A781,[1]データベース!$A$2:$AH$907,7,0)))</f>
        <v/>
      </c>
      <c r="H781" s="21" t="str">
        <f>IF($A781="","",IF(VLOOKUP($A781,[1]データベース!$A$2:$AH$907,8,0)="","",VLOOKUP($A781,[1]データベース!$A$2:$AH$907,8,0)))</f>
        <v/>
      </c>
      <c r="I781" s="37" t="str">
        <f>IF($A781="","",IF(VLOOKUP($A781,[1]データベース!$A$2:$AH$907,13,0)="","",VLOOKUP($A781,[1]データベース!$A$2:$AH$907,13,0)))</f>
        <v/>
      </c>
      <c r="J781" s="28" t="str">
        <f>IF($A781="","",IF(VLOOKUP($A781,[1]データベース!$A$2:$AH$907,31,0)="","",VLOOKUP($A781,[1]データベース!$A$2:$AH$907,31,0)))</f>
        <v/>
      </c>
    </row>
    <row r="782" spans="1:10" ht="36" customHeight="1" x14ac:dyDescent="0.15">
      <c r="A782" s="30"/>
      <c r="C782" s="92" t="str">
        <f>IF($A782="","",IF(VLOOKUP($A782,[1]データベース!$A$2:$AH$518,5,0)="","",VLOOKUP($A782,[1]データベース!$A$2:$AH$907,5,0)))</f>
        <v/>
      </c>
      <c r="D782" s="92"/>
      <c r="E782" s="37" t="str">
        <f>IF($A782="","",IF(VLOOKUP($A782,[1]データベース!$A$2:$AH$518,10,0)="","",VLOOKUP($A782,[1]データベース!$A$2:$AH$907,10,0)))</f>
        <v/>
      </c>
      <c r="F782" s="20" t="str">
        <f>IF($A782="","",IF(VLOOKUP($A782,[1]データベース!$A$2:$AH$907,11,0)="","",VLOOKUP($A782,[1]データベース!$A$2:$AH$907,11,0)))</f>
        <v/>
      </c>
      <c r="G782" s="21" t="str">
        <f>IF($A782="","",IF(VLOOKUP($A782,[1]データベース!$A$2:$AH$907,7,0)="","",VLOOKUP($A782,[1]データベース!$A$2:$AH$907,7,0)))</f>
        <v/>
      </c>
      <c r="H782" s="21" t="str">
        <f>IF($A782="","",IF(VLOOKUP($A782,[1]データベース!$A$2:$AH$907,8,0)="","",VLOOKUP($A782,[1]データベース!$A$2:$AH$907,8,0)))</f>
        <v/>
      </c>
      <c r="I782" s="37" t="str">
        <f>IF($A782="","",IF(VLOOKUP($A782,[1]データベース!$A$2:$AH$907,13,0)="","",VLOOKUP($A782,[1]データベース!$A$2:$AH$907,13,0)))</f>
        <v/>
      </c>
      <c r="J782" s="28" t="str">
        <f>IF($A782="","",IF(VLOOKUP($A782,[1]データベース!$A$2:$AH$907,31,0)="","",VLOOKUP($A782,[1]データベース!$A$2:$AH$907,31,0)))</f>
        <v/>
      </c>
    </row>
    <row r="783" spans="1:10" ht="36" customHeight="1" x14ac:dyDescent="0.15">
      <c r="A783" s="30"/>
      <c r="C783" s="92" t="str">
        <f>IF($A783="","",IF(VLOOKUP($A783,[1]データベース!$A$2:$AH$518,5,0)="","",VLOOKUP($A783,[1]データベース!$A$2:$AH$907,5,0)))</f>
        <v/>
      </c>
      <c r="D783" s="92"/>
      <c r="E783" s="37" t="str">
        <f>IF($A783="","",IF(VLOOKUP($A783,[1]データベース!$A$2:$AH$518,10,0)="","",VLOOKUP($A783,[1]データベース!$A$2:$AH$907,10,0)))</f>
        <v/>
      </c>
      <c r="F783" s="20" t="str">
        <f>IF($A783="","",IF(VLOOKUP($A783,[1]データベース!$A$2:$AH$907,11,0)="","",VLOOKUP($A783,[1]データベース!$A$2:$AH$907,11,0)))</f>
        <v/>
      </c>
      <c r="G783" s="21" t="str">
        <f>IF($A783="","",IF(VLOOKUP($A783,[1]データベース!$A$2:$AH$907,7,0)="","",VLOOKUP($A783,[1]データベース!$A$2:$AH$907,7,0)))</f>
        <v/>
      </c>
      <c r="H783" s="21" t="str">
        <f>IF($A783="","",IF(VLOOKUP($A783,[1]データベース!$A$2:$AH$907,8,0)="","",VLOOKUP($A783,[1]データベース!$A$2:$AH$907,8,0)))</f>
        <v/>
      </c>
      <c r="I783" s="37" t="str">
        <f>IF($A783="","",IF(VLOOKUP($A783,[1]データベース!$A$2:$AH$907,13,0)="","",VLOOKUP($A783,[1]データベース!$A$2:$AH$907,13,0)))</f>
        <v/>
      </c>
      <c r="J783" s="28" t="str">
        <f>IF($A783="","",IF(VLOOKUP($A783,[1]データベース!$A$2:$AH$907,31,0)="","",VLOOKUP($A783,[1]データベース!$A$2:$AH$907,31,0)))</f>
        <v/>
      </c>
    </row>
    <row r="784" spans="1:10" ht="36" customHeight="1" x14ac:dyDescent="0.15">
      <c r="A784" s="30"/>
      <c r="C784" s="93" t="str">
        <f>IF($A784="","",IF(VLOOKUP($A784,[1]データベース!$A$2:$AH$518,5,0)="","",VLOOKUP($A784,[1]データベース!$A$2:$AH$907,5,0)))</f>
        <v/>
      </c>
      <c r="D784" s="93"/>
      <c r="E784" s="39" t="str">
        <f>IF($A784="","",IF(VLOOKUP($A784,[1]データベース!$A$2:$AH$518,10,0)="","",VLOOKUP($A784,[1]データベース!$A$2:$AH$907,10,0)))</f>
        <v/>
      </c>
      <c r="F784" s="23" t="str">
        <f>IF($A784="","",IF(VLOOKUP($A784,[1]データベース!$A$2:$AH$907,11,0)="","",VLOOKUP($A784,[1]データベース!$A$2:$AH$907,11,0)))</f>
        <v/>
      </c>
      <c r="G784" s="24" t="str">
        <f>IF($A784="","",IF(VLOOKUP($A784,[1]データベース!$A$2:$AH$907,7,0)="","",VLOOKUP($A784,[1]データベース!$A$2:$AH$907,7,0)))</f>
        <v/>
      </c>
      <c r="H784" s="24" t="str">
        <f>IF($A784="","",IF(VLOOKUP($A784,[1]データベース!$A$2:$AH$907,8,0)="","",VLOOKUP($A784,[1]データベース!$A$2:$AH$907,8,0)))</f>
        <v/>
      </c>
      <c r="I784" s="39" t="str">
        <f>IF($A784="","",IF(VLOOKUP($A784,[1]データベース!$A$2:$AH$907,13,0)="","",VLOOKUP($A784,[1]データベース!$A$2:$AH$907,13,0)))</f>
        <v/>
      </c>
      <c r="J784" s="29" t="str">
        <f>IF($A784="","",IF(VLOOKUP($A784,[1]データベース!$A$2:$AH$907,31,0)="","",VLOOKUP($A784,[1]データベース!$A$2:$AH$907,31,0)))</f>
        <v/>
      </c>
    </row>
    <row r="785" spans="1:10" ht="36" customHeight="1" x14ac:dyDescent="0.15">
      <c r="A785" s="30"/>
      <c r="C785" s="94" t="str">
        <f>IF($A785="","",IF(VLOOKUP($A785,[1]データベース!$A$2:$AH$518,5,0)="","",VLOOKUP($A785,[1]データベース!$A$2:$AH$907,5,0)))</f>
        <v/>
      </c>
      <c r="D785" s="94"/>
      <c r="E785" s="38" t="str">
        <f>IF($A785="","",IF(VLOOKUP($A785,[1]データベース!$A$2:$AH$518,10,0)="","",VLOOKUP($A785,[1]データベース!$A$2:$AH$907,10,0)))</f>
        <v/>
      </c>
      <c r="F785" s="16" t="str">
        <f>IF($A785="","",IF(VLOOKUP($A785,[1]データベース!$A$2:$AH$907,11,0)="","",VLOOKUP($A785,[1]データベース!$A$2:$AH$907,11,0)))</f>
        <v/>
      </c>
      <c r="G785" s="18" t="str">
        <f>IF($A785="","",IF(VLOOKUP($A785,[1]データベース!$A$2:$AH$907,7,0)="","",VLOOKUP($A785,[1]データベース!$A$2:$AH$907,7,0)))</f>
        <v/>
      </c>
      <c r="H785" s="18" t="str">
        <f>IF($A785="","",IF(VLOOKUP($A785,[1]データベース!$A$2:$AH$907,8,0)="","",VLOOKUP($A785,[1]データベース!$A$2:$AH$907,8,0)))</f>
        <v/>
      </c>
      <c r="I785" s="38" t="str">
        <f>IF($A785="","",IF(VLOOKUP($A785,[1]データベース!$A$2:$AH$907,13,0)="","",VLOOKUP($A785,[1]データベース!$A$2:$AH$907,13,0)))</f>
        <v/>
      </c>
      <c r="J785" s="27" t="str">
        <f>IF($A785="","",IF(VLOOKUP($A785,[1]データベース!$A$2:$AH$907,31,0)="","",VLOOKUP($A785,[1]データベース!$A$2:$AH$907,31,0)))</f>
        <v/>
      </c>
    </row>
    <row r="786" spans="1:10" ht="36" customHeight="1" x14ac:dyDescent="0.15">
      <c r="A786" s="30"/>
      <c r="C786" s="92" t="str">
        <f>IF($A786="","",IF(VLOOKUP($A786,[1]データベース!$A$2:$AH$518,5,0)="","",VLOOKUP($A786,[1]データベース!$A$2:$AH$907,5,0)))</f>
        <v/>
      </c>
      <c r="D786" s="92"/>
      <c r="E786" s="37" t="str">
        <f>IF($A786="","",IF(VLOOKUP($A786,[1]データベース!$A$2:$AH$518,10,0)="","",VLOOKUP($A786,[1]データベース!$A$2:$AH$907,10,0)))</f>
        <v/>
      </c>
      <c r="F786" s="20" t="str">
        <f>IF($A786="","",IF(VLOOKUP($A786,[1]データベース!$A$2:$AH$907,11,0)="","",VLOOKUP($A786,[1]データベース!$A$2:$AH$907,11,0)))</f>
        <v/>
      </c>
      <c r="G786" s="21" t="str">
        <f>IF($A786="","",IF(VLOOKUP($A786,[1]データベース!$A$2:$AH$907,7,0)="","",VLOOKUP($A786,[1]データベース!$A$2:$AH$907,7,0)))</f>
        <v/>
      </c>
      <c r="H786" s="21" t="str">
        <f>IF($A786="","",IF(VLOOKUP($A786,[1]データベース!$A$2:$AH$907,8,0)="","",VLOOKUP($A786,[1]データベース!$A$2:$AH$907,8,0)))</f>
        <v/>
      </c>
      <c r="I786" s="37" t="str">
        <f>IF($A786="","",IF(VLOOKUP($A786,[1]データベース!$A$2:$AH$907,13,0)="","",VLOOKUP($A786,[1]データベース!$A$2:$AH$907,13,0)))</f>
        <v/>
      </c>
      <c r="J786" s="28" t="str">
        <f>IF($A786="","",IF(VLOOKUP($A786,[1]データベース!$A$2:$AH$907,31,0)="","",VLOOKUP($A786,[1]データベース!$A$2:$AH$907,31,0)))</f>
        <v/>
      </c>
    </row>
    <row r="787" spans="1:10" ht="36" customHeight="1" x14ac:dyDescent="0.15">
      <c r="A787" s="30"/>
      <c r="C787" s="92" t="str">
        <f>IF($A787="","",IF(VLOOKUP($A787,[1]データベース!$A$2:$AH$518,5,0)="","",VLOOKUP($A787,[1]データベース!$A$2:$AH$907,5,0)))</f>
        <v/>
      </c>
      <c r="D787" s="92"/>
      <c r="E787" s="37" t="str">
        <f>IF($A787="","",IF(VLOOKUP($A787,[1]データベース!$A$2:$AH$518,10,0)="","",VLOOKUP($A787,[1]データベース!$A$2:$AH$907,10,0)))</f>
        <v/>
      </c>
      <c r="F787" s="20" t="str">
        <f>IF($A787="","",IF(VLOOKUP($A787,[1]データベース!$A$2:$AH$907,11,0)="","",VLOOKUP($A787,[1]データベース!$A$2:$AH$907,11,0)))</f>
        <v/>
      </c>
      <c r="G787" s="21" t="str">
        <f>IF($A787="","",IF(VLOOKUP($A787,[1]データベース!$A$2:$AH$907,7,0)="","",VLOOKUP($A787,[1]データベース!$A$2:$AH$907,7,0)))</f>
        <v/>
      </c>
      <c r="H787" s="21" t="str">
        <f>IF($A787="","",IF(VLOOKUP($A787,[1]データベース!$A$2:$AH$907,8,0)="","",VLOOKUP($A787,[1]データベース!$A$2:$AH$907,8,0)))</f>
        <v/>
      </c>
      <c r="I787" s="37" t="str">
        <f>IF($A787="","",IF(VLOOKUP($A787,[1]データベース!$A$2:$AH$907,13,0)="","",VLOOKUP($A787,[1]データベース!$A$2:$AH$907,13,0)))</f>
        <v/>
      </c>
      <c r="J787" s="28" t="str">
        <f>IF($A787="","",IF(VLOOKUP($A787,[1]データベース!$A$2:$AH$907,31,0)="","",VLOOKUP($A787,[1]データベース!$A$2:$AH$907,31,0)))</f>
        <v/>
      </c>
    </row>
    <row r="788" spans="1:10" ht="36" customHeight="1" x14ac:dyDescent="0.15">
      <c r="A788" s="30"/>
      <c r="C788" s="92" t="str">
        <f>IF($A788="","",IF(VLOOKUP($A788,[1]データベース!$A$2:$AH$518,5,0)="","",VLOOKUP($A788,[1]データベース!$A$2:$AH$907,5,0)))</f>
        <v/>
      </c>
      <c r="D788" s="92"/>
      <c r="E788" s="37" t="str">
        <f>IF($A788="","",IF(VLOOKUP($A788,[1]データベース!$A$2:$AH$518,10,0)="","",VLOOKUP($A788,[1]データベース!$A$2:$AH$907,10,0)))</f>
        <v/>
      </c>
      <c r="F788" s="20" t="str">
        <f>IF($A788="","",IF(VLOOKUP($A788,[1]データベース!$A$2:$AH$907,11,0)="","",VLOOKUP($A788,[1]データベース!$A$2:$AH$907,11,0)))</f>
        <v/>
      </c>
      <c r="G788" s="21" t="str">
        <f>IF($A788="","",IF(VLOOKUP($A788,[1]データベース!$A$2:$AH$907,7,0)="","",VLOOKUP($A788,[1]データベース!$A$2:$AH$907,7,0)))</f>
        <v/>
      </c>
      <c r="H788" s="21" t="str">
        <f>IF($A788="","",IF(VLOOKUP($A788,[1]データベース!$A$2:$AH$907,8,0)="","",VLOOKUP($A788,[1]データベース!$A$2:$AH$907,8,0)))</f>
        <v/>
      </c>
      <c r="I788" s="37" t="str">
        <f>IF($A788="","",IF(VLOOKUP($A788,[1]データベース!$A$2:$AH$907,13,0)="","",VLOOKUP($A788,[1]データベース!$A$2:$AH$907,13,0)))</f>
        <v/>
      </c>
      <c r="J788" s="28" t="str">
        <f>IF($A788="","",IF(VLOOKUP($A788,[1]データベース!$A$2:$AH$907,31,0)="","",VLOOKUP($A788,[1]データベース!$A$2:$AH$907,31,0)))</f>
        <v/>
      </c>
    </row>
    <row r="789" spans="1:10" ht="36" customHeight="1" x14ac:dyDescent="0.15">
      <c r="A789" s="30"/>
      <c r="C789" s="92" t="str">
        <f>IF($A789="","",IF(VLOOKUP($A789,[1]データベース!$A$2:$AH$518,5,0)="","",VLOOKUP($A789,[1]データベース!$A$2:$AH$907,5,0)))</f>
        <v/>
      </c>
      <c r="D789" s="92"/>
      <c r="E789" s="37" t="str">
        <f>IF($A789="","",IF(VLOOKUP($A789,[1]データベース!$A$2:$AH$518,10,0)="","",VLOOKUP($A789,[1]データベース!$A$2:$AH$907,10,0)))</f>
        <v/>
      </c>
      <c r="F789" s="20" t="str">
        <f>IF($A789="","",IF(VLOOKUP($A789,[1]データベース!$A$2:$AH$907,11,0)="","",VLOOKUP($A789,[1]データベース!$A$2:$AH$907,11,0)))</f>
        <v/>
      </c>
      <c r="G789" s="21" t="str">
        <f>IF($A789="","",IF(VLOOKUP($A789,[1]データベース!$A$2:$AH$907,7,0)="","",VLOOKUP($A789,[1]データベース!$A$2:$AH$907,7,0)))</f>
        <v/>
      </c>
      <c r="H789" s="21" t="str">
        <f>IF($A789="","",IF(VLOOKUP($A789,[1]データベース!$A$2:$AH$907,8,0)="","",VLOOKUP($A789,[1]データベース!$A$2:$AH$907,8,0)))</f>
        <v/>
      </c>
      <c r="I789" s="37" t="str">
        <f>IF($A789="","",IF(VLOOKUP($A789,[1]データベース!$A$2:$AH$907,13,0)="","",VLOOKUP($A789,[1]データベース!$A$2:$AH$907,13,0)))</f>
        <v/>
      </c>
      <c r="J789" s="28" t="str">
        <f>IF($A789="","",IF(VLOOKUP($A789,[1]データベース!$A$2:$AH$907,31,0)="","",VLOOKUP($A789,[1]データベース!$A$2:$AH$907,31,0)))</f>
        <v/>
      </c>
    </row>
    <row r="790" spans="1:10" ht="36" customHeight="1" x14ac:dyDescent="0.15">
      <c r="A790" s="30"/>
      <c r="C790" s="92" t="str">
        <f>IF($A790="","",IF(VLOOKUP($A790,[1]データベース!$A$2:$AH$518,5,0)="","",VLOOKUP($A790,[1]データベース!$A$2:$AH$907,5,0)))</f>
        <v/>
      </c>
      <c r="D790" s="92"/>
      <c r="E790" s="37" t="str">
        <f>IF($A790="","",IF(VLOOKUP($A790,[1]データベース!$A$2:$AH$518,10,0)="","",VLOOKUP($A790,[1]データベース!$A$2:$AH$907,10,0)))</f>
        <v/>
      </c>
      <c r="F790" s="20" t="str">
        <f>IF($A790="","",IF(VLOOKUP($A790,[1]データベース!$A$2:$AH$907,11,0)="","",VLOOKUP($A790,[1]データベース!$A$2:$AH$907,11,0)))</f>
        <v/>
      </c>
      <c r="G790" s="21" t="str">
        <f>IF($A790="","",IF(VLOOKUP($A790,[1]データベース!$A$2:$AH$907,7,0)="","",VLOOKUP($A790,[1]データベース!$A$2:$AH$907,7,0)))</f>
        <v/>
      </c>
      <c r="H790" s="21" t="str">
        <f>IF($A790="","",IF(VLOOKUP($A790,[1]データベース!$A$2:$AH$907,8,0)="","",VLOOKUP($A790,[1]データベース!$A$2:$AH$907,8,0)))</f>
        <v/>
      </c>
      <c r="I790" s="37" t="str">
        <f>IF($A790="","",IF(VLOOKUP($A790,[1]データベース!$A$2:$AH$907,13,0)="","",VLOOKUP($A790,[1]データベース!$A$2:$AH$907,13,0)))</f>
        <v/>
      </c>
      <c r="J790" s="28" t="str">
        <f>IF($A790="","",IF(VLOOKUP($A790,[1]データベース!$A$2:$AH$907,31,0)="","",VLOOKUP($A790,[1]データベース!$A$2:$AH$907,31,0)))</f>
        <v/>
      </c>
    </row>
    <row r="791" spans="1:10" ht="36" customHeight="1" x14ac:dyDescent="0.15">
      <c r="A791" s="30"/>
      <c r="C791" s="92" t="str">
        <f>IF($A791="","",IF(VLOOKUP($A791,[1]データベース!$A$2:$AH$518,5,0)="","",VLOOKUP($A791,[1]データベース!$A$2:$AH$907,5,0)))</f>
        <v/>
      </c>
      <c r="D791" s="92"/>
      <c r="E791" s="37" t="str">
        <f>IF($A791="","",IF(VLOOKUP($A791,[1]データベース!$A$2:$AH$518,10,0)="","",VLOOKUP($A791,[1]データベース!$A$2:$AH$907,10,0)))</f>
        <v/>
      </c>
      <c r="F791" s="20" t="str">
        <f>IF($A791="","",IF(VLOOKUP($A791,[1]データベース!$A$2:$AH$907,11,0)="","",VLOOKUP($A791,[1]データベース!$A$2:$AH$907,11,0)))</f>
        <v/>
      </c>
      <c r="G791" s="21" t="str">
        <f>IF($A791="","",IF(VLOOKUP($A791,[1]データベース!$A$2:$AH$907,7,0)="","",VLOOKUP($A791,[1]データベース!$A$2:$AH$907,7,0)))</f>
        <v/>
      </c>
      <c r="H791" s="21" t="str">
        <f>IF($A791="","",IF(VLOOKUP($A791,[1]データベース!$A$2:$AH$907,8,0)="","",VLOOKUP($A791,[1]データベース!$A$2:$AH$907,8,0)))</f>
        <v/>
      </c>
      <c r="I791" s="37" t="str">
        <f>IF($A791="","",IF(VLOOKUP($A791,[1]データベース!$A$2:$AH$907,13,0)="","",VLOOKUP($A791,[1]データベース!$A$2:$AH$907,13,0)))</f>
        <v/>
      </c>
      <c r="J791" s="28" t="str">
        <f>IF($A791="","",IF(VLOOKUP($A791,[1]データベース!$A$2:$AH$907,31,0)="","",VLOOKUP($A791,[1]データベース!$A$2:$AH$907,31,0)))</f>
        <v/>
      </c>
    </row>
    <row r="792" spans="1:10" ht="36" customHeight="1" x14ac:dyDescent="0.15">
      <c r="A792" s="30"/>
      <c r="C792" s="92" t="str">
        <f>IF($A792="","",IF(VLOOKUP($A792,[1]データベース!$A$2:$AH$518,5,0)="","",VLOOKUP($A792,[1]データベース!$A$2:$AH$907,5,0)))</f>
        <v/>
      </c>
      <c r="D792" s="92"/>
      <c r="E792" s="37" t="str">
        <f>IF($A792="","",IF(VLOOKUP($A792,[1]データベース!$A$2:$AH$518,10,0)="","",VLOOKUP($A792,[1]データベース!$A$2:$AH$907,10,0)))</f>
        <v/>
      </c>
      <c r="F792" s="20" t="str">
        <f>IF($A792="","",IF(VLOOKUP($A792,[1]データベース!$A$2:$AH$907,11,0)="","",VLOOKUP($A792,[1]データベース!$A$2:$AH$907,11,0)))</f>
        <v/>
      </c>
      <c r="G792" s="21" t="str">
        <f>IF($A792="","",IF(VLOOKUP($A792,[1]データベース!$A$2:$AH$907,7,0)="","",VLOOKUP($A792,[1]データベース!$A$2:$AH$907,7,0)))</f>
        <v/>
      </c>
      <c r="H792" s="21" t="str">
        <f>IF($A792="","",IF(VLOOKUP($A792,[1]データベース!$A$2:$AH$907,8,0)="","",VLOOKUP($A792,[1]データベース!$A$2:$AH$907,8,0)))</f>
        <v/>
      </c>
      <c r="I792" s="37" t="str">
        <f>IF($A792="","",IF(VLOOKUP($A792,[1]データベース!$A$2:$AH$907,13,0)="","",VLOOKUP($A792,[1]データベース!$A$2:$AH$907,13,0)))</f>
        <v/>
      </c>
      <c r="J792" s="28" t="str">
        <f>IF($A792="","",IF(VLOOKUP($A792,[1]データベース!$A$2:$AH$907,31,0)="","",VLOOKUP($A792,[1]データベース!$A$2:$AH$907,31,0)))</f>
        <v/>
      </c>
    </row>
    <row r="793" spans="1:10" ht="36" customHeight="1" x14ac:dyDescent="0.15">
      <c r="A793" s="30"/>
      <c r="C793" s="92" t="str">
        <f>IF($A793="","",IF(VLOOKUP($A793,[1]データベース!$A$2:$AH$518,5,0)="","",VLOOKUP($A793,[1]データベース!$A$2:$AH$907,5,0)))</f>
        <v/>
      </c>
      <c r="D793" s="92"/>
      <c r="E793" s="37" t="str">
        <f>IF($A793="","",IF(VLOOKUP($A793,[1]データベース!$A$2:$AH$518,10,0)="","",VLOOKUP($A793,[1]データベース!$A$2:$AH$907,10,0)))</f>
        <v/>
      </c>
      <c r="F793" s="20" t="str">
        <f>IF($A793="","",IF(VLOOKUP($A793,[1]データベース!$A$2:$AH$907,11,0)="","",VLOOKUP($A793,[1]データベース!$A$2:$AH$907,11,0)))</f>
        <v/>
      </c>
      <c r="G793" s="21" t="str">
        <f>IF($A793="","",IF(VLOOKUP($A793,[1]データベース!$A$2:$AH$907,7,0)="","",VLOOKUP($A793,[1]データベース!$A$2:$AH$907,7,0)))</f>
        <v/>
      </c>
      <c r="H793" s="21" t="str">
        <f>IF($A793="","",IF(VLOOKUP($A793,[1]データベース!$A$2:$AH$907,8,0)="","",VLOOKUP($A793,[1]データベース!$A$2:$AH$907,8,0)))</f>
        <v/>
      </c>
      <c r="I793" s="37" t="str">
        <f>IF($A793="","",IF(VLOOKUP($A793,[1]データベース!$A$2:$AH$907,13,0)="","",VLOOKUP($A793,[1]データベース!$A$2:$AH$907,13,0)))</f>
        <v/>
      </c>
      <c r="J793" s="28" t="str">
        <f>IF($A793="","",IF(VLOOKUP($A793,[1]データベース!$A$2:$AH$907,31,0)="","",VLOOKUP($A793,[1]データベース!$A$2:$AH$907,31,0)))</f>
        <v/>
      </c>
    </row>
    <row r="794" spans="1:10" ht="36" customHeight="1" x14ac:dyDescent="0.15">
      <c r="A794" s="30"/>
      <c r="C794" s="92" t="str">
        <f>IF($A794="","",IF(VLOOKUP($A794,[1]データベース!$A$2:$AH$518,5,0)="","",VLOOKUP($A794,[1]データベース!$A$2:$AH$907,5,0)))</f>
        <v/>
      </c>
      <c r="D794" s="92"/>
      <c r="E794" s="37" t="str">
        <f>IF($A794="","",IF(VLOOKUP($A794,[1]データベース!$A$2:$AH$518,10,0)="","",VLOOKUP($A794,[1]データベース!$A$2:$AH$907,10,0)))</f>
        <v/>
      </c>
      <c r="F794" s="20" t="str">
        <f>IF($A794="","",IF(VLOOKUP($A794,[1]データベース!$A$2:$AH$907,11,0)="","",VLOOKUP($A794,[1]データベース!$A$2:$AH$907,11,0)))</f>
        <v/>
      </c>
      <c r="G794" s="21" t="str">
        <f>IF($A794="","",IF(VLOOKUP($A794,[1]データベース!$A$2:$AH$907,7,0)="","",VLOOKUP($A794,[1]データベース!$A$2:$AH$907,7,0)))</f>
        <v/>
      </c>
      <c r="H794" s="21" t="str">
        <f>IF($A794="","",IF(VLOOKUP($A794,[1]データベース!$A$2:$AH$907,8,0)="","",VLOOKUP($A794,[1]データベース!$A$2:$AH$907,8,0)))</f>
        <v/>
      </c>
      <c r="I794" s="37" t="str">
        <f>IF($A794="","",IF(VLOOKUP($A794,[1]データベース!$A$2:$AH$907,13,0)="","",VLOOKUP($A794,[1]データベース!$A$2:$AH$907,13,0)))</f>
        <v/>
      </c>
      <c r="J794" s="28" t="str">
        <f>IF($A794="","",IF(VLOOKUP($A794,[1]データベース!$A$2:$AH$907,31,0)="","",VLOOKUP($A794,[1]データベース!$A$2:$AH$907,31,0)))</f>
        <v/>
      </c>
    </row>
    <row r="795" spans="1:10" ht="36" customHeight="1" x14ac:dyDescent="0.15">
      <c r="A795" s="30"/>
      <c r="C795" s="92" t="str">
        <f>IF($A795="","",IF(VLOOKUP($A795,[1]データベース!$A$2:$AH$518,5,0)="","",VLOOKUP($A795,[1]データベース!$A$2:$AH$907,5,0)))</f>
        <v/>
      </c>
      <c r="D795" s="92"/>
      <c r="E795" s="37" t="str">
        <f>IF($A795="","",IF(VLOOKUP($A795,[1]データベース!$A$2:$AH$518,10,0)="","",VLOOKUP($A795,[1]データベース!$A$2:$AH$907,10,0)))</f>
        <v/>
      </c>
      <c r="F795" s="20" t="str">
        <f>IF($A795="","",IF(VLOOKUP($A795,[1]データベース!$A$2:$AH$907,11,0)="","",VLOOKUP($A795,[1]データベース!$A$2:$AH$907,11,0)))</f>
        <v/>
      </c>
      <c r="G795" s="21" t="str">
        <f>IF($A795="","",IF(VLOOKUP($A795,[1]データベース!$A$2:$AH$907,7,0)="","",VLOOKUP($A795,[1]データベース!$A$2:$AH$907,7,0)))</f>
        <v/>
      </c>
      <c r="H795" s="21" t="str">
        <f>IF($A795="","",IF(VLOOKUP($A795,[1]データベース!$A$2:$AH$907,8,0)="","",VLOOKUP($A795,[1]データベース!$A$2:$AH$907,8,0)))</f>
        <v/>
      </c>
      <c r="I795" s="37" t="str">
        <f>IF($A795="","",IF(VLOOKUP($A795,[1]データベース!$A$2:$AH$907,13,0)="","",VLOOKUP($A795,[1]データベース!$A$2:$AH$907,13,0)))</f>
        <v/>
      </c>
      <c r="J795" s="28" t="str">
        <f>IF($A795="","",IF(VLOOKUP($A795,[1]データベース!$A$2:$AH$907,31,0)="","",VLOOKUP($A795,[1]データベース!$A$2:$AH$907,31,0)))</f>
        <v/>
      </c>
    </row>
    <row r="796" spans="1:10" ht="36" customHeight="1" x14ac:dyDescent="0.15">
      <c r="A796" s="30"/>
      <c r="C796" s="92" t="str">
        <f>IF($A796="","",IF(VLOOKUP($A796,[1]データベース!$A$2:$AH$518,5,0)="","",VLOOKUP($A796,[1]データベース!$A$2:$AH$907,5,0)))</f>
        <v/>
      </c>
      <c r="D796" s="92"/>
      <c r="E796" s="37" t="str">
        <f>IF($A796="","",IF(VLOOKUP($A796,[1]データベース!$A$2:$AH$518,10,0)="","",VLOOKUP($A796,[1]データベース!$A$2:$AH$907,10,0)))</f>
        <v/>
      </c>
      <c r="F796" s="20" t="str">
        <f>IF($A796="","",IF(VLOOKUP($A796,[1]データベース!$A$2:$AH$907,11,0)="","",VLOOKUP($A796,[1]データベース!$A$2:$AH$907,11,0)))</f>
        <v/>
      </c>
      <c r="G796" s="21" t="str">
        <f>IF($A796="","",IF(VLOOKUP($A796,[1]データベース!$A$2:$AH$907,7,0)="","",VLOOKUP($A796,[1]データベース!$A$2:$AH$907,7,0)))</f>
        <v/>
      </c>
      <c r="H796" s="21" t="str">
        <f>IF($A796="","",IF(VLOOKUP($A796,[1]データベース!$A$2:$AH$907,8,0)="","",VLOOKUP($A796,[1]データベース!$A$2:$AH$907,8,0)))</f>
        <v/>
      </c>
      <c r="I796" s="37" t="str">
        <f>IF($A796="","",IF(VLOOKUP($A796,[1]データベース!$A$2:$AH$907,13,0)="","",VLOOKUP($A796,[1]データベース!$A$2:$AH$907,13,0)))</f>
        <v/>
      </c>
      <c r="J796" s="28" t="str">
        <f>IF($A796="","",IF(VLOOKUP($A796,[1]データベース!$A$2:$AH$907,31,0)="","",VLOOKUP($A796,[1]データベース!$A$2:$AH$907,31,0)))</f>
        <v/>
      </c>
    </row>
    <row r="797" spans="1:10" ht="36" customHeight="1" x14ac:dyDescent="0.15">
      <c r="A797" s="30"/>
      <c r="C797" s="93" t="str">
        <f>IF($A797="","",IF(VLOOKUP($A797,[1]データベース!$A$2:$AH$518,5,0)="","",VLOOKUP($A797,[1]データベース!$A$2:$AH$907,5,0)))</f>
        <v/>
      </c>
      <c r="D797" s="93"/>
      <c r="E797" s="39" t="str">
        <f>IF($A797="","",IF(VLOOKUP($A797,[1]データベース!$A$2:$AH$518,10,0)="","",VLOOKUP($A797,[1]データベース!$A$2:$AH$907,10,0)))</f>
        <v/>
      </c>
      <c r="F797" s="23" t="str">
        <f>IF($A797="","",IF(VLOOKUP($A797,[1]データベース!$A$2:$AH$907,11,0)="","",VLOOKUP($A797,[1]データベース!$A$2:$AH$907,11,0)))</f>
        <v/>
      </c>
      <c r="G797" s="24" t="str">
        <f>IF($A797="","",IF(VLOOKUP($A797,[1]データベース!$A$2:$AH$907,7,0)="","",VLOOKUP($A797,[1]データベース!$A$2:$AH$907,7,0)))</f>
        <v/>
      </c>
      <c r="H797" s="24" t="str">
        <f>IF($A797="","",IF(VLOOKUP($A797,[1]データベース!$A$2:$AH$907,8,0)="","",VLOOKUP($A797,[1]データベース!$A$2:$AH$907,8,0)))</f>
        <v/>
      </c>
      <c r="I797" s="39" t="str">
        <f>IF($A797="","",IF(VLOOKUP($A797,[1]データベース!$A$2:$AH$907,13,0)="","",VLOOKUP($A797,[1]データベース!$A$2:$AH$907,13,0)))</f>
        <v/>
      </c>
      <c r="J797" s="29" t="str">
        <f>IF($A797="","",IF(VLOOKUP($A797,[1]データベース!$A$2:$AH$907,31,0)="","",VLOOKUP($A797,[1]データベース!$A$2:$AH$907,31,0)))</f>
        <v/>
      </c>
    </row>
    <row r="798" spans="1:10" ht="36" customHeight="1" x14ac:dyDescent="0.15">
      <c r="A798" s="30"/>
      <c r="C798" s="94" t="str">
        <f>IF($A798="","",IF(VLOOKUP($A798,[1]データベース!$A$2:$AH$518,5,0)="","",VLOOKUP($A798,[1]データベース!$A$2:$AH$907,5,0)))</f>
        <v/>
      </c>
      <c r="D798" s="94"/>
      <c r="E798" s="38" t="str">
        <f>IF($A798="","",IF(VLOOKUP($A798,[1]データベース!$A$2:$AH$518,10,0)="","",VLOOKUP($A798,[1]データベース!$A$2:$AH$907,10,0)))</f>
        <v/>
      </c>
      <c r="F798" s="16" t="str">
        <f>IF($A798="","",IF(VLOOKUP($A798,[1]データベース!$A$2:$AH$907,11,0)="","",VLOOKUP($A798,[1]データベース!$A$2:$AH$907,11,0)))</f>
        <v/>
      </c>
      <c r="G798" s="18" t="str">
        <f>IF($A798="","",IF(VLOOKUP($A798,[1]データベース!$A$2:$AH$907,7,0)="","",VLOOKUP($A798,[1]データベース!$A$2:$AH$907,7,0)))</f>
        <v/>
      </c>
      <c r="H798" s="18" t="str">
        <f>IF($A798="","",IF(VLOOKUP($A798,[1]データベース!$A$2:$AH$907,8,0)="","",VLOOKUP($A798,[1]データベース!$A$2:$AH$907,8,0)))</f>
        <v/>
      </c>
      <c r="I798" s="38" t="str">
        <f>IF($A798="","",IF(VLOOKUP($A798,[1]データベース!$A$2:$AH$907,13,0)="","",VLOOKUP($A798,[1]データベース!$A$2:$AH$907,13,0)))</f>
        <v/>
      </c>
      <c r="J798" s="27" t="str">
        <f>IF($A798="","",IF(VLOOKUP($A798,[1]データベース!$A$2:$AH$907,31,0)="","",VLOOKUP($A798,[1]データベース!$A$2:$AH$907,31,0)))</f>
        <v/>
      </c>
    </row>
    <row r="799" spans="1:10" ht="36" customHeight="1" x14ac:dyDescent="0.15">
      <c r="A799" s="30"/>
      <c r="C799" s="92" t="str">
        <f>IF($A799="","",IF(VLOOKUP($A799,[1]データベース!$A$2:$AH$518,5,0)="","",VLOOKUP($A799,[1]データベース!$A$2:$AH$907,5,0)))</f>
        <v/>
      </c>
      <c r="D799" s="92"/>
      <c r="E799" s="37" t="str">
        <f>IF($A799="","",IF(VLOOKUP($A799,[1]データベース!$A$2:$AH$518,10,0)="","",VLOOKUP($A799,[1]データベース!$A$2:$AH$907,10,0)))</f>
        <v/>
      </c>
      <c r="F799" s="20" t="str">
        <f>IF($A799="","",IF(VLOOKUP($A799,[1]データベース!$A$2:$AH$907,11,0)="","",VLOOKUP($A799,[1]データベース!$A$2:$AH$907,11,0)))</f>
        <v/>
      </c>
      <c r="G799" s="21" t="str">
        <f>IF($A799="","",IF(VLOOKUP($A799,[1]データベース!$A$2:$AH$907,7,0)="","",VLOOKUP($A799,[1]データベース!$A$2:$AH$907,7,0)))</f>
        <v/>
      </c>
      <c r="H799" s="21" t="str">
        <f>IF($A799="","",IF(VLOOKUP($A799,[1]データベース!$A$2:$AH$907,8,0)="","",VLOOKUP($A799,[1]データベース!$A$2:$AH$907,8,0)))</f>
        <v/>
      </c>
      <c r="I799" s="37" t="str">
        <f>IF($A799="","",IF(VLOOKUP($A799,[1]データベース!$A$2:$AH$907,13,0)="","",VLOOKUP($A799,[1]データベース!$A$2:$AH$907,13,0)))</f>
        <v/>
      </c>
      <c r="J799" s="28" t="str">
        <f>IF($A799="","",IF(VLOOKUP($A799,[1]データベース!$A$2:$AH$907,31,0)="","",VLOOKUP($A799,[1]データベース!$A$2:$AH$907,31,0)))</f>
        <v/>
      </c>
    </row>
    <row r="800" spans="1:10" ht="36" customHeight="1" x14ac:dyDescent="0.15">
      <c r="A800" s="30"/>
      <c r="C800" s="92" t="str">
        <f>IF($A800="","",IF(VLOOKUP($A800,[1]データベース!$A$2:$AH$518,5,0)="","",VLOOKUP($A800,[1]データベース!$A$2:$AH$907,5,0)))</f>
        <v/>
      </c>
      <c r="D800" s="92"/>
      <c r="E800" s="37" t="str">
        <f>IF($A800="","",IF(VLOOKUP($A800,[1]データベース!$A$2:$AH$518,10,0)="","",VLOOKUP($A800,[1]データベース!$A$2:$AH$907,10,0)))</f>
        <v/>
      </c>
      <c r="F800" s="20" t="str">
        <f>IF($A800="","",IF(VLOOKUP($A800,[1]データベース!$A$2:$AH$907,11,0)="","",VLOOKUP($A800,[1]データベース!$A$2:$AH$907,11,0)))</f>
        <v/>
      </c>
      <c r="G800" s="21" t="str">
        <f>IF($A800="","",IF(VLOOKUP($A800,[1]データベース!$A$2:$AH$907,7,0)="","",VLOOKUP($A800,[1]データベース!$A$2:$AH$907,7,0)))</f>
        <v/>
      </c>
      <c r="H800" s="21" t="str">
        <f>IF($A800="","",IF(VLOOKUP($A800,[1]データベース!$A$2:$AH$907,8,0)="","",VLOOKUP($A800,[1]データベース!$A$2:$AH$907,8,0)))</f>
        <v/>
      </c>
      <c r="I800" s="37" t="str">
        <f>IF($A800="","",IF(VLOOKUP($A800,[1]データベース!$A$2:$AH$907,13,0)="","",VLOOKUP($A800,[1]データベース!$A$2:$AH$907,13,0)))</f>
        <v/>
      </c>
      <c r="J800" s="28" t="str">
        <f>IF($A800="","",IF(VLOOKUP($A800,[1]データベース!$A$2:$AH$907,31,0)="","",VLOOKUP($A800,[1]データベース!$A$2:$AH$907,31,0)))</f>
        <v/>
      </c>
    </row>
    <row r="801" spans="1:10" ht="36" customHeight="1" x14ac:dyDescent="0.15">
      <c r="A801" s="30"/>
      <c r="C801" s="92" t="str">
        <f>IF($A801="","",IF(VLOOKUP($A801,[1]データベース!$A$2:$AH$518,5,0)="","",VLOOKUP($A801,[1]データベース!$A$2:$AH$907,5,0)))</f>
        <v/>
      </c>
      <c r="D801" s="92"/>
      <c r="E801" s="37" t="str">
        <f>IF($A801="","",IF(VLOOKUP($A801,[1]データベース!$A$2:$AH$518,10,0)="","",VLOOKUP($A801,[1]データベース!$A$2:$AH$907,10,0)))</f>
        <v/>
      </c>
      <c r="F801" s="20" t="str">
        <f>IF($A801="","",IF(VLOOKUP($A801,[1]データベース!$A$2:$AH$907,11,0)="","",VLOOKUP($A801,[1]データベース!$A$2:$AH$907,11,0)))</f>
        <v/>
      </c>
      <c r="G801" s="21" t="str">
        <f>IF($A801="","",IF(VLOOKUP($A801,[1]データベース!$A$2:$AH$907,7,0)="","",VLOOKUP($A801,[1]データベース!$A$2:$AH$907,7,0)))</f>
        <v/>
      </c>
      <c r="H801" s="21" t="str">
        <f>IF($A801="","",IF(VLOOKUP($A801,[1]データベース!$A$2:$AH$907,8,0)="","",VLOOKUP($A801,[1]データベース!$A$2:$AH$907,8,0)))</f>
        <v/>
      </c>
      <c r="I801" s="37" t="str">
        <f>IF($A801="","",IF(VLOOKUP($A801,[1]データベース!$A$2:$AH$907,13,0)="","",VLOOKUP($A801,[1]データベース!$A$2:$AH$907,13,0)))</f>
        <v/>
      </c>
      <c r="J801" s="28" t="str">
        <f>IF($A801="","",IF(VLOOKUP($A801,[1]データベース!$A$2:$AH$907,31,0)="","",VLOOKUP($A801,[1]データベース!$A$2:$AH$907,31,0)))</f>
        <v/>
      </c>
    </row>
    <row r="802" spans="1:10" ht="36" customHeight="1" x14ac:dyDescent="0.15">
      <c r="A802" s="30"/>
      <c r="C802" s="92" t="str">
        <f>IF($A802="","",IF(VLOOKUP($A802,[1]データベース!$A$2:$AH$518,5,0)="","",VLOOKUP($A802,[1]データベース!$A$2:$AH$907,5,0)))</f>
        <v/>
      </c>
      <c r="D802" s="92"/>
      <c r="E802" s="37" t="str">
        <f>IF($A802="","",IF(VLOOKUP($A802,[1]データベース!$A$2:$AH$518,10,0)="","",VLOOKUP($A802,[1]データベース!$A$2:$AH$907,10,0)))</f>
        <v/>
      </c>
      <c r="F802" s="20" t="str">
        <f>IF($A802="","",IF(VLOOKUP($A802,[1]データベース!$A$2:$AH$907,11,0)="","",VLOOKUP($A802,[1]データベース!$A$2:$AH$907,11,0)))</f>
        <v/>
      </c>
      <c r="G802" s="21" t="str">
        <f>IF($A802="","",IF(VLOOKUP($A802,[1]データベース!$A$2:$AH$907,7,0)="","",VLOOKUP($A802,[1]データベース!$A$2:$AH$907,7,0)))</f>
        <v/>
      </c>
      <c r="H802" s="21" t="str">
        <f>IF($A802="","",IF(VLOOKUP($A802,[1]データベース!$A$2:$AH$907,8,0)="","",VLOOKUP($A802,[1]データベース!$A$2:$AH$907,8,0)))</f>
        <v/>
      </c>
      <c r="I802" s="37" t="str">
        <f>IF($A802="","",IF(VLOOKUP($A802,[1]データベース!$A$2:$AH$907,13,0)="","",VLOOKUP($A802,[1]データベース!$A$2:$AH$907,13,0)))</f>
        <v/>
      </c>
      <c r="J802" s="28" t="str">
        <f>IF($A802="","",IF(VLOOKUP($A802,[1]データベース!$A$2:$AH$907,31,0)="","",VLOOKUP($A802,[1]データベース!$A$2:$AH$907,31,0)))</f>
        <v/>
      </c>
    </row>
    <row r="803" spans="1:10" ht="36" customHeight="1" x14ac:dyDescent="0.15">
      <c r="A803" s="30"/>
      <c r="C803" s="92" t="str">
        <f>IF($A803="","",IF(VLOOKUP($A803,[1]データベース!$A$2:$AH$518,5,0)="","",VLOOKUP($A803,[1]データベース!$A$2:$AH$907,5,0)))</f>
        <v/>
      </c>
      <c r="D803" s="92"/>
      <c r="E803" s="37" t="str">
        <f>IF($A803="","",IF(VLOOKUP($A803,[1]データベース!$A$2:$AH$518,10,0)="","",VLOOKUP($A803,[1]データベース!$A$2:$AH$907,10,0)))</f>
        <v/>
      </c>
      <c r="F803" s="20" t="str">
        <f>IF($A803="","",IF(VLOOKUP($A803,[1]データベース!$A$2:$AH$907,11,0)="","",VLOOKUP($A803,[1]データベース!$A$2:$AH$907,11,0)))</f>
        <v/>
      </c>
      <c r="G803" s="21" t="str">
        <f>IF($A803="","",IF(VLOOKUP($A803,[1]データベース!$A$2:$AH$907,7,0)="","",VLOOKUP($A803,[1]データベース!$A$2:$AH$907,7,0)))</f>
        <v/>
      </c>
      <c r="H803" s="21" t="str">
        <f>IF($A803="","",IF(VLOOKUP($A803,[1]データベース!$A$2:$AH$907,8,0)="","",VLOOKUP($A803,[1]データベース!$A$2:$AH$907,8,0)))</f>
        <v/>
      </c>
      <c r="I803" s="37" t="str">
        <f>IF($A803="","",IF(VLOOKUP($A803,[1]データベース!$A$2:$AH$907,13,0)="","",VLOOKUP($A803,[1]データベース!$A$2:$AH$907,13,0)))</f>
        <v/>
      </c>
      <c r="J803" s="28" t="str">
        <f>IF($A803="","",IF(VLOOKUP($A803,[1]データベース!$A$2:$AH$907,31,0)="","",VLOOKUP($A803,[1]データベース!$A$2:$AH$907,31,0)))</f>
        <v/>
      </c>
    </row>
    <row r="804" spans="1:10" ht="36" customHeight="1" x14ac:dyDescent="0.15">
      <c r="A804" s="30"/>
      <c r="C804" s="92" t="str">
        <f>IF($A804="","",IF(VLOOKUP($A804,[1]データベース!$A$2:$AH$518,5,0)="","",VLOOKUP($A804,[1]データベース!$A$2:$AH$907,5,0)))</f>
        <v/>
      </c>
      <c r="D804" s="92"/>
      <c r="E804" s="37" t="str">
        <f>IF($A804="","",IF(VLOOKUP($A804,[1]データベース!$A$2:$AH$518,10,0)="","",VLOOKUP($A804,[1]データベース!$A$2:$AH$907,10,0)))</f>
        <v/>
      </c>
      <c r="F804" s="20" t="str">
        <f>IF($A804="","",IF(VLOOKUP($A804,[1]データベース!$A$2:$AH$907,11,0)="","",VLOOKUP($A804,[1]データベース!$A$2:$AH$907,11,0)))</f>
        <v/>
      </c>
      <c r="G804" s="21" t="str">
        <f>IF($A804="","",IF(VLOOKUP($A804,[1]データベース!$A$2:$AH$907,7,0)="","",VLOOKUP($A804,[1]データベース!$A$2:$AH$907,7,0)))</f>
        <v/>
      </c>
      <c r="H804" s="21" t="str">
        <f>IF($A804="","",IF(VLOOKUP($A804,[1]データベース!$A$2:$AH$907,8,0)="","",VLOOKUP($A804,[1]データベース!$A$2:$AH$907,8,0)))</f>
        <v/>
      </c>
      <c r="I804" s="37" t="str">
        <f>IF($A804="","",IF(VLOOKUP($A804,[1]データベース!$A$2:$AH$907,13,0)="","",VLOOKUP($A804,[1]データベース!$A$2:$AH$907,13,0)))</f>
        <v/>
      </c>
      <c r="J804" s="28" t="str">
        <f>IF($A804="","",IF(VLOOKUP($A804,[1]データベース!$A$2:$AH$907,31,0)="","",VLOOKUP($A804,[1]データベース!$A$2:$AH$907,31,0)))</f>
        <v/>
      </c>
    </row>
    <row r="805" spans="1:10" ht="36" customHeight="1" x14ac:dyDescent="0.15">
      <c r="A805" s="30"/>
      <c r="C805" s="92" t="str">
        <f>IF($A805="","",IF(VLOOKUP($A805,[1]データベース!$A$2:$AH$518,5,0)="","",VLOOKUP($A805,[1]データベース!$A$2:$AH$907,5,0)))</f>
        <v/>
      </c>
      <c r="D805" s="92"/>
      <c r="E805" s="37" t="str">
        <f>IF($A805="","",IF(VLOOKUP($A805,[1]データベース!$A$2:$AH$518,10,0)="","",VLOOKUP($A805,[1]データベース!$A$2:$AH$907,10,0)))</f>
        <v/>
      </c>
      <c r="F805" s="20" t="str">
        <f>IF($A805="","",IF(VLOOKUP($A805,[1]データベース!$A$2:$AH$907,11,0)="","",VLOOKUP($A805,[1]データベース!$A$2:$AH$907,11,0)))</f>
        <v/>
      </c>
      <c r="G805" s="21" t="str">
        <f>IF($A805="","",IF(VLOOKUP($A805,[1]データベース!$A$2:$AH$907,7,0)="","",VLOOKUP($A805,[1]データベース!$A$2:$AH$907,7,0)))</f>
        <v/>
      </c>
      <c r="H805" s="21" t="str">
        <f>IF($A805="","",IF(VLOOKUP($A805,[1]データベース!$A$2:$AH$907,8,0)="","",VLOOKUP($A805,[1]データベース!$A$2:$AH$907,8,0)))</f>
        <v/>
      </c>
      <c r="I805" s="37" t="str">
        <f>IF($A805="","",IF(VLOOKUP($A805,[1]データベース!$A$2:$AH$907,13,0)="","",VLOOKUP($A805,[1]データベース!$A$2:$AH$907,13,0)))</f>
        <v/>
      </c>
      <c r="J805" s="28" t="str">
        <f>IF($A805="","",IF(VLOOKUP($A805,[1]データベース!$A$2:$AH$907,31,0)="","",VLOOKUP($A805,[1]データベース!$A$2:$AH$907,31,0)))</f>
        <v/>
      </c>
    </row>
    <row r="806" spans="1:10" ht="36" customHeight="1" x14ac:dyDescent="0.15">
      <c r="A806" s="30"/>
      <c r="C806" s="92" t="str">
        <f>IF($A806="","",IF(VLOOKUP($A806,[1]データベース!$A$2:$AH$518,5,0)="","",VLOOKUP($A806,[1]データベース!$A$2:$AH$907,5,0)))</f>
        <v/>
      </c>
      <c r="D806" s="92"/>
      <c r="E806" s="37" t="str">
        <f>IF($A806="","",IF(VLOOKUP($A806,[1]データベース!$A$2:$AH$518,10,0)="","",VLOOKUP($A806,[1]データベース!$A$2:$AH$907,10,0)))</f>
        <v/>
      </c>
      <c r="F806" s="20" t="str">
        <f>IF($A806="","",IF(VLOOKUP($A806,[1]データベース!$A$2:$AH$907,11,0)="","",VLOOKUP($A806,[1]データベース!$A$2:$AH$907,11,0)))</f>
        <v/>
      </c>
      <c r="G806" s="21" t="str">
        <f>IF($A806="","",IF(VLOOKUP($A806,[1]データベース!$A$2:$AH$907,7,0)="","",VLOOKUP($A806,[1]データベース!$A$2:$AH$907,7,0)))</f>
        <v/>
      </c>
      <c r="H806" s="21" t="str">
        <f>IF($A806="","",IF(VLOOKUP($A806,[1]データベース!$A$2:$AH$907,8,0)="","",VLOOKUP($A806,[1]データベース!$A$2:$AH$907,8,0)))</f>
        <v/>
      </c>
      <c r="I806" s="37" t="str">
        <f>IF($A806="","",IF(VLOOKUP($A806,[1]データベース!$A$2:$AH$907,13,0)="","",VLOOKUP($A806,[1]データベース!$A$2:$AH$907,13,0)))</f>
        <v/>
      </c>
      <c r="J806" s="28" t="str">
        <f>IF($A806="","",IF(VLOOKUP($A806,[1]データベース!$A$2:$AH$907,31,0)="","",VLOOKUP($A806,[1]データベース!$A$2:$AH$907,31,0)))</f>
        <v/>
      </c>
    </row>
    <row r="807" spans="1:10" ht="36" customHeight="1" x14ac:dyDescent="0.15">
      <c r="A807" s="30"/>
      <c r="C807" s="92" t="str">
        <f>IF($A807="","",IF(VLOOKUP($A807,[1]データベース!$A$2:$AH$518,5,0)="","",VLOOKUP($A807,[1]データベース!$A$2:$AH$907,5,0)))</f>
        <v/>
      </c>
      <c r="D807" s="92"/>
      <c r="E807" s="37" t="str">
        <f>IF($A807="","",IF(VLOOKUP($A807,[1]データベース!$A$2:$AH$518,10,0)="","",VLOOKUP($A807,[1]データベース!$A$2:$AH$907,10,0)))</f>
        <v/>
      </c>
      <c r="F807" s="20" t="str">
        <f>IF($A807="","",IF(VLOOKUP($A807,[1]データベース!$A$2:$AH$907,11,0)="","",VLOOKUP($A807,[1]データベース!$A$2:$AH$907,11,0)))</f>
        <v/>
      </c>
      <c r="G807" s="21" t="str">
        <f>IF($A807="","",IF(VLOOKUP($A807,[1]データベース!$A$2:$AH$907,7,0)="","",VLOOKUP($A807,[1]データベース!$A$2:$AH$907,7,0)))</f>
        <v/>
      </c>
      <c r="H807" s="21" t="str">
        <f>IF($A807="","",IF(VLOOKUP($A807,[1]データベース!$A$2:$AH$907,8,0)="","",VLOOKUP($A807,[1]データベース!$A$2:$AH$907,8,0)))</f>
        <v/>
      </c>
      <c r="I807" s="37" t="str">
        <f>IF($A807="","",IF(VLOOKUP($A807,[1]データベース!$A$2:$AH$907,13,0)="","",VLOOKUP($A807,[1]データベース!$A$2:$AH$907,13,0)))</f>
        <v/>
      </c>
      <c r="J807" s="28" t="str">
        <f>IF($A807="","",IF(VLOOKUP($A807,[1]データベース!$A$2:$AH$907,31,0)="","",VLOOKUP($A807,[1]データベース!$A$2:$AH$907,31,0)))</f>
        <v/>
      </c>
    </row>
    <row r="808" spans="1:10" ht="36" customHeight="1" x14ac:dyDescent="0.15">
      <c r="A808" s="30"/>
      <c r="C808" s="92" t="str">
        <f>IF($A808="","",IF(VLOOKUP($A808,[1]データベース!$A$2:$AH$518,5,0)="","",VLOOKUP($A808,[1]データベース!$A$2:$AH$907,5,0)))</f>
        <v/>
      </c>
      <c r="D808" s="92"/>
      <c r="E808" s="37" t="str">
        <f>IF($A808="","",IF(VLOOKUP($A808,[1]データベース!$A$2:$AH$518,10,0)="","",VLOOKUP($A808,[1]データベース!$A$2:$AH$907,10,0)))</f>
        <v/>
      </c>
      <c r="F808" s="20" t="str">
        <f>IF($A808="","",IF(VLOOKUP($A808,[1]データベース!$A$2:$AH$907,11,0)="","",VLOOKUP($A808,[1]データベース!$A$2:$AH$907,11,0)))</f>
        <v/>
      </c>
      <c r="G808" s="21" t="str">
        <f>IF($A808="","",IF(VLOOKUP($A808,[1]データベース!$A$2:$AH$907,7,0)="","",VLOOKUP($A808,[1]データベース!$A$2:$AH$907,7,0)))</f>
        <v/>
      </c>
      <c r="H808" s="21" t="str">
        <f>IF($A808="","",IF(VLOOKUP($A808,[1]データベース!$A$2:$AH$907,8,0)="","",VLOOKUP($A808,[1]データベース!$A$2:$AH$907,8,0)))</f>
        <v/>
      </c>
      <c r="I808" s="37" t="str">
        <f>IF($A808="","",IF(VLOOKUP($A808,[1]データベース!$A$2:$AH$907,13,0)="","",VLOOKUP($A808,[1]データベース!$A$2:$AH$907,13,0)))</f>
        <v/>
      </c>
      <c r="J808" s="28" t="str">
        <f>IF($A808="","",IF(VLOOKUP($A808,[1]データベース!$A$2:$AH$907,31,0)="","",VLOOKUP($A808,[1]データベース!$A$2:$AH$907,31,0)))</f>
        <v/>
      </c>
    </row>
    <row r="809" spans="1:10" ht="36" customHeight="1" x14ac:dyDescent="0.15">
      <c r="A809" s="30"/>
      <c r="C809" s="92" t="str">
        <f>IF($A809="","",IF(VLOOKUP($A809,[1]データベース!$A$2:$AH$518,5,0)="","",VLOOKUP($A809,[1]データベース!$A$2:$AH$907,5,0)))</f>
        <v/>
      </c>
      <c r="D809" s="92"/>
      <c r="E809" s="37" t="str">
        <f>IF($A809="","",IF(VLOOKUP($A809,[1]データベース!$A$2:$AH$518,10,0)="","",VLOOKUP($A809,[1]データベース!$A$2:$AH$907,10,0)))</f>
        <v/>
      </c>
      <c r="F809" s="20" t="str">
        <f>IF($A809="","",IF(VLOOKUP($A809,[1]データベース!$A$2:$AH$907,11,0)="","",VLOOKUP($A809,[1]データベース!$A$2:$AH$907,11,0)))</f>
        <v/>
      </c>
      <c r="G809" s="21" t="str">
        <f>IF($A809="","",IF(VLOOKUP($A809,[1]データベース!$A$2:$AH$907,7,0)="","",VLOOKUP($A809,[1]データベース!$A$2:$AH$907,7,0)))</f>
        <v/>
      </c>
      <c r="H809" s="21" t="str">
        <f>IF($A809="","",IF(VLOOKUP($A809,[1]データベース!$A$2:$AH$907,8,0)="","",VLOOKUP($A809,[1]データベース!$A$2:$AH$907,8,0)))</f>
        <v/>
      </c>
      <c r="I809" s="37" t="str">
        <f>IF($A809="","",IF(VLOOKUP($A809,[1]データベース!$A$2:$AH$907,13,0)="","",VLOOKUP($A809,[1]データベース!$A$2:$AH$907,13,0)))</f>
        <v/>
      </c>
      <c r="J809" s="28" t="str">
        <f>IF($A809="","",IF(VLOOKUP($A809,[1]データベース!$A$2:$AH$907,31,0)="","",VLOOKUP($A809,[1]データベース!$A$2:$AH$907,31,0)))</f>
        <v/>
      </c>
    </row>
    <row r="810" spans="1:10" ht="36" customHeight="1" x14ac:dyDescent="0.15">
      <c r="A810" s="30"/>
      <c r="C810" s="93" t="str">
        <f>IF($A810="","",IF(VLOOKUP($A810,[1]データベース!$A$2:$AH$518,5,0)="","",VLOOKUP($A810,[1]データベース!$A$2:$AH$907,5,0)))</f>
        <v/>
      </c>
      <c r="D810" s="93"/>
      <c r="E810" s="39" t="str">
        <f>IF($A810="","",IF(VLOOKUP($A810,[1]データベース!$A$2:$AH$518,10,0)="","",VLOOKUP($A810,[1]データベース!$A$2:$AH$907,10,0)))</f>
        <v/>
      </c>
      <c r="F810" s="23" t="str">
        <f>IF($A810="","",IF(VLOOKUP($A810,[1]データベース!$A$2:$AH$907,11,0)="","",VLOOKUP($A810,[1]データベース!$A$2:$AH$907,11,0)))</f>
        <v/>
      </c>
      <c r="G810" s="24" t="str">
        <f>IF($A810="","",IF(VLOOKUP($A810,[1]データベース!$A$2:$AH$907,7,0)="","",VLOOKUP($A810,[1]データベース!$A$2:$AH$907,7,0)))</f>
        <v/>
      </c>
      <c r="H810" s="24" t="str">
        <f>IF($A810="","",IF(VLOOKUP($A810,[1]データベース!$A$2:$AH$907,8,0)="","",VLOOKUP($A810,[1]データベース!$A$2:$AH$907,8,0)))</f>
        <v/>
      </c>
      <c r="I810" s="39" t="str">
        <f>IF($A810="","",IF(VLOOKUP($A810,[1]データベース!$A$2:$AH$907,13,0)="","",VLOOKUP($A810,[1]データベース!$A$2:$AH$907,13,0)))</f>
        <v/>
      </c>
      <c r="J810" s="29" t="str">
        <f>IF($A810="","",IF(VLOOKUP($A810,[1]データベース!$A$2:$AH$907,31,0)="","",VLOOKUP($A810,[1]データベース!$A$2:$AH$907,31,0)))</f>
        <v/>
      </c>
    </row>
    <row r="811" spans="1:10" ht="36" customHeight="1" x14ac:dyDescent="0.15"/>
    <row r="812" spans="1:10" ht="36" customHeight="1" x14ac:dyDescent="0.15"/>
    <row r="813" spans="1:10" ht="36" customHeight="1" x14ac:dyDescent="0.15"/>
    <row r="814" spans="1:10" ht="36" customHeight="1" x14ac:dyDescent="0.15"/>
    <row r="815" spans="1:10" ht="36" customHeight="1" x14ac:dyDescent="0.15"/>
    <row r="816" spans="1:10" ht="36" customHeight="1" x14ac:dyDescent="0.15"/>
    <row r="817" ht="36" customHeight="1" x14ac:dyDescent="0.15"/>
    <row r="818" ht="36" customHeight="1" x14ac:dyDescent="0.15"/>
    <row r="819" ht="36" customHeight="1" x14ac:dyDescent="0.15"/>
    <row r="820" ht="36" customHeight="1" x14ac:dyDescent="0.15"/>
    <row r="821" ht="36" customHeight="1" x14ac:dyDescent="0.15"/>
    <row r="822" ht="36" customHeight="1" x14ac:dyDescent="0.15"/>
    <row r="823" ht="36" customHeight="1" x14ac:dyDescent="0.15"/>
    <row r="824" ht="36" customHeight="1" x14ac:dyDescent="0.15"/>
    <row r="825" ht="36" customHeight="1" x14ac:dyDescent="0.15"/>
    <row r="826" ht="36" customHeight="1" x14ac:dyDescent="0.15"/>
    <row r="827" ht="36" customHeight="1" x14ac:dyDescent="0.15"/>
    <row r="828" ht="36" customHeight="1" x14ac:dyDescent="0.15"/>
    <row r="829" ht="36" customHeight="1" x14ac:dyDescent="0.15"/>
    <row r="830" ht="36" customHeight="1" x14ac:dyDescent="0.15"/>
    <row r="831" ht="36" customHeight="1" x14ac:dyDescent="0.15"/>
    <row r="832" ht="36" customHeight="1" x14ac:dyDescent="0.15"/>
    <row r="833" ht="36" customHeight="1" x14ac:dyDescent="0.15"/>
    <row r="834" ht="36" customHeight="1" x14ac:dyDescent="0.15"/>
    <row r="835" ht="36" customHeight="1" x14ac:dyDescent="0.15"/>
    <row r="836" ht="36" customHeight="1" x14ac:dyDescent="0.15"/>
    <row r="837" ht="36" customHeight="1" x14ac:dyDescent="0.15"/>
    <row r="838" ht="36" customHeight="1" x14ac:dyDescent="0.15"/>
    <row r="839" ht="36" customHeight="1" x14ac:dyDescent="0.15"/>
    <row r="840" ht="36" customHeight="1" x14ac:dyDescent="0.15"/>
    <row r="841" ht="36" customHeight="1" x14ac:dyDescent="0.15"/>
    <row r="842" ht="36" customHeight="1" x14ac:dyDescent="0.15"/>
    <row r="843" ht="36" customHeight="1" x14ac:dyDescent="0.15"/>
    <row r="844" ht="36" customHeight="1" x14ac:dyDescent="0.15"/>
    <row r="845" ht="36" customHeight="1" x14ac:dyDescent="0.15"/>
    <row r="846" ht="36" customHeight="1" x14ac:dyDescent="0.15"/>
    <row r="847" ht="36" customHeight="1" x14ac:dyDescent="0.15"/>
    <row r="848" ht="36" customHeight="1" x14ac:dyDescent="0.15"/>
    <row r="849" ht="36" customHeight="1" x14ac:dyDescent="0.15"/>
    <row r="850" ht="36" customHeight="1" x14ac:dyDescent="0.15"/>
    <row r="851" ht="36" customHeight="1" x14ac:dyDescent="0.15"/>
    <row r="852" ht="36" customHeight="1" x14ac:dyDescent="0.15"/>
    <row r="853" ht="36" customHeight="1" x14ac:dyDescent="0.15"/>
    <row r="854" ht="36" customHeight="1" x14ac:dyDescent="0.15"/>
    <row r="855" ht="36" customHeight="1" x14ac:dyDescent="0.15"/>
    <row r="856" ht="36" customHeight="1" x14ac:dyDescent="0.15"/>
    <row r="857" ht="36" customHeight="1" x14ac:dyDescent="0.15"/>
    <row r="858" ht="36" customHeight="1" x14ac:dyDescent="0.15"/>
    <row r="859" ht="36" customHeight="1" x14ac:dyDescent="0.15"/>
    <row r="860" ht="36" customHeight="1" x14ac:dyDescent="0.15"/>
    <row r="861" ht="36" customHeight="1" x14ac:dyDescent="0.15"/>
    <row r="862" ht="36" customHeight="1" x14ac:dyDescent="0.15"/>
    <row r="863" ht="36" customHeight="1" x14ac:dyDescent="0.15"/>
    <row r="864" ht="36" customHeight="1" x14ac:dyDescent="0.15"/>
    <row r="865" ht="36" customHeight="1" x14ac:dyDescent="0.15"/>
    <row r="866" ht="36" customHeight="1" x14ac:dyDescent="0.15"/>
    <row r="867" ht="36" customHeight="1" x14ac:dyDescent="0.15"/>
    <row r="868" ht="36" customHeight="1" x14ac:dyDescent="0.15"/>
    <row r="869" ht="36" customHeight="1" x14ac:dyDescent="0.15"/>
    <row r="870" ht="36" customHeight="1" x14ac:dyDescent="0.15"/>
    <row r="871" ht="36" customHeight="1" x14ac:dyDescent="0.15"/>
    <row r="872" ht="36" customHeight="1" x14ac:dyDescent="0.15"/>
    <row r="873" ht="36" customHeight="1" x14ac:dyDescent="0.15"/>
    <row r="874" ht="36" customHeight="1" x14ac:dyDescent="0.15"/>
    <row r="875" ht="36" customHeight="1" x14ac:dyDescent="0.15"/>
    <row r="876" ht="36" customHeight="1" x14ac:dyDescent="0.15"/>
    <row r="877" ht="36" customHeight="1" x14ac:dyDescent="0.15"/>
    <row r="878" ht="36" customHeight="1" x14ac:dyDescent="0.15"/>
    <row r="879" ht="36" customHeight="1" x14ac:dyDescent="0.15"/>
    <row r="880" ht="36" customHeight="1" x14ac:dyDescent="0.15"/>
    <row r="881" ht="36" customHeight="1" x14ac:dyDescent="0.15"/>
    <row r="882" ht="36" customHeight="1" x14ac:dyDescent="0.15"/>
    <row r="883" ht="36" customHeight="1" x14ac:dyDescent="0.15"/>
    <row r="884" ht="36" customHeight="1" x14ac:dyDescent="0.15"/>
    <row r="885" ht="36" customHeight="1" x14ac:dyDescent="0.15"/>
    <row r="886" ht="36" customHeight="1" x14ac:dyDescent="0.15"/>
    <row r="887" ht="36" customHeight="1" x14ac:dyDescent="0.15"/>
    <row r="888" ht="36" customHeight="1" x14ac:dyDescent="0.15"/>
    <row r="889" ht="36" customHeight="1" x14ac:dyDescent="0.15"/>
    <row r="890" ht="36" customHeight="1" x14ac:dyDescent="0.15"/>
    <row r="891" ht="36" customHeight="1" x14ac:dyDescent="0.15"/>
    <row r="892" ht="36" customHeight="1" x14ac:dyDescent="0.15"/>
    <row r="893" ht="36" customHeight="1" x14ac:dyDescent="0.15"/>
    <row r="894" ht="36" customHeight="1" x14ac:dyDescent="0.15"/>
    <row r="895" ht="36" customHeight="1" x14ac:dyDescent="0.15"/>
    <row r="896" ht="36" customHeight="1" x14ac:dyDescent="0.15"/>
    <row r="897" ht="36" customHeight="1" x14ac:dyDescent="0.15"/>
    <row r="898" ht="36" customHeight="1" x14ac:dyDescent="0.15"/>
    <row r="899" ht="36" customHeight="1" x14ac:dyDescent="0.15"/>
    <row r="900" ht="36" customHeight="1" x14ac:dyDescent="0.15"/>
    <row r="901" ht="36" customHeight="1" x14ac:dyDescent="0.15"/>
    <row r="902" ht="36" customHeight="1" x14ac:dyDescent="0.15"/>
    <row r="903" ht="36" customHeight="1" x14ac:dyDescent="0.15"/>
    <row r="904" ht="36" customHeight="1" x14ac:dyDescent="0.15"/>
    <row r="905" ht="36" customHeight="1" x14ac:dyDescent="0.15"/>
    <row r="906" ht="36" customHeight="1" x14ac:dyDescent="0.15"/>
    <row r="907" ht="36" customHeight="1" x14ac:dyDescent="0.15"/>
    <row r="908" ht="36" customHeight="1" x14ac:dyDescent="0.15"/>
    <row r="909" ht="36" customHeight="1" x14ac:dyDescent="0.15"/>
    <row r="910" ht="36" customHeight="1" x14ac:dyDescent="0.15"/>
    <row r="911" ht="36" customHeight="1" x14ac:dyDescent="0.15"/>
    <row r="912" ht="36" customHeight="1" x14ac:dyDescent="0.15"/>
    <row r="913" ht="36" customHeight="1" x14ac:dyDescent="0.15"/>
    <row r="914" ht="36" customHeight="1" x14ac:dyDescent="0.15"/>
    <row r="915" ht="36" customHeight="1" x14ac:dyDescent="0.15"/>
    <row r="916" ht="36" customHeight="1" x14ac:dyDescent="0.15"/>
    <row r="917" ht="36" customHeight="1" x14ac:dyDescent="0.15"/>
    <row r="918" ht="36" customHeight="1" x14ac:dyDescent="0.15"/>
    <row r="919" ht="36" customHeight="1" x14ac:dyDescent="0.15"/>
    <row r="920" ht="36" customHeight="1" x14ac:dyDescent="0.15"/>
    <row r="921" ht="36" customHeight="1" x14ac:dyDescent="0.15"/>
    <row r="922" ht="36" customHeight="1" x14ac:dyDescent="0.15"/>
    <row r="923" ht="36" customHeight="1" x14ac:dyDescent="0.15"/>
    <row r="924" ht="36" customHeight="1" x14ac:dyDescent="0.15"/>
    <row r="925" ht="36" customHeight="1" x14ac:dyDescent="0.15"/>
    <row r="926" ht="36" customHeight="1" x14ac:dyDescent="0.15"/>
    <row r="927" ht="36" customHeight="1" x14ac:dyDescent="0.15"/>
    <row r="928" ht="36" customHeight="1" x14ac:dyDescent="0.15"/>
    <row r="929" ht="36" customHeight="1" x14ac:dyDescent="0.15"/>
    <row r="930" ht="36" customHeight="1" x14ac:dyDescent="0.15"/>
    <row r="931" ht="36" customHeight="1" x14ac:dyDescent="0.15"/>
    <row r="932" ht="36" customHeight="1" x14ac:dyDescent="0.15"/>
    <row r="933" ht="36" customHeight="1" x14ac:dyDescent="0.15"/>
    <row r="934" ht="36" customHeight="1" x14ac:dyDescent="0.15"/>
    <row r="935" ht="36" customHeight="1" x14ac:dyDescent="0.15"/>
    <row r="936" ht="36" customHeight="1" x14ac:dyDescent="0.15"/>
    <row r="937" ht="36" customHeight="1" x14ac:dyDescent="0.15"/>
    <row r="938" ht="36" customHeight="1" x14ac:dyDescent="0.15"/>
    <row r="939" ht="36" customHeight="1" x14ac:dyDescent="0.15"/>
    <row r="940" ht="36" customHeight="1" x14ac:dyDescent="0.15"/>
    <row r="941" ht="36" customHeight="1" x14ac:dyDescent="0.15"/>
    <row r="942" ht="36" customHeight="1" x14ac:dyDescent="0.15"/>
    <row r="943" ht="36" customHeight="1" x14ac:dyDescent="0.15"/>
    <row r="944" ht="36" customHeight="1" x14ac:dyDescent="0.15"/>
    <row r="945" ht="36" customHeight="1" x14ac:dyDescent="0.15"/>
    <row r="946" ht="36" customHeight="1" x14ac:dyDescent="0.15"/>
    <row r="947" ht="36" customHeight="1" x14ac:dyDescent="0.15"/>
    <row r="948" ht="36" customHeight="1" x14ac:dyDescent="0.15"/>
    <row r="949" ht="36" customHeight="1" x14ac:dyDescent="0.15"/>
    <row r="950" ht="36" customHeight="1" x14ac:dyDescent="0.15"/>
    <row r="951" ht="36" customHeight="1" x14ac:dyDescent="0.15"/>
    <row r="952" ht="36" customHeight="1" x14ac:dyDescent="0.15"/>
    <row r="953" ht="36" customHeight="1" x14ac:dyDescent="0.15"/>
    <row r="954" ht="36" customHeight="1" x14ac:dyDescent="0.15"/>
    <row r="955" ht="36" customHeight="1" x14ac:dyDescent="0.15"/>
    <row r="956" ht="36" customHeight="1" x14ac:dyDescent="0.15"/>
    <row r="957" ht="36" customHeight="1" x14ac:dyDescent="0.15"/>
    <row r="958" ht="36" customHeight="1" x14ac:dyDescent="0.15"/>
    <row r="959" ht="36" customHeight="1" x14ac:dyDescent="0.15"/>
    <row r="960" ht="36" customHeight="1" x14ac:dyDescent="0.15"/>
    <row r="961" ht="36" customHeight="1" x14ac:dyDescent="0.15"/>
    <row r="962" ht="36" customHeight="1" x14ac:dyDescent="0.15"/>
    <row r="963" ht="36" customHeight="1" x14ac:dyDescent="0.15"/>
    <row r="964" ht="36" customHeight="1" x14ac:dyDescent="0.15"/>
    <row r="965" ht="36" customHeight="1" x14ac:dyDescent="0.15"/>
    <row r="966" ht="36" customHeight="1" x14ac:dyDescent="0.15"/>
    <row r="967" ht="36" customHeight="1" x14ac:dyDescent="0.15"/>
    <row r="968" ht="36" customHeight="1" x14ac:dyDescent="0.15"/>
    <row r="969" ht="36" customHeight="1" x14ac:dyDescent="0.15"/>
    <row r="970" ht="36" customHeight="1" x14ac:dyDescent="0.15"/>
    <row r="971" ht="36" customHeight="1" x14ac:dyDescent="0.15"/>
    <row r="972" ht="36" customHeight="1" x14ac:dyDescent="0.15"/>
    <row r="973" ht="36" customHeight="1" x14ac:dyDescent="0.15"/>
    <row r="974" ht="36" customHeight="1" x14ac:dyDescent="0.15"/>
    <row r="975" ht="36" customHeight="1" x14ac:dyDescent="0.15"/>
    <row r="976" ht="36" customHeight="1" x14ac:dyDescent="0.15"/>
    <row r="977" ht="36" customHeight="1" x14ac:dyDescent="0.15"/>
    <row r="978" ht="36" customHeight="1" x14ac:dyDescent="0.15"/>
    <row r="979" ht="36" customHeight="1" x14ac:dyDescent="0.15"/>
    <row r="980" ht="36" customHeight="1" x14ac:dyDescent="0.15"/>
    <row r="981" ht="36" customHeight="1" x14ac:dyDescent="0.15"/>
    <row r="982" ht="36" customHeight="1" x14ac:dyDescent="0.15"/>
    <row r="983" ht="36" customHeight="1" x14ac:dyDescent="0.15"/>
    <row r="984" ht="36" customHeight="1" x14ac:dyDescent="0.15"/>
    <row r="985" ht="36" customHeight="1" x14ac:dyDescent="0.15"/>
    <row r="986" ht="36" customHeight="1" x14ac:dyDescent="0.15"/>
    <row r="987" ht="36" customHeight="1" x14ac:dyDescent="0.15"/>
    <row r="988" ht="36" customHeight="1" x14ac:dyDescent="0.15"/>
    <row r="989" ht="36" customHeight="1" x14ac:dyDescent="0.15"/>
    <row r="990" ht="36" customHeight="1" x14ac:dyDescent="0.15"/>
    <row r="991" ht="36" customHeight="1" x14ac:dyDescent="0.15"/>
    <row r="992" ht="36" customHeight="1" x14ac:dyDescent="0.15"/>
    <row r="993" ht="36" customHeight="1" x14ac:dyDescent="0.15"/>
    <row r="994" ht="36" customHeight="1" x14ac:dyDescent="0.15"/>
    <row r="995" ht="36" customHeight="1" x14ac:dyDescent="0.15"/>
    <row r="996" ht="36" customHeight="1" x14ac:dyDescent="0.15"/>
    <row r="997" ht="36" customHeight="1" x14ac:dyDescent="0.15"/>
    <row r="998" ht="36" customHeight="1" x14ac:dyDescent="0.15"/>
    <row r="999" ht="36" customHeight="1" x14ac:dyDescent="0.15"/>
    <row r="1000" ht="36" customHeight="1" x14ac:dyDescent="0.15"/>
    <row r="1993" spans="3:10" ht="24.95" customHeight="1" x14ac:dyDescent="0.15">
      <c r="C1993" s="70" t="s">
        <v>3062</v>
      </c>
      <c r="D1993" s="66"/>
      <c r="E1993" s="66"/>
      <c r="F1993" s="12"/>
      <c r="G1993" s="12"/>
      <c r="H1993" s="12">
        <v>14</v>
      </c>
      <c r="I1993" s="14"/>
      <c r="J1993" s="71" t="s">
        <v>3063</v>
      </c>
    </row>
    <row r="1994" spans="3:10" ht="24.95" customHeight="1" x14ac:dyDescent="0.15">
      <c r="C1994" s="72"/>
      <c r="D1994" s="67"/>
      <c r="E1994" s="67"/>
      <c r="F1994" s="68"/>
      <c r="G1994" s="68"/>
      <c r="H1994" s="68"/>
      <c r="I1994" s="69"/>
      <c r="J1994" s="73"/>
    </row>
    <row r="2006" spans="3:10" ht="24.95" customHeight="1" x14ac:dyDescent="0.15">
      <c r="C2006" s="70"/>
      <c r="D2006" s="66"/>
      <c r="E2006" s="66"/>
      <c r="F2006" s="12"/>
      <c r="G2006" s="12"/>
      <c r="H2006" s="12"/>
      <c r="I2006" s="14"/>
      <c r="J2006" s="71"/>
    </row>
    <row r="2007" spans="3:10" ht="24.95" customHeight="1" x14ac:dyDescent="0.15">
      <c r="C2007" s="72"/>
      <c r="D2007" s="67"/>
      <c r="E2007" s="67"/>
      <c r="F2007" s="68"/>
      <c r="G2007" s="68"/>
      <c r="H2007" s="68"/>
      <c r="I2007" s="69"/>
      <c r="J2007" s="73"/>
    </row>
    <row r="2019" spans="3:10" ht="24.95" customHeight="1" x14ac:dyDescent="0.15">
      <c r="C2019" s="70"/>
      <c r="D2019" s="66"/>
      <c r="E2019" s="66"/>
      <c r="F2019" s="12"/>
      <c r="G2019" s="12"/>
      <c r="H2019" s="12"/>
      <c r="I2019" s="14"/>
      <c r="J2019" s="71"/>
    </row>
    <row r="2020" spans="3:10" ht="24.95" customHeight="1" x14ac:dyDescent="0.15">
      <c r="C2020" s="72"/>
      <c r="D2020" s="67"/>
      <c r="E2020" s="67"/>
      <c r="F2020" s="68"/>
      <c r="G2020" s="68"/>
      <c r="H2020" s="68"/>
      <c r="I2020" s="69"/>
      <c r="J2020" s="73"/>
    </row>
    <row r="2032" spans="3:10" ht="24.95" customHeight="1" x14ac:dyDescent="0.15">
      <c r="C2032" s="70"/>
      <c r="D2032" s="66"/>
      <c r="E2032" s="66"/>
      <c r="F2032" s="12"/>
      <c r="G2032" s="12"/>
      <c r="H2032" s="12"/>
      <c r="I2032" s="14"/>
      <c r="J2032" s="71"/>
    </row>
    <row r="2033" spans="3:10" ht="24.95" customHeight="1" x14ac:dyDescent="0.15">
      <c r="C2033" s="72"/>
      <c r="D2033" s="67"/>
      <c r="E2033" s="67"/>
      <c r="F2033" s="68"/>
      <c r="G2033" s="68"/>
      <c r="H2033" s="68"/>
      <c r="I2033" s="69"/>
      <c r="J2033" s="73"/>
    </row>
    <row r="2045" spans="3:10" ht="24.95" customHeight="1" x14ac:dyDescent="0.15">
      <c r="C2045" s="74"/>
      <c r="D2045" s="74"/>
      <c r="E2045" s="74"/>
      <c r="F2045" s="65"/>
      <c r="G2045" s="65"/>
      <c r="H2045" s="65"/>
      <c r="I2045" s="75"/>
      <c r="J2045" s="75"/>
    </row>
    <row r="2046" spans="3:10" ht="24.95" customHeight="1" x14ac:dyDescent="0.15">
      <c r="C2046" s="76"/>
      <c r="D2046" s="76"/>
      <c r="E2046" s="76"/>
      <c r="F2046" s="61"/>
      <c r="G2046" s="61"/>
      <c r="H2046" s="61"/>
      <c r="I2046" s="77"/>
      <c r="J2046" s="77"/>
    </row>
    <row r="2058" spans="3:10" ht="24.95" customHeight="1" x14ac:dyDescent="0.15">
      <c r="C2058" s="74"/>
      <c r="D2058" s="74"/>
      <c r="E2058" s="74"/>
      <c r="F2058" s="65"/>
      <c r="G2058" s="65"/>
      <c r="H2058" s="65"/>
      <c r="I2058" s="75"/>
      <c r="J2058" s="75"/>
    </row>
    <row r="2059" spans="3:10" ht="24.95" customHeight="1" x14ac:dyDescent="0.15">
      <c r="C2059" s="76"/>
      <c r="D2059" s="76"/>
      <c r="E2059" s="76"/>
      <c r="F2059" s="61"/>
      <c r="G2059" s="61"/>
      <c r="H2059" s="61"/>
      <c r="I2059" s="77"/>
      <c r="J2059" s="77"/>
    </row>
    <row r="2071" spans="3:10" ht="24.95" customHeight="1" x14ac:dyDescent="0.15">
      <c r="C2071" s="74"/>
      <c r="D2071" s="74"/>
      <c r="E2071" s="74"/>
      <c r="F2071" s="65"/>
      <c r="G2071" s="65"/>
      <c r="H2071" s="65"/>
      <c r="I2071" s="75"/>
      <c r="J2071" s="75"/>
    </row>
    <row r="2072" spans="3:10" ht="24.95" customHeight="1" x14ac:dyDescent="0.15">
      <c r="C2072" s="76"/>
      <c r="D2072" s="76"/>
      <c r="E2072" s="76"/>
      <c r="F2072" s="61"/>
      <c r="G2072" s="61"/>
      <c r="H2072" s="61"/>
      <c r="I2072" s="77"/>
      <c r="J2072" s="77"/>
    </row>
    <row r="2084" spans="3:10" ht="24.95" customHeight="1" x14ac:dyDescent="0.15">
      <c r="C2084" s="74"/>
      <c r="D2084" s="74"/>
      <c r="E2084" s="74"/>
      <c r="F2084" s="65"/>
      <c r="G2084" s="65"/>
      <c r="H2084" s="65"/>
      <c r="I2084" s="75"/>
      <c r="J2084" s="75"/>
    </row>
    <row r="2085" spans="3:10" ht="24.95" customHeight="1" x14ac:dyDescent="0.15">
      <c r="C2085" s="76"/>
      <c r="D2085" s="76"/>
      <c r="E2085" s="76"/>
      <c r="F2085" s="61"/>
      <c r="G2085" s="61"/>
      <c r="H2085" s="61"/>
      <c r="I2085" s="77"/>
      <c r="J2085" s="77"/>
    </row>
    <row r="2097" spans="3:10" ht="24.95" customHeight="1" x14ac:dyDescent="0.15">
      <c r="C2097" s="74"/>
      <c r="D2097" s="74"/>
      <c r="E2097" s="74"/>
      <c r="F2097" s="65"/>
      <c r="G2097" s="65"/>
      <c r="H2097" s="65"/>
      <c r="I2097" s="75"/>
      <c r="J2097" s="75"/>
    </row>
    <row r="2098" spans="3:10" ht="24.95" customHeight="1" x14ac:dyDescent="0.15">
      <c r="C2098" s="76"/>
      <c r="D2098" s="76"/>
      <c r="E2098" s="76"/>
      <c r="F2098" s="61"/>
      <c r="G2098" s="61"/>
      <c r="H2098" s="61"/>
      <c r="I2098" s="77"/>
      <c r="J2098" s="77"/>
    </row>
    <row r="2110" spans="3:10" ht="24.95" customHeight="1" x14ac:dyDescent="0.15">
      <c r="C2110" s="74"/>
      <c r="D2110" s="74"/>
      <c r="E2110" s="74"/>
      <c r="F2110" s="65"/>
      <c r="G2110" s="65"/>
      <c r="H2110" s="65"/>
      <c r="I2110" s="75"/>
      <c r="J2110" s="75"/>
    </row>
    <row r="2111" spans="3:10" ht="24.95" customHeight="1" x14ac:dyDescent="0.15">
      <c r="C2111" s="76"/>
      <c r="D2111" s="76"/>
      <c r="E2111" s="76"/>
      <c r="F2111" s="61"/>
      <c r="G2111" s="61"/>
      <c r="H2111" s="61"/>
      <c r="I2111" s="77"/>
      <c r="J2111" s="77"/>
    </row>
    <row r="2123" spans="3:10" ht="24.95" customHeight="1" x14ac:dyDescent="0.15">
      <c r="C2123" s="74"/>
      <c r="D2123" s="74"/>
      <c r="E2123" s="74"/>
      <c r="F2123" s="65"/>
      <c r="G2123" s="65"/>
      <c r="H2123" s="65"/>
      <c r="I2123" s="75"/>
      <c r="J2123" s="75"/>
    </row>
    <row r="2124" spans="3:10" ht="24.95" customHeight="1" x14ac:dyDescent="0.15">
      <c r="C2124" s="76"/>
      <c r="D2124" s="76"/>
      <c r="E2124" s="76"/>
      <c r="F2124" s="61"/>
      <c r="G2124" s="61"/>
      <c r="H2124" s="61"/>
      <c r="I2124" s="77"/>
      <c r="J2124" s="77"/>
    </row>
    <row r="2136" spans="3:10" ht="24.95" customHeight="1" x14ac:dyDescent="0.15">
      <c r="C2136" s="74"/>
      <c r="D2136" s="74"/>
      <c r="E2136" s="74"/>
      <c r="F2136" s="65"/>
      <c r="G2136" s="65"/>
      <c r="H2136" s="65"/>
      <c r="I2136" s="75"/>
      <c r="J2136" s="75"/>
    </row>
    <row r="2137" spans="3:10" ht="24.95" customHeight="1" x14ac:dyDescent="0.15">
      <c r="C2137" s="76"/>
      <c r="D2137" s="76"/>
      <c r="E2137" s="76"/>
      <c r="F2137" s="61"/>
      <c r="G2137" s="61"/>
      <c r="H2137" s="61"/>
      <c r="I2137" s="77"/>
      <c r="J2137" s="77"/>
    </row>
    <row r="2149" spans="3:10" ht="24.95" customHeight="1" x14ac:dyDescent="0.15">
      <c r="C2149" s="74"/>
      <c r="D2149" s="74"/>
      <c r="E2149" s="74"/>
      <c r="F2149" s="65"/>
      <c r="G2149" s="65"/>
      <c r="H2149" s="65"/>
      <c r="I2149" s="75"/>
      <c r="J2149" s="75"/>
    </row>
    <row r="2150" spans="3:10" ht="24.95" customHeight="1" x14ac:dyDescent="0.15">
      <c r="C2150" s="76"/>
      <c r="D2150" s="76"/>
      <c r="E2150" s="76"/>
      <c r="F2150" s="61"/>
      <c r="G2150" s="61"/>
      <c r="H2150" s="61"/>
      <c r="I2150" s="77"/>
      <c r="J2150" s="77"/>
    </row>
    <row r="2162" spans="3:10" ht="24.95" customHeight="1" x14ac:dyDescent="0.15">
      <c r="C2162" s="74"/>
      <c r="D2162" s="74"/>
      <c r="E2162" s="74"/>
      <c r="F2162" s="65"/>
      <c r="G2162" s="65"/>
      <c r="H2162" s="65"/>
      <c r="I2162" s="75"/>
      <c r="J2162" s="75"/>
    </row>
    <row r="2163" spans="3:10" ht="24.95" customHeight="1" x14ac:dyDescent="0.15">
      <c r="C2163" s="76"/>
      <c r="D2163" s="76"/>
      <c r="E2163" s="76"/>
      <c r="F2163" s="61"/>
      <c r="G2163" s="61"/>
      <c r="H2163" s="61"/>
      <c r="I2163" s="77"/>
      <c r="J2163" s="77"/>
    </row>
    <row r="2175" spans="3:10" ht="24.95" customHeight="1" x14ac:dyDescent="0.15">
      <c r="C2175" s="74"/>
      <c r="D2175" s="74"/>
      <c r="E2175" s="74"/>
      <c r="F2175" s="65"/>
      <c r="G2175" s="65"/>
      <c r="H2175" s="65"/>
      <c r="I2175" s="75"/>
      <c r="J2175" s="75"/>
    </row>
    <row r="2176" spans="3:10" ht="24.95" customHeight="1" x14ac:dyDescent="0.15">
      <c r="C2176" s="76"/>
      <c r="D2176" s="76"/>
      <c r="E2176" s="76"/>
      <c r="F2176" s="61"/>
      <c r="G2176" s="61"/>
      <c r="H2176" s="61"/>
      <c r="I2176" s="77"/>
      <c r="J2176" s="77"/>
    </row>
    <row r="2188" spans="3:10" ht="24.95" customHeight="1" x14ac:dyDescent="0.15">
      <c r="C2188" s="74"/>
      <c r="D2188" s="74"/>
      <c r="E2188" s="74"/>
      <c r="F2188" s="65"/>
      <c r="G2188" s="65"/>
      <c r="H2188" s="65"/>
      <c r="I2188" s="75"/>
      <c r="J2188" s="75"/>
    </row>
    <row r="2189" spans="3:10" ht="24.95" customHeight="1" x14ac:dyDescent="0.15">
      <c r="C2189" s="76"/>
      <c r="D2189" s="76"/>
      <c r="E2189" s="76"/>
      <c r="F2189" s="61"/>
      <c r="G2189" s="61"/>
      <c r="H2189" s="61"/>
      <c r="I2189" s="77"/>
      <c r="J2189" s="77"/>
    </row>
    <row r="2201" spans="3:10" ht="24.95" customHeight="1" x14ac:dyDescent="0.15">
      <c r="C2201" s="74"/>
      <c r="D2201" s="74"/>
      <c r="E2201" s="74"/>
      <c r="F2201" s="65"/>
      <c r="G2201" s="65"/>
      <c r="H2201" s="65"/>
      <c r="I2201" s="75"/>
      <c r="J2201" s="75"/>
    </row>
    <row r="2202" spans="3:10" ht="24.95" customHeight="1" x14ac:dyDescent="0.15">
      <c r="C2202" s="76"/>
      <c r="D2202" s="76"/>
      <c r="E2202" s="76"/>
      <c r="F2202" s="61"/>
      <c r="G2202" s="61"/>
      <c r="H2202" s="61"/>
      <c r="I2202" s="77"/>
      <c r="J2202" s="77"/>
    </row>
    <row r="2214" spans="3:10" ht="24.95" customHeight="1" x14ac:dyDescent="0.15">
      <c r="C2214" s="74"/>
      <c r="D2214" s="74"/>
      <c r="E2214" s="74"/>
      <c r="F2214" s="65"/>
      <c r="G2214" s="65"/>
      <c r="H2214" s="65"/>
      <c r="I2214" s="75"/>
      <c r="J2214" s="75"/>
    </row>
    <row r="2215" spans="3:10" ht="24.95" customHeight="1" x14ac:dyDescent="0.15">
      <c r="C2215" s="76"/>
      <c r="D2215" s="76"/>
      <c r="E2215" s="76"/>
      <c r="F2215" s="61"/>
      <c r="G2215" s="61"/>
      <c r="H2215" s="61"/>
      <c r="I2215" s="77"/>
      <c r="J2215" s="77"/>
    </row>
    <row r="2227" spans="3:10" ht="24.95" customHeight="1" x14ac:dyDescent="0.15">
      <c r="C2227" s="74"/>
      <c r="D2227" s="74"/>
      <c r="E2227" s="74"/>
      <c r="F2227" s="65"/>
      <c r="G2227" s="65"/>
      <c r="H2227" s="65"/>
      <c r="I2227" s="75"/>
      <c r="J2227" s="75"/>
    </row>
    <row r="2228" spans="3:10" ht="24.95" customHeight="1" x14ac:dyDescent="0.15">
      <c r="C2228" s="76"/>
      <c r="D2228" s="76"/>
      <c r="E2228" s="76"/>
      <c r="F2228" s="61"/>
      <c r="G2228" s="61"/>
      <c r="H2228" s="61"/>
      <c r="I2228" s="77"/>
      <c r="J2228" s="77"/>
    </row>
    <row r="2240" spans="3:10" ht="24.95" customHeight="1" x14ac:dyDescent="0.15">
      <c r="C2240" s="74"/>
      <c r="D2240" s="74"/>
      <c r="E2240" s="74"/>
      <c r="F2240" s="65"/>
      <c r="G2240" s="65"/>
      <c r="H2240" s="65"/>
      <c r="I2240" s="75"/>
      <c r="J2240" s="75"/>
    </row>
    <row r="2241" spans="3:10" ht="24.95" customHeight="1" x14ac:dyDescent="0.15">
      <c r="C2241" s="76"/>
      <c r="D2241" s="76"/>
      <c r="E2241" s="76"/>
      <c r="F2241" s="61"/>
      <c r="G2241" s="61"/>
      <c r="H2241" s="61"/>
      <c r="I2241" s="77"/>
      <c r="J2241" s="77"/>
    </row>
    <row r="2253" spans="3:10" ht="24.95" customHeight="1" x14ac:dyDescent="0.15">
      <c r="C2253" s="74"/>
      <c r="D2253" s="74"/>
      <c r="E2253" s="74"/>
      <c r="F2253" s="65"/>
      <c r="G2253" s="65"/>
      <c r="H2253" s="65"/>
      <c r="I2253" s="75"/>
      <c r="J2253" s="75"/>
    </row>
    <row r="2254" spans="3:10" ht="24.95" customHeight="1" x14ac:dyDescent="0.15">
      <c r="C2254" s="76"/>
      <c r="D2254" s="76"/>
      <c r="E2254" s="76"/>
      <c r="F2254" s="61"/>
      <c r="G2254" s="61"/>
      <c r="H2254" s="61"/>
      <c r="I2254" s="77"/>
      <c r="J2254" s="77"/>
    </row>
    <row r="2266" spans="3:10" ht="24.95" customHeight="1" x14ac:dyDescent="0.15">
      <c r="C2266" s="74"/>
      <c r="D2266" s="74"/>
      <c r="E2266" s="74"/>
      <c r="F2266" s="65"/>
      <c r="G2266" s="65"/>
      <c r="H2266" s="65"/>
      <c r="I2266" s="75"/>
      <c r="J2266" s="75"/>
    </row>
    <row r="2267" spans="3:10" ht="24.95" customHeight="1" x14ac:dyDescent="0.15">
      <c r="C2267" s="76"/>
      <c r="D2267" s="76"/>
      <c r="E2267" s="76"/>
      <c r="F2267" s="61"/>
      <c r="G2267" s="61"/>
      <c r="H2267" s="61"/>
      <c r="I2267" s="77"/>
      <c r="J2267" s="77"/>
    </row>
  </sheetData>
  <mergeCells count="813">
    <mergeCell ref="D2:E2"/>
    <mergeCell ref="G2:H2"/>
    <mergeCell ref="C3:E3"/>
    <mergeCell ref="F3:H3"/>
    <mergeCell ref="I3:I4"/>
    <mergeCell ref="J3:J4"/>
    <mergeCell ref="C4:D4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63:D63"/>
    <mergeCell ref="C64:D64"/>
    <mergeCell ref="C65:D65"/>
    <mergeCell ref="C66:D66"/>
    <mergeCell ref="C67:D67"/>
    <mergeCell ref="C68:D68"/>
    <mergeCell ref="C53:D53"/>
    <mergeCell ref="C58:D58"/>
    <mergeCell ref="C59:D59"/>
    <mergeCell ref="C60:D60"/>
    <mergeCell ref="C61:D61"/>
    <mergeCell ref="C62:D62"/>
    <mergeCell ref="C54:D54"/>
    <mergeCell ref="C55:D55"/>
    <mergeCell ref="C56:D5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120:D120"/>
    <mergeCell ref="C117:D117"/>
    <mergeCell ref="C118:D118"/>
    <mergeCell ref="C119:D119"/>
    <mergeCell ref="C121:D121"/>
    <mergeCell ref="C122:D122"/>
    <mergeCell ref="C123:D123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31:D131"/>
    <mergeCell ref="C132:D132"/>
    <mergeCell ref="C133:D133"/>
    <mergeCell ref="C134:D134"/>
    <mergeCell ref="C135:D135"/>
    <mergeCell ref="C136:D136"/>
    <mergeCell ref="C57:D57"/>
    <mergeCell ref="C127:D127"/>
    <mergeCell ref="C128:D128"/>
    <mergeCell ref="C129:D129"/>
    <mergeCell ref="C130:D130"/>
    <mergeCell ref="C124:D124"/>
    <mergeCell ref="C125:D125"/>
    <mergeCell ref="C126:D126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31:D431"/>
    <mergeCell ref="C432:D432"/>
    <mergeCell ref="C433:D433"/>
    <mergeCell ref="C434:D434"/>
    <mergeCell ref="C435:D435"/>
    <mergeCell ref="C436:D436"/>
    <mergeCell ref="C425:D425"/>
    <mergeCell ref="C426:D426"/>
    <mergeCell ref="C427:D427"/>
    <mergeCell ref="C428:D428"/>
    <mergeCell ref="C429:D429"/>
    <mergeCell ref="C430:D430"/>
    <mergeCell ref="C443:D443"/>
    <mergeCell ref="C444:D444"/>
    <mergeCell ref="C445:D445"/>
    <mergeCell ref="C446:D446"/>
    <mergeCell ref="C447:D447"/>
    <mergeCell ref="C448:D448"/>
    <mergeCell ref="C437:D437"/>
    <mergeCell ref="C438:D438"/>
    <mergeCell ref="C439:D439"/>
    <mergeCell ref="C440:D440"/>
    <mergeCell ref="C441:D441"/>
    <mergeCell ref="C442:D442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491:D491"/>
    <mergeCell ref="C492:D492"/>
    <mergeCell ref="C493:D493"/>
    <mergeCell ref="C494:D494"/>
    <mergeCell ref="C495:D495"/>
    <mergeCell ref="C496:D496"/>
    <mergeCell ref="C485:D485"/>
    <mergeCell ref="C486:D486"/>
    <mergeCell ref="C487:D487"/>
    <mergeCell ref="C488:D488"/>
    <mergeCell ref="C489:D489"/>
    <mergeCell ref="C490:D490"/>
    <mergeCell ref="C503:D503"/>
    <mergeCell ref="C504:D504"/>
    <mergeCell ref="C505:D505"/>
    <mergeCell ref="C506:D506"/>
    <mergeCell ref="C507:D507"/>
    <mergeCell ref="C508:D508"/>
    <mergeCell ref="C497:D497"/>
    <mergeCell ref="C498:D498"/>
    <mergeCell ref="C499:D499"/>
    <mergeCell ref="C500:D500"/>
    <mergeCell ref="C501:D501"/>
    <mergeCell ref="C502:D502"/>
    <mergeCell ref="C515:D515"/>
    <mergeCell ref="C516:D516"/>
    <mergeCell ref="C517:D517"/>
    <mergeCell ref="C518:D518"/>
    <mergeCell ref="C519:D519"/>
    <mergeCell ref="C520:D520"/>
    <mergeCell ref="C509:D509"/>
    <mergeCell ref="C510:D510"/>
    <mergeCell ref="C511:D511"/>
    <mergeCell ref="C512:D512"/>
    <mergeCell ref="C513:D513"/>
    <mergeCell ref="C514:D514"/>
    <mergeCell ref="C527:D527"/>
    <mergeCell ref="C528:D528"/>
    <mergeCell ref="C529:D529"/>
    <mergeCell ref="C530:D530"/>
    <mergeCell ref="C531:D531"/>
    <mergeCell ref="C532:D532"/>
    <mergeCell ref="C521:D521"/>
    <mergeCell ref="C522:D522"/>
    <mergeCell ref="C523:D523"/>
    <mergeCell ref="C524:D524"/>
    <mergeCell ref="C525:D525"/>
    <mergeCell ref="C526:D526"/>
    <mergeCell ref="C539:D539"/>
    <mergeCell ref="C540:D540"/>
    <mergeCell ref="C541:D541"/>
    <mergeCell ref="C542:D542"/>
    <mergeCell ref="C543:D543"/>
    <mergeCell ref="C544:D544"/>
    <mergeCell ref="C533:D533"/>
    <mergeCell ref="C534:D534"/>
    <mergeCell ref="C535:D535"/>
    <mergeCell ref="C536:D536"/>
    <mergeCell ref="C537:D537"/>
    <mergeCell ref="C538:D538"/>
    <mergeCell ref="C551:D551"/>
    <mergeCell ref="C552:D552"/>
    <mergeCell ref="C553:D553"/>
    <mergeCell ref="C554:D554"/>
    <mergeCell ref="C555:D555"/>
    <mergeCell ref="C556:D556"/>
    <mergeCell ref="C545:D545"/>
    <mergeCell ref="C546:D546"/>
    <mergeCell ref="C547:D547"/>
    <mergeCell ref="C548:D548"/>
    <mergeCell ref="C549:D549"/>
    <mergeCell ref="C550:D550"/>
    <mergeCell ref="C563:D563"/>
    <mergeCell ref="C564:D564"/>
    <mergeCell ref="C565:D565"/>
    <mergeCell ref="C566:D566"/>
    <mergeCell ref="C567:D567"/>
    <mergeCell ref="C568:D568"/>
    <mergeCell ref="C557:D557"/>
    <mergeCell ref="C558:D558"/>
    <mergeCell ref="C559:D559"/>
    <mergeCell ref="C560:D560"/>
    <mergeCell ref="C561:D561"/>
    <mergeCell ref="C562:D562"/>
    <mergeCell ref="C575:D575"/>
    <mergeCell ref="C576:D576"/>
    <mergeCell ref="C577:D577"/>
    <mergeCell ref="C578:D578"/>
    <mergeCell ref="C579:D579"/>
    <mergeCell ref="C580:D580"/>
    <mergeCell ref="C569:D569"/>
    <mergeCell ref="C570:D570"/>
    <mergeCell ref="C571:D571"/>
    <mergeCell ref="C572:D572"/>
    <mergeCell ref="C573:D573"/>
    <mergeCell ref="C574:D574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99:D599"/>
    <mergeCell ref="C600:D600"/>
    <mergeCell ref="C601:D601"/>
    <mergeCell ref="C602:D602"/>
    <mergeCell ref="C603:D603"/>
    <mergeCell ref="C604:D604"/>
    <mergeCell ref="C593:D593"/>
    <mergeCell ref="C594:D594"/>
    <mergeCell ref="C595:D595"/>
    <mergeCell ref="C596:D596"/>
    <mergeCell ref="C597:D597"/>
    <mergeCell ref="C598:D598"/>
    <mergeCell ref="C611:D611"/>
    <mergeCell ref="C612:D612"/>
    <mergeCell ref="C613:D613"/>
    <mergeCell ref="C614:D614"/>
    <mergeCell ref="C615:D615"/>
    <mergeCell ref="C616:D616"/>
    <mergeCell ref="C605:D605"/>
    <mergeCell ref="C606:D606"/>
    <mergeCell ref="C607:D607"/>
    <mergeCell ref="C608:D608"/>
    <mergeCell ref="C609:D609"/>
    <mergeCell ref="C610:D610"/>
    <mergeCell ref="C623:D623"/>
    <mergeCell ref="C624:D624"/>
    <mergeCell ref="C625:D625"/>
    <mergeCell ref="C626:D626"/>
    <mergeCell ref="C627:D627"/>
    <mergeCell ref="C628:D628"/>
    <mergeCell ref="C617:D617"/>
    <mergeCell ref="C618:D618"/>
    <mergeCell ref="C619:D619"/>
    <mergeCell ref="C620:D620"/>
    <mergeCell ref="C621:D621"/>
    <mergeCell ref="C622:D622"/>
    <mergeCell ref="C635:D635"/>
    <mergeCell ref="C636:D636"/>
    <mergeCell ref="C637:D637"/>
    <mergeCell ref="C638:D638"/>
    <mergeCell ref="C639:D639"/>
    <mergeCell ref="C640:D640"/>
    <mergeCell ref="C629:D629"/>
    <mergeCell ref="C630:D630"/>
    <mergeCell ref="C631:D631"/>
    <mergeCell ref="C632:D632"/>
    <mergeCell ref="C633:D633"/>
    <mergeCell ref="C634:D634"/>
    <mergeCell ref="C647:D647"/>
    <mergeCell ref="C648:D648"/>
    <mergeCell ref="C649:D649"/>
    <mergeCell ref="C650:D650"/>
    <mergeCell ref="C651:D651"/>
    <mergeCell ref="C652:D652"/>
    <mergeCell ref="C641:D641"/>
    <mergeCell ref="C642:D642"/>
    <mergeCell ref="C643:D643"/>
    <mergeCell ref="C644:D644"/>
    <mergeCell ref="C645:D645"/>
    <mergeCell ref="C646:D646"/>
    <mergeCell ref="C659:D659"/>
    <mergeCell ref="C660:D660"/>
    <mergeCell ref="C661:D661"/>
    <mergeCell ref="C662:D662"/>
    <mergeCell ref="C663:D663"/>
    <mergeCell ref="C664:D664"/>
    <mergeCell ref="C653:D653"/>
    <mergeCell ref="C654:D654"/>
    <mergeCell ref="C655:D655"/>
    <mergeCell ref="C656:D656"/>
    <mergeCell ref="C657:D657"/>
    <mergeCell ref="C658:D658"/>
    <mergeCell ref="C671:D671"/>
    <mergeCell ref="C672:D672"/>
    <mergeCell ref="C673:D673"/>
    <mergeCell ref="C674:D674"/>
    <mergeCell ref="C675:D675"/>
    <mergeCell ref="C676:D676"/>
    <mergeCell ref="C665:D665"/>
    <mergeCell ref="C666:D666"/>
    <mergeCell ref="C667:D667"/>
    <mergeCell ref="C668:D668"/>
    <mergeCell ref="C669:D669"/>
    <mergeCell ref="C670:D670"/>
    <mergeCell ref="C683:D683"/>
    <mergeCell ref="C684:D684"/>
    <mergeCell ref="C685:D685"/>
    <mergeCell ref="C686:D686"/>
    <mergeCell ref="C687:D687"/>
    <mergeCell ref="C688:D688"/>
    <mergeCell ref="C677:D677"/>
    <mergeCell ref="C678:D678"/>
    <mergeCell ref="C679:D679"/>
    <mergeCell ref="C680:D680"/>
    <mergeCell ref="C681:D681"/>
    <mergeCell ref="C682:D682"/>
    <mergeCell ref="C695:D695"/>
    <mergeCell ref="C696:D696"/>
    <mergeCell ref="C697:D697"/>
    <mergeCell ref="C698:D698"/>
    <mergeCell ref="C699:D699"/>
    <mergeCell ref="C700:D700"/>
    <mergeCell ref="C689:D689"/>
    <mergeCell ref="C690:D690"/>
    <mergeCell ref="C691:D691"/>
    <mergeCell ref="C692:D692"/>
    <mergeCell ref="C693:D693"/>
    <mergeCell ref="C694:D694"/>
    <mergeCell ref="C707:D707"/>
    <mergeCell ref="C708:D708"/>
    <mergeCell ref="C709:D709"/>
    <mergeCell ref="C710:D710"/>
    <mergeCell ref="C711:D711"/>
    <mergeCell ref="C712:D712"/>
    <mergeCell ref="C701:D701"/>
    <mergeCell ref="C702:D702"/>
    <mergeCell ref="C703:D703"/>
    <mergeCell ref="C704:D704"/>
    <mergeCell ref="C705:D705"/>
    <mergeCell ref="C706:D706"/>
    <mergeCell ref="C719:D719"/>
    <mergeCell ref="C720:D720"/>
    <mergeCell ref="C721:D721"/>
    <mergeCell ref="C722:D722"/>
    <mergeCell ref="C723:D723"/>
    <mergeCell ref="C724:D724"/>
    <mergeCell ref="C713:D713"/>
    <mergeCell ref="C714:D714"/>
    <mergeCell ref="C715:D715"/>
    <mergeCell ref="C716:D716"/>
    <mergeCell ref="C717:D717"/>
    <mergeCell ref="C718:D718"/>
    <mergeCell ref="C731:D731"/>
    <mergeCell ref="C732:D732"/>
    <mergeCell ref="C733:D733"/>
    <mergeCell ref="C734:D734"/>
    <mergeCell ref="C735:D735"/>
    <mergeCell ref="C736:D736"/>
    <mergeCell ref="C725:D725"/>
    <mergeCell ref="C726:D726"/>
    <mergeCell ref="C727:D727"/>
    <mergeCell ref="C728:D728"/>
    <mergeCell ref="C729:D729"/>
    <mergeCell ref="C730:D730"/>
    <mergeCell ref="C743:D743"/>
    <mergeCell ref="C744:D744"/>
    <mergeCell ref="C745:D745"/>
    <mergeCell ref="C746:D746"/>
    <mergeCell ref="C747:D747"/>
    <mergeCell ref="C748:D748"/>
    <mergeCell ref="C737:D737"/>
    <mergeCell ref="C738:D738"/>
    <mergeCell ref="C739:D739"/>
    <mergeCell ref="C740:D740"/>
    <mergeCell ref="C741:D741"/>
    <mergeCell ref="C742:D742"/>
    <mergeCell ref="C755:D755"/>
    <mergeCell ref="C756:D756"/>
    <mergeCell ref="C757:D757"/>
    <mergeCell ref="C758:D758"/>
    <mergeCell ref="C759:D759"/>
    <mergeCell ref="C760:D760"/>
    <mergeCell ref="C749:D749"/>
    <mergeCell ref="C750:D750"/>
    <mergeCell ref="C751:D751"/>
    <mergeCell ref="C752:D752"/>
    <mergeCell ref="C753:D753"/>
    <mergeCell ref="C754:D754"/>
    <mergeCell ref="C767:D767"/>
    <mergeCell ref="C768:D768"/>
    <mergeCell ref="C769:D769"/>
    <mergeCell ref="C770:D770"/>
    <mergeCell ref="C771:D771"/>
    <mergeCell ref="C772:D772"/>
    <mergeCell ref="C761:D761"/>
    <mergeCell ref="C762:D762"/>
    <mergeCell ref="C763:D763"/>
    <mergeCell ref="C764:D764"/>
    <mergeCell ref="C765:D765"/>
    <mergeCell ref="C766:D766"/>
    <mergeCell ref="C779:D779"/>
    <mergeCell ref="C780:D780"/>
    <mergeCell ref="C781:D781"/>
    <mergeCell ref="C782:D782"/>
    <mergeCell ref="C783:D783"/>
    <mergeCell ref="C784:D784"/>
    <mergeCell ref="C773:D773"/>
    <mergeCell ref="C774:D774"/>
    <mergeCell ref="C775:D775"/>
    <mergeCell ref="C776:D776"/>
    <mergeCell ref="C777:D777"/>
    <mergeCell ref="C778:D778"/>
    <mergeCell ref="C791:D791"/>
    <mergeCell ref="C792:D792"/>
    <mergeCell ref="C793:D793"/>
    <mergeCell ref="C794:D794"/>
    <mergeCell ref="C795:D795"/>
    <mergeCell ref="C796:D796"/>
    <mergeCell ref="C785:D785"/>
    <mergeCell ref="C786:D786"/>
    <mergeCell ref="C787:D787"/>
    <mergeCell ref="C788:D788"/>
    <mergeCell ref="C789:D789"/>
    <mergeCell ref="C790:D790"/>
    <mergeCell ref="C809:D809"/>
    <mergeCell ref="C810:D810"/>
    <mergeCell ref="C803:D803"/>
    <mergeCell ref="C804:D804"/>
    <mergeCell ref="C805:D805"/>
    <mergeCell ref="C806:D806"/>
    <mergeCell ref="C807:D807"/>
    <mergeCell ref="C808:D808"/>
    <mergeCell ref="C797:D797"/>
    <mergeCell ref="C798:D798"/>
    <mergeCell ref="C799:D799"/>
    <mergeCell ref="C800:D800"/>
    <mergeCell ref="C801:D801"/>
    <mergeCell ref="C802:D802"/>
  </mergeCells>
  <phoneticPr fontId="3"/>
  <dataValidations count="1">
    <dataValidation imeMode="on" allowBlank="1" showInputMessage="1" showErrorMessage="1" sqref="I2" xr:uid="{DB0FB823-6691-43F4-97A6-A0BE7919F33C}"/>
  </dataValidations>
  <printOptions verticalCentered="1"/>
  <pageMargins left="0.39370078740157483" right="0.39370078740157483" top="0.78740157480314965" bottom="0.78740157480314965" header="0.19685039370078741" footer="0.19685039370078741"/>
  <pageSetup paperSize="9" orientation="landscape" r:id="rId1"/>
  <headerFooter differentOddEven="1" scaleWithDoc="0" alignWithMargins="0">
    <oddFooter>&amp;C&amp;"ＭＳ 明朝,標準"- &amp;P- -</oddFooter>
    <evenHeader>&amp;C&amp;"ＭＳ 明朝,標準"- &amp;P- -</evenHeader>
  </headerFooter>
  <rowBreaks count="28" manualBreakCount="28">
    <brk id="17" min="2" max="9" man="1"/>
    <brk id="30" min="2" max="9" man="1"/>
    <brk id="43" min="2" max="9" man="1"/>
    <brk id="56" min="2" max="9" man="1"/>
    <brk id="69" min="2" max="9" man="1"/>
    <brk id="82" min="2" max="9" man="1"/>
    <brk id="95" min="2" max="9" man="1"/>
    <brk id="108" min="2" max="9" man="1"/>
    <brk id="121" min="2" max="9" man="1"/>
    <brk id="134" min="2" max="9" man="1"/>
    <brk id="147" min="2" max="9" man="1"/>
    <brk id="160" min="2" max="9" man="1"/>
    <brk id="173" min="2" max="9" man="1"/>
    <brk id="186" min="2" max="9" man="1"/>
    <brk id="199" min="2" max="9" man="1"/>
    <brk id="212" min="2" max="9" man="1"/>
    <brk id="225" min="2" max="9" man="1"/>
    <brk id="238" min="2" max="9" man="1"/>
    <brk id="251" min="2" max="9" man="1"/>
    <brk id="264" min="2" max="9" man="1"/>
    <brk id="277" min="2" max="9" man="1"/>
    <brk id="290" min="2" max="9" man="1"/>
    <brk id="303" min="2" max="9" man="1"/>
    <brk id="316" min="2" max="9" man="1"/>
    <brk id="329" min="2" max="9" man="1"/>
    <brk id="342" min="2" max="9" man="1"/>
    <brk id="355" min="2" max="9" man="1"/>
    <brk id="368" min="2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2E58-15A5-42F6-ADC4-075397767DA0}">
  <dimension ref="B4:I23"/>
  <sheetViews>
    <sheetView tabSelected="1" zoomScaleNormal="100" workbookViewId="0">
      <selection activeCell="C30" sqref="C30"/>
    </sheetView>
  </sheetViews>
  <sheetFormatPr defaultRowHeight="13.5" x14ac:dyDescent="0.15"/>
  <cols>
    <col min="1" max="1" width="22.125" style="79" customWidth="1"/>
    <col min="2" max="2" width="10.875" style="79" customWidth="1"/>
    <col min="3" max="3" width="7.125" style="79" customWidth="1"/>
    <col min="4" max="4" width="9.125" style="79" customWidth="1"/>
    <col min="5" max="5" width="8.75" style="79" customWidth="1"/>
    <col min="6" max="16384" width="9" style="79"/>
  </cols>
  <sheetData>
    <row r="4" spans="2:9" ht="42" x14ac:dyDescent="0.4">
      <c r="B4" s="82"/>
      <c r="C4" s="82"/>
    </row>
    <row r="6" spans="2:9" ht="54" customHeight="1" x14ac:dyDescent="0.15">
      <c r="D6" s="90" t="s">
        <v>3071</v>
      </c>
      <c r="E6" s="90"/>
      <c r="F6" s="90"/>
      <c r="G6" s="90"/>
      <c r="H6" s="90"/>
      <c r="I6" s="90"/>
    </row>
    <row r="7" spans="2:9" ht="25.5" x14ac:dyDescent="0.25">
      <c r="E7" s="83"/>
    </row>
    <row r="8" spans="2:9" ht="25.5" x14ac:dyDescent="0.25">
      <c r="E8" s="83"/>
    </row>
    <row r="9" spans="2:9" ht="25.5" x14ac:dyDescent="0.15">
      <c r="E9" s="86" t="s">
        <v>3067</v>
      </c>
      <c r="F9" s="91"/>
      <c r="G9" s="91"/>
      <c r="H9" s="91"/>
    </row>
    <row r="10" spans="2:9" ht="25.5" x14ac:dyDescent="0.25">
      <c r="E10" s="83"/>
    </row>
    <row r="17" spans="3:4" ht="24" x14ac:dyDescent="0.25">
      <c r="D17" s="84"/>
    </row>
    <row r="23" spans="3:4" ht="30.75" x14ac:dyDescent="0.3">
      <c r="C23" s="85"/>
      <c r="D23" s="85"/>
    </row>
  </sheetData>
  <mergeCells count="2">
    <mergeCell ref="D6:I6"/>
    <mergeCell ref="E9:H9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CD4A-41B4-4CE6-B6C9-26AF7B7117B3}">
  <sheetPr>
    <tabColor rgb="FF92D050"/>
  </sheetPr>
  <dimension ref="A1:N2267"/>
  <sheetViews>
    <sheetView showZeros="0" view="pageBreakPreview" topLeftCell="A31" zoomScale="90" zoomScaleNormal="70" zoomScaleSheetLayoutView="90" workbookViewId="0">
      <selection activeCell="C30" sqref="C30:D30"/>
    </sheetView>
  </sheetViews>
  <sheetFormatPr defaultColWidth="4.625" defaultRowHeight="24.95" customHeight="1" x14ac:dyDescent="0.15"/>
  <cols>
    <col min="1" max="1" width="14.75" style="1" customWidth="1"/>
    <col min="2" max="2" width="1.875" style="9" customWidth="1"/>
    <col min="3" max="3" width="17.875" style="10" customWidth="1"/>
    <col min="4" max="4" width="12" style="10" customWidth="1"/>
    <col min="5" max="5" width="21.125" style="10" customWidth="1"/>
    <col min="6" max="6" width="15.625" style="11" customWidth="1"/>
    <col min="7" max="7" width="4.5" style="11" customWidth="1"/>
    <col min="8" max="8" width="7.375" style="11" customWidth="1"/>
    <col min="9" max="9" width="38.75" style="9" customWidth="1"/>
    <col min="10" max="10" width="24.625" style="9" customWidth="1"/>
    <col min="11" max="16384" width="4.625" style="9"/>
  </cols>
  <sheetData>
    <row r="1" spans="1:10" ht="13.5" customHeight="1" x14ac:dyDescent="0.15"/>
    <row r="2" spans="1:10" ht="19.5" customHeight="1" x14ac:dyDescent="0.15">
      <c r="C2" s="35" t="s">
        <v>8</v>
      </c>
      <c r="D2" s="97" t="s">
        <v>2735</v>
      </c>
      <c r="E2" s="97"/>
      <c r="F2" s="12"/>
      <c r="G2" s="98"/>
      <c r="H2" s="98"/>
      <c r="I2" s="13"/>
      <c r="J2" s="14"/>
    </row>
    <row r="3" spans="1:10" ht="19.5" customHeight="1" x14ac:dyDescent="0.15">
      <c r="C3" s="99" t="s">
        <v>9</v>
      </c>
      <c r="D3" s="100"/>
      <c r="E3" s="101"/>
      <c r="F3" s="99" t="s">
        <v>10</v>
      </c>
      <c r="G3" s="100"/>
      <c r="H3" s="101"/>
      <c r="I3" s="102" t="s">
        <v>3</v>
      </c>
      <c r="J3" s="104" t="s">
        <v>4</v>
      </c>
    </row>
    <row r="4" spans="1:10" ht="19.5" customHeight="1" x14ac:dyDescent="0.15">
      <c r="A4" s="1" t="s">
        <v>0</v>
      </c>
      <c r="C4" s="106" t="s">
        <v>5</v>
      </c>
      <c r="D4" s="107"/>
      <c r="E4" s="15" t="s">
        <v>6</v>
      </c>
      <c r="F4" s="15" t="s">
        <v>7</v>
      </c>
      <c r="G4" s="16" t="s">
        <v>1</v>
      </c>
      <c r="H4" s="15" t="s">
        <v>2</v>
      </c>
      <c r="I4" s="103"/>
      <c r="J4" s="105"/>
    </row>
    <row r="5" spans="1:10" ht="36" customHeight="1" x14ac:dyDescent="0.15">
      <c r="A5" s="17"/>
      <c r="C5" s="94" t="s">
        <v>117</v>
      </c>
      <c r="D5" s="94"/>
      <c r="E5" s="34" t="s">
        <v>115</v>
      </c>
      <c r="F5" s="16" t="s">
        <v>14</v>
      </c>
      <c r="G5" s="18">
        <v>2</v>
      </c>
      <c r="H5" s="18">
        <v>4</v>
      </c>
      <c r="I5" s="34"/>
      <c r="J5" s="19" t="s">
        <v>17</v>
      </c>
    </row>
    <row r="6" spans="1:10" ht="36" customHeight="1" x14ac:dyDescent="0.15">
      <c r="A6" s="17"/>
      <c r="C6" s="92" t="s">
        <v>110</v>
      </c>
      <c r="D6" s="92"/>
      <c r="E6" s="32" t="s">
        <v>109</v>
      </c>
      <c r="F6" s="20" t="s">
        <v>14</v>
      </c>
      <c r="G6" s="21">
        <v>2</v>
      </c>
      <c r="H6" s="21">
        <v>1</v>
      </c>
      <c r="I6" s="32"/>
      <c r="J6" s="22" t="s">
        <v>111</v>
      </c>
    </row>
    <row r="7" spans="1:10" ht="36" customHeight="1" x14ac:dyDescent="0.15">
      <c r="A7" s="17"/>
      <c r="C7" s="92" t="s">
        <v>110</v>
      </c>
      <c r="D7" s="92"/>
      <c r="E7" s="32" t="s">
        <v>109</v>
      </c>
      <c r="F7" s="20" t="s">
        <v>14</v>
      </c>
      <c r="G7" s="21">
        <v>2</v>
      </c>
      <c r="H7" s="21">
        <v>1</v>
      </c>
      <c r="I7" s="32"/>
      <c r="J7" s="22" t="s">
        <v>113</v>
      </c>
    </row>
    <row r="8" spans="1:10" ht="36" customHeight="1" x14ac:dyDescent="0.15">
      <c r="A8" s="17"/>
      <c r="C8" s="92" t="s">
        <v>110</v>
      </c>
      <c r="D8" s="92"/>
      <c r="E8" s="32" t="s">
        <v>109</v>
      </c>
      <c r="F8" s="20" t="s">
        <v>14</v>
      </c>
      <c r="G8" s="21">
        <v>2</v>
      </c>
      <c r="H8" s="21">
        <v>1</v>
      </c>
      <c r="I8" s="32"/>
      <c r="J8" s="22" t="s">
        <v>113</v>
      </c>
    </row>
    <row r="9" spans="1:10" ht="36" customHeight="1" x14ac:dyDescent="0.15">
      <c r="A9" s="17"/>
      <c r="C9" s="92" t="s">
        <v>167</v>
      </c>
      <c r="D9" s="92"/>
      <c r="E9" s="32" t="s">
        <v>109</v>
      </c>
      <c r="F9" s="20" t="s">
        <v>14</v>
      </c>
      <c r="G9" s="21">
        <v>2</v>
      </c>
      <c r="H9" s="21">
        <v>49</v>
      </c>
      <c r="I9" s="32"/>
      <c r="J9" s="22" t="s">
        <v>17</v>
      </c>
    </row>
    <row r="10" spans="1:10" ht="36" customHeight="1" x14ac:dyDescent="0.15">
      <c r="A10" s="17"/>
      <c r="C10" s="92" t="s">
        <v>114</v>
      </c>
      <c r="D10" s="92"/>
      <c r="E10" s="32" t="s">
        <v>115</v>
      </c>
      <c r="F10" s="20" t="s">
        <v>14</v>
      </c>
      <c r="G10" s="21">
        <v>2</v>
      </c>
      <c r="H10" s="21">
        <v>3</v>
      </c>
      <c r="I10" s="32"/>
      <c r="J10" s="22" t="s">
        <v>17</v>
      </c>
    </row>
    <row r="11" spans="1:10" ht="36" customHeight="1" x14ac:dyDescent="0.15">
      <c r="A11" s="17"/>
      <c r="C11" s="92" t="s">
        <v>116</v>
      </c>
      <c r="D11" s="92"/>
      <c r="E11" s="32" t="s">
        <v>115</v>
      </c>
      <c r="F11" s="20" t="s">
        <v>14</v>
      </c>
      <c r="G11" s="21">
        <v>2</v>
      </c>
      <c r="H11" s="21">
        <v>4</v>
      </c>
      <c r="I11" s="32"/>
      <c r="J11" s="22" t="s">
        <v>17</v>
      </c>
    </row>
    <row r="12" spans="1:10" ht="36" customHeight="1" x14ac:dyDescent="0.15">
      <c r="A12" s="17"/>
      <c r="C12" s="92" t="s">
        <v>168</v>
      </c>
      <c r="D12" s="92"/>
      <c r="E12" s="32" t="s">
        <v>17</v>
      </c>
      <c r="F12" s="20" t="s">
        <v>14</v>
      </c>
      <c r="G12" s="21">
        <v>3</v>
      </c>
      <c r="H12" s="21">
        <v>5</v>
      </c>
      <c r="I12" s="32"/>
      <c r="J12" s="22" t="s">
        <v>17</v>
      </c>
    </row>
    <row r="13" spans="1:10" ht="36" customHeight="1" x14ac:dyDescent="0.15">
      <c r="A13" s="17"/>
      <c r="C13" s="92" t="s">
        <v>174</v>
      </c>
      <c r="D13" s="92"/>
      <c r="E13" s="32" t="s">
        <v>175</v>
      </c>
      <c r="F13" s="20" t="s">
        <v>14</v>
      </c>
      <c r="G13" s="21">
        <v>4</v>
      </c>
      <c r="H13" s="21">
        <v>5</v>
      </c>
      <c r="I13" s="32"/>
      <c r="J13" s="22" t="s">
        <v>17</v>
      </c>
    </row>
    <row r="14" spans="1:10" ht="36" customHeight="1" x14ac:dyDescent="0.15">
      <c r="A14" s="17"/>
      <c r="C14" s="92" t="s">
        <v>179</v>
      </c>
      <c r="D14" s="92"/>
      <c r="E14" s="32" t="s">
        <v>17</v>
      </c>
      <c r="F14" s="20" t="s">
        <v>14</v>
      </c>
      <c r="G14" s="21">
        <v>4</v>
      </c>
      <c r="H14" s="21">
        <v>16</v>
      </c>
      <c r="I14" s="32"/>
      <c r="J14" s="22" t="s">
        <v>17</v>
      </c>
    </row>
    <row r="15" spans="1:10" ht="36" customHeight="1" x14ac:dyDescent="0.15">
      <c r="A15" s="17"/>
      <c r="C15" s="92" t="s">
        <v>178</v>
      </c>
      <c r="D15" s="92"/>
      <c r="E15" s="32" t="s">
        <v>170</v>
      </c>
      <c r="F15" s="20" t="s">
        <v>14</v>
      </c>
      <c r="G15" s="21">
        <v>4</v>
      </c>
      <c r="H15" s="21">
        <v>11</v>
      </c>
      <c r="I15" s="32"/>
      <c r="J15" s="22" t="s">
        <v>17</v>
      </c>
    </row>
    <row r="16" spans="1:10" ht="36" customHeight="1" x14ac:dyDescent="0.15">
      <c r="A16" s="17"/>
      <c r="C16" s="92" t="s">
        <v>176</v>
      </c>
      <c r="D16" s="92"/>
      <c r="E16" s="32" t="s">
        <v>177</v>
      </c>
      <c r="F16" s="20" t="s">
        <v>14</v>
      </c>
      <c r="G16" s="21">
        <v>4</v>
      </c>
      <c r="H16" s="21">
        <v>7</v>
      </c>
      <c r="I16" s="32"/>
      <c r="J16" s="22" t="s">
        <v>17</v>
      </c>
    </row>
    <row r="17" spans="1:14" ht="36" customHeight="1" x14ac:dyDescent="0.15">
      <c r="A17" s="17"/>
      <c r="C17" s="93" t="s">
        <v>455</v>
      </c>
      <c r="D17" s="93"/>
      <c r="E17" s="33" t="s">
        <v>17</v>
      </c>
      <c r="F17" s="23" t="s">
        <v>454</v>
      </c>
      <c r="G17" s="24">
        <v>1</v>
      </c>
      <c r="H17" s="24">
        <v>1</v>
      </c>
      <c r="I17" s="33"/>
      <c r="J17" s="25" t="s">
        <v>17</v>
      </c>
    </row>
    <row r="18" spans="1:14" ht="36" customHeight="1" x14ac:dyDescent="0.15">
      <c r="A18" s="17"/>
      <c r="C18" s="94" t="s">
        <v>456</v>
      </c>
      <c r="D18" s="94"/>
      <c r="E18" s="34" t="s">
        <v>457</v>
      </c>
      <c r="F18" s="16" t="s">
        <v>454</v>
      </c>
      <c r="G18" s="18">
        <v>1</v>
      </c>
      <c r="H18" s="18">
        <v>4</v>
      </c>
      <c r="I18" s="34"/>
      <c r="J18" s="19" t="s">
        <v>17</v>
      </c>
    </row>
    <row r="19" spans="1:14" ht="36" customHeight="1" x14ac:dyDescent="0.15">
      <c r="A19" s="17"/>
      <c r="C19" s="92" t="s">
        <v>458</v>
      </c>
      <c r="D19" s="92"/>
      <c r="E19" s="32" t="s">
        <v>457</v>
      </c>
      <c r="F19" s="20" t="s">
        <v>454</v>
      </c>
      <c r="G19" s="21">
        <v>1</v>
      </c>
      <c r="H19" s="21">
        <v>6</v>
      </c>
      <c r="I19" s="32"/>
      <c r="J19" s="22" t="s">
        <v>17</v>
      </c>
    </row>
    <row r="20" spans="1:14" ht="36" customHeight="1" x14ac:dyDescent="0.15">
      <c r="A20" s="17"/>
      <c r="C20" s="92" t="s">
        <v>458</v>
      </c>
      <c r="D20" s="92"/>
      <c r="E20" s="32" t="s">
        <v>457</v>
      </c>
      <c r="F20" s="20" t="s">
        <v>454</v>
      </c>
      <c r="G20" s="21">
        <v>1</v>
      </c>
      <c r="H20" s="21">
        <v>6</v>
      </c>
      <c r="I20" s="32"/>
      <c r="J20" s="22" t="s">
        <v>17</v>
      </c>
    </row>
    <row r="21" spans="1:14" ht="36" customHeight="1" x14ac:dyDescent="0.15">
      <c r="A21" s="17"/>
      <c r="C21" s="92" t="s">
        <v>511</v>
      </c>
      <c r="D21" s="92"/>
      <c r="E21" s="32" t="s">
        <v>512</v>
      </c>
      <c r="F21" s="20" t="s">
        <v>454</v>
      </c>
      <c r="G21" s="21">
        <v>2</v>
      </c>
      <c r="H21" s="21">
        <v>1</v>
      </c>
      <c r="I21" s="32"/>
      <c r="J21" s="22" t="s">
        <v>513</v>
      </c>
    </row>
    <row r="22" spans="1:14" ht="36" customHeight="1" x14ac:dyDescent="0.15">
      <c r="A22" s="17"/>
      <c r="C22" s="92" t="s">
        <v>511</v>
      </c>
      <c r="D22" s="92"/>
      <c r="E22" s="32" t="s">
        <v>512</v>
      </c>
      <c r="F22" s="20" t="s">
        <v>454</v>
      </c>
      <c r="G22" s="21">
        <v>2</v>
      </c>
      <c r="H22" s="21">
        <v>1</v>
      </c>
      <c r="I22" s="32"/>
      <c r="J22" s="22" t="s">
        <v>514</v>
      </c>
    </row>
    <row r="23" spans="1:14" ht="36" customHeight="1" x14ac:dyDescent="0.15">
      <c r="A23" s="17"/>
      <c r="C23" s="92" t="s">
        <v>515</v>
      </c>
      <c r="D23" s="92"/>
      <c r="E23" s="32" t="s">
        <v>17</v>
      </c>
      <c r="F23" s="20" t="s">
        <v>454</v>
      </c>
      <c r="G23" s="21">
        <v>2</v>
      </c>
      <c r="H23" s="21">
        <v>1</v>
      </c>
      <c r="I23" s="32"/>
      <c r="J23" s="22" t="s">
        <v>516</v>
      </c>
    </row>
    <row r="24" spans="1:14" ht="36" customHeight="1" x14ac:dyDescent="0.15">
      <c r="A24" s="17"/>
      <c r="C24" s="92" t="s">
        <v>515</v>
      </c>
      <c r="D24" s="92"/>
      <c r="E24" s="32" t="s">
        <v>17</v>
      </c>
      <c r="F24" s="20" t="s">
        <v>454</v>
      </c>
      <c r="G24" s="21">
        <v>2</v>
      </c>
      <c r="H24" s="21">
        <v>1</v>
      </c>
      <c r="I24" s="32"/>
      <c r="J24" s="22" t="s">
        <v>517</v>
      </c>
    </row>
    <row r="25" spans="1:14" ht="36" customHeight="1" x14ac:dyDescent="0.15">
      <c r="A25" s="17"/>
      <c r="C25" s="92" t="s">
        <v>511</v>
      </c>
      <c r="D25" s="92"/>
      <c r="E25" s="32" t="s">
        <v>512</v>
      </c>
      <c r="F25" s="20" t="s">
        <v>454</v>
      </c>
      <c r="G25" s="21">
        <v>2</v>
      </c>
      <c r="H25" s="21" t="s">
        <v>343</v>
      </c>
      <c r="I25" s="32"/>
      <c r="J25" s="22" t="s">
        <v>518</v>
      </c>
      <c r="N25" s="26"/>
    </row>
    <row r="26" spans="1:14" ht="36" customHeight="1" x14ac:dyDescent="0.15">
      <c r="A26" s="17"/>
      <c r="C26" s="92" t="s">
        <v>511</v>
      </c>
      <c r="D26" s="92"/>
      <c r="E26" s="32" t="s">
        <v>512</v>
      </c>
      <c r="F26" s="20" t="s">
        <v>454</v>
      </c>
      <c r="G26" s="21">
        <v>2</v>
      </c>
      <c r="H26" s="21" t="s">
        <v>351</v>
      </c>
      <c r="I26" s="32"/>
      <c r="J26" s="22" t="s">
        <v>519</v>
      </c>
    </row>
    <row r="27" spans="1:14" ht="36" customHeight="1" x14ac:dyDescent="0.15">
      <c r="A27" s="17"/>
      <c r="C27" s="92" t="s">
        <v>511</v>
      </c>
      <c r="D27" s="92"/>
      <c r="E27" s="32" t="s">
        <v>512</v>
      </c>
      <c r="F27" s="20" t="s">
        <v>454</v>
      </c>
      <c r="G27" s="21">
        <v>2</v>
      </c>
      <c r="H27" s="21" t="s">
        <v>353</v>
      </c>
      <c r="I27" s="32"/>
      <c r="J27" s="22" t="s">
        <v>520</v>
      </c>
    </row>
    <row r="28" spans="1:14" ht="36" customHeight="1" x14ac:dyDescent="0.15">
      <c r="A28" s="17"/>
      <c r="C28" s="92" t="s">
        <v>511</v>
      </c>
      <c r="D28" s="92"/>
      <c r="E28" s="32" t="s">
        <v>512</v>
      </c>
      <c r="F28" s="20" t="s">
        <v>454</v>
      </c>
      <c r="G28" s="21">
        <v>2</v>
      </c>
      <c r="H28" s="21" t="s">
        <v>355</v>
      </c>
      <c r="I28" s="32"/>
      <c r="J28" s="22" t="s">
        <v>521</v>
      </c>
    </row>
    <row r="29" spans="1:14" ht="36" customHeight="1" x14ac:dyDescent="0.15">
      <c r="A29" s="17"/>
      <c r="C29" s="92" t="s">
        <v>511</v>
      </c>
      <c r="D29" s="92"/>
      <c r="E29" s="44" t="s">
        <v>512</v>
      </c>
      <c r="F29" s="20" t="s">
        <v>454</v>
      </c>
      <c r="G29" s="21">
        <v>2</v>
      </c>
      <c r="H29" s="21" t="s">
        <v>357</v>
      </c>
      <c r="I29" s="44"/>
      <c r="J29" s="22" t="s">
        <v>522</v>
      </c>
    </row>
    <row r="30" spans="1:14" ht="36" customHeight="1" x14ac:dyDescent="0.15">
      <c r="A30" s="17"/>
      <c r="C30" s="93" t="s">
        <v>511</v>
      </c>
      <c r="D30" s="93"/>
      <c r="E30" s="45" t="s">
        <v>512</v>
      </c>
      <c r="F30" s="23" t="s">
        <v>454</v>
      </c>
      <c r="G30" s="24">
        <v>2</v>
      </c>
      <c r="H30" s="24" t="s">
        <v>359</v>
      </c>
      <c r="I30" s="45"/>
      <c r="J30" s="25" t="s">
        <v>2822</v>
      </c>
    </row>
    <row r="31" spans="1:14" ht="36" customHeight="1" x14ac:dyDescent="0.15">
      <c r="A31" s="17"/>
      <c r="C31" s="94" t="s">
        <v>511</v>
      </c>
      <c r="D31" s="94"/>
      <c r="E31" s="46" t="s">
        <v>512</v>
      </c>
      <c r="F31" s="16" t="s">
        <v>454</v>
      </c>
      <c r="G31" s="18">
        <v>2</v>
      </c>
      <c r="H31" s="18" t="s">
        <v>361</v>
      </c>
      <c r="I31" s="46"/>
      <c r="J31" s="19" t="s">
        <v>523</v>
      </c>
    </row>
    <row r="32" spans="1:14" ht="36" customHeight="1" x14ac:dyDescent="0.15">
      <c r="A32" s="17"/>
      <c r="C32" s="92" t="s">
        <v>511</v>
      </c>
      <c r="D32" s="92"/>
      <c r="E32" s="32" t="s">
        <v>512</v>
      </c>
      <c r="F32" s="20" t="s">
        <v>454</v>
      </c>
      <c r="G32" s="21">
        <v>2</v>
      </c>
      <c r="H32" s="21" t="s">
        <v>524</v>
      </c>
      <c r="I32" s="32"/>
      <c r="J32" s="22" t="s">
        <v>525</v>
      </c>
    </row>
    <row r="33" spans="1:10" ht="36" customHeight="1" x14ac:dyDescent="0.15">
      <c r="A33" s="17"/>
      <c r="C33" s="92" t="s">
        <v>511</v>
      </c>
      <c r="D33" s="92"/>
      <c r="E33" s="32" t="s">
        <v>512</v>
      </c>
      <c r="F33" s="20" t="s">
        <v>454</v>
      </c>
      <c r="G33" s="21">
        <v>2</v>
      </c>
      <c r="H33" s="21" t="s">
        <v>363</v>
      </c>
      <c r="I33" s="32"/>
      <c r="J33" s="22" t="s">
        <v>526</v>
      </c>
    </row>
    <row r="34" spans="1:10" ht="36" customHeight="1" x14ac:dyDescent="0.15">
      <c r="A34" s="17"/>
      <c r="C34" s="92" t="s">
        <v>511</v>
      </c>
      <c r="D34" s="92"/>
      <c r="E34" s="32" t="s">
        <v>512</v>
      </c>
      <c r="F34" s="20" t="s">
        <v>454</v>
      </c>
      <c r="G34" s="21">
        <v>2</v>
      </c>
      <c r="H34" s="21" t="s">
        <v>365</v>
      </c>
      <c r="I34" s="32"/>
      <c r="J34" s="22" t="s">
        <v>527</v>
      </c>
    </row>
    <row r="35" spans="1:10" ht="36" customHeight="1" x14ac:dyDescent="0.15">
      <c r="A35" s="17"/>
      <c r="C35" s="92" t="s">
        <v>511</v>
      </c>
      <c r="D35" s="92"/>
      <c r="E35" s="32" t="s">
        <v>512</v>
      </c>
      <c r="F35" s="20" t="s">
        <v>454</v>
      </c>
      <c r="G35" s="21">
        <v>2</v>
      </c>
      <c r="H35" s="21" t="s">
        <v>367</v>
      </c>
      <c r="I35" s="32"/>
      <c r="J35" s="22" t="s">
        <v>2823</v>
      </c>
    </row>
    <row r="36" spans="1:10" ht="36" customHeight="1" x14ac:dyDescent="0.15">
      <c r="A36" s="17"/>
      <c r="C36" s="92" t="s">
        <v>511</v>
      </c>
      <c r="D36" s="92"/>
      <c r="E36" s="32" t="s">
        <v>512</v>
      </c>
      <c r="F36" s="20" t="s">
        <v>454</v>
      </c>
      <c r="G36" s="21">
        <v>2</v>
      </c>
      <c r="H36" s="21" t="s">
        <v>369</v>
      </c>
      <c r="I36" s="32"/>
      <c r="J36" s="22" t="s">
        <v>2824</v>
      </c>
    </row>
    <row r="37" spans="1:10" ht="36" customHeight="1" x14ac:dyDescent="0.15">
      <c r="A37" s="17"/>
      <c r="C37" s="92" t="s">
        <v>511</v>
      </c>
      <c r="D37" s="92"/>
      <c r="E37" s="32" t="s">
        <v>512</v>
      </c>
      <c r="F37" s="20" t="s">
        <v>454</v>
      </c>
      <c r="G37" s="21">
        <v>2</v>
      </c>
      <c r="H37" s="21" t="s">
        <v>371</v>
      </c>
      <c r="I37" s="32"/>
      <c r="J37" s="22" t="s">
        <v>528</v>
      </c>
    </row>
    <row r="38" spans="1:10" ht="36" customHeight="1" x14ac:dyDescent="0.15">
      <c r="A38" s="17"/>
      <c r="C38" s="92" t="s">
        <v>511</v>
      </c>
      <c r="D38" s="92"/>
      <c r="E38" s="32" t="s">
        <v>512</v>
      </c>
      <c r="F38" s="20" t="s">
        <v>454</v>
      </c>
      <c r="G38" s="21">
        <v>2</v>
      </c>
      <c r="H38" s="21" t="s">
        <v>373</v>
      </c>
      <c r="I38" s="32"/>
      <c r="J38" s="22" t="s">
        <v>529</v>
      </c>
    </row>
    <row r="39" spans="1:10" ht="36" customHeight="1" x14ac:dyDescent="0.15">
      <c r="A39" s="17"/>
      <c r="C39" s="92" t="s">
        <v>511</v>
      </c>
      <c r="D39" s="92"/>
      <c r="E39" s="32" t="s">
        <v>512</v>
      </c>
      <c r="F39" s="20" t="s">
        <v>454</v>
      </c>
      <c r="G39" s="21">
        <v>2</v>
      </c>
      <c r="H39" s="21" t="s">
        <v>530</v>
      </c>
      <c r="I39" s="32"/>
      <c r="J39" s="22" t="s">
        <v>2825</v>
      </c>
    </row>
    <row r="40" spans="1:10" ht="36" customHeight="1" x14ac:dyDescent="0.15">
      <c r="A40" s="17"/>
      <c r="C40" s="92" t="s">
        <v>511</v>
      </c>
      <c r="D40" s="92"/>
      <c r="E40" s="32" t="s">
        <v>512</v>
      </c>
      <c r="F40" s="20" t="s">
        <v>454</v>
      </c>
      <c r="G40" s="21">
        <v>2</v>
      </c>
      <c r="H40" s="21" t="s">
        <v>531</v>
      </c>
      <c r="I40" s="32"/>
      <c r="J40" s="22" t="s">
        <v>532</v>
      </c>
    </row>
    <row r="41" spans="1:10" ht="36" customHeight="1" x14ac:dyDescent="0.15">
      <c r="A41" s="17"/>
      <c r="C41" s="92" t="s">
        <v>511</v>
      </c>
      <c r="D41" s="92"/>
      <c r="E41" s="32" t="s">
        <v>512</v>
      </c>
      <c r="F41" s="20" t="s">
        <v>454</v>
      </c>
      <c r="G41" s="21">
        <v>2</v>
      </c>
      <c r="H41" s="21" t="s">
        <v>533</v>
      </c>
      <c r="I41" s="32"/>
      <c r="J41" s="22" t="s">
        <v>534</v>
      </c>
    </row>
    <row r="42" spans="1:10" ht="36" customHeight="1" x14ac:dyDescent="0.15">
      <c r="A42" s="17"/>
      <c r="C42" s="92" t="s">
        <v>511</v>
      </c>
      <c r="D42" s="92"/>
      <c r="E42" s="44" t="s">
        <v>512</v>
      </c>
      <c r="F42" s="20" t="s">
        <v>454</v>
      </c>
      <c r="G42" s="21">
        <v>2</v>
      </c>
      <c r="H42" s="21" t="s">
        <v>535</v>
      </c>
      <c r="I42" s="44"/>
      <c r="J42" s="22" t="s">
        <v>536</v>
      </c>
    </row>
    <row r="43" spans="1:10" ht="36" customHeight="1" x14ac:dyDescent="0.15">
      <c r="A43" s="17"/>
      <c r="C43" s="93" t="s">
        <v>537</v>
      </c>
      <c r="D43" s="93"/>
      <c r="E43" s="45" t="s">
        <v>17</v>
      </c>
      <c r="F43" s="23" t="s">
        <v>454</v>
      </c>
      <c r="G43" s="24">
        <v>2</v>
      </c>
      <c r="H43" s="24">
        <v>4</v>
      </c>
      <c r="I43" s="45"/>
      <c r="J43" s="25" t="s">
        <v>538</v>
      </c>
    </row>
    <row r="44" spans="1:10" ht="36" customHeight="1" x14ac:dyDescent="0.15">
      <c r="A44" s="17"/>
      <c r="C44" s="94" t="s">
        <v>539</v>
      </c>
      <c r="D44" s="94"/>
      <c r="E44" s="46" t="s">
        <v>17</v>
      </c>
      <c r="F44" s="16" t="s">
        <v>454</v>
      </c>
      <c r="G44" s="18">
        <v>2</v>
      </c>
      <c r="H44" s="18">
        <v>6</v>
      </c>
      <c r="I44" s="46"/>
      <c r="J44" s="19" t="s">
        <v>17</v>
      </c>
    </row>
    <row r="45" spans="1:10" ht="36" customHeight="1" x14ac:dyDescent="0.15">
      <c r="A45" s="17"/>
      <c r="C45" s="92" t="s">
        <v>743</v>
      </c>
      <c r="D45" s="92"/>
      <c r="E45" s="32" t="s">
        <v>17</v>
      </c>
      <c r="F45" s="20" t="s">
        <v>454</v>
      </c>
      <c r="G45" s="21">
        <v>3</v>
      </c>
      <c r="H45" s="21">
        <v>1</v>
      </c>
      <c r="I45" s="32"/>
      <c r="J45" s="22" t="s">
        <v>17</v>
      </c>
    </row>
    <row r="46" spans="1:10" ht="36" customHeight="1" x14ac:dyDescent="0.15">
      <c r="A46" s="17"/>
      <c r="C46" s="92" t="s">
        <v>744</v>
      </c>
      <c r="D46" s="92"/>
      <c r="E46" s="32" t="s">
        <v>17</v>
      </c>
      <c r="F46" s="20" t="s">
        <v>454</v>
      </c>
      <c r="G46" s="21">
        <v>3</v>
      </c>
      <c r="H46" s="21">
        <v>13</v>
      </c>
      <c r="I46" s="32"/>
      <c r="J46" s="28" t="s">
        <v>17</v>
      </c>
    </row>
    <row r="47" spans="1:10" ht="36" customHeight="1" x14ac:dyDescent="0.15">
      <c r="A47" s="17"/>
      <c r="C47" s="92" t="s">
        <v>745</v>
      </c>
      <c r="D47" s="92"/>
      <c r="E47" s="32" t="s">
        <v>17</v>
      </c>
      <c r="F47" s="20" t="s">
        <v>454</v>
      </c>
      <c r="G47" s="21">
        <v>3</v>
      </c>
      <c r="H47" s="21">
        <v>13</v>
      </c>
      <c r="I47" s="32"/>
      <c r="J47" s="28">
        <v>0</v>
      </c>
    </row>
    <row r="48" spans="1:10" ht="36" customHeight="1" x14ac:dyDescent="0.15">
      <c r="A48" s="17"/>
      <c r="C48" s="92" t="s">
        <v>109</v>
      </c>
      <c r="D48" s="92"/>
      <c r="E48" s="32">
        <v>0</v>
      </c>
      <c r="F48" s="20" t="s">
        <v>14</v>
      </c>
      <c r="G48" s="21">
        <v>2</v>
      </c>
      <c r="H48" s="21">
        <v>1</v>
      </c>
      <c r="I48" s="32"/>
      <c r="J48" s="28" t="s">
        <v>17</v>
      </c>
    </row>
    <row r="49" spans="1:14" ht="36" customHeight="1" x14ac:dyDescent="0.15">
      <c r="A49" s="17"/>
      <c r="C49" s="92" t="s">
        <v>109</v>
      </c>
      <c r="D49" s="92"/>
      <c r="E49" s="32">
        <v>0</v>
      </c>
      <c r="F49" s="20" t="s">
        <v>14</v>
      </c>
      <c r="G49" s="21">
        <v>2</v>
      </c>
      <c r="H49" s="21">
        <v>1</v>
      </c>
      <c r="I49" s="32"/>
      <c r="J49" s="28" t="s">
        <v>112</v>
      </c>
    </row>
    <row r="50" spans="1:14" ht="36" customHeight="1" x14ac:dyDescent="0.15">
      <c r="A50" s="17"/>
      <c r="C50" s="92"/>
      <c r="D50" s="92"/>
      <c r="E50" s="32"/>
      <c r="F50" s="20"/>
      <c r="G50" s="21"/>
      <c r="H50" s="21"/>
      <c r="I50" s="32"/>
      <c r="J50" s="28" t="s">
        <v>17</v>
      </c>
    </row>
    <row r="51" spans="1:14" ht="36" customHeight="1" x14ac:dyDescent="0.15">
      <c r="A51" s="17"/>
      <c r="C51" s="92" t="s">
        <v>17</v>
      </c>
      <c r="D51" s="92"/>
      <c r="E51" s="32" t="s">
        <v>17</v>
      </c>
      <c r="F51" s="20" t="s">
        <v>17</v>
      </c>
      <c r="G51" s="21" t="s">
        <v>17</v>
      </c>
      <c r="H51" s="21" t="s">
        <v>17</v>
      </c>
      <c r="I51" s="32"/>
      <c r="J51" s="28" t="s">
        <v>17</v>
      </c>
    </row>
    <row r="52" spans="1:14" ht="36" customHeight="1" x14ac:dyDescent="0.15">
      <c r="A52" s="17"/>
      <c r="C52" s="92"/>
      <c r="D52" s="92"/>
      <c r="E52" s="32"/>
      <c r="F52" s="20"/>
      <c r="G52" s="21"/>
      <c r="H52" s="21"/>
      <c r="I52" s="32"/>
      <c r="J52" s="22"/>
      <c r="N52" s="26"/>
    </row>
    <row r="53" spans="1:14" ht="36" customHeight="1" x14ac:dyDescent="0.15">
      <c r="A53" s="17"/>
      <c r="C53" s="92" t="s">
        <v>17</v>
      </c>
      <c r="D53" s="92"/>
      <c r="E53" s="32" t="s">
        <v>17</v>
      </c>
      <c r="F53" s="20" t="s">
        <v>17</v>
      </c>
      <c r="G53" s="21" t="s">
        <v>17</v>
      </c>
      <c r="H53" s="21" t="s">
        <v>17</v>
      </c>
      <c r="I53" s="32" t="s">
        <v>17</v>
      </c>
      <c r="J53" s="28" t="s">
        <v>17</v>
      </c>
    </row>
    <row r="54" spans="1:14" ht="36" customHeight="1" x14ac:dyDescent="0.15">
      <c r="A54" s="17"/>
      <c r="C54" s="92" t="s">
        <v>17</v>
      </c>
      <c r="D54" s="92"/>
      <c r="E54" s="32" t="s">
        <v>17</v>
      </c>
      <c r="F54" s="20" t="s">
        <v>17</v>
      </c>
      <c r="G54" s="21" t="s">
        <v>17</v>
      </c>
      <c r="H54" s="21" t="s">
        <v>17</v>
      </c>
      <c r="I54" s="32" t="s">
        <v>17</v>
      </c>
      <c r="J54" s="28" t="s">
        <v>17</v>
      </c>
    </row>
    <row r="55" spans="1:14" ht="36" customHeight="1" x14ac:dyDescent="0.15">
      <c r="A55" s="17"/>
      <c r="C55" s="92" t="s">
        <v>17</v>
      </c>
      <c r="D55" s="92"/>
      <c r="E55" s="32" t="s">
        <v>17</v>
      </c>
      <c r="F55" s="20" t="s">
        <v>17</v>
      </c>
      <c r="G55" s="21" t="s">
        <v>17</v>
      </c>
      <c r="H55" s="21" t="s">
        <v>17</v>
      </c>
      <c r="I55" s="32" t="s">
        <v>17</v>
      </c>
      <c r="J55" s="28" t="s">
        <v>17</v>
      </c>
    </row>
    <row r="56" spans="1:14" ht="36" customHeight="1" x14ac:dyDescent="0.15">
      <c r="A56" s="17"/>
      <c r="C56" s="93" t="s">
        <v>17</v>
      </c>
      <c r="D56" s="93"/>
      <c r="E56" s="33" t="s">
        <v>17</v>
      </c>
      <c r="F56" s="23" t="s">
        <v>17</v>
      </c>
      <c r="G56" s="24" t="s">
        <v>17</v>
      </c>
      <c r="H56" s="24" t="s">
        <v>17</v>
      </c>
      <c r="I56" s="33" t="s">
        <v>17</v>
      </c>
      <c r="J56" s="29" t="s">
        <v>17</v>
      </c>
    </row>
    <row r="57" spans="1:14" ht="36" customHeight="1" x14ac:dyDescent="0.15">
      <c r="A57" s="17"/>
      <c r="C57" s="94" t="str">
        <f>IF($A57="","",IF(VLOOKUP($A57,[1]データベース!$A$2:$AH$10000,5,0)="","",VLOOKUP($A57,[1]データベース!$A$2:$AH$10000,5,0)))</f>
        <v/>
      </c>
      <c r="D57" s="94"/>
      <c r="E57" s="34" t="str">
        <f>IF($A57="","",IF(VLOOKUP($A57,[1]データベース!$A$2:$AH$10000,10,0)="","",VLOOKUP($A57,[1]データベース!$A$2:$AH$10000,10,0)))</f>
        <v/>
      </c>
      <c r="F57" s="16" t="str">
        <f>IF($A57="","",IF(VLOOKUP($A57,[1]データベース!$A$2:$AH$10000,11,0)="","",VLOOKUP($A57,[1]データベース!$A$2:$AH$10000,11,0)))</f>
        <v/>
      </c>
      <c r="G57" s="18" t="str">
        <f>IF($A57="","",IF(VLOOKUP($A57,[1]データベース!$A$2:$AH$10000,7,0)="","",VLOOKUP($A57,[1]データベース!$A$2:$AH$10000,7,0)))</f>
        <v/>
      </c>
      <c r="H57" s="18" t="str">
        <f>IF($A57="","",IF(VLOOKUP($A57,[1]データベース!$A$2:$AH$10000,8,0)="","",VLOOKUP($A57,[1]データベース!$A$2:$AH$10000,8,0)))</f>
        <v/>
      </c>
      <c r="I57" s="34" t="str">
        <f>IF($A57="","",IF(VLOOKUP($A57,[1]データベース!$A$2:$AH$10000,13,0)="","",VLOOKUP($A57,[1]データベース!$A$2:$AH$10000,13,0)))</f>
        <v/>
      </c>
      <c r="J57" s="27" t="str">
        <f>IF($A57="","",IF(VLOOKUP($A57,[1]データベース!$A$2:$AH$10000,31,0)="","",VLOOKUP($A57,[1]データベース!$A$2:$AH$10000,31,0)))</f>
        <v/>
      </c>
    </row>
    <row r="58" spans="1:14" ht="36" customHeight="1" x14ac:dyDescent="0.15">
      <c r="A58" s="17"/>
      <c r="C58" s="92" t="str">
        <f>IF($A58="","",IF(VLOOKUP($A58,[1]データベース!$A$2:$AH$10000,5,0)="","",VLOOKUP($A58,[1]データベース!$A$2:$AH$10000,5,0)))</f>
        <v/>
      </c>
      <c r="D58" s="92"/>
      <c r="E58" s="32" t="str">
        <f>IF($A58="","",IF(VLOOKUP($A58,[1]データベース!$A$2:$AH$10000,10,0)="","",VLOOKUP($A58,[1]データベース!$A$2:$AH$10000,10,0)))</f>
        <v/>
      </c>
      <c r="F58" s="20" t="str">
        <f>IF($A58="","",IF(VLOOKUP($A58,[1]データベース!$A$2:$AH$10000,11,0)="","",VLOOKUP($A58,[1]データベース!$A$2:$AH$10000,11,0)))</f>
        <v/>
      </c>
      <c r="G58" s="21" t="str">
        <f>IF($A58="","",IF(VLOOKUP($A58,[1]データベース!$A$2:$AH$10000,7,0)="","",VLOOKUP($A58,[1]データベース!$A$2:$AH$10000,7,0)))</f>
        <v/>
      </c>
      <c r="H58" s="21" t="str">
        <f>IF($A58="","",IF(VLOOKUP($A58,[1]データベース!$A$2:$AH$10000,8,0)="","",VLOOKUP($A58,[1]データベース!$A$2:$AH$10000,8,0)))</f>
        <v/>
      </c>
      <c r="I58" s="32" t="str">
        <f>IF($A58="","",IF(VLOOKUP($A58,[1]データベース!$A$2:$AH$10000,13,0)="","",VLOOKUP($A58,[1]データベース!$A$2:$AH$10000,13,0)))</f>
        <v/>
      </c>
      <c r="J58" s="28" t="str">
        <f>IF($A58="","",IF(VLOOKUP($A58,[1]データベース!$A$2:$AH$10000,31,0)="","",VLOOKUP($A58,[1]データベース!$A$2:$AH$10000,31,0)))</f>
        <v/>
      </c>
    </row>
    <row r="59" spans="1:14" ht="36" customHeight="1" x14ac:dyDescent="0.15">
      <c r="A59" s="17"/>
      <c r="C59" s="92" t="str">
        <f>IF($A59="","",IF(VLOOKUP($A59,[1]データベース!$A$2:$AH$10000,5,0)="","",VLOOKUP($A59,[1]データベース!$A$2:$AH$10000,5,0)))</f>
        <v/>
      </c>
      <c r="D59" s="92"/>
      <c r="E59" s="32" t="str">
        <f>IF($A59="","",IF(VLOOKUP($A59,[1]データベース!$A$2:$AH$10000,10,0)="","",VLOOKUP($A59,[1]データベース!$A$2:$AH$10000,10,0)))</f>
        <v/>
      </c>
      <c r="F59" s="20" t="str">
        <f>IF($A59="","",IF(VLOOKUP($A59,[1]データベース!$A$2:$AH$10000,11,0)="","",VLOOKUP($A59,[1]データベース!$A$2:$AH$10000,11,0)))</f>
        <v/>
      </c>
      <c r="G59" s="21" t="str">
        <f>IF($A59="","",IF(VLOOKUP($A59,[1]データベース!$A$2:$AH$10000,7,0)="","",VLOOKUP($A59,[1]データベース!$A$2:$AH$10000,7,0)))</f>
        <v/>
      </c>
      <c r="H59" s="21" t="str">
        <f>IF($A59="","",IF(VLOOKUP($A59,[1]データベース!$A$2:$AH$10000,8,0)="","",VLOOKUP($A59,[1]データベース!$A$2:$AH$10000,8,0)))</f>
        <v/>
      </c>
      <c r="I59" s="32" t="str">
        <f>IF($A59="","",IF(VLOOKUP($A59,[1]データベース!$A$2:$AH$10000,13,0)="","",VLOOKUP($A59,[1]データベース!$A$2:$AH$10000,13,0)))</f>
        <v/>
      </c>
      <c r="J59" s="28" t="str">
        <f>IF($A59="","",IF(VLOOKUP($A59,[1]データベース!$A$2:$AH$10000,31,0)="","",VLOOKUP($A59,[1]データベース!$A$2:$AH$10000,31,0)))</f>
        <v/>
      </c>
    </row>
    <row r="60" spans="1:14" ht="36" customHeight="1" x14ac:dyDescent="0.15">
      <c r="A60" s="17"/>
      <c r="C60" s="92" t="str">
        <f>IF($A60="","",IF(VLOOKUP($A60,[1]データベース!$A$2:$AH$10000,5,0)="","",VLOOKUP($A60,[1]データベース!$A$2:$AH$10000,5,0)))</f>
        <v/>
      </c>
      <c r="D60" s="92"/>
      <c r="E60" s="32" t="str">
        <f>IF($A60="","",IF(VLOOKUP($A60,[1]データベース!$A$2:$AH$10000,10,0)="","",VLOOKUP($A60,[1]データベース!$A$2:$AH$10000,10,0)))</f>
        <v/>
      </c>
      <c r="F60" s="20" t="str">
        <f>IF($A60="","",IF(VLOOKUP($A60,[1]データベース!$A$2:$AH$10000,11,0)="","",VLOOKUP($A60,[1]データベース!$A$2:$AH$10000,11,0)))</f>
        <v/>
      </c>
      <c r="G60" s="21" t="str">
        <f>IF($A60="","",IF(VLOOKUP($A60,[1]データベース!$A$2:$AH$10000,7,0)="","",VLOOKUP($A60,[1]データベース!$A$2:$AH$10000,7,0)))</f>
        <v/>
      </c>
      <c r="H60" s="21" t="str">
        <f>IF($A60="","",IF(VLOOKUP($A60,[1]データベース!$A$2:$AH$10000,8,0)="","",VLOOKUP($A60,[1]データベース!$A$2:$AH$10000,8,0)))</f>
        <v/>
      </c>
      <c r="I60" s="32" t="str">
        <f>IF($A60="","",IF(VLOOKUP($A60,[1]データベース!$A$2:$AH$10000,13,0)="","",VLOOKUP($A60,[1]データベース!$A$2:$AH$10000,13,0)))</f>
        <v/>
      </c>
      <c r="J60" s="28" t="str">
        <f>IF($A60="","",IF(VLOOKUP($A60,[1]データベース!$A$2:$AH$10000,31,0)="","",VLOOKUP($A60,[1]データベース!$A$2:$AH$10000,31,0)))</f>
        <v/>
      </c>
    </row>
    <row r="61" spans="1:14" ht="36" customHeight="1" x14ac:dyDescent="0.15">
      <c r="A61" s="17"/>
      <c r="C61" s="92" t="str">
        <f>IF($A61="","",IF(VLOOKUP($A61,[1]データベース!$A$2:$AH$10000,5,0)="","",VLOOKUP($A61,[1]データベース!$A$2:$AH$10000,5,0)))</f>
        <v/>
      </c>
      <c r="D61" s="92"/>
      <c r="E61" s="32" t="str">
        <f>IF($A61="","",IF(VLOOKUP($A61,[1]データベース!$A$2:$AH$10000,10,0)="","",VLOOKUP($A61,[1]データベース!$A$2:$AH$10000,10,0)))</f>
        <v/>
      </c>
      <c r="F61" s="20" t="str">
        <f>IF($A61="","",IF(VLOOKUP($A61,[1]データベース!$A$2:$AH$10000,11,0)="","",VLOOKUP($A61,[1]データベース!$A$2:$AH$10000,11,0)))</f>
        <v/>
      </c>
      <c r="G61" s="21" t="str">
        <f>IF($A61="","",IF(VLOOKUP($A61,[1]データベース!$A$2:$AH$10000,7,0)="","",VLOOKUP($A61,[1]データベース!$A$2:$AH$10000,7,0)))</f>
        <v/>
      </c>
      <c r="H61" s="21" t="str">
        <f>IF($A61="","",IF(VLOOKUP($A61,[1]データベース!$A$2:$AH$10000,8,0)="","",VLOOKUP($A61,[1]データベース!$A$2:$AH$10000,8,0)))</f>
        <v/>
      </c>
      <c r="I61" s="32" t="str">
        <f>IF($A61="","",IF(VLOOKUP($A61,[1]データベース!$A$2:$AH$10000,13,0)="","",VLOOKUP($A61,[1]データベース!$A$2:$AH$10000,13,0)))</f>
        <v/>
      </c>
      <c r="J61" s="28" t="str">
        <f>IF($A61="","",IF(VLOOKUP($A61,[1]データベース!$A$2:$AH$10000,31,0)="","",VLOOKUP($A61,[1]データベース!$A$2:$AH$10000,31,0)))</f>
        <v/>
      </c>
    </row>
    <row r="62" spans="1:14" ht="36" customHeight="1" x14ac:dyDescent="0.15">
      <c r="A62" s="17"/>
      <c r="C62" s="92" t="str">
        <f>IF($A62="","",IF(VLOOKUP($A62,[1]データベース!$A$2:$AH$10000,5,0)="","",VLOOKUP($A62,[1]データベース!$A$2:$AH$10000,5,0)))</f>
        <v/>
      </c>
      <c r="D62" s="92"/>
      <c r="E62" s="32" t="str">
        <f>IF($A62="","",IF(VLOOKUP($A62,[1]データベース!$A$2:$AH$10000,10,0)="","",VLOOKUP($A62,[1]データベース!$A$2:$AH$10000,10,0)))</f>
        <v/>
      </c>
      <c r="F62" s="20" t="str">
        <f>IF($A62="","",IF(VLOOKUP($A62,[1]データベース!$A$2:$AH$10000,11,0)="","",VLOOKUP($A62,[1]データベース!$A$2:$AH$10000,11,0)))</f>
        <v/>
      </c>
      <c r="G62" s="21" t="str">
        <f>IF($A62="","",IF(VLOOKUP($A62,[1]データベース!$A$2:$AH$10000,7,0)="","",VLOOKUP($A62,[1]データベース!$A$2:$AH$10000,7,0)))</f>
        <v/>
      </c>
      <c r="H62" s="21" t="str">
        <f>IF($A62="","",IF(VLOOKUP($A62,[1]データベース!$A$2:$AH$10000,8,0)="","",VLOOKUP($A62,[1]データベース!$A$2:$AH$10000,8,0)))</f>
        <v/>
      </c>
      <c r="I62" s="32" t="str">
        <f>IF($A62="","",IF(VLOOKUP($A62,[1]データベース!$A$2:$AH$10000,13,0)="","",VLOOKUP($A62,[1]データベース!$A$2:$AH$10000,13,0)))</f>
        <v/>
      </c>
      <c r="J62" s="28" t="str">
        <f>IF($A62="","",IF(VLOOKUP($A62,[1]データベース!$A$2:$AH$10000,31,0)="","",VLOOKUP($A62,[1]データベース!$A$2:$AH$10000,31,0)))</f>
        <v/>
      </c>
    </row>
    <row r="63" spans="1:14" ht="36" customHeight="1" x14ac:dyDescent="0.15">
      <c r="A63" s="17"/>
      <c r="C63" s="92" t="str">
        <f>IF($A63="","",IF(VLOOKUP($A63,[1]データベース!$A$2:$AH$10000,5,0)="","",VLOOKUP($A63,[1]データベース!$A$2:$AH$10000,5,0)))</f>
        <v/>
      </c>
      <c r="D63" s="92"/>
      <c r="E63" s="32" t="str">
        <f>IF($A63="","",IF(VLOOKUP($A63,[1]データベース!$A$2:$AH$10000,10,0)="","",VLOOKUP($A63,[1]データベース!$A$2:$AH$10000,10,0)))</f>
        <v/>
      </c>
      <c r="F63" s="20" t="str">
        <f>IF($A63="","",IF(VLOOKUP($A63,[1]データベース!$A$2:$AH$10000,11,0)="","",VLOOKUP($A63,[1]データベース!$A$2:$AH$10000,11,0)))</f>
        <v/>
      </c>
      <c r="G63" s="21" t="str">
        <f>IF($A63="","",IF(VLOOKUP($A63,[1]データベース!$A$2:$AH$10000,7,0)="","",VLOOKUP($A63,[1]データベース!$A$2:$AH$10000,7,0)))</f>
        <v/>
      </c>
      <c r="H63" s="21" t="str">
        <f>IF($A63="","",IF(VLOOKUP($A63,[1]データベース!$A$2:$AH$10000,8,0)="","",VLOOKUP($A63,[1]データベース!$A$2:$AH$10000,8,0)))</f>
        <v/>
      </c>
      <c r="I63" s="32" t="str">
        <f>IF($A63="","",IF(VLOOKUP($A63,[1]データベース!$A$2:$AH$10000,13,0)="","",VLOOKUP($A63,[1]データベース!$A$2:$AH$10000,13,0)))</f>
        <v/>
      </c>
      <c r="J63" s="28" t="str">
        <f>IF($A63="","",IF(VLOOKUP($A63,[1]データベース!$A$2:$AH$10000,31,0)="","",VLOOKUP($A63,[1]データベース!$A$2:$AH$10000,31,0)))</f>
        <v/>
      </c>
    </row>
    <row r="64" spans="1:14" ht="36" customHeight="1" x14ac:dyDescent="0.15">
      <c r="A64" s="17"/>
      <c r="C64" s="92" t="str">
        <f>IF($A64="","",IF(VLOOKUP($A64,[1]データベース!$A$2:$AH$10000,5,0)="","",VLOOKUP($A64,[1]データベース!$A$2:$AH$10000,5,0)))</f>
        <v/>
      </c>
      <c r="D64" s="92"/>
      <c r="E64" s="32" t="str">
        <f>IF($A64="","",IF(VLOOKUP($A64,[1]データベース!$A$2:$AH$10000,10,0)="","",VLOOKUP($A64,[1]データベース!$A$2:$AH$10000,10,0)))</f>
        <v/>
      </c>
      <c r="F64" s="20" t="str">
        <f>IF($A64="","",IF(VLOOKUP($A64,[1]データベース!$A$2:$AH$10000,11,0)="","",VLOOKUP($A64,[1]データベース!$A$2:$AH$10000,11,0)))</f>
        <v/>
      </c>
      <c r="G64" s="21" t="str">
        <f>IF($A64="","",IF(VLOOKUP($A64,[1]データベース!$A$2:$AH$10000,7,0)="","",VLOOKUP($A64,[1]データベース!$A$2:$AH$10000,7,0)))</f>
        <v/>
      </c>
      <c r="H64" s="21" t="str">
        <f>IF($A64="","",IF(VLOOKUP($A64,[1]データベース!$A$2:$AH$10000,8,0)="","",VLOOKUP($A64,[1]データベース!$A$2:$AH$10000,8,0)))</f>
        <v/>
      </c>
      <c r="I64" s="32" t="str">
        <f>IF($A64="","",IF(VLOOKUP($A64,[1]データベース!$A$2:$AH$10000,13,0)="","",VLOOKUP($A64,[1]データベース!$A$2:$AH$10000,13,0)))</f>
        <v/>
      </c>
      <c r="J64" s="28" t="str">
        <f>IF($A64="","",IF(VLOOKUP($A64,[1]データベース!$A$2:$AH$10000,31,0)="","",VLOOKUP($A64,[1]データベース!$A$2:$AH$10000,31,0)))</f>
        <v/>
      </c>
    </row>
    <row r="65" spans="1:14" ht="36" customHeight="1" x14ac:dyDescent="0.15">
      <c r="A65" s="17"/>
      <c r="C65" s="92" t="str">
        <f>IF($A65="","",IF(VLOOKUP($A65,[1]データベース!$A$2:$AH$10000,5,0)="","",VLOOKUP($A65,[1]データベース!$A$2:$AH$10000,5,0)))</f>
        <v/>
      </c>
      <c r="D65" s="92"/>
      <c r="E65" s="32" t="str">
        <f>IF($A65="","",IF(VLOOKUP($A65,[1]データベース!$A$2:$AH$10000,10,0)="","",VLOOKUP($A65,[1]データベース!$A$2:$AH$10000,10,0)))</f>
        <v/>
      </c>
      <c r="F65" s="20" t="str">
        <f>IF($A65="","",IF(VLOOKUP($A65,[1]データベース!$A$2:$AH$10000,11,0)="","",VLOOKUP($A65,[1]データベース!$A$2:$AH$10000,11,0)))</f>
        <v/>
      </c>
      <c r="G65" s="21" t="str">
        <f>IF($A65="","",IF(VLOOKUP($A65,[1]データベース!$A$2:$AH$10000,7,0)="","",VLOOKUP($A65,[1]データベース!$A$2:$AH$10000,7,0)))</f>
        <v/>
      </c>
      <c r="H65" s="21" t="str">
        <f>IF($A65="","",IF(VLOOKUP($A65,[1]データベース!$A$2:$AH$10000,8,0)="","",VLOOKUP($A65,[1]データベース!$A$2:$AH$10000,8,0)))</f>
        <v/>
      </c>
      <c r="I65" s="32" t="str">
        <f>IF($A65="","",IF(VLOOKUP($A65,[1]データベース!$A$2:$AH$10000,13,0)="","",VLOOKUP($A65,[1]データベース!$A$2:$AH$10000,13,0)))</f>
        <v/>
      </c>
      <c r="J65" s="28" t="str">
        <f>IF($A65="","",IF(VLOOKUP($A65,[1]データベース!$A$2:$AH$10000,31,0)="","",VLOOKUP($A65,[1]データベース!$A$2:$AH$10000,31,0)))</f>
        <v/>
      </c>
    </row>
    <row r="66" spans="1:14" ht="36" customHeight="1" x14ac:dyDescent="0.15">
      <c r="A66" s="17"/>
      <c r="C66" s="92" t="str">
        <f>IF($A66="","",IF(VLOOKUP($A66,[1]データベース!$A$2:$AH$10000,5,0)="","",VLOOKUP($A66,[1]データベース!$A$2:$AH$10000,5,0)))</f>
        <v/>
      </c>
      <c r="D66" s="92"/>
      <c r="E66" s="32" t="str">
        <f>IF($A66="","",IF(VLOOKUP($A66,[1]データベース!$A$2:$AH$10000,10,0)="","",VLOOKUP($A66,[1]データベース!$A$2:$AH$10000,10,0)))</f>
        <v/>
      </c>
      <c r="F66" s="20" t="str">
        <f>IF($A66="","",IF(VLOOKUP($A66,[1]データベース!$A$2:$AH$10000,11,0)="","",VLOOKUP($A66,[1]データベース!$A$2:$AH$10000,11,0)))</f>
        <v/>
      </c>
      <c r="G66" s="21" t="str">
        <f>IF($A66="","",IF(VLOOKUP($A66,[1]データベース!$A$2:$AH$10000,7,0)="","",VLOOKUP($A66,[1]データベース!$A$2:$AH$10000,7,0)))</f>
        <v/>
      </c>
      <c r="H66" s="21" t="str">
        <f>IF($A66="","",IF(VLOOKUP($A66,[1]データベース!$A$2:$AH$10000,8,0)="","",VLOOKUP($A66,[1]データベース!$A$2:$AH$10000,8,0)))</f>
        <v/>
      </c>
      <c r="I66" s="32" t="str">
        <f>IF($A66="","",IF(VLOOKUP($A66,[1]データベース!$A$2:$AH$10000,13,0)="","",VLOOKUP($A66,[1]データベース!$A$2:$AH$10000,13,0)))</f>
        <v/>
      </c>
      <c r="J66" s="28" t="str">
        <f>IF($A66="","",IF(VLOOKUP($A66,[1]データベース!$A$2:$AH$10000,31,0)="","",VLOOKUP($A66,[1]データベース!$A$2:$AH$10000,31,0)))</f>
        <v/>
      </c>
    </row>
    <row r="67" spans="1:14" ht="36" customHeight="1" x14ac:dyDescent="0.15">
      <c r="A67" s="17"/>
      <c r="C67" s="92" t="str">
        <f>IF($A67="","",IF(VLOOKUP($A67,[1]データベース!$A$2:$AH$10000,5,0)="","",VLOOKUP($A67,[1]データベース!$A$2:$AH$10000,5,0)))</f>
        <v/>
      </c>
      <c r="D67" s="92"/>
      <c r="E67" s="32" t="str">
        <f>IF($A67="","",IF(VLOOKUP($A67,[1]データベース!$A$2:$AH$10000,10,0)="","",VLOOKUP($A67,[1]データベース!$A$2:$AH$10000,10,0)))</f>
        <v/>
      </c>
      <c r="F67" s="20" t="str">
        <f>IF($A67="","",IF(VLOOKUP($A67,[1]データベース!$A$2:$AH$10000,11,0)="","",VLOOKUP($A67,[1]データベース!$A$2:$AH$10000,11,0)))</f>
        <v/>
      </c>
      <c r="G67" s="21" t="str">
        <f>IF($A67="","",IF(VLOOKUP($A67,[1]データベース!$A$2:$AH$10000,7,0)="","",VLOOKUP($A67,[1]データベース!$A$2:$AH$10000,7,0)))</f>
        <v/>
      </c>
      <c r="H67" s="21" t="str">
        <f>IF($A67="","",IF(VLOOKUP($A67,[1]データベース!$A$2:$AH$10000,8,0)="","",VLOOKUP($A67,[1]データベース!$A$2:$AH$10000,8,0)))</f>
        <v/>
      </c>
      <c r="I67" s="32" t="str">
        <f>IF($A67="","",IF(VLOOKUP($A67,[1]データベース!$A$2:$AH$10000,13,0)="","",VLOOKUP($A67,[1]データベース!$A$2:$AH$10000,13,0)))</f>
        <v/>
      </c>
      <c r="J67" s="28" t="str">
        <f>IF($A67="","",IF(VLOOKUP($A67,[1]データベース!$A$2:$AH$10000,31,0)="","",VLOOKUP($A67,[1]データベース!$A$2:$AH$10000,31,0)))</f>
        <v/>
      </c>
    </row>
    <row r="68" spans="1:14" ht="36" customHeight="1" x14ac:dyDescent="0.15">
      <c r="A68" s="17"/>
      <c r="C68" s="92" t="str">
        <f>IF($A68="","",IF(VLOOKUP($A68,[1]データベース!$A$2:$AH$10000,5,0)="","",VLOOKUP($A68,[1]データベース!$A$2:$AH$10000,5,0)))</f>
        <v/>
      </c>
      <c r="D68" s="92"/>
      <c r="E68" s="32" t="str">
        <f>IF($A68="","",IF(VLOOKUP($A68,[1]データベース!$A$2:$AH$10000,10,0)="","",VLOOKUP($A68,[1]データベース!$A$2:$AH$10000,10,0)))</f>
        <v/>
      </c>
      <c r="F68" s="20" t="str">
        <f>IF($A68="","",IF(VLOOKUP($A68,[1]データベース!$A$2:$AH$10000,11,0)="","",VLOOKUP($A68,[1]データベース!$A$2:$AH$10000,11,0)))</f>
        <v/>
      </c>
      <c r="G68" s="21" t="str">
        <f>IF($A68="","",IF(VLOOKUP($A68,[1]データベース!$A$2:$AH$10000,7,0)="","",VLOOKUP($A68,[1]データベース!$A$2:$AH$10000,7,0)))</f>
        <v/>
      </c>
      <c r="H68" s="21" t="str">
        <f>IF($A68="","",IF(VLOOKUP($A68,[1]データベース!$A$2:$AH$10000,8,0)="","",VLOOKUP($A68,[1]データベース!$A$2:$AH$10000,8,0)))</f>
        <v/>
      </c>
      <c r="I68" s="32" t="str">
        <f>IF($A68="","",IF(VLOOKUP($A68,[1]データベース!$A$2:$AH$10000,13,0)="","",VLOOKUP($A68,[1]データベース!$A$2:$AH$10000,13,0)))</f>
        <v/>
      </c>
      <c r="J68" s="28" t="str">
        <f>IF($A68="","",IF(VLOOKUP($A68,[1]データベース!$A$2:$AH$10000,31,0)="","",VLOOKUP($A68,[1]データベース!$A$2:$AH$10000,31,0)))</f>
        <v/>
      </c>
    </row>
    <row r="69" spans="1:14" ht="36" customHeight="1" x14ac:dyDescent="0.15">
      <c r="A69" s="17"/>
      <c r="C69" s="93" t="str">
        <f>IF($A69="","",IF(VLOOKUP($A69,[1]データベース!$A$2:$AH$10000,5,0)="","",VLOOKUP($A69,[1]データベース!$A$2:$AH$10000,5,0)))</f>
        <v/>
      </c>
      <c r="D69" s="93"/>
      <c r="E69" s="33" t="str">
        <f>IF($A69="","",IF(VLOOKUP($A69,[1]データベース!$A$2:$AH$10000,10,0)="","",VLOOKUP($A69,[1]データベース!$A$2:$AH$10000,10,0)))</f>
        <v/>
      </c>
      <c r="F69" s="23" t="str">
        <f>IF($A69="","",IF(VLOOKUP($A69,[1]データベース!$A$2:$AH$10000,11,0)="","",VLOOKUP($A69,[1]データベース!$A$2:$AH$10000,11,0)))</f>
        <v/>
      </c>
      <c r="G69" s="24" t="str">
        <f>IF($A69="","",IF(VLOOKUP($A69,[1]データベース!$A$2:$AH$10000,7,0)="","",VLOOKUP($A69,[1]データベース!$A$2:$AH$10000,7,0)))</f>
        <v/>
      </c>
      <c r="H69" s="24" t="str">
        <f>IF($A69="","",IF(VLOOKUP($A69,[1]データベース!$A$2:$AH$10000,8,0)="","",VLOOKUP($A69,[1]データベース!$A$2:$AH$10000,8,0)))</f>
        <v/>
      </c>
      <c r="I69" s="33" t="str">
        <f>IF($A69="","",IF(VLOOKUP($A69,[1]データベース!$A$2:$AH$10000,13,0)="","",VLOOKUP($A69,[1]データベース!$A$2:$AH$10000,13,0)))</f>
        <v/>
      </c>
      <c r="J69" s="29" t="str">
        <f>IF($A69="","",IF(VLOOKUP($A69,[1]データベース!$A$2:$AH$10000,31,0)="","",VLOOKUP($A69,[1]データベース!$A$2:$AH$10000,31,0)))</f>
        <v/>
      </c>
    </row>
    <row r="70" spans="1:14" ht="36" customHeight="1" x14ac:dyDescent="0.15">
      <c r="A70" s="17"/>
      <c r="C70" s="94" t="str">
        <f>IF($A70="","",IF(VLOOKUP($A70,[1]データベース!$A$2:$AH$10000,5,0)="","",VLOOKUP($A70,[1]データベース!$A$2:$AH$10000,5,0)))</f>
        <v/>
      </c>
      <c r="D70" s="94"/>
      <c r="E70" s="34" t="str">
        <f>IF($A70="","",IF(VLOOKUP($A70,[1]データベース!$A$2:$AH$10000,10,0)="","",VLOOKUP($A70,[1]データベース!$A$2:$AH$10000,10,0)))</f>
        <v/>
      </c>
      <c r="F70" s="16" t="str">
        <f>IF($A70="","",IF(VLOOKUP($A70,[1]データベース!$A$2:$AH$10000,11,0)="","",VLOOKUP($A70,[1]データベース!$A$2:$AH$10000,11,0)))</f>
        <v/>
      </c>
      <c r="G70" s="18" t="str">
        <f>IF($A70="","",IF(VLOOKUP($A70,[1]データベース!$A$2:$AH$10000,7,0)="","",VLOOKUP($A70,[1]データベース!$A$2:$AH$10000,7,0)))</f>
        <v/>
      </c>
      <c r="H70" s="18" t="str">
        <f>IF($A70="","",IF(VLOOKUP($A70,[1]データベース!$A$2:$AH$10000,8,0)="","",VLOOKUP($A70,[1]データベース!$A$2:$AH$10000,8,0)))</f>
        <v/>
      </c>
      <c r="I70" s="34" t="str">
        <f>IF($A70="","",IF(VLOOKUP($A70,[1]データベース!$A$2:$AH$10000,13,0)="","",VLOOKUP($A70,[1]データベース!$A$2:$AH$10000,13,0)))</f>
        <v/>
      </c>
      <c r="J70" s="27" t="str">
        <f>IF($A70="","",IF(VLOOKUP($A70,[1]データベース!$A$2:$AH$10000,31,0)="","",VLOOKUP($A70,[1]データベース!$A$2:$AH$10000,31,0)))</f>
        <v/>
      </c>
    </row>
    <row r="71" spans="1:14" ht="36" customHeight="1" x14ac:dyDescent="0.15">
      <c r="A71" s="17"/>
      <c r="C71" s="92" t="str">
        <f>IF($A71="","",IF(VLOOKUP($A71,[1]データベース!$A$2:$AH$10000,5,0)="","",VLOOKUP($A71,[1]データベース!$A$2:$AH$10000,5,0)))</f>
        <v/>
      </c>
      <c r="D71" s="92"/>
      <c r="E71" s="32" t="str">
        <f>IF($A71="","",IF(VLOOKUP($A71,[1]データベース!$A$2:$AH$10000,10,0)="","",VLOOKUP($A71,[1]データベース!$A$2:$AH$10000,10,0)))</f>
        <v/>
      </c>
      <c r="F71" s="20" t="str">
        <f>IF($A71="","",IF(VLOOKUP($A71,[1]データベース!$A$2:$AH$10000,11,0)="","",VLOOKUP($A71,[1]データベース!$A$2:$AH$10000,11,0)))</f>
        <v/>
      </c>
      <c r="G71" s="21" t="str">
        <f>IF($A71="","",IF(VLOOKUP($A71,[1]データベース!$A$2:$AH$10000,7,0)="","",VLOOKUP($A71,[1]データベース!$A$2:$AH$10000,7,0)))</f>
        <v/>
      </c>
      <c r="H71" s="21" t="str">
        <f>IF($A71="","",IF(VLOOKUP($A71,[1]データベース!$A$2:$AH$10000,8,0)="","",VLOOKUP($A71,[1]データベース!$A$2:$AH$10000,8,0)))</f>
        <v/>
      </c>
      <c r="I71" s="32" t="str">
        <f>IF($A71="","",IF(VLOOKUP($A71,[1]データベース!$A$2:$AH$10000,13,0)="","",VLOOKUP($A71,[1]データベース!$A$2:$AH$10000,13,0)))</f>
        <v/>
      </c>
      <c r="J71" s="28" t="str">
        <f>IF($A71="","",IF(VLOOKUP($A71,[1]データベース!$A$2:$AH$10000,31,0)="","",VLOOKUP($A71,[1]データベース!$A$2:$AH$10000,31,0)))</f>
        <v/>
      </c>
    </row>
    <row r="72" spans="1:14" ht="36" customHeight="1" x14ac:dyDescent="0.15">
      <c r="A72" s="17"/>
      <c r="C72" s="92" t="str">
        <f>IF($A72="","",IF(VLOOKUP($A72,[1]データベース!$A$2:$AH$10000,5,0)="","",VLOOKUP($A72,[1]データベース!$A$2:$AH$10000,5,0)))</f>
        <v/>
      </c>
      <c r="D72" s="92"/>
      <c r="E72" s="32" t="str">
        <f>IF($A72="","",IF(VLOOKUP($A72,[1]データベース!$A$2:$AH$10000,10,0)="","",VLOOKUP($A72,[1]データベース!$A$2:$AH$10000,10,0)))</f>
        <v/>
      </c>
      <c r="F72" s="20" t="str">
        <f>IF($A72="","",IF(VLOOKUP($A72,[1]データベース!$A$2:$AH$10000,11,0)="","",VLOOKUP($A72,[1]データベース!$A$2:$AH$10000,11,0)))</f>
        <v/>
      </c>
      <c r="G72" s="21" t="str">
        <f>IF($A72="","",IF(VLOOKUP($A72,[1]データベース!$A$2:$AH$10000,7,0)="","",VLOOKUP($A72,[1]データベース!$A$2:$AH$10000,7,0)))</f>
        <v/>
      </c>
      <c r="H72" s="21" t="str">
        <f>IF($A72="","",IF(VLOOKUP($A72,[1]データベース!$A$2:$AH$10000,8,0)="","",VLOOKUP($A72,[1]データベース!$A$2:$AH$10000,8,0)))</f>
        <v/>
      </c>
      <c r="I72" s="32" t="str">
        <f>IF($A72="","",IF(VLOOKUP($A72,[1]データベース!$A$2:$AH$10000,13,0)="","",VLOOKUP($A72,[1]データベース!$A$2:$AH$10000,13,0)))</f>
        <v/>
      </c>
      <c r="J72" s="28" t="str">
        <f>IF($A72="","",IF(VLOOKUP($A72,[1]データベース!$A$2:$AH$10000,31,0)="","",VLOOKUP($A72,[1]データベース!$A$2:$AH$10000,31,0)))</f>
        <v/>
      </c>
    </row>
    <row r="73" spans="1:14" ht="36" customHeight="1" x14ac:dyDescent="0.15">
      <c r="A73" s="17"/>
      <c r="C73" s="92" t="str">
        <f>IF($A73="","",IF(VLOOKUP($A73,[1]データベース!$A$2:$AH$10000,5,0)="","",VLOOKUP($A73,[1]データベース!$A$2:$AH$10000,5,0)))</f>
        <v/>
      </c>
      <c r="D73" s="92"/>
      <c r="E73" s="32" t="str">
        <f>IF($A73="","",IF(VLOOKUP($A73,[1]データベース!$A$2:$AH$10000,10,0)="","",VLOOKUP($A73,[1]データベース!$A$2:$AH$10000,10,0)))</f>
        <v/>
      </c>
      <c r="F73" s="20" t="str">
        <f>IF($A73="","",IF(VLOOKUP($A73,[1]データベース!$A$2:$AH$10000,11,0)="","",VLOOKUP($A73,[1]データベース!$A$2:$AH$10000,11,0)))</f>
        <v/>
      </c>
      <c r="G73" s="21" t="str">
        <f>IF($A73="","",IF(VLOOKUP($A73,[1]データベース!$A$2:$AH$10000,7,0)="","",VLOOKUP($A73,[1]データベース!$A$2:$AH$10000,7,0)))</f>
        <v/>
      </c>
      <c r="H73" s="21" t="str">
        <f>IF($A73="","",IF(VLOOKUP($A73,[1]データベース!$A$2:$AH$10000,8,0)="","",VLOOKUP($A73,[1]データベース!$A$2:$AH$10000,8,0)))</f>
        <v/>
      </c>
      <c r="I73" s="32" t="str">
        <f>IF($A73="","",IF(VLOOKUP($A73,[1]データベース!$A$2:$AH$10000,13,0)="","",VLOOKUP($A73,[1]データベース!$A$2:$AH$10000,13,0)))</f>
        <v/>
      </c>
      <c r="J73" s="28" t="str">
        <f>IF($A73="","",IF(VLOOKUP($A73,[1]データベース!$A$2:$AH$10000,31,0)="","",VLOOKUP($A73,[1]データベース!$A$2:$AH$10000,31,0)))</f>
        <v/>
      </c>
    </row>
    <row r="74" spans="1:14" ht="36" customHeight="1" x14ac:dyDescent="0.15">
      <c r="A74" s="17"/>
      <c r="C74" s="92" t="str">
        <f>IF($A74="","",IF(VLOOKUP($A74,[1]データベース!$A$2:$AH$10000,5,0)="","",VLOOKUP($A74,[1]データベース!$A$2:$AH$10000,5,0)))</f>
        <v/>
      </c>
      <c r="D74" s="92"/>
      <c r="E74" s="32" t="str">
        <f>IF($A74="","",IF(VLOOKUP($A74,[1]データベース!$A$2:$AH$10000,10,0)="","",VLOOKUP($A74,[1]データベース!$A$2:$AH$10000,10,0)))</f>
        <v/>
      </c>
      <c r="F74" s="20" t="str">
        <f>IF($A74="","",IF(VLOOKUP($A74,[1]データベース!$A$2:$AH$10000,11,0)="","",VLOOKUP($A74,[1]データベース!$A$2:$AH$10000,11,0)))</f>
        <v/>
      </c>
      <c r="G74" s="21" t="str">
        <f>IF($A74="","",IF(VLOOKUP($A74,[1]データベース!$A$2:$AH$10000,7,0)="","",VLOOKUP($A74,[1]データベース!$A$2:$AH$10000,7,0)))</f>
        <v/>
      </c>
      <c r="H74" s="21" t="str">
        <f>IF($A74="","",IF(VLOOKUP($A74,[1]データベース!$A$2:$AH$10000,8,0)="","",VLOOKUP($A74,[1]データベース!$A$2:$AH$10000,8,0)))</f>
        <v/>
      </c>
      <c r="I74" s="32" t="str">
        <f>IF($A74="","",IF(VLOOKUP($A74,[1]データベース!$A$2:$AH$10000,13,0)="","",VLOOKUP($A74,[1]データベース!$A$2:$AH$10000,13,0)))</f>
        <v/>
      </c>
      <c r="J74" s="28" t="str">
        <f>IF($A74="","",IF(VLOOKUP($A74,[1]データベース!$A$2:$AH$10000,31,0)="","",VLOOKUP($A74,[1]データベース!$A$2:$AH$10000,31,0)))</f>
        <v/>
      </c>
    </row>
    <row r="75" spans="1:14" ht="36" customHeight="1" x14ac:dyDescent="0.15">
      <c r="A75" s="17"/>
      <c r="C75" s="92" t="str">
        <f>IF($A75="","",IF(VLOOKUP($A75,[1]データベース!$A$2:$AH$10000,5,0)="","",VLOOKUP($A75,[1]データベース!$A$2:$AH$10000,5,0)))</f>
        <v/>
      </c>
      <c r="D75" s="92"/>
      <c r="E75" s="32" t="str">
        <f>IF($A75="","",IF(VLOOKUP($A75,[1]データベース!$A$2:$AH$10000,10,0)="","",VLOOKUP($A75,[1]データベース!$A$2:$AH$10000,10,0)))</f>
        <v/>
      </c>
      <c r="F75" s="20" t="str">
        <f>IF($A75="","",IF(VLOOKUP($A75,[1]データベース!$A$2:$AH$10000,11,0)="","",VLOOKUP($A75,[1]データベース!$A$2:$AH$10000,11,0)))</f>
        <v/>
      </c>
      <c r="G75" s="21" t="str">
        <f>IF($A75="","",IF(VLOOKUP($A75,[1]データベース!$A$2:$AH$10000,7,0)="","",VLOOKUP($A75,[1]データベース!$A$2:$AH$10000,7,0)))</f>
        <v/>
      </c>
      <c r="H75" s="21" t="str">
        <f>IF($A75="","",IF(VLOOKUP($A75,[1]データベース!$A$2:$AH$10000,8,0)="","",VLOOKUP($A75,[1]データベース!$A$2:$AH$10000,8,0)))</f>
        <v/>
      </c>
      <c r="I75" s="32" t="str">
        <f>IF($A75="","",IF(VLOOKUP($A75,[1]データベース!$A$2:$AH$10000,13,0)="","",VLOOKUP($A75,[1]データベース!$A$2:$AH$10000,13,0)))</f>
        <v/>
      </c>
      <c r="J75" s="28" t="str">
        <f>IF($A75="","",IF(VLOOKUP($A75,[1]データベース!$A$2:$AH$10000,31,0)="","",VLOOKUP($A75,[1]データベース!$A$2:$AH$10000,31,0)))</f>
        <v/>
      </c>
    </row>
    <row r="76" spans="1:14" ht="36" customHeight="1" x14ac:dyDescent="0.15">
      <c r="A76" s="17"/>
      <c r="C76" s="92" t="str">
        <f>IF($A76="","",IF(VLOOKUP($A76,[1]データベース!$A$2:$AH$10000,5,0)="","",VLOOKUP($A76,[1]データベース!$A$2:$AH$10000,5,0)))</f>
        <v/>
      </c>
      <c r="D76" s="92"/>
      <c r="E76" s="32" t="str">
        <f>IF($A76="","",IF(VLOOKUP($A76,[1]データベース!$A$2:$AH$10000,10,0)="","",VLOOKUP($A76,[1]データベース!$A$2:$AH$10000,10,0)))</f>
        <v/>
      </c>
      <c r="F76" s="20" t="str">
        <f>IF($A76="","",IF(VLOOKUP($A76,[1]データベース!$A$2:$AH$10000,11,0)="","",VLOOKUP($A76,[1]データベース!$A$2:$AH$10000,11,0)))</f>
        <v/>
      </c>
      <c r="G76" s="21" t="str">
        <f>IF($A76="","",IF(VLOOKUP($A76,[1]データベース!$A$2:$AH$10000,7,0)="","",VLOOKUP($A76,[1]データベース!$A$2:$AH$10000,7,0)))</f>
        <v/>
      </c>
      <c r="H76" s="21" t="str">
        <f>IF($A76="","",IF(VLOOKUP($A76,[1]データベース!$A$2:$AH$10000,8,0)="","",VLOOKUP($A76,[1]データベース!$A$2:$AH$10000,8,0)))</f>
        <v/>
      </c>
      <c r="I76" s="32" t="str">
        <f>IF($A76="","",IF(VLOOKUP($A76,[1]データベース!$A$2:$AH$10000,13,0)="","",VLOOKUP($A76,[1]データベース!$A$2:$AH$10000,13,0)))</f>
        <v/>
      </c>
      <c r="J76" s="28" t="str">
        <f>IF($A76="","",IF(VLOOKUP($A76,[1]データベース!$A$2:$AH$10000,31,0)="","",VLOOKUP($A76,[1]データベース!$A$2:$AH$10000,31,0)))</f>
        <v/>
      </c>
    </row>
    <row r="77" spans="1:14" ht="36" customHeight="1" x14ac:dyDescent="0.15">
      <c r="A77" s="17"/>
      <c r="C77" s="92" t="str">
        <f>IF($A77="","",IF(VLOOKUP($A77,[1]データベース!$A$2:$AH$10000,5,0)="","",VLOOKUP($A77,[1]データベース!$A$2:$AH$10000,5,0)))</f>
        <v/>
      </c>
      <c r="D77" s="92"/>
      <c r="E77" s="32" t="str">
        <f>IF($A77="","",IF(VLOOKUP($A77,[1]データベース!$A$2:$AH$10000,10,0)="","",VLOOKUP($A77,[1]データベース!$A$2:$AH$10000,10,0)))</f>
        <v/>
      </c>
      <c r="F77" s="20" t="str">
        <f>IF($A77="","",IF(VLOOKUP($A77,[1]データベース!$A$2:$AH$10000,11,0)="","",VLOOKUP($A77,[1]データベース!$A$2:$AH$10000,11,0)))</f>
        <v/>
      </c>
      <c r="G77" s="21" t="str">
        <f>IF($A77="","",IF(VLOOKUP($A77,[1]データベース!$A$2:$AH$10000,7,0)="","",VLOOKUP($A77,[1]データベース!$A$2:$AH$10000,7,0)))</f>
        <v/>
      </c>
      <c r="H77" s="21" t="str">
        <f>IF($A77="","",IF(VLOOKUP($A77,[1]データベース!$A$2:$AH$10000,8,0)="","",VLOOKUP($A77,[1]データベース!$A$2:$AH$10000,8,0)))</f>
        <v/>
      </c>
      <c r="I77" s="32" t="str">
        <f>IF($A77="","",IF(VLOOKUP($A77,[1]データベース!$A$2:$AH$10000,13,0)="","",VLOOKUP($A77,[1]データベース!$A$2:$AH$10000,13,0)))</f>
        <v/>
      </c>
      <c r="J77" s="28" t="str">
        <f>IF($A77="","",IF(VLOOKUP($A77,[1]データベース!$A$2:$AH$10000,31,0)="","",VLOOKUP($A77,[1]データベース!$A$2:$AH$10000,31,0)))</f>
        <v/>
      </c>
    </row>
    <row r="78" spans="1:14" ht="36" customHeight="1" x14ac:dyDescent="0.15">
      <c r="A78" s="17"/>
      <c r="C78" s="92" t="str">
        <f>IF($A78="","",IF(VLOOKUP($A78,[1]データベース!$A$2:$AH$10000,5,0)="","",VLOOKUP($A78,[1]データベース!$A$2:$AH$10000,5,0)))</f>
        <v/>
      </c>
      <c r="D78" s="92"/>
      <c r="E78" s="32" t="str">
        <f>IF($A78="","",IF(VLOOKUP($A78,[1]データベース!$A$2:$AH$10000,10,0)="","",VLOOKUP($A78,[1]データベース!$A$2:$AH$10000,10,0)))</f>
        <v/>
      </c>
      <c r="F78" s="20" t="str">
        <f>IF($A78="","",IF(VLOOKUP($A78,[1]データベース!$A$2:$AH$10000,11,0)="","",VLOOKUP($A78,[1]データベース!$A$2:$AH$10000,11,0)))</f>
        <v/>
      </c>
      <c r="G78" s="21" t="str">
        <f>IF($A78="","",IF(VLOOKUP($A78,[1]データベース!$A$2:$AH$10000,7,0)="","",VLOOKUP($A78,[1]データベース!$A$2:$AH$10000,7,0)))</f>
        <v/>
      </c>
      <c r="H78" s="21" t="str">
        <f>IF($A78="","",IF(VLOOKUP($A78,[1]データベース!$A$2:$AH$10000,8,0)="","",VLOOKUP($A78,[1]データベース!$A$2:$AH$10000,8,0)))</f>
        <v/>
      </c>
      <c r="I78" s="32" t="str">
        <f>IF($A78="","",IF(VLOOKUP($A78,[1]データベース!$A$2:$AH$10000,13,0)="","",VLOOKUP($A78,[1]データベース!$A$2:$AH$10000,13,0)))</f>
        <v/>
      </c>
      <c r="J78" s="28" t="str">
        <f>IF($A78="","",IF(VLOOKUP($A78,[1]データベース!$A$2:$AH$10000,31,0)="","",VLOOKUP($A78,[1]データベース!$A$2:$AH$10000,31,0)))</f>
        <v/>
      </c>
    </row>
    <row r="79" spans="1:14" ht="36" customHeight="1" x14ac:dyDescent="0.15">
      <c r="A79" s="17"/>
      <c r="C79" s="92" t="str">
        <f>IF($A79="","",IF(VLOOKUP($A79,[1]データベース!$A$2:$AH$10000,5,0)="","",VLOOKUP($A79,[1]データベース!$A$2:$AH$10000,5,0)))</f>
        <v/>
      </c>
      <c r="D79" s="92"/>
      <c r="E79" s="32" t="str">
        <f>IF($A79="","",IF(VLOOKUP($A79,[1]データベース!$A$2:$AH$10000,10,0)="","",VLOOKUP($A79,[1]データベース!$A$2:$AH$10000,10,0)))</f>
        <v/>
      </c>
      <c r="F79" s="20" t="str">
        <f>IF($A79="","",IF(VLOOKUP($A79,[1]データベース!$A$2:$AH$10000,11,0)="","",VLOOKUP($A79,[1]データベース!$A$2:$AH$10000,11,0)))</f>
        <v/>
      </c>
      <c r="G79" s="21" t="str">
        <f>IF($A79="","",IF(VLOOKUP($A79,[1]データベース!$A$2:$AH$10000,7,0)="","",VLOOKUP($A79,[1]データベース!$A$2:$AH$10000,7,0)))</f>
        <v/>
      </c>
      <c r="H79" s="21" t="str">
        <f>IF($A79="","",IF(VLOOKUP($A79,[1]データベース!$A$2:$AH$10000,8,0)="","",VLOOKUP($A79,[1]データベース!$A$2:$AH$10000,8,0)))</f>
        <v/>
      </c>
      <c r="I79" s="32" t="str">
        <f>IF($A79="","",IF(VLOOKUP($A79,[1]データベース!$A$2:$AH$10000,13,0)="","",VLOOKUP($A79,[1]データベース!$A$2:$AH$10000,13,0)))</f>
        <v/>
      </c>
      <c r="J79" s="28" t="str">
        <f>IF($A79="","",IF(VLOOKUP($A79,[1]データベース!$A$2:$AH$10000,31,0)="","",VLOOKUP($A79,[1]データベース!$A$2:$AH$10000,31,0)))</f>
        <v/>
      </c>
      <c r="N79" s="26"/>
    </row>
    <row r="80" spans="1:14" ht="36" customHeight="1" x14ac:dyDescent="0.15">
      <c r="A80" s="17"/>
      <c r="C80" s="92" t="str">
        <f>IF($A80="","",IF(VLOOKUP($A80,[1]データベース!$A$2:$AH$10000,5,0)="","",VLOOKUP($A80,[1]データベース!$A$2:$AH$10000,5,0)))</f>
        <v/>
      </c>
      <c r="D80" s="92"/>
      <c r="E80" s="32" t="str">
        <f>IF($A80="","",IF(VLOOKUP($A80,[1]データベース!$A$2:$AH$10000,10,0)="","",VLOOKUP($A80,[1]データベース!$A$2:$AH$10000,10,0)))</f>
        <v/>
      </c>
      <c r="F80" s="20" t="str">
        <f>IF($A80="","",IF(VLOOKUP($A80,[1]データベース!$A$2:$AH$10000,11,0)="","",VLOOKUP($A80,[1]データベース!$A$2:$AH$10000,11,0)))</f>
        <v/>
      </c>
      <c r="G80" s="21" t="str">
        <f>IF($A80="","",IF(VLOOKUP($A80,[1]データベース!$A$2:$AH$10000,7,0)="","",VLOOKUP($A80,[1]データベース!$A$2:$AH$10000,7,0)))</f>
        <v/>
      </c>
      <c r="H80" s="21" t="str">
        <f>IF($A80="","",IF(VLOOKUP($A80,[1]データベース!$A$2:$AH$10000,8,0)="","",VLOOKUP($A80,[1]データベース!$A$2:$AH$10000,8,0)))</f>
        <v/>
      </c>
      <c r="I80" s="32" t="str">
        <f>IF($A80="","",IF(VLOOKUP($A80,[1]データベース!$A$2:$AH$10000,13,0)="","",VLOOKUP($A80,[1]データベース!$A$2:$AH$10000,13,0)))</f>
        <v/>
      </c>
      <c r="J80" s="28" t="str">
        <f>IF($A80="","",IF(VLOOKUP($A80,[1]データベース!$A$2:$AH$10000,31,0)="","",VLOOKUP($A80,[1]データベース!$A$2:$AH$10000,31,0)))</f>
        <v/>
      </c>
    </row>
    <row r="81" spans="1:10" ht="36" customHeight="1" x14ac:dyDescent="0.15">
      <c r="A81" s="17"/>
      <c r="C81" s="92" t="str">
        <f>IF($A81="","",IF(VLOOKUP($A81,[1]データベース!$A$2:$AH$10000,5,0)="","",VLOOKUP($A81,[1]データベース!$A$2:$AH$10000,5,0)))</f>
        <v/>
      </c>
      <c r="D81" s="92"/>
      <c r="E81" s="32" t="str">
        <f>IF($A81="","",IF(VLOOKUP($A81,[1]データベース!$A$2:$AH$10000,10,0)="","",VLOOKUP($A81,[1]データベース!$A$2:$AH$10000,10,0)))</f>
        <v/>
      </c>
      <c r="F81" s="20" t="str">
        <f>IF($A81="","",IF(VLOOKUP($A81,[1]データベース!$A$2:$AH$10000,11,0)="","",VLOOKUP($A81,[1]データベース!$A$2:$AH$10000,11,0)))</f>
        <v/>
      </c>
      <c r="G81" s="21" t="str">
        <f>IF($A81="","",IF(VLOOKUP($A81,[1]データベース!$A$2:$AH$10000,7,0)="","",VLOOKUP($A81,[1]データベース!$A$2:$AH$10000,7,0)))</f>
        <v/>
      </c>
      <c r="H81" s="21" t="str">
        <f>IF($A81="","",IF(VLOOKUP($A81,[1]データベース!$A$2:$AH$10000,8,0)="","",VLOOKUP($A81,[1]データベース!$A$2:$AH$10000,8,0)))</f>
        <v/>
      </c>
      <c r="I81" s="32" t="str">
        <f>IF($A81="","",IF(VLOOKUP($A81,[1]データベース!$A$2:$AH$10000,13,0)="","",VLOOKUP($A81,[1]データベース!$A$2:$AH$10000,13,0)))</f>
        <v/>
      </c>
      <c r="J81" s="28" t="str">
        <f>IF($A81="","",IF(VLOOKUP($A81,[1]データベース!$A$2:$AH$10000,31,0)="","",VLOOKUP($A81,[1]データベース!$A$2:$AH$10000,31,0)))</f>
        <v/>
      </c>
    </row>
    <row r="82" spans="1:10" ht="36" customHeight="1" x14ac:dyDescent="0.15">
      <c r="A82" s="17"/>
      <c r="C82" s="93" t="str">
        <f>IF($A82="","",IF(VLOOKUP($A82,[1]データベース!$A$2:$AH$10000,5,0)="","",VLOOKUP($A82,[1]データベース!$A$2:$AH$10000,5,0)))</f>
        <v/>
      </c>
      <c r="D82" s="93"/>
      <c r="E82" s="33" t="str">
        <f>IF($A82="","",IF(VLOOKUP($A82,[1]データベース!$A$2:$AH$10000,10,0)="","",VLOOKUP($A82,[1]データベース!$A$2:$AH$10000,10,0)))</f>
        <v/>
      </c>
      <c r="F82" s="23" t="str">
        <f>IF($A82="","",IF(VLOOKUP($A82,[1]データベース!$A$2:$AH$10000,11,0)="","",VLOOKUP($A82,[1]データベース!$A$2:$AH$10000,11,0)))</f>
        <v/>
      </c>
      <c r="G82" s="24" t="str">
        <f>IF($A82="","",IF(VLOOKUP($A82,[1]データベース!$A$2:$AH$10000,7,0)="","",VLOOKUP($A82,[1]データベース!$A$2:$AH$10000,7,0)))</f>
        <v/>
      </c>
      <c r="H82" s="24" t="str">
        <f>IF($A82="","",IF(VLOOKUP($A82,[1]データベース!$A$2:$AH$10000,8,0)="","",VLOOKUP($A82,[1]データベース!$A$2:$AH$10000,8,0)))</f>
        <v/>
      </c>
      <c r="I82" s="33" t="str">
        <f>IF($A82="","",IF(VLOOKUP($A82,[1]データベース!$A$2:$AH$10000,13,0)="","",VLOOKUP($A82,[1]データベース!$A$2:$AH$10000,13,0)))</f>
        <v/>
      </c>
      <c r="J82" s="29" t="str">
        <f>IF($A82="","",IF(VLOOKUP($A82,[1]データベース!$A$2:$AH$10000,31,0)="","",VLOOKUP($A82,[1]データベース!$A$2:$AH$10000,31,0)))</f>
        <v/>
      </c>
    </row>
    <row r="83" spans="1:10" ht="36" customHeight="1" x14ac:dyDescent="0.15">
      <c r="A83" s="17"/>
      <c r="C83" s="94" t="str">
        <f>IF($A83="","",IF(VLOOKUP($A83,[1]データベース!$A$2:$AH$10000,5,0)="","",VLOOKUP($A83,[1]データベース!$A$2:$AH$10000,5,0)))</f>
        <v/>
      </c>
      <c r="D83" s="94"/>
      <c r="E83" s="34" t="str">
        <f>IF($A83="","",IF(VLOOKUP($A83,[1]データベース!$A$2:$AH$10000,10,0)="","",VLOOKUP($A83,[1]データベース!$A$2:$AH$10000,10,0)))</f>
        <v/>
      </c>
      <c r="F83" s="16" t="str">
        <f>IF($A83="","",IF(VLOOKUP($A83,[1]データベース!$A$2:$AH$10000,11,0)="","",VLOOKUP($A83,[1]データベース!$A$2:$AH$10000,11,0)))</f>
        <v/>
      </c>
      <c r="G83" s="18" t="str">
        <f>IF($A83="","",IF(VLOOKUP($A83,[1]データベース!$A$2:$AH$10000,7,0)="","",VLOOKUP($A83,[1]データベース!$A$2:$AH$10000,7,0)))</f>
        <v/>
      </c>
      <c r="H83" s="18" t="str">
        <f>IF($A83="","",IF(VLOOKUP($A83,[1]データベース!$A$2:$AH$10000,8,0)="","",VLOOKUP($A83,[1]データベース!$A$2:$AH$10000,8,0)))</f>
        <v/>
      </c>
      <c r="I83" s="34" t="str">
        <f>IF($A83="","",IF(VLOOKUP($A83,[1]データベース!$A$2:$AH$10000,13,0)="","",VLOOKUP($A83,[1]データベース!$A$2:$AH$10000,13,0)))</f>
        <v/>
      </c>
      <c r="J83" s="27" t="str">
        <f>IF($A83="","",IF(VLOOKUP($A83,[1]データベース!$A$2:$AH$10000,31,0)="","",VLOOKUP($A83,[1]データベース!$A$2:$AH$10000,31,0)))</f>
        <v/>
      </c>
    </row>
    <row r="84" spans="1:10" ht="36" customHeight="1" x14ac:dyDescent="0.15">
      <c r="A84" s="17"/>
      <c r="C84" s="92" t="str">
        <f>IF($A84="","",IF(VLOOKUP($A84,[1]データベース!$A$2:$AH$10000,5,0)="","",VLOOKUP($A84,[1]データベース!$A$2:$AH$10000,5,0)))</f>
        <v/>
      </c>
      <c r="D84" s="92"/>
      <c r="E84" s="32" t="str">
        <f>IF($A84="","",IF(VLOOKUP($A84,[1]データベース!$A$2:$AH$10000,10,0)="","",VLOOKUP($A84,[1]データベース!$A$2:$AH$10000,10,0)))</f>
        <v/>
      </c>
      <c r="F84" s="20" t="str">
        <f>IF($A84="","",IF(VLOOKUP($A84,[1]データベース!$A$2:$AH$10000,11,0)="","",VLOOKUP($A84,[1]データベース!$A$2:$AH$10000,11,0)))</f>
        <v/>
      </c>
      <c r="G84" s="21" t="str">
        <f>IF($A84="","",IF(VLOOKUP($A84,[1]データベース!$A$2:$AH$10000,7,0)="","",VLOOKUP($A84,[1]データベース!$A$2:$AH$10000,7,0)))</f>
        <v/>
      </c>
      <c r="H84" s="21" t="str">
        <f>IF($A84="","",IF(VLOOKUP($A84,[1]データベース!$A$2:$AH$10000,8,0)="","",VLOOKUP($A84,[1]データベース!$A$2:$AH$10000,8,0)))</f>
        <v/>
      </c>
      <c r="I84" s="32" t="str">
        <f>IF($A84="","",IF(VLOOKUP($A84,[1]データベース!$A$2:$AH$10000,13,0)="","",VLOOKUP($A84,[1]データベース!$A$2:$AH$10000,13,0)))</f>
        <v/>
      </c>
      <c r="J84" s="28" t="str">
        <f>IF($A84="","",IF(VLOOKUP($A84,[1]データベース!$A$2:$AH$10000,31,0)="","",VLOOKUP($A84,[1]データベース!$A$2:$AH$10000,31,0)))</f>
        <v/>
      </c>
    </row>
    <row r="85" spans="1:10" ht="36" customHeight="1" x14ac:dyDescent="0.15">
      <c r="A85" s="17"/>
      <c r="C85" s="92" t="str">
        <f>IF($A85="","",IF(VLOOKUP($A85,[1]データベース!$A$2:$AH$10000,5,0)="","",VLOOKUP($A85,[1]データベース!$A$2:$AH$10000,5,0)))</f>
        <v/>
      </c>
      <c r="D85" s="92"/>
      <c r="E85" s="32" t="str">
        <f>IF($A85="","",IF(VLOOKUP($A85,[1]データベース!$A$2:$AH$10000,10,0)="","",VLOOKUP($A85,[1]データベース!$A$2:$AH$10000,10,0)))</f>
        <v/>
      </c>
      <c r="F85" s="20" t="str">
        <f>IF($A85="","",IF(VLOOKUP($A85,[1]データベース!$A$2:$AH$10000,11,0)="","",VLOOKUP($A85,[1]データベース!$A$2:$AH$10000,11,0)))</f>
        <v/>
      </c>
      <c r="G85" s="21" t="str">
        <f>IF($A85="","",IF(VLOOKUP($A85,[1]データベース!$A$2:$AH$10000,7,0)="","",VLOOKUP($A85,[1]データベース!$A$2:$AH$10000,7,0)))</f>
        <v/>
      </c>
      <c r="H85" s="21" t="str">
        <f>IF($A85="","",IF(VLOOKUP($A85,[1]データベース!$A$2:$AH$10000,8,0)="","",VLOOKUP($A85,[1]データベース!$A$2:$AH$10000,8,0)))</f>
        <v/>
      </c>
      <c r="I85" s="32" t="str">
        <f>IF($A85="","",IF(VLOOKUP($A85,[1]データベース!$A$2:$AH$10000,13,0)="","",VLOOKUP($A85,[1]データベース!$A$2:$AH$10000,13,0)))</f>
        <v/>
      </c>
      <c r="J85" s="28" t="str">
        <f>IF($A85="","",IF(VLOOKUP($A85,[1]データベース!$A$2:$AH$10000,31,0)="","",VLOOKUP($A85,[1]データベース!$A$2:$AH$10000,31,0)))</f>
        <v/>
      </c>
    </row>
    <row r="86" spans="1:10" ht="36" customHeight="1" x14ac:dyDescent="0.15">
      <c r="A86" s="17"/>
      <c r="C86" s="92" t="str">
        <f>IF($A86="","",IF(VLOOKUP($A86,[1]データベース!$A$2:$AH$10000,5,0)="","",VLOOKUP($A86,[1]データベース!$A$2:$AH$10000,5,0)))</f>
        <v/>
      </c>
      <c r="D86" s="92"/>
      <c r="E86" s="32" t="str">
        <f>IF($A86="","",IF(VLOOKUP($A86,[1]データベース!$A$2:$AH$10000,10,0)="","",VLOOKUP($A86,[1]データベース!$A$2:$AH$10000,10,0)))</f>
        <v/>
      </c>
      <c r="F86" s="20" t="str">
        <f>IF($A86="","",IF(VLOOKUP($A86,[1]データベース!$A$2:$AH$10000,11,0)="","",VLOOKUP($A86,[1]データベース!$A$2:$AH$10000,11,0)))</f>
        <v/>
      </c>
      <c r="G86" s="21" t="str">
        <f>IF($A86="","",IF(VLOOKUP($A86,[1]データベース!$A$2:$AH$10000,7,0)="","",VLOOKUP($A86,[1]データベース!$A$2:$AH$10000,7,0)))</f>
        <v/>
      </c>
      <c r="H86" s="21" t="str">
        <f>IF($A86="","",IF(VLOOKUP($A86,[1]データベース!$A$2:$AH$10000,8,0)="","",VLOOKUP($A86,[1]データベース!$A$2:$AH$10000,8,0)))</f>
        <v/>
      </c>
      <c r="I86" s="32" t="str">
        <f>IF($A86="","",IF(VLOOKUP($A86,[1]データベース!$A$2:$AH$10000,13,0)="","",VLOOKUP($A86,[1]データベース!$A$2:$AH$10000,13,0)))</f>
        <v/>
      </c>
      <c r="J86" s="28" t="str">
        <f>IF($A86="","",IF(VLOOKUP($A86,[1]データベース!$A$2:$AH$10000,31,0)="","",VLOOKUP($A86,[1]データベース!$A$2:$AH$10000,31,0)))</f>
        <v/>
      </c>
    </row>
    <row r="87" spans="1:10" ht="36" customHeight="1" x14ac:dyDescent="0.15">
      <c r="A87" s="17"/>
      <c r="C87" s="92" t="str">
        <f>IF($A87="","",IF(VLOOKUP($A87,[1]データベース!$A$2:$AH$10000,5,0)="","",VLOOKUP($A87,[1]データベース!$A$2:$AH$10000,5,0)))</f>
        <v/>
      </c>
      <c r="D87" s="92"/>
      <c r="E87" s="32" t="str">
        <f>IF($A87="","",IF(VLOOKUP($A87,[1]データベース!$A$2:$AH$10000,10,0)="","",VLOOKUP($A87,[1]データベース!$A$2:$AH$10000,10,0)))</f>
        <v/>
      </c>
      <c r="F87" s="20" t="str">
        <f>IF($A87="","",IF(VLOOKUP($A87,[1]データベース!$A$2:$AH$10000,11,0)="","",VLOOKUP($A87,[1]データベース!$A$2:$AH$10000,11,0)))</f>
        <v/>
      </c>
      <c r="G87" s="21" t="str">
        <f>IF($A87="","",IF(VLOOKUP($A87,[1]データベース!$A$2:$AH$10000,7,0)="","",VLOOKUP($A87,[1]データベース!$A$2:$AH$10000,7,0)))</f>
        <v/>
      </c>
      <c r="H87" s="21" t="str">
        <f>IF($A87="","",IF(VLOOKUP($A87,[1]データベース!$A$2:$AH$10000,8,0)="","",VLOOKUP($A87,[1]データベース!$A$2:$AH$10000,8,0)))</f>
        <v/>
      </c>
      <c r="I87" s="32" t="str">
        <f>IF($A87="","",IF(VLOOKUP($A87,[1]データベース!$A$2:$AH$10000,13,0)="","",VLOOKUP($A87,[1]データベース!$A$2:$AH$10000,13,0)))</f>
        <v/>
      </c>
      <c r="J87" s="28" t="str">
        <f>IF($A87="","",IF(VLOOKUP($A87,[1]データベース!$A$2:$AH$10000,31,0)="","",VLOOKUP($A87,[1]データベース!$A$2:$AH$10000,31,0)))</f>
        <v/>
      </c>
    </row>
    <row r="88" spans="1:10" ht="36" customHeight="1" x14ac:dyDescent="0.15">
      <c r="A88" s="17"/>
      <c r="C88" s="92" t="str">
        <f>IF($A88="","",IF(VLOOKUP($A88,[1]データベース!$A$2:$AH$10000,5,0)="","",VLOOKUP($A88,[1]データベース!$A$2:$AH$10000,5,0)))</f>
        <v/>
      </c>
      <c r="D88" s="92"/>
      <c r="E88" s="32" t="str">
        <f>IF($A88="","",IF(VLOOKUP($A88,[1]データベース!$A$2:$AH$10000,10,0)="","",VLOOKUP($A88,[1]データベース!$A$2:$AH$10000,10,0)))</f>
        <v/>
      </c>
      <c r="F88" s="20" t="str">
        <f>IF($A88="","",IF(VLOOKUP($A88,[1]データベース!$A$2:$AH$10000,11,0)="","",VLOOKUP($A88,[1]データベース!$A$2:$AH$10000,11,0)))</f>
        <v/>
      </c>
      <c r="G88" s="21" t="str">
        <f>IF($A88="","",IF(VLOOKUP($A88,[1]データベース!$A$2:$AH$10000,7,0)="","",VLOOKUP($A88,[1]データベース!$A$2:$AH$10000,7,0)))</f>
        <v/>
      </c>
      <c r="H88" s="21" t="str">
        <f>IF($A88="","",IF(VLOOKUP($A88,[1]データベース!$A$2:$AH$10000,8,0)="","",VLOOKUP($A88,[1]データベース!$A$2:$AH$10000,8,0)))</f>
        <v/>
      </c>
      <c r="I88" s="32" t="str">
        <f>IF($A88="","",IF(VLOOKUP($A88,[1]データベース!$A$2:$AH$10000,13,0)="","",VLOOKUP($A88,[1]データベース!$A$2:$AH$10000,13,0)))</f>
        <v/>
      </c>
      <c r="J88" s="28" t="str">
        <f>IF($A88="","",IF(VLOOKUP($A88,[1]データベース!$A$2:$AH$10000,31,0)="","",VLOOKUP($A88,[1]データベース!$A$2:$AH$10000,31,0)))</f>
        <v/>
      </c>
    </row>
    <row r="89" spans="1:10" ht="36" customHeight="1" x14ac:dyDescent="0.15">
      <c r="A89" s="17"/>
      <c r="C89" s="92" t="str">
        <f>IF($A89="","",IF(VLOOKUP($A89,[1]データベース!$A$2:$AH$10000,5,0)="","",VLOOKUP($A89,[1]データベース!$A$2:$AH$10000,5,0)))</f>
        <v/>
      </c>
      <c r="D89" s="92"/>
      <c r="E89" s="32" t="str">
        <f>IF($A89="","",IF(VLOOKUP($A89,[1]データベース!$A$2:$AH$10000,10,0)="","",VLOOKUP($A89,[1]データベース!$A$2:$AH$10000,10,0)))</f>
        <v/>
      </c>
      <c r="F89" s="20" t="str">
        <f>IF($A89="","",IF(VLOOKUP($A89,[1]データベース!$A$2:$AH$10000,11,0)="","",VLOOKUP($A89,[1]データベース!$A$2:$AH$10000,11,0)))</f>
        <v/>
      </c>
      <c r="G89" s="21" t="str">
        <f>IF($A89="","",IF(VLOOKUP($A89,[1]データベース!$A$2:$AH$10000,7,0)="","",VLOOKUP($A89,[1]データベース!$A$2:$AH$10000,7,0)))</f>
        <v/>
      </c>
      <c r="H89" s="21" t="str">
        <f>IF($A89="","",IF(VLOOKUP($A89,[1]データベース!$A$2:$AH$10000,8,0)="","",VLOOKUP($A89,[1]データベース!$A$2:$AH$10000,8,0)))</f>
        <v/>
      </c>
      <c r="I89" s="32" t="str">
        <f>IF($A89="","",IF(VLOOKUP($A89,[1]データベース!$A$2:$AH$10000,13,0)="","",VLOOKUP($A89,[1]データベース!$A$2:$AH$10000,13,0)))</f>
        <v/>
      </c>
      <c r="J89" s="28" t="str">
        <f>IF($A89="","",IF(VLOOKUP($A89,[1]データベース!$A$2:$AH$10000,31,0)="","",VLOOKUP($A89,[1]データベース!$A$2:$AH$10000,31,0)))</f>
        <v/>
      </c>
    </row>
    <row r="90" spans="1:10" ht="36" customHeight="1" x14ac:dyDescent="0.15">
      <c r="A90" s="17"/>
      <c r="C90" s="92" t="str">
        <f>IF($A90="","",IF(VLOOKUP($A90,[1]データベース!$A$2:$AH$10000,5,0)="","",VLOOKUP($A90,[1]データベース!$A$2:$AH$10000,5,0)))</f>
        <v/>
      </c>
      <c r="D90" s="92"/>
      <c r="E90" s="32" t="str">
        <f>IF($A90="","",IF(VLOOKUP($A90,[1]データベース!$A$2:$AH$10000,10,0)="","",VLOOKUP($A90,[1]データベース!$A$2:$AH$10000,10,0)))</f>
        <v/>
      </c>
      <c r="F90" s="20" t="str">
        <f>IF($A90="","",IF(VLOOKUP($A90,[1]データベース!$A$2:$AH$10000,11,0)="","",VLOOKUP($A90,[1]データベース!$A$2:$AH$10000,11,0)))</f>
        <v/>
      </c>
      <c r="G90" s="21" t="str">
        <f>IF($A90="","",IF(VLOOKUP($A90,[1]データベース!$A$2:$AH$10000,7,0)="","",VLOOKUP($A90,[1]データベース!$A$2:$AH$10000,7,0)))</f>
        <v/>
      </c>
      <c r="H90" s="21" t="str">
        <f>IF($A90="","",IF(VLOOKUP($A90,[1]データベース!$A$2:$AH$10000,8,0)="","",VLOOKUP($A90,[1]データベース!$A$2:$AH$10000,8,0)))</f>
        <v/>
      </c>
      <c r="I90" s="32" t="str">
        <f>IF($A90="","",IF(VLOOKUP($A90,[1]データベース!$A$2:$AH$10000,13,0)="","",VLOOKUP($A90,[1]データベース!$A$2:$AH$10000,13,0)))</f>
        <v/>
      </c>
      <c r="J90" s="28" t="str">
        <f>IF($A90="","",IF(VLOOKUP($A90,[1]データベース!$A$2:$AH$10000,31,0)="","",VLOOKUP($A90,[1]データベース!$A$2:$AH$10000,31,0)))</f>
        <v/>
      </c>
    </row>
    <row r="91" spans="1:10" ht="36" customHeight="1" x14ac:dyDescent="0.15">
      <c r="A91" s="17"/>
      <c r="C91" s="92" t="str">
        <f>IF($A91="","",IF(VLOOKUP($A91,[1]データベース!$A$2:$AH$10000,5,0)="","",VLOOKUP($A91,[1]データベース!$A$2:$AH$10000,5,0)))</f>
        <v/>
      </c>
      <c r="D91" s="92"/>
      <c r="E91" s="32" t="str">
        <f>IF($A91="","",IF(VLOOKUP($A91,[1]データベース!$A$2:$AH$10000,10,0)="","",VLOOKUP($A91,[1]データベース!$A$2:$AH$10000,10,0)))</f>
        <v/>
      </c>
      <c r="F91" s="20" t="str">
        <f>IF($A91="","",IF(VLOOKUP($A91,[1]データベース!$A$2:$AH$10000,11,0)="","",VLOOKUP($A91,[1]データベース!$A$2:$AH$10000,11,0)))</f>
        <v/>
      </c>
      <c r="G91" s="21" t="str">
        <f>IF($A91="","",IF(VLOOKUP($A91,[1]データベース!$A$2:$AH$10000,7,0)="","",VLOOKUP($A91,[1]データベース!$A$2:$AH$10000,7,0)))</f>
        <v/>
      </c>
      <c r="H91" s="21" t="str">
        <f>IF($A91="","",IF(VLOOKUP($A91,[1]データベース!$A$2:$AH$10000,8,0)="","",VLOOKUP($A91,[1]データベース!$A$2:$AH$10000,8,0)))</f>
        <v/>
      </c>
      <c r="I91" s="32" t="str">
        <f>IF($A91="","",IF(VLOOKUP($A91,[1]データベース!$A$2:$AH$10000,13,0)="","",VLOOKUP($A91,[1]データベース!$A$2:$AH$10000,13,0)))</f>
        <v/>
      </c>
      <c r="J91" s="28" t="str">
        <f>IF($A91="","",IF(VLOOKUP($A91,[1]データベース!$A$2:$AH$10000,31,0)="","",VLOOKUP($A91,[1]データベース!$A$2:$AH$10000,31,0)))</f>
        <v/>
      </c>
    </row>
    <row r="92" spans="1:10" ht="36" customHeight="1" x14ac:dyDescent="0.15">
      <c r="A92" s="17"/>
      <c r="C92" s="92" t="str">
        <f>IF($A92="","",IF(VLOOKUP($A92,[1]データベース!$A$2:$AH$10000,5,0)="","",VLOOKUP($A92,[1]データベース!$A$2:$AH$10000,5,0)))</f>
        <v/>
      </c>
      <c r="D92" s="92"/>
      <c r="E92" s="32" t="str">
        <f>IF($A92="","",IF(VLOOKUP($A92,[1]データベース!$A$2:$AH$10000,10,0)="","",VLOOKUP($A92,[1]データベース!$A$2:$AH$10000,10,0)))</f>
        <v/>
      </c>
      <c r="F92" s="20" t="str">
        <f>IF($A92="","",IF(VLOOKUP($A92,[1]データベース!$A$2:$AH$10000,11,0)="","",VLOOKUP($A92,[1]データベース!$A$2:$AH$10000,11,0)))</f>
        <v/>
      </c>
      <c r="G92" s="21" t="str">
        <f>IF($A92="","",IF(VLOOKUP($A92,[1]データベース!$A$2:$AH$10000,7,0)="","",VLOOKUP($A92,[1]データベース!$A$2:$AH$10000,7,0)))</f>
        <v/>
      </c>
      <c r="H92" s="21" t="str">
        <f>IF($A92="","",IF(VLOOKUP($A92,[1]データベース!$A$2:$AH$10000,8,0)="","",VLOOKUP($A92,[1]データベース!$A$2:$AH$10000,8,0)))</f>
        <v/>
      </c>
      <c r="I92" s="32" t="str">
        <f>IF($A92="","",IF(VLOOKUP($A92,[1]データベース!$A$2:$AH$10000,13,0)="","",VLOOKUP($A92,[1]データベース!$A$2:$AH$10000,13,0)))</f>
        <v/>
      </c>
      <c r="J92" s="28" t="str">
        <f>IF($A92="","",IF(VLOOKUP($A92,[1]データベース!$A$2:$AH$10000,31,0)="","",VLOOKUP($A92,[1]データベース!$A$2:$AH$10000,31,0)))</f>
        <v/>
      </c>
    </row>
    <row r="93" spans="1:10" ht="36" customHeight="1" x14ac:dyDescent="0.15">
      <c r="A93" s="17"/>
      <c r="C93" s="92" t="str">
        <f>IF($A93="","",IF(VLOOKUP($A93,[1]データベース!$A$2:$AH$10000,5,0)="","",VLOOKUP($A93,[1]データベース!$A$2:$AH$10000,5,0)))</f>
        <v/>
      </c>
      <c r="D93" s="92"/>
      <c r="E93" s="32" t="str">
        <f>IF($A93="","",IF(VLOOKUP($A93,[1]データベース!$A$2:$AH$10000,10,0)="","",VLOOKUP($A93,[1]データベース!$A$2:$AH$10000,10,0)))</f>
        <v/>
      </c>
      <c r="F93" s="20" t="str">
        <f>IF($A93="","",IF(VLOOKUP($A93,[1]データベース!$A$2:$AH$10000,11,0)="","",VLOOKUP($A93,[1]データベース!$A$2:$AH$10000,11,0)))</f>
        <v/>
      </c>
      <c r="G93" s="21" t="str">
        <f>IF($A93="","",IF(VLOOKUP($A93,[1]データベース!$A$2:$AH$10000,7,0)="","",VLOOKUP($A93,[1]データベース!$A$2:$AH$10000,7,0)))</f>
        <v/>
      </c>
      <c r="H93" s="21" t="str">
        <f>IF($A93="","",IF(VLOOKUP($A93,[1]データベース!$A$2:$AH$10000,8,0)="","",VLOOKUP($A93,[1]データベース!$A$2:$AH$10000,8,0)))</f>
        <v/>
      </c>
      <c r="I93" s="32" t="str">
        <f>IF($A93="","",IF(VLOOKUP($A93,[1]データベース!$A$2:$AH$10000,13,0)="","",VLOOKUP($A93,[1]データベース!$A$2:$AH$10000,13,0)))</f>
        <v/>
      </c>
      <c r="J93" s="28" t="str">
        <f>IF($A93="","",IF(VLOOKUP($A93,[1]データベース!$A$2:$AH$10000,31,0)="","",VLOOKUP($A93,[1]データベース!$A$2:$AH$10000,31,0)))</f>
        <v/>
      </c>
    </row>
    <row r="94" spans="1:10" ht="36" customHeight="1" x14ac:dyDescent="0.15">
      <c r="A94" s="17"/>
      <c r="C94" s="92" t="str">
        <f>IF($A94="","",IF(VLOOKUP($A94,[1]データベース!$A$2:$AH$10000,5,0)="","",VLOOKUP($A94,[1]データベース!$A$2:$AH$10000,5,0)))</f>
        <v/>
      </c>
      <c r="D94" s="92"/>
      <c r="E94" s="32" t="str">
        <f>IF($A94="","",IF(VLOOKUP($A94,[1]データベース!$A$2:$AH$10000,10,0)="","",VLOOKUP($A94,[1]データベース!$A$2:$AH$10000,10,0)))</f>
        <v/>
      </c>
      <c r="F94" s="20" t="str">
        <f>IF($A94="","",IF(VLOOKUP($A94,[1]データベース!$A$2:$AH$10000,11,0)="","",VLOOKUP($A94,[1]データベース!$A$2:$AH$10000,11,0)))</f>
        <v/>
      </c>
      <c r="G94" s="21" t="str">
        <f>IF($A94="","",IF(VLOOKUP($A94,[1]データベース!$A$2:$AH$10000,7,0)="","",VLOOKUP($A94,[1]データベース!$A$2:$AH$10000,7,0)))</f>
        <v/>
      </c>
      <c r="H94" s="21" t="str">
        <f>IF($A94="","",IF(VLOOKUP($A94,[1]データベース!$A$2:$AH$10000,8,0)="","",VLOOKUP($A94,[1]データベース!$A$2:$AH$10000,8,0)))</f>
        <v/>
      </c>
      <c r="I94" s="32" t="str">
        <f>IF($A94="","",IF(VLOOKUP($A94,[1]データベース!$A$2:$AH$10000,13,0)="","",VLOOKUP($A94,[1]データベース!$A$2:$AH$10000,13,0)))</f>
        <v/>
      </c>
      <c r="J94" s="28" t="str">
        <f>IF($A94="","",IF(VLOOKUP($A94,[1]データベース!$A$2:$AH$10000,31,0)="","",VLOOKUP($A94,[1]データベース!$A$2:$AH$10000,31,0)))</f>
        <v/>
      </c>
    </row>
    <row r="95" spans="1:10" ht="36" customHeight="1" x14ac:dyDescent="0.15">
      <c r="A95" s="17"/>
      <c r="C95" s="93" t="str">
        <f>IF($A95="","",IF(VLOOKUP($A95,[1]データベース!$A$2:$AH$10000,5,0)="","",VLOOKUP($A95,[1]データベース!$A$2:$AH$10000,5,0)))</f>
        <v/>
      </c>
      <c r="D95" s="93"/>
      <c r="E95" s="33" t="str">
        <f>IF($A95="","",IF(VLOOKUP($A95,[1]データベース!$A$2:$AH$10000,10,0)="","",VLOOKUP($A95,[1]データベース!$A$2:$AH$10000,10,0)))</f>
        <v/>
      </c>
      <c r="F95" s="23" t="str">
        <f>IF($A95="","",IF(VLOOKUP($A95,[1]データベース!$A$2:$AH$10000,11,0)="","",VLOOKUP($A95,[1]データベース!$A$2:$AH$10000,11,0)))</f>
        <v/>
      </c>
      <c r="G95" s="24" t="str">
        <f>IF($A95="","",IF(VLOOKUP($A95,[1]データベース!$A$2:$AH$10000,7,0)="","",VLOOKUP($A95,[1]データベース!$A$2:$AH$10000,7,0)))</f>
        <v/>
      </c>
      <c r="H95" s="24" t="str">
        <f>IF($A95="","",IF(VLOOKUP($A95,[1]データベース!$A$2:$AH$10000,8,0)="","",VLOOKUP($A95,[1]データベース!$A$2:$AH$10000,8,0)))</f>
        <v/>
      </c>
      <c r="I95" s="33" t="str">
        <f>IF($A95="","",IF(VLOOKUP($A95,[1]データベース!$A$2:$AH$10000,13,0)="","",VLOOKUP($A95,[1]データベース!$A$2:$AH$10000,13,0)))</f>
        <v/>
      </c>
      <c r="J95" s="29" t="str">
        <f>IF($A95="","",IF(VLOOKUP($A95,[1]データベース!$A$2:$AH$10000,31,0)="","",VLOOKUP($A95,[1]データベース!$A$2:$AH$10000,31,0)))</f>
        <v/>
      </c>
    </row>
    <row r="96" spans="1:10" ht="36" customHeight="1" x14ac:dyDescent="0.15">
      <c r="A96" s="17"/>
      <c r="C96" s="94" t="str">
        <f>IF($A96="","",IF(VLOOKUP($A96,[1]データベース!$A$2:$AH$10000,5,0)="","",VLOOKUP($A96,[1]データベース!$A$2:$AH$10000,5,0)))</f>
        <v/>
      </c>
      <c r="D96" s="94"/>
      <c r="E96" s="34" t="str">
        <f>IF($A96="","",IF(VLOOKUP($A96,[1]データベース!$A$2:$AH$10000,10,0)="","",VLOOKUP($A96,[1]データベース!$A$2:$AH$10000,10,0)))</f>
        <v/>
      </c>
      <c r="F96" s="16" t="str">
        <f>IF($A96="","",IF(VLOOKUP($A96,[1]データベース!$A$2:$AH$10000,11,0)="","",VLOOKUP($A96,[1]データベース!$A$2:$AH$10000,11,0)))</f>
        <v/>
      </c>
      <c r="G96" s="18" t="str">
        <f>IF($A96="","",IF(VLOOKUP($A96,[1]データベース!$A$2:$AH$10000,7,0)="","",VLOOKUP($A96,[1]データベース!$A$2:$AH$10000,7,0)))</f>
        <v/>
      </c>
      <c r="H96" s="18" t="str">
        <f>IF($A96="","",IF(VLOOKUP($A96,[1]データベース!$A$2:$AH$10000,8,0)="","",VLOOKUP($A96,[1]データベース!$A$2:$AH$10000,8,0)))</f>
        <v/>
      </c>
      <c r="I96" s="34" t="str">
        <f>IF($A96="","",IF(VLOOKUP($A96,[1]データベース!$A$2:$AH$10000,13,0)="","",VLOOKUP($A96,[1]データベース!$A$2:$AH$10000,13,0)))</f>
        <v/>
      </c>
      <c r="J96" s="27" t="str">
        <f>IF($A96="","",IF(VLOOKUP($A96,[1]データベース!$A$2:$AH$10000,31,0)="","",VLOOKUP($A96,[1]データベース!$A$2:$AH$10000,31,0)))</f>
        <v/>
      </c>
    </row>
    <row r="97" spans="1:14" ht="36" customHeight="1" x14ac:dyDescent="0.15">
      <c r="A97" s="17"/>
      <c r="C97" s="92" t="str">
        <f>IF($A97="","",IF(VLOOKUP($A97,[1]データベース!$A$2:$AH$10000,5,0)="","",VLOOKUP($A97,[1]データベース!$A$2:$AH$10000,5,0)))</f>
        <v/>
      </c>
      <c r="D97" s="92"/>
      <c r="E97" s="32" t="str">
        <f>IF($A97="","",IF(VLOOKUP($A97,[1]データベース!$A$2:$AH$10000,10,0)="","",VLOOKUP($A97,[1]データベース!$A$2:$AH$10000,10,0)))</f>
        <v/>
      </c>
      <c r="F97" s="20" t="str">
        <f>IF($A97="","",IF(VLOOKUP($A97,[1]データベース!$A$2:$AH$10000,11,0)="","",VLOOKUP($A97,[1]データベース!$A$2:$AH$10000,11,0)))</f>
        <v/>
      </c>
      <c r="G97" s="21" t="str">
        <f>IF($A97="","",IF(VLOOKUP($A97,[1]データベース!$A$2:$AH$10000,7,0)="","",VLOOKUP($A97,[1]データベース!$A$2:$AH$10000,7,0)))</f>
        <v/>
      </c>
      <c r="H97" s="21" t="str">
        <f>IF($A97="","",IF(VLOOKUP($A97,[1]データベース!$A$2:$AH$10000,8,0)="","",VLOOKUP($A97,[1]データベース!$A$2:$AH$10000,8,0)))</f>
        <v/>
      </c>
      <c r="I97" s="32" t="str">
        <f>IF($A97="","",IF(VLOOKUP($A97,[1]データベース!$A$2:$AH$10000,13,0)="","",VLOOKUP($A97,[1]データベース!$A$2:$AH$10000,13,0)))</f>
        <v/>
      </c>
      <c r="J97" s="28" t="str">
        <f>IF($A97="","",IF(VLOOKUP($A97,[1]データベース!$A$2:$AH$10000,31,0)="","",VLOOKUP($A97,[1]データベース!$A$2:$AH$10000,31,0)))</f>
        <v/>
      </c>
    </row>
    <row r="98" spans="1:14" ht="36" customHeight="1" x14ac:dyDescent="0.15">
      <c r="A98" s="17"/>
      <c r="C98" s="92" t="str">
        <f>IF($A98="","",IF(VLOOKUP($A98,[1]データベース!$A$2:$AH$10000,5,0)="","",VLOOKUP($A98,[1]データベース!$A$2:$AH$10000,5,0)))</f>
        <v/>
      </c>
      <c r="D98" s="92"/>
      <c r="E98" s="32" t="str">
        <f>IF($A98="","",IF(VLOOKUP($A98,[1]データベース!$A$2:$AH$10000,10,0)="","",VLOOKUP($A98,[1]データベース!$A$2:$AH$10000,10,0)))</f>
        <v/>
      </c>
      <c r="F98" s="20" t="str">
        <f>IF($A98="","",IF(VLOOKUP($A98,[1]データベース!$A$2:$AH$10000,11,0)="","",VLOOKUP($A98,[1]データベース!$A$2:$AH$10000,11,0)))</f>
        <v/>
      </c>
      <c r="G98" s="21" t="str">
        <f>IF($A98="","",IF(VLOOKUP($A98,[1]データベース!$A$2:$AH$10000,7,0)="","",VLOOKUP($A98,[1]データベース!$A$2:$AH$10000,7,0)))</f>
        <v/>
      </c>
      <c r="H98" s="21" t="str">
        <f>IF($A98="","",IF(VLOOKUP($A98,[1]データベース!$A$2:$AH$10000,8,0)="","",VLOOKUP($A98,[1]データベース!$A$2:$AH$10000,8,0)))</f>
        <v/>
      </c>
      <c r="I98" s="32" t="str">
        <f>IF($A98="","",IF(VLOOKUP($A98,[1]データベース!$A$2:$AH$10000,13,0)="","",VLOOKUP($A98,[1]データベース!$A$2:$AH$10000,13,0)))</f>
        <v/>
      </c>
      <c r="J98" s="28" t="str">
        <f>IF($A98="","",IF(VLOOKUP($A98,[1]データベース!$A$2:$AH$10000,31,0)="","",VLOOKUP($A98,[1]データベース!$A$2:$AH$10000,31,0)))</f>
        <v/>
      </c>
    </row>
    <row r="99" spans="1:14" ht="36" customHeight="1" x14ac:dyDescent="0.15">
      <c r="A99" s="17"/>
      <c r="C99" s="92" t="str">
        <f>IF($A99="","",IF(VLOOKUP($A99,[1]データベース!$A$2:$AH$10000,5,0)="","",VLOOKUP($A99,[1]データベース!$A$2:$AH$10000,5,0)))</f>
        <v/>
      </c>
      <c r="D99" s="92"/>
      <c r="E99" s="32" t="str">
        <f>IF($A99="","",IF(VLOOKUP($A99,[1]データベース!$A$2:$AH$10000,10,0)="","",VLOOKUP($A99,[1]データベース!$A$2:$AH$10000,10,0)))</f>
        <v/>
      </c>
      <c r="F99" s="20" t="str">
        <f>IF($A99="","",IF(VLOOKUP($A99,[1]データベース!$A$2:$AH$10000,11,0)="","",VLOOKUP($A99,[1]データベース!$A$2:$AH$10000,11,0)))</f>
        <v/>
      </c>
      <c r="G99" s="21" t="str">
        <f>IF($A99="","",IF(VLOOKUP($A99,[1]データベース!$A$2:$AH$10000,7,0)="","",VLOOKUP($A99,[1]データベース!$A$2:$AH$10000,7,0)))</f>
        <v/>
      </c>
      <c r="H99" s="21" t="str">
        <f>IF($A99="","",IF(VLOOKUP($A99,[1]データベース!$A$2:$AH$10000,8,0)="","",VLOOKUP($A99,[1]データベース!$A$2:$AH$10000,8,0)))</f>
        <v/>
      </c>
      <c r="I99" s="32" t="str">
        <f>IF($A99="","",IF(VLOOKUP($A99,[1]データベース!$A$2:$AH$10000,13,0)="","",VLOOKUP($A99,[1]データベース!$A$2:$AH$10000,13,0)))</f>
        <v/>
      </c>
      <c r="J99" s="28" t="str">
        <f>IF($A99="","",IF(VLOOKUP($A99,[1]データベース!$A$2:$AH$10000,31,0)="","",VLOOKUP($A99,[1]データベース!$A$2:$AH$10000,31,0)))</f>
        <v/>
      </c>
    </row>
    <row r="100" spans="1:14" ht="36" customHeight="1" x14ac:dyDescent="0.15">
      <c r="A100" s="17"/>
      <c r="C100" s="92" t="str">
        <f>IF($A100="","",IF(VLOOKUP($A100,[1]データベース!$A$2:$AH$10000,5,0)="","",VLOOKUP($A100,[1]データベース!$A$2:$AH$10000,5,0)))</f>
        <v/>
      </c>
      <c r="D100" s="92"/>
      <c r="E100" s="32" t="str">
        <f>IF($A100="","",IF(VLOOKUP($A100,[1]データベース!$A$2:$AH$10000,10,0)="","",VLOOKUP($A100,[1]データベース!$A$2:$AH$10000,10,0)))</f>
        <v/>
      </c>
      <c r="F100" s="20" t="str">
        <f>IF($A100="","",IF(VLOOKUP($A100,[1]データベース!$A$2:$AH$10000,11,0)="","",VLOOKUP($A100,[1]データベース!$A$2:$AH$10000,11,0)))</f>
        <v/>
      </c>
      <c r="G100" s="21" t="str">
        <f>IF($A100="","",IF(VLOOKUP($A100,[1]データベース!$A$2:$AH$10000,7,0)="","",VLOOKUP($A100,[1]データベース!$A$2:$AH$10000,7,0)))</f>
        <v/>
      </c>
      <c r="H100" s="21" t="str">
        <f>IF($A100="","",IF(VLOOKUP($A100,[1]データベース!$A$2:$AH$10000,8,0)="","",VLOOKUP($A100,[1]データベース!$A$2:$AH$10000,8,0)))</f>
        <v/>
      </c>
      <c r="I100" s="32" t="str">
        <f>IF($A100="","",IF(VLOOKUP($A100,[1]データベース!$A$2:$AH$10000,13,0)="","",VLOOKUP($A100,[1]データベース!$A$2:$AH$10000,13,0)))</f>
        <v/>
      </c>
      <c r="J100" s="28" t="str">
        <f>IF($A100="","",IF(VLOOKUP($A100,[1]データベース!$A$2:$AH$10000,31,0)="","",VLOOKUP($A100,[1]データベース!$A$2:$AH$10000,31,0)))</f>
        <v/>
      </c>
    </row>
    <row r="101" spans="1:14" ht="36" customHeight="1" x14ac:dyDescent="0.15">
      <c r="A101" s="17"/>
      <c r="C101" s="92" t="str">
        <f>IF($A101="","",IF(VLOOKUP($A101,[1]データベース!$A$2:$AH$10000,5,0)="","",VLOOKUP($A101,[1]データベース!$A$2:$AH$10000,5,0)))</f>
        <v/>
      </c>
      <c r="D101" s="92"/>
      <c r="E101" s="32" t="str">
        <f>IF($A101="","",IF(VLOOKUP($A101,[1]データベース!$A$2:$AH$10000,10,0)="","",VLOOKUP($A101,[1]データベース!$A$2:$AH$10000,10,0)))</f>
        <v/>
      </c>
      <c r="F101" s="20" t="str">
        <f>IF($A101="","",IF(VLOOKUP($A101,[1]データベース!$A$2:$AH$10000,11,0)="","",VLOOKUP($A101,[1]データベース!$A$2:$AH$10000,11,0)))</f>
        <v/>
      </c>
      <c r="G101" s="21" t="str">
        <f>IF($A101="","",IF(VLOOKUP($A101,[1]データベース!$A$2:$AH$10000,7,0)="","",VLOOKUP($A101,[1]データベース!$A$2:$AH$10000,7,0)))</f>
        <v/>
      </c>
      <c r="H101" s="21" t="str">
        <f>IF($A101="","",IF(VLOOKUP($A101,[1]データベース!$A$2:$AH$10000,8,0)="","",VLOOKUP($A101,[1]データベース!$A$2:$AH$10000,8,0)))</f>
        <v/>
      </c>
      <c r="I101" s="32" t="str">
        <f>IF($A101="","",IF(VLOOKUP($A101,[1]データベース!$A$2:$AH$10000,13,0)="","",VLOOKUP($A101,[1]データベース!$A$2:$AH$10000,13,0)))</f>
        <v/>
      </c>
      <c r="J101" s="28" t="str">
        <f>IF($A101="","",IF(VLOOKUP($A101,[1]データベース!$A$2:$AH$10000,31,0)="","",VLOOKUP($A101,[1]データベース!$A$2:$AH$10000,31,0)))</f>
        <v/>
      </c>
    </row>
    <row r="102" spans="1:14" ht="36" customHeight="1" x14ac:dyDescent="0.15">
      <c r="A102" s="17"/>
      <c r="C102" s="92" t="str">
        <f>IF($A102="","",IF(VLOOKUP($A102,[1]データベース!$A$2:$AH$10000,5,0)="","",VLOOKUP($A102,[1]データベース!$A$2:$AH$10000,5,0)))</f>
        <v/>
      </c>
      <c r="D102" s="92"/>
      <c r="E102" s="32" t="str">
        <f>IF($A102="","",IF(VLOOKUP($A102,[1]データベース!$A$2:$AH$10000,10,0)="","",VLOOKUP($A102,[1]データベース!$A$2:$AH$10000,10,0)))</f>
        <v/>
      </c>
      <c r="F102" s="20" t="str">
        <f>IF($A102="","",IF(VLOOKUP($A102,[1]データベース!$A$2:$AH$10000,11,0)="","",VLOOKUP($A102,[1]データベース!$A$2:$AH$10000,11,0)))</f>
        <v/>
      </c>
      <c r="G102" s="21" t="str">
        <f>IF($A102="","",IF(VLOOKUP($A102,[1]データベース!$A$2:$AH$10000,7,0)="","",VLOOKUP($A102,[1]データベース!$A$2:$AH$10000,7,0)))</f>
        <v/>
      </c>
      <c r="H102" s="21" t="str">
        <f>IF($A102="","",IF(VLOOKUP($A102,[1]データベース!$A$2:$AH$10000,8,0)="","",VLOOKUP($A102,[1]データベース!$A$2:$AH$10000,8,0)))</f>
        <v/>
      </c>
      <c r="I102" s="32" t="str">
        <f>IF($A102="","",IF(VLOOKUP($A102,[1]データベース!$A$2:$AH$10000,13,0)="","",VLOOKUP($A102,[1]データベース!$A$2:$AH$10000,13,0)))</f>
        <v/>
      </c>
      <c r="J102" s="28" t="str">
        <f>IF($A102="","",IF(VLOOKUP($A102,[1]データベース!$A$2:$AH$10000,31,0)="","",VLOOKUP($A102,[1]データベース!$A$2:$AH$10000,31,0)))</f>
        <v/>
      </c>
    </row>
    <row r="103" spans="1:14" ht="36" customHeight="1" x14ac:dyDescent="0.15">
      <c r="A103" s="17"/>
      <c r="C103" s="92" t="str">
        <f>IF($A103="","",IF(VLOOKUP($A103,[1]データベース!$A$2:$AH$10000,5,0)="","",VLOOKUP($A103,[1]データベース!$A$2:$AH$10000,5,0)))</f>
        <v/>
      </c>
      <c r="D103" s="92"/>
      <c r="E103" s="32" t="str">
        <f>IF($A103="","",IF(VLOOKUP($A103,[1]データベース!$A$2:$AH$10000,10,0)="","",VLOOKUP($A103,[1]データベース!$A$2:$AH$10000,10,0)))</f>
        <v/>
      </c>
      <c r="F103" s="20" t="str">
        <f>IF($A103="","",IF(VLOOKUP($A103,[1]データベース!$A$2:$AH$10000,11,0)="","",VLOOKUP($A103,[1]データベース!$A$2:$AH$10000,11,0)))</f>
        <v/>
      </c>
      <c r="G103" s="21" t="str">
        <f>IF($A103="","",IF(VLOOKUP($A103,[1]データベース!$A$2:$AH$10000,7,0)="","",VLOOKUP($A103,[1]データベース!$A$2:$AH$10000,7,0)))</f>
        <v/>
      </c>
      <c r="H103" s="21" t="str">
        <f>IF($A103="","",IF(VLOOKUP($A103,[1]データベース!$A$2:$AH$10000,8,0)="","",VLOOKUP($A103,[1]データベース!$A$2:$AH$10000,8,0)))</f>
        <v/>
      </c>
      <c r="I103" s="32" t="str">
        <f>IF($A103="","",IF(VLOOKUP($A103,[1]データベース!$A$2:$AH$10000,13,0)="","",VLOOKUP($A103,[1]データベース!$A$2:$AH$10000,13,0)))</f>
        <v/>
      </c>
      <c r="J103" s="28" t="str">
        <f>IF($A103="","",IF(VLOOKUP($A103,[1]データベース!$A$2:$AH$10000,31,0)="","",VLOOKUP($A103,[1]データベース!$A$2:$AH$10000,31,0)))</f>
        <v/>
      </c>
    </row>
    <row r="104" spans="1:14" ht="36" customHeight="1" x14ac:dyDescent="0.15">
      <c r="A104" s="17"/>
      <c r="C104" s="92" t="str">
        <f>IF($A104="","",IF(VLOOKUP($A104,[1]データベース!$A$2:$AH$10000,5,0)="","",VLOOKUP($A104,[1]データベース!$A$2:$AH$10000,5,0)))</f>
        <v/>
      </c>
      <c r="D104" s="92"/>
      <c r="E104" s="32" t="str">
        <f>IF($A104="","",IF(VLOOKUP($A104,[1]データベース!$A$2:$AH$10000,10,0)="","",VLOOKUP($A104,[1]データベース!$A$2:$AH$10000,10,0)))</f>
        <v/>
      </c>
      <c r="F104" s="20" t="str">
        <f>IF($A104="","",IF(VLOOKUP($A104,[1]データベース!$A$2:$AH$10000,11,0)="","",VLOOKUP($A104,[1]データベース!$A$2:$AH$10000,11,0)))</f>
        <v/>
      </c>
      <c r="G104" s="21" t="str">
        <f>IF($A104="","",IF(VLOOKUP($A104,[1]データベース!$A$2:$AH$10000,7,0)="","",VLOOKUP($A104,[1]データベース!$A$2:$AH$10000,7,0)))</f>
        <v/>
      </c>
      <c r="H104" s="21" t="str">
        <f>IF($A104="","",IF(VLOOKUP($A104,[1]データベース!$A$2:$AH$10000,8,0)="","",VLOOKUP($A104,[1]データベース!$A$2:$AH$10000,8,0)))</f>
        <v/>
      </c>
      <c r="I104" s="32" t="str">
        <f>IF($A104="","",IF(VLOOKUP($A104,[1]データベース!$A$2:$AH$10000,13,0)="","",VLOOKUP($A104,[1]データベース!$A$2:$AH$10000,13,0)))</f>
        <v/>
      </c>
      <c r="J104" s="28" t="str">
        <f>IF($A104="","",IF(VLOOKUP($A104,[1]データベース!$A$2:$AH$10000,31,0)="","",VLOOKUP($A104,[1]データベース!$A$2:$AH$10000,31,0)))</f>
        <v/>
      </c>
    </row>
    <row r="105" spans="1:14" ht="36" customHeight="1" x14ac:dyDescent="0.15">
      <c r="A105" s="17"/>
      <c r="C105" s="92" t="str">
        <f>IF($A105="","",IF(VLOOKUP($A105,[1]データベース!$A$2:$AH$10000,5,0)="","",VLOOKUP($A105,[1]データベース!$A$2:$AH$10000,5,0)))</f>
        <v/>
      </c>
      <c r="D105" s="92"/>
      <c r="E105" s="32" t="str">
        <f>IF($A105="","",IF(VLOOKUP($A105,[1]データベース!$A$2:$AH$10000,10,0)="","",VLOOKUP($A105,[1]データベース!$A$2:$AH$10000,10,0)))</f>
        <v/>
      </c>
      <c r="F105" s="20" t="str">
        <f>IF($A105="","",IF(VLOOKUP($A105,[1]データベース!$A$2:$AH$10000,11,0)="","",VLOOKUP($A105,[1]データベース!$A$2:$AH$10000,11,0)))</f>
        <v/>
      </c>
      <c r="G105" s="21" t="str">
        <f>IF($A105="","",IF(VLOOKUP($A105,[1]データベース!$A$2:$AH$10000,7,0)="","",VLOOKUP($A105,[1]データベース!$A$2:$AH$10000,7,0)))</f>
        <v/>
      </c>
      <c r="H105" s="21" t="str">
        <f>IF($A105="","",IF(VLOOKUP($A105,[1]データベース!$A$2:$AH$10000,8,0)="","",VLOOKUP($A105,[1]データベース!$A$2:$AH$10000,8,0)))</f>
        <v/>
      </c>
      <c r="I105" s="32" t="str">
        <f>IF($A105="","",IF(VLOOKUP($A105,[1]データベース!$A$2:$AH$10000,13,0)="","",VLOOKUP($A105,[1]データベース!$A$2:$AH$10000,13,0)))</f>
        <v/>
      </c>
      <c r="J105" s="28" t="str">
        <f>IF($A105="","",IF(VLOOKUP($A105,[1]データベース!$A$2:$AH$10000,31,0)="","",VLOOKUP($A105,[1]データベース!$A$2:$AH$10000,31,0)))</f>
        <v/>
      </c>
    </row>
    <row r="106" spans="1:14" ht="36" customHeight="1" x14ac:dyDescent="0.15">
      <c r="A106" s="17"/>
      <c r="C106" s="92" t="str">
        <f>IF($A106="","",IF(VLOOKUP($A106,[1]データベース!$A$2:$AH$10000,5,0)="","",VLOOKUP($A106,[1]データベース!$A$2:$AH$10000,5,0)))</f>
        <v/>
      </c>
      <c r="D106" s="92"/>
      <c r="E106" s="32" t="str">
        <f>IF($A106="","",IF(VLOOKUP($A106,[1]データベース!$A$2:$AH$10000,10,0)="","",VLOOKUP($A106,[1]データベース!$A$2:$AH$10000,10,0)))</f>
        <v/>
      </c>
      <c r="F106" s="20" t="str">
        <f>IF($A106="","",IF(VLOOKUP($A106,[1]データベース!$A$2:$AH$10000,11,0)="","",VLOOKUP($A106,[1]データベース!$A$2:$AH$10000,11,0)))</f>
        <v/>
      </c>
      <c r="G106" s="21" t="str">
        <f>IF($A106="","",IF(VLOOKUP($A106,[1]データベース!$A$2:$AH$10000,7,0)="","",VLOOKUP($A106,[1]データベース!$A$2:$AH$10000,7,0)))</f>
        <v/>
      </c>
      <c r="H106" s="21" t="str">
        <f>IF($A106="","",IF(VLOOKUP($A106,[1]データベース!$A$2:$AH$10000,8,0)="","",VLOOKUP($A106,[1]データベース!$A$2:$AH$10000,8,0)))</f>
        <v/>
      </c>
      <c r="I106" s="32" t="str">
        <f>IF($A106="","",IF(VLOOKUP($A106,[1]データベース!$A$2:$AH$10000,13,0)="","",VLOOKUP($A106,[1]データベース!$A$2:$AH$10000,13,0)))</f>
        <v/>
      </c>
      <c r="J106" s="28" t="str">
        <f>IF($A106="","",IF(VLOOKUP($A106,[1]データベース!$A$2:$AH$10000,31,0)="","",VLOOKUP($A106,[1]データベース!$A$2:$AH$10000,31,0)))</f>
        <v/>
      </c>
      <c r="N106" s="26"/>
    </row>
    <row r="107" spans="1:14" ht="36" customHeight="1" x14ac:dyDescent="0.15">
      <c r="A107" s="17"/>
      <c r="C107" s="92" t="str">
        <f>IF($A107="","",IF(VLOOKUP($A107,[1]データベース!$A$2:$AH$10000,5,0)="","",VLOOKUP($A107,[1]データベース!$A$2:$AH$10000,5,0)))</f>
        <v/>
      </c>
      <c r="D107" s="92"/>
      <c r="E107" s="32" t="str">
        <f>IF($A107="","",IF(VLOOKUP($A107,[1]データベース!$A$2:$AH$10000,10,0)="","",VLOOKUP($A107,[1]データベース!$A$2:$AH$10000,10,0)))</f>
        <v/>
      </c>
      <c r="F107" s="20" t="str">
        <f>IF($A107="","",IF(VLOOKUP($A107,[1]データベース!$A$2:$AH$10000,11,0)="","",VLOOKUP($A107,[1]データベース!$A$2:$AH$10000,11,0)))</f>
        <v/>
      </c>
      <c r="G107" s="21" t="str">
        <f>IF($A107="","",IF(VLOOKUP($A107,[1]データベース!$A$2:$AH$10000,7,0)="","",VLOOKUP($A107,[1]データベース!$A$2:$AH$10000,7,0)))</f>
        <v/>
      </c>
      <c r="H107" s="21" t="str">
        <f>IF($A107="","",IF(VLOOKUP($A107,[1]データベース!$A$2:$AH$10000,8,0)="","",VLOOKUP($A107,[1]データベース!$A$2:$AH$10000,8,0)))</f>
        <v/>
      </c>
      <c r="I107" s="32" t="str">
        <f>IF($A107="","",IF(VLOOKUP($A107,[1]データベース!$A$2:$AH$10000,13,0)="","",VLOOKUP($A107,[1]データベース!$A$2:$AH$10000,13,0)))</f>
        <v/>
      </c>
      <c r="J107" s="28" t="str">
        <f>IF($A107="","",IF(VLOOKUP($A107,[1]データベース!$A$2:$AH$10000,31,0)="","",VLOOKUP($A107,[1]データベース!$A$2:$AH$10000,31,0)))</f>
        <v/>
      </c>
    </row>
    <row r="108" spans="1:14" ht="36" customHeight="1" x14ac:dyDescent="0.15">
      <c r="A108" s="17"/>
      <c r="C108" s="93" t="str">
        <f>IF($A108="","",IF(VLOOKUP($A108,[1]データベース!$A$2:$AH$10000,5,0)="","",VLOOKUP($A108,[1]データベース!$A$2:$AH$10000,5,0)))</f>
        <v/>
      </c>
      <c r="D108" s="93"/>
      <c r="E108" s="33" t="str">
        <f>IF($A108="","",IF(VLOOKUP($A108,[1]データベース!$A$2:$AH$10000,10,0)="","",VLOOKUP($A108,[1]データベース!$A$2:$AH$10000,10,0)))</f>
        <v/>
      </c>
      <c r="F108" s="23" t="str">
        <f>IF($A108="","",IF(VLOOKUP($A108,[1]データベース!$A$2:$AH$10000,11,0)="","",VLOOKUP($A108,[1]データベース!$A$2:$AH$10000,11,0)))</f>
        <v/>
      </c>
      <c r="G108" s="24" t="str">
        <f>IF($A108="","",IF(VLOOKUP($A108,[1]データベース!$A$2:$AH$10000,7,0)="","",VLOOKUP($A108,[1]データベース!$A$2:$AH$10000,7,0)))</f>
        <v/>
      </c>
      <c r="H108" s="24" t="str">
        <f>IF($A108="","",IF(VLOOKUP($A108,[1]データベース!$A$2:$AH$10000,8,0)="","",VLOOKUP($A108,[1]データベース!$A$2:$AH$10000,8,0)))</f>
        <v/>
      </c>
      <c r="I108" s="33" t="str">
        <f>IF($A108="","",IF(VLOOKUP($A108,[1]データベース!$A$2:$AH$10000,13,0)="","",VLOOKUP($A108,[1]データベース!$A$2:$AH$10000,13,0)))</f>
        <v/>
      </c>
      <c r="J108" s="29" t="str">
        <f>IF($A108="","",IF(VLOOKUP($A108,[1]データベース!$A$2:$AH$10000,31,0)="","",VLOOKUP($A108,[1]データベース!$A$2:$AH$10000,31,0)))</f>
        <v/>
      </c>
    </row>
    <row r="109" spans="1:14" ht="36" customHeight="1" x14ac:dyDescent="0.15">
      <c r="A109" s="17"/>
      <c r="C109" s="94" t="str">
        <f>IF($A109="","",IF(VLOOKUP($A109,[1]データベース!$A$2:$AH$10000,5,0)="","",VLOOKUP($A109,[1]データベース!$A$2:$AH$10000,5,0)))</f>
        <v/>
      </c>
      <c r="D109" s="94"/>
      <c r="E109" s="34" t="str">
        <f>IF($A109="","",IF(VLOOKUP($A109,[1]データベース!$A$2:$AH$10000,10,0)="","",VLOOKUP($A109,[1]データベース!$A$2:$AH$10000,10,0)))</f>
        <v/>
      </c>
      <c r="F109" s="16" t="str">
        <f>IF($A109="","",IF(VLOOKUP($A109,[1]データベース!$A$2:$AH$10000,11,0)="","",VLOOKUP($A109,[1]データベース!$A$2:$AH$10000,11,0)))</f>
        <v/>
      </c>
      <c r="G109" s="18" t="str">
        <f>IF($A109="","",IF(VLOOKUP($A109,[1]データベース!$A$2:$AH$10000,7,0)="","",VLOOKUP($A109,[1]データベース!$A$2:$AH$10000,7,0)))</f>
        <v/>
      </c>
      <c r="H109" s="18" t="str">
        <f>IF($A109="","",IF(VLOOKUP($A109,[1]データベース!$A$2:$AH$10000,8,0)="","",VLOOKUP($A109,[1]データベース!$A$2:$AH$10000,8,0)))</f>
        <v/>
      </c>
      <c r="I109" s="34" t="str">
        <f>IF($A109="","",IF(VLOOKUP($A109,[1]データベース!$A$2:$AH$10000,13,0)="","",VLOOKUP($A109,[1]データベース!$A$2:$AH$10000,13,0)))</f>
        <v/>
      </c>
      <c r="J109" s="27" t="str">
        <f>IF($A109="","",IF(VLOOKUP($A109,[1]データベース!$A$2:$AH$10000,31,0)="","",VLOOKUP($A109,[1]データベース!$A$2:$AH$10000,31,0)))</f>
        <v/>
      </c>
    </row>
    <row r="110" spans="1:14" ht="36" customHeight="1" x14ac:dyDescent="0.15">
      <c r="A110" s="17"/>
      <c r="C110" s="92" t="str">
        <f>IF($A110="","",IF(VLOOKUP($A110,[1]データベース!$A$2:$AH$10000,5,0)="","",VLOOKUP($A110,[1]データベース!$A$2:$AH$10000,5,0)))</f>
        <v/>
      </c>
      <c r="D110" s="92"/>
      <c r="E110" s="32" t="str">
        <f>IF($A110="","",IF(VLOOKUP($A110,[1]データベース!$A$2:$AH$10000,10,0)="","",VLOOKUP($A110,[1]データベース!$A$2:$AH$10000,10,0)))</f>
        <v/>
      </c>
      <c r="F110" s="20" t="str">
        <f>IF($A110="","",IF(VLOOKUP($A110,[1]データベース!$A$2:$AH$10000,11,0)="","",VLOOKUP($A110,[1]データベース!$A$2:$AH$10000,11,0)))</f>
        <v/>
      </c>
      <c r="G110" s="21" t="str">
        <f>IF($A110="","",IF(VLOOKUP($A110,[1]データベース!$A$2:$AH$10000,7,0)="","",VLOOKUP($A110,[1]データベース!$A$2:$AH$10000,7,0)))</f>
        <v/>
      </c>
      <c r="H110" s="21" t="str">
        <f>IF($A110="","",IF(VLOOKUP($A110,[1]データベース!$A$2:$AH$10000,8,0)="","",VLOOKUP($A110,[1]データベース!$A$2:$AH$10000,8,0)))</f>
        <v/>
      </c>
      <c r="I110" s="32" t="str">
        <f>IF($A110="","",IF(VLOOKUP($A110,[1]データベース!$A$2:$AH$10000,13,0)="","",VLOOKUP($A110,[1]データベース!$A$2:$AH$10000,13,0)))</f>
        <v/>
      </c>
      <c r="J110" s="28" t="str">
        <f>IF($A110="","",IF(VLOOKUP($A110,[1]データベース!$A$2:$AH$10000,31,0)="","",VLOOKUP($A110,[1]データベース!$A$2:$AH$10000,31,0)))</f>
        <v/>
      </c>
    </row>
    <row r="111" spans="1:14" ht="36" customHeight="1" x14ac:dyDescent="0.15">
      <c r="A111" s="17"/>
      <c r="C111" s="92" t="str">
        <f>IF($A111="","",IF(VLOOKUP($A111,[1]データベース!$A$2:$AH$10000,5,0)="","",VLOOKUP($A111,[1]データベース!$A$2:$AH$10000,5,0)))</f>
        <v/>
      </c>
      <c r="D111" s="92"/>
      <c r="E111" s="32" t="str">
        <f>IF($A111="","",IF(VLOOKUP($A111,[1]データベース!$A$2:$AH$10000,10,0)="","",VLOOKUP($A111,[1]データベース!$A$2:$AH$10000,10,0)))</f>
        <v/>
      </c>
      <c r="F111" s="20" t="str">
        <f>IF($A111="","",IF(VLOOKUP($A111,[1]データベース!$A$2:$AH$10000,11,0)="","",VLOOKUP($A111,[1]データベース!$A$2:$AH$10000,11,0)))</f>
        <v/>
      </c>
      <c r="G111" s="21" t="str">
        <f>IF($A111="","",IF(VLOOKUP($A111,[1]データベース!$A$2:$AH$10000,7,0)="","",VLOOKUP($A111,[1]データベース!$A$2:$AH$10000,7,0)))</f>
        <v/>
      </c>
      <c r="H111" s="21" t="str">
        <f>IF($A111="","",IF(VLOOKUP($A111,[1]データベース!$A$2:$AH$10000,8,0)="","",VLOOKUP($A111,[1]データベース!$A$2:$AH$10000,8,0)))</f>
        <v/>
      </c>
      <c r="I111" s="32" t="str">
        <f>IF($A111="","",IF(VLOOKUP($A111,[1]データベース!$A$2:$AH$10000,13,0)="","",VLOOKUP($A111,[1]データベース!$A$2:$AH$10000,13,0)))</f>
        <v/>
      </c>
      <c r="J111" s="28" t="str">
        <f>IF($A111="","",IF(VLOOKUP($A111,[1]データベース!$A$2:$AH$10000,31,0)="","",VLOOKUP($A111,[1]データベース!$A$2:$AH$10000,31,0)))</f>
        <v/>
      </c>
    </row>
    <row r="112" spans="1:14" ht="36" customHeight="1" x14ac:dyDescent="0.15">
      <c r="A112" s="17"/>
      <c r="C112" s="92" t="str">
        <f>IF($A112="","",IF(VLOOKUP($A112,[1]データベース!$A$2:$AH$10000,5,0)="","",VLOOKUP($A112,[1]データベース!$A$2:$AH$10000,5,0)))</f>
        <v/>
      </c>
      <c r="D112" s="92"/>
      <c r="E112" s="32" t="str">
        <f>IF($A112="","",IF(VLOOKUP($A112,[1]データベース!$A$2:$AH$10000,10,0)="","",VLOOKUP($A112,[1]データベース!$A$2:$AH$10000,10,0)))</f>
        <v/>
      </c>
      <c r="F112" s="20" t="str">
        <f>IF($A112="","",IF(VLOOKUP($A112,[1]データベース!$A$2:$AH$10000,11,0)="","",VLOOKUP($A112,[1]データベース!$A$2:$AH$10000,11,0)))</f>
        <v/>
      </c>
      <c r="G112" s="21" t="str">
        <f>IF($A112="","",IF(VLOOKUP($A112,[1]データベース!$A$2:$AH$10000,7,0)="","",VLOOKUP($A112,[1]データベース!$A$2:$AH$10000,7,0)))</f>
        <v/>
      </c>
      <c r="H112" s="21" t="str">
        <f>IF($A112="","",IF(VLOOKUP($A112,[1]データベース!$A$2:$AH$10000,8,0)="","",VLOOKUP($A112,[1]データベース!$A$2:$AH$10000,8,0)))</f>
        <v/>
      </c>
      <c r="I112" s="32" t="str">
        <f>IF($A112="","",IF(VLOOKUP($A112,[1]データベース!$A$2:$AH$10000,13,0)="","",VLOOKUP($A112,[1]データベース!$A$2:$AH$10000,13,0)))</f>
        <v/>
      </c>
      <c r="J112" s="28" t="str">
        <f>IF($A112="","",IF(VLOOKUP($A112,[1]データベース!$A$2:$AH$10000,31,0)="","",VLOOKUP($A112,[1]データベース!$A$2:$AH$10000,31,0)))</f>
        <v/>
      </c>
    </row>
    <row r="113" spans="1:10" ht="36" customHeight="1" x14ac:dyDescent="0.15">
      <c r="A113" s="17"/>
      <c r="C113" s="92" t="str">
        <f>IF($A113="","",IF(VLOOKUP($A113,[1]データベース!$A$2:$AH$10000,5,0)="","",VLOOKUP($A113,[1]データベース!$A$2:$AH$10000,5,0)))</f>
        <v/>
      </c>
      <c r="D113" s="92"/>
      <c r="E113" s="32" t="str">
        <f>IF($A113="","",IF(VLOOKUP($A113,[1]データベース!$A$2:$AH$10000,10,0)="","",VLOOKUP($A113,[1]データベース!$A$2:$AH$10000,10,0)))</f>
        <v/>
      </c>
      <c r="F113" s="20" t="str">
        <f>IF($A113="","",IF(VLOOKUP($A113,[1]データベース!$A$2:$AH$10000,11,0)="","",VLOOKUP($A113,[1]データベース!$A$2:$AH$10000,11,0)))</f>
        <v/>
      </c>
      <c r="G113" s="21" t="str">
        <f>IF($A113="","",IF(VLOOKUP($A113,[1]データベース!$A$2:$AH$10000,7,0)="","",VLOOKUP($A113,[1]データベース!$A$2:$AH$10000,7,0)))</f>
        <v/>
      </c>
      <c r="H113" s="21" t="str">
        <f>IF($A113="","",IF(VLOOKUP($A113,[1]データベース!$A$2:$AH$10000,8,0)="","",VLOOKUP($A113,[1]データベース!$A$2:$AH$10000,8,0)))</f>
        <v/>
      </c>
      <c r="I113" s="32" t="str">
        <f>IF($A113="","",IF(VLOOKUP($A113,[1]データベース!$A$2:$AH$10000,13,0)="","",VLOOKUP($A113,[1]データベース!$A$2:$AH$10000,13,0)))</f>
        <v/>
      </c>
      <c r="J113" s="28" t="str">
        <f>IF($A113="","",IF(VLOOKUP($A113,[1]データベース!$A$2:$AH$10000,31,0)="","",VLOOKUP($A113,[1]データベース!$A$2:$AH$10000,31,0)))</f>
        <v/>
      </c>
    </row>
    <row r="114" spans="1:10" ht="36" customHeight="1" x14ac:dyDescent="0.15">
      <c r="A114" s="17"/>
      <c r="C114" s="92" t="str">
        <f>IF($A114="","",IF(VLOOKUP($A114,[1]データベース!$A$2:$AH$10000,5,0)="","",VLOOKUP($A114,[1]データベース!$A$2:$AH$10000,5,0)))</f>
        <v/>
      </c>
      <c r="D114" s="92"/>
      <c r="E114" s="32" t="str">
        <f>IF($A114="","",IF(VLOOKUP($A114,[1]データベース!$A$2:$AH$10000,10,0)="","",VLOOKUP($A114,[1]データベース!$A$2:$AH$10000,10,0)))</f>
        <v/>
      </c>
      <c r="F114" s="20" t="str">
        <f>IF($A114="","",IF(VLOOKUP($A114,[1]データベース!$A$2:$AH$10000,11,0)="","",VLOOKUP($A114,[1]データベース!$A$2:$AH$10000,11,0)))</f>
        <v/>
      </c>
      <c r="G114" s="21" t="str">
        <f>IF($A114="","",IF(VLOOKUP($A114,[1]データベース!$A$2:$AH$10000,7,0)="","",VLOOKUP($A114,[1]データベース!$A$2:$AH$10000,7,0)))</f>
        <v/>
      </c>
      <c r="H114" s="21" t="str">
        <f>IF($A114="","",IF(VLOOKUP($A114,[1]データベース!$A$2:$AH$10000,8,0)="","",VLOOKUP($A114,[1]データベース!$A$2:$AH$10000,8,0)))</f>
        <v/>
      </c>
      <c r="I114" s="32" t="str">
        <f>IF($A114="","",IF(VLOOKUP($A114,[1]データベース!$A$2:$AH$10000,13,0)="","",VLOOKUP($A114,[1]データベース!$A$2:$AH$10000,13,0)))</f>
        <v/>
      </c>
      <c r="J114" s="28" t="str">
        <f>IF($A114="","",IF(VLOOKUP($A114,[1]データベース!$A$2:$AH$10000,31,0)="","",VLOOKUP($A114,[1]データベース!$A$2:$AH$10000,31,0)))</f>
        <v/>
      </c>
    </row>
    <row r="115" spans="1:10" ht="36" customHeight="1" x14ac:dyDescent="0.15">
      <c r="A115" s="17"/>
      <c r="C115" s="92" t="str">
        <f>IF($A115="","",IF(VLOOKUP($A115,[1]データベース!$A$2:$AH$10000,5,0)="","",VLOOKUP($A115,[1]データベース!$A$2:$AH$10000,5,0)))</f>
        <v/>
      </c>
      <c r="D115" s="92"/>
      <c r="E115" s="32" t="str">
        <f>IF($A115="","",IF(VLOOKUP($A115,[1]データベース!$A$2:$AH$10000,10,0)="","",VLOOKUP($A115,[1]データベース!$A$2:$AH$10000,10,0)))</f>
        <v/>
      </c>
      <c r="F115" s="20" t="str">
        <f>IF($A115="","",IF(VLOOKUP($A115,[1]データベース!$A$2:$AH$10000,11,0)="","",VLOOKUP($A115,[1]データベース!$A$2:$AH$10000,11,0)))</f>
        <v/>
      </c>
      <c r="G115" s="21" t="str">
        <f>IF($A115="","",IF(VLOOKUP($A115,[1]データベース!$A$2:$AH$10000,7,0)="","",VLOOKUP($A115,[1]データベース!$A$2:$AH$10000,7,0)))</f>
        <v/>
      </c>
      <c r="H115" s="21" t="str">
        <f>IF($A115="","",IF(VLOOKUP($A115,[1]データベース!$A$2:$AH$10000,8,0)="","",VLOOKUP($A115,[1]データベース!$A$2:$AH$10000,8,0)))</f>
        <v/>
      </c>
      <c r="I115" s="32" t="str">
        <f>IF($A115="","",IF(VLOOKUP($A115,[1]データベース!$A$2:$AH$10000,13,0)="","",VLOOKUP($A115,[1]データベース!$A$2:$AH$10000,13,0)))</f>
        <v/>
      </c>
      <c r="J115" s="28" t="str">
        <f>IF($A115="","",IF(VLOOKUP($A115,[1]データベース!$A$2:$AH$10000,31,0)="","",VLOOKUP($A115,[1]データベース!$A$2:$AH$10000,31,0)))</f>
        <v/>
      </c>
    </row>
    <row r="116" spans="1:10" ht="36" customHeight="1" x14ac:dyDescent="0.15">
      <c r="A116" s="17"/>
      <c r="C116" s="92" t="str">
        <f>IF($A116="","",IF(VLOOKUP($A116,[1]データベース!$A$2:$AH$10000,5,0)="","",VLOOKUP($A116,[1]データベース!$A$2:$AH$10000,5,0)))</f>
        <v/>
      </c>
      <c r="D116" s="92"/>
      <c r="E116" s="32" t="str">
        <f>IF($A116="","",IF(VLOOKUP($A116,[1]データベース!$A$2:$AH$10000,10,0)="","",VLOOKUP($A116,[1]データベース!$A$2:$AH$10000,10,0)))</f>
        <v/>
      </c>
      <c r="F116" s="20" t="str">
        <f>IF($A116="","",IF(VLOOKUP($A116,[1]データベース!$A$2:$AH$10000,11,0)="","",VLOOKUP($A116,[1]データベース!$A$2:$AH$10000,11,0)))</f>
        <v/>
      </c>
      <c r="G116" s="21" t="str">
        <f>IF($A116="","",IF(VLOOKUP($A116,[1]データベース!$A$2:$AH$10000,7,0)="","",VLOOKUP($A116,[1]データベース!$A$2:$AH$10000,7,0)))</f>
        <v/>
      </c>
      <c r="H116" s="21" t="str">
        <f>IF($A116="","",IF(VLOOKUP($A116,[1]データベース!$A$2:$AH$10000,8,0)="","",VLOOKUP($A116,[1]データベース!$A$2:$AH$10000,8,0)))</f>
        <v/>
      </c>
      <c r="I116" s="32" t="str">
        <f>IF($A116="","",IF(VLOOKUP($A116,[1]データベース!$A$2:$AH$10000,13,0)="","",VLOOKUP($A116,[1]データベース!$A$2:$AH$10000,13,0)))</f>
        <v/>
      </c>
      <c r="J116" s="28" t="str">
        <f>IF($A116="","",IF(VLOOKUP($A116,[1]データベース!$A$2:$AH$10000,31,0)="","",VLOOKUP($A116,[1]データベース!$A$2:$AH$10000,31,0)))</f>
        <v/>
      </c>
    </row>
    <row r="117" spans="1:10" ht="36" customHeight="1" x14ac:dyDescent="0.15">
      <c r="A117" s="17"/>
      <c r="C117" s="92" t="str">
        <f>IF($A117="","",IF(VLOOKUP($A117,[1]データベース!$A$2:$AH$10000,5,0)="","",VLOOKUP($A117,[1]データベース!$A$2:$AH$10000,5,0)))</f>
        <v/>
      </c>
      <c r="D117" s="92"/>
      <c r="E117" s="32" t="str">
        <f>IF($A117="","",IF(VLOOKUP($A117,[1]データベース!$A$2:$AH$10000,10,0)="","",VLOOKUP($A117,[1]データベース!$A$2:$AH$10000,10,0)))</f>
        <v/>
      </c>
      <c r="F117" s="20" t="str">
        <f>IF($A117="","",IF(VLOOKUP($A117,[1]データベース!$A$2:$AH$10000,11,0)="","",VLOOKUP($A117,[1]データベース!$A$2:$AH$10000,11,0)))</f>
        <v/>
      </c>
      <c r="G117" s="21" t="str">
        <f>IF($A117="","",IF(VLOOKUP($A117,[1]データベース!$A$2:$AH$10000,7,0)="","",VLOOKUP($A117,[1]データベース!$A$2:$AH$10000,7,0)))</f>
        <v/>
      </c>
      <c r="H117" s="21" t="str">
        <f>IF($A117="","",IF(VLOOKUP($A117,[1]データベース!$A$2:$AH$10000,8,0)="","",VLOOKUP($A117,[1]データベース!$A$2:$AH$10000,8,0)))</f>
        <v/>
      </c>
      <c r="I117" s="32" t="str">
        <f>IF($A117="","",IF(VLOOKUP($A117,[1]データベース!$A$2:$AH$10000,13,0)="","",VLOOKUP($A117,[1]データベース!$A$2:$AH$10000,13,0)))</f>
        <v/>
      </c>
      <c r="J117" s="28" t="str">
        <f>IF($A117="","",IF(VLOOKUP($A117,[1]データベース!$A$2:$AH$10000,31,0)="","",VLOOKUP($A117,[1]データベース!$A$2:$AH$10000,31,0)))</f>
        <v/>
      </c>
    </row>
    <row r="118" spans="1:10" ht="36" customHeight="1" x14ac:dyDescent="0.15">
      <c r="A118" s="17"/>
      <c r="C118" s="92" t="str">
        <f>IF($A118="","",IF(VLOOKUP($A118,[1]データベース!$A$2:$AH$10000,5,0)="","",VLOOKUP($A118,[1]データベース!$A$2:$AH$10000,5,0)))</f>
        <v/>
      </c>
      <c r="D118" s="92"/>
      <c r="E118" s="32" t="str">
        <f>IF($A118="","",IF(VLOOKUP($A118,[1]データベース!$A$2:$AH$10000,10,0)="","",VLOOKUP($A118,[1]データベース!$A$2:$AH$10000,10,0)))</f>
        <v/>
      </c>
      <c r="F118" s="20" t="str">
        <f>IF($A118="","",IF(VLOOKUP($A118,[1]データベース!$A$2:$AH$10000,11,0)="","",VLOOKUP($A118,[1]データベース!$A$2:$AH$10000,11,0)))</f>
        <v/>
      </c>
      <c r="G118" s="21" t="str">
        <f>IF($A118="","",IF(VLOOKUP($A118,[1]データベース!$A$2:$AH$10000,7,0)="","",VLOOKUP($A118,[1]データベース!$A$2:$AH$10000,7,0)))</f>
        <v/>
      </c>
      <c r="H118" s="21" t="str">
        <f>IF($A118="","",IF(VLOOKUP($A118,[1]データベース!$A$2:$AH$10000,8,0)="","",VLOOKUP($A118,[1]データベース!$A$2:$AH$10000,8,0)))</f>
        <v/>
      </c>
      <c r="I118" s="32" t="str">
        <f>IF($A118="","",IF(VLOOKUP($A118,[1]データベース!$A$2:$AH$10000,13,0)="","",VLOOKUP($A118,[1]データベース!$A$2:$AH$10000,13,0)))</f>
        <v/>
      </c>
      <c r="J118" s="28" t="str">
        <f>IF($A118="","",IF(VLOOKUP($A118,[1]データベース!$A$2:$AH$10000,31,0)="","",VLOOKUP($A118,[1]データベース!$A$2:$AH$10000,31,0)))</f>
        <v/>
      </c>
    </row>
    <row r="119" spans="1:10" ht="36" customHeight="1" x14ac:dyDescent="0.15">
      <c r="A119" s="17"/>
      <c r="C119" s="92" t="s">
        <v>2752</v>
      </c>
      <c r="D119" s="92"/>
      <c r="E119" s="32">
        <v>0</v>
      </c>
      <c r="F119" s="20" t="str">
        <f>IF($A119="","",IF(VLOOKUP($A119,[1]データベース!$A$2:$AH$10000,11,0)="","",VLOOKUP($A119,[1]データベース!$A$2:$AH$10000,11,0)))</f>
        <v/>
      </c>
      <c r="G119" s="21" t="str">
        <f>IF($A119="","",IF(VLOOKUP($A119,[1]データベース!$A$2:$AH$10000,7,0)="","",VLOOKUP($A119,[1]データベース!$A$2:$AH$10000,7,0)))</f>
        <v/>
      </c>
      <c r="H119" s="21" t="str">
        <f>IF($A119="","",IF(VLOOKUP($A119,[1]データベース!$A$2:$AH$10000,8,0)="","",VLOOKUP($A119,[1]データベース!$A$2:$AH$10000,8,0)))</f>
        <v/>
      </c>
      <c r="I119" s="32" t="str">
        <f>IF($A119="","",IF(VLOOKUP($A119,[1]データベース!$A$2:$AH$10000,13,0)="","",VLOOKUP($A119,[1]データベース!$A$2:$AH$10000,13,0)))</f>
        <v/>
      </c>
      <c r="J119" s="28" t="str">
        <f>IF($A119="","",IF(VLOOKUP($A119,[1]データベース!$A$2:$AH$10000,31,0)="","",VLOOKUP($A119,[1]データベース!$A$2:$AH$10000,31,0)))</f>
        <v/>
      </c>
    </row>
    <row r="120" spans="1:10" ht="36" customHeight="1" x14ac:dyDescent="0.15">
      <c r="A120" s="17"/>
      <c r="C120" s="92" t="str">
        <f>IF($A120="","",IF(VLOOKUP($A120,[1]データベース!$A$2:$AH$10000,5,0)="","",VLOOKUP($A120,[1]データベース!$A$2:$AH$10000,5,0)))</f>
        <v/>
      </c>
      <c r="D120" s="92"/>
      <c r="E120" s="32" t="str">
        <f>IF($A120="","",IF(VLOOKUP($A120,[1]データベース!$A$2:$AH$10000,10,0)="","",VLOOKUP($A120,[1]データベース!$A$2:$AH$10000,10,0)))</f>
        <v/>
      </c>
      <c r="F120" s="20" t="str">
        <f>IF($A120="","",IF(VLOOKUP($A120,[1]データベース!$A$2:$AH$10000,11,0)="","",VLOOKUP($A120,[1]データベース!$A$2:$AH$10000,11,0)))</f>
        <v/>
      </c>
      <c r="G120" s="21" t="str">
        <f>IF($A120="","",IF(VLOOKUP($A120,[1]データベース!$A$2:$AH$10000,7,0)="","",VLOOKUP($A120,[1]データベース!$A$2:$AH$10000,7,0)))</f>
        <v/>
      </c>
      <c r="H120" s="21" t="str">
        <f>IF($A120="","",IF(VLOOKUP($A120,[1]データベース!$A$2:$AH$10000,8,0)="","",VLOOKUP($A120,[1]データベース!$A$2:$AH$10000,8,0)))</f>
        <v/>
      </c>
      <c r="I120" s="32" t="str">
        <f>IF($A120="","",IF(VLOOKUP($A120,[1]データベース!$A$2:$AH$10000,13,0)="","",VLOOKUP($A120,[1]データベース!$A$2:$AH$10000,13,0)))</f>
        <v/>
      </c>
      <c r="J120" s="28" t="str">
        <f>IF($A120="","",IF(VLOOKUP($A120,[1]データベース!$A$2:$AH$10000,31,0)="","",VLOOKUP($A120,[1]データベース!$A$2:$AH$10000,31,0)))</f>
        <v/>
      </c>
    </row>
    <row r="121" spans="1:10" ht="36" customHeight="1" x14ac:dyDescent="0.15">
      <c r="A121" s="17"/>
      <c r="C121" s="93" t="str">
        <f>IF($A121="","",IF(VLOOKUP($A121,[1]データベース!$A$2:$AH$10000,5,0)="","",VLOOKUP($A121,[1]データベース!$A$2:$AH$10000,5,0)))</f>
        <v/>
      </c>
      <c r="D121" s="93"/>
      <c r="E121" s="33" t="str">
        <f>IF($A121="","",IF(VLOOKUP($A121,[1]データベース!$A$2:$AH$10000,10,0)="","",VLOOKUP($A121,[1]データベース!$A$2:$AH$10000,10,0)))</f>
        <v/>
      </c>
      <c r="F121" s="23" t="str">
        <f>IF($A121="","",IF(VLOOKUP($A121,[1]データベース!$A$2:$AH$10000,11,0)="","",VLOOKUP($A121,[1]データベース!$A$2:$AH$10000,11,0)))</f>
        <v/>
      </c>
      <c r="G121" s="24" t="str">
        <f>IF($A121="","",IF(VLOOKUP($A121,[1]データベース!$A$2:$AH$10000,7,0)="","",VLOOKUP($A121,[1]データベース!$A$2:$AH$10000,7,0)))</f>
        <v/>
      </c>
      <c r="H121" s="24" t="str">
        <f>IF($A121="","",IF(VLOOKUP($A121,[1]データベース!$A$2:$AH$10000,8,0)="","",VLOOKUP($A121,[1]データベース!$A$2:$AH$10000,8,0)))</f>
        <v/>
      </c>
      <c r="I121" s="33" t="str">
        <f>IF($A121="","",IF(VLOOKUP($A121,[1]データベース!$A$2:$AH$10000,13,0)="","",VLOOKUP($A121,[1]データベース!$A$2:$AH$10000,13,0)))</f>
        <v/>
      </c>
      <c r="J121" s="29" t="str">
        <f>IF($A121="","",IF(VLOOKUP($A121,[1]データベース!$A$2:$AH$10000,31,0)="","",VLOOKUP($A121,[1]データベース!$A$2:$AH$10000,31,0)))</f>
        <v/>
      </c>
    </row>
    <row r="122" spans="1:10" ht="36" customHeight="1" x14ac:dyDescent="0.15">
      <c r="A122" s="17"/>
      <c r="C122" s="94" t="str">
        <f>IF($A122="","",IF(VLOOKUP($A122,[1]データベース!$A$2:$AH$10000,5,0)="","",VLOOKUP($A122,[1]データベース!$A$2:$AH$10000,5,0)))</f>
        <v/>
      </c>
      <c r="D122" s="94"/>
      <c r="E122" s="34" t="str">
        <f>IF($A122="","",IF(VLOOKUP($A122,[1]データベース!$A$2:$AH$10000,10,0)="","",VLOOKUP($A122,[1]データベース!$A$2:$AH$10000,10,0)))</f>
        <v/>
      </c>
      <c r="F122" s="16" t="str">
        <f>IF($A122="","",IF(VLOOKUP($A122,[1]データベース!$A$2:$AH$10000,11,0)="","",VLOOKUP($A122,[1]データベース!$A$2:$AH$10000,11,0)))</f>
        <v/>
      </c>
      <c r="G122" s="18" t="str">
        <f>IF($A122="","",IF(VLOOKUP($A122,[1]データベース!$A$2:$AH$10000,7,0)="","",VLOOKUP($A122,[1]データベース!$A$2:$AH$10000,7,0)))</f>
        <v/>
      </c>
      <c r="H122" s="18" t="str">
        <f>IF($A122="","",IF(VLOOKUP($A122,[1]データベース!$A$2:$AH$10000,8,0)="","",VLOOKUP($A122,[1]データベース!$A$2:$AH$10000,8,0)))</f>
        <v/>
      </c>
      <c r="I122" s="34" t="str">
        <f>IF($A122="","",IF(VLOOKUP($A122,[1]データベース!$A$2:$AH$10000,13,0)="","",VLOOKUP($A122,[1]データベース!$A$2:$AH$10000,13,0)))</f>
        <v/>
      </c>
      <c r="J122" s="27" t="str">
        <f>IF($A122="","",IF(VLOOKUP($A122,[1]データベース!$A$2:$AH$10000,31,0)="","",VLOOKUP($A122,[1]データベース!$A$2:$AH$10000,31,0)))</f>
        <v/>
      </c>
    </row>
    <row r="123" spans="1:10" ht="36" customHeight="1" x14ac:dyDescent="0.15">
      <c r="A123" s="17"/>
      <c r="C123" s="92" t="str">
        <f>IF($A123="","",IF(VLOOKUP($A123,[1]データベース!$A$2:$AH$10000,5,0)="","",VLOOKUP($A123,[1]データベース!$A$2:$AH$10000,5,0)))</f>
        <v/>
      </c>
      <c r="D123" s="92"/>
      <c r="E123" s="32" t="str">
        <f>IF($A123="","",IF(VLOOKUP($A123,[1]データベース!$A$2:$AH$10000,10,0)="","",VLOOKUP($A123,[1]データベース!$A$2:$AH$10000,10,0)))</f>
        <v/>
      </c>
      <c r="F123" s="20" t="str">
        <f>IF($A123="","",IF(VLOOKUP($A123,[1]データベース!$A$2:$AH$10000,11,0)="","",VLOOKUP($A123,[1]データベース!$A$2:$AH$10000,11,0)))</f>
        <v/>
      </c>
      <c r="G123" s="21" t="str">
        <f>IF($A123="","",IF(VLOOKUP($A123,[1]データベース!$A$2:$AH$10000,7,0)="","",VLOOKUP($A123,[1]データベース!$A$2:$AH$10000,7,0)))</f>
        <v/>
      </c>
      <c r="H123" s="21" t="str">
        <f>IF($A123="","",IF(VLOOKUP($A123,[1]データベース!$A$2:$AH$10000,8,0)="","",VLOOKUP($A123,[1]データベース!$A$2:$AH$10000,8,0)))</f>
        <v/>
      </c>
      <c r="I123" s="32" t="str">
        <f>IF($A123="","",IF(VLOOKUP($A123,[1]データベース!$A$2:$AH$10000,13,0)="","",VLOOKUP($A123,[1]データベース!$A$2:$AH$10000,13,0)))</f>
        <v/>
      </c>
      <c r="J123" s="28" t="str">
        <f>IF($A123="","",IF(VLOOKUP($A123,[1]データベース!$A$2:$AH$10000,31,0)="","",VLOOKUP($A123,[1]データベース!$A$2:$AH$10000,31,0)))</f>
        <v/>
      </c>
    </row>
    <row r="124" spans="1:10" ht="36" customHeight="1" x14ac:dyDescent="0.15">
      <c r="A124" s="17"/>
      <c r="C124" s="92" t="str">
        <f>IF($A124="","",IF(VLOOKUP($A124,[1]データベース!$A$2:$AH$10000,5,0)="","",VLOOKUP($A124,[1]データベース!$A$2:$AH$10000,5,0)))</f>
        <v/>
      </c>
      <c r="D124" s="92"/>
      <c r="E124" s="32" t="str">
        <f>IF($A124="","",IF(VLOOKUP($A124,[1]データベース!$A$2:$AH$10000,10,0)="","",VLOOKUP($A124,[1]データベース!$A$2:$AH$10000,10,0)))</f>
        <v/>
      </c>
      <c r="F124" s="20" t="str">
        <f>IF($A124="","",IF(VLOOKUP($A124,[1]データベース!$A$2:$AH$10000,11,0)="","",VLOOKUP($A124,[1]データベース!$A$2:$AH$10000,11,0)))</f>
        <v/>
      </c>
      <c r="G124" s="21" t="str">
        <f>IF($A124="","",IF(VLOOKUP($A124,[1]データベース!$A$2:$AH$10000,7,0)="","",VLOOKUP($A124,[1]データベース!$A$2:$AH$10000,7,0)))</f>
        <v/>
      </c>
      <c r="H124" s="21" t="str">
        <f>IF($A124="","",IF(VLOOKUP($A124,[1]データベース!$A$2:$AH$10000,8,0)="","",VLOOKUP($A124,[1]データベース!$A$2:$AH$10000,8,0)))</f>
        <v/>
      </c>
      <c r="I124" s="32" t="str">
        <f>IF($A124="","",IF(VLOOKUP($A124,[1]データベース!$A$2:$AH$10000,13,0)="","",VLOOKUP($A124,[1]データベース!$A$2:$AH$10000,13,0)))</f>
        <v/>
      </c>
      <c r="J124" s="28" t="str">
        <f>IF($A124="","",IF(VLOOKUP($A124,[1]データベース!$A$2:$AH$10000,31,0)="","",VLOOKUP($A124,[1]データベース!$A$2:$AH$10000,31,0)))</f>
        <v/>
      </c>
    </row>
    <row r="125" spans="1:10" ht="36" customHeight="1" x14ac:dyDescent="0.15">
      <c r="A125" s="17"/>
      <c r="C125" s="92" t="str">
        <f>IF($A125="","",IF(VLOOKUP($A125,[1]データベース!$A$2:$AH$10000,5,0)="","",VLOOKUP($A125,[1]データベース!$A$2:$AH$10000,5,0)))</f>
        <v/>
      </c>
      <c r="D125" s="92"/>
      <c r="E125" s="32" t="str">
        <f>IF($A125="","",IF(VLOOKUP($A125,[1]データベース!$A$2:$AH$10000,10,0)="","",VLOOKUP($A125,[1]データベース!$A$2:$AH$10000,10,0)))</f>
        <v/>
      </c>
      <c r="F125" s="20" t="str">
        <f>IF($A125="","",IF(VLOOKUP($A125,[1]データベース!$A$2:$AH$10000,11,0)="","",VLOOKUP($A125,[1]データベース!$A$2:$AH$10000,11,0)))</f>
        <v/>
      </c>
      <c r="G125" s="21" t="str">
        <f>IF($A125="","",IF(VLOOKUP($A125,[1]データベース!$A$2:$AH$10000,7,0)="","",VLOOKUP($A125,[1]データベース!$A$2:$AH$10000,7,0)))</f>
        <v/>
      </c>
      <c r="H125" s="21" t="str">
        <f>IF($A125="","",IF(VLOOKUP($A125,[1]データベース!$A$2:$AH$10000,8,0)="","",VLOOKUP($A125,[1]データベース!$A$2:$AH$10000,8,0)))</f>
        <v/>
      </c>
      <c r="I125" s="32" t="str">
        <f>IF($A125="","",IF(VLOOKUP($A125,[1]データベース!$A$2:$AH$10000,13,0)="","",VLOOKUP($A125,[1]データベース!$A$2:$AH$10000,13,0)))</f>
        <v/>
      </c>
      <c r="J125" s="28" t="str">
        <f>IF($A125="","",IF(VLOOKUP($A125,[1]データベース!$A$2:$AH$10000,31,0)="","",VLOOKUP($A125,[1]データベース!$A$2:$AH$10000,31,0)))</f>
        <v/>
      </c>
    </row>
    <row r="126" spans="1:10" ht="36" customHeight="1" x14ac:dyDescent="0.15">
      <c r="A126" s="17"/>
      <c r="C126" s="92" t="str">
        <f>IF($A126="","",IF(VLOOKUP($A126,[1]データベース!$A$2:$AH$10000,5,0)="","",VLOOKUP($A126,[1]データベース!$A$2:$AH$10000,5,0)))</f>
        <v/>
      </c>
      <c r="D126" s="92"/>
      <c r="E126" s="32" t="str">
        <f>IF($A126="","",IF(VLOOKUP($A126,[1]データベース!$A$2:$AH$10000,10,0)="","",VLOOKUP($A126,[1]データベース!$A$2:$AH$10000,10,0)))</f>
        <v/>
      </c>
      <c r="F126" s="20" t="str">
        <f>IF($A126="","",IF(VLOOKUP($A126,[1]データベース!$A$2:$AH$10000,11,0)="","",VLOOKUP($A126,[1]データベース!$A$2:$AH$10000,11,0)))</f>
        <v/>
      </c>
      <c r="G126" s="21" t="str">
        <f>IF($A126="","",IF(VLOOKUP($A126,[1]データベース!$A$2:$AH$10000,7,0)="","",VLOOKUP($A126,[1]データベース!$A$2:$AH$10000,7,0)))</f>
        <v/>
      </c>
      <c r="H126" s="21" t="str">
        <f>IF($A126="","",IF(VLOOKUP($A126,[1]データベース!$A$2:$AH$10000,8,0)="","",VLOOKUP($A126,[1]データベース!$A$2:$AH$10000,8,0)))</f>
        <v/>
      </c>
      <c r="I126" s="32" t="str">
        <f>IF($A126="","",IF(VLOOKUP($A126,[1]データベース!$A$2:$AH$10000,13,0)="","",VLOOKUP($A126,[1]データベース!$A$2:$AH$10000,13,0)))</f>
        <v/>
      </c>
      <c r="J126" s="28" t="str">
        <f>IF($A126="","",IF(VLOOKUP($A126,[1]データベース!$A$2:$AH$10000,31,0)="","",VLOOKUP($A126,[1]データベース!$A$2:$AH$10000,31,0)))</f>
        <v/>
      </c>
    </row>
    <row r="127" spans="1:10" ht="36" customHeight="1" x14ac:dyDescent="0.15">
      <c r="A127" s="17"/>
      <c r="C127" s="92" t="str">
        <f>IF($A127="","",IF(VLOOKUP($A127,[1]データベース!$A$2:$AH$10000,5,0)="","",VLOOKUP($A127,[1]データベース!$A$2:$AH$10000,5,0)))</f>
        <v/>
      </c>
      <c r="D127" s="92"/>
      <c r="E127" s="32" t="str">
        <f>IF($A127="","",IF(VLOOKUP($A127,[1]データベース!$A$2:$AH$10000,10,0)="","",VLOOKUP($A127,[1]データベース!$A$2:$AH$10000,10,0)))</f>
        <v/>
      </c>
      <c r="F127" s="20" t="str">
        <f>IF($A127="","",IF(VLOOKUP($A127,[1]データベース!$A$2:$AH$10000,11,0)="","",VLOOKUP($A127,[1]データベース!$A$2:$AH$10000,11,0)))</f>
        <v/>
      </c>
      <c r="G127" s="21" t="str">
        <f>IF($A127="","",IF(VLOOKUP($A127,[1]データベース!$A$2:$AH$10000,7,0)="","",VLOOKUP($A127,[1]データベース!$A$2:$AH$10000,7,0)))</f>
        <v/>
      </c>
      <c r="H127" s="21" t="str">
        <f>IF($A127="","",IF(VLOOKUP($A127,[1]データベース!$A$2:$AH$10000,8,0)="","",VLOOKUP($A127,[1]データベース!$A$2:$AH$10000,8,0)))</f>
        <v/>
      </c>
      <c r="I127" s="32" t="str">
        <f>IF($A127="","",IF(VLOOKUP($A127,[1]データベース!$A$2:$AH$10000,13,0)="","",VLOOKUP($A127,[1]データベース!$A$2:$AH$10000,13,0)))</f>
        <v/>
      </c>
      <c r="J127" s="28" t="str">
        <f>IF($A127="","",IF(VLOOKUP($A127,[1]データベース!$A$2:$AH$10000,31,0)="","",VLOOKUP($A127,[1]データベース!$A$2:$AH$10000,31,0)))</f>
        <v/>
      </c>
    </row>
    <row r="128" spans="1:10" ht="36" customHeight="1" x14ac:dyDescent="0.15">
      <c r="A128" s="17"/>
      <c r="C128" s="92" t="str">
        <f>IF($A128="","",IF(VLOOKUP($A128,[1]データベース!$A$2:$AH$10000,5,0)="","",VLOOKUP($A128,[1]データベース!$A$2:$AH$10000,5,0)))</f>
        <v/>
      </c>
      <c r="D128" s="92"/>
      <c r="E128" s="32" t="str">
        <f>IF($A128="","",IF(VLOOKUP($A128,[1]データベース!$A$2:$AH$10000,10,0)="","",VLOOKUP($A128,[1]データベース!$A$2:$AH$10000,10,0)))</f>
        <v/>
      </c>
      <c r="F128" s="20" t="str">
        <f>IF($A128="","",IF(VLOOKUP($A128,[1]データベース!$A$2:$AH$10000,11,0)="","",VLOOKUP($A128,[1]データベース!$A$2:$AH$10000,11,0)))</f>
        <v/>
      </c>
      <c r="G128" s="21" t="str">
        <f>IF($A128="","",IF(VLOOKUP($A128,[1]データベース!$A$2:$AH$10000,7,0)="","",VLOOKUP($A128,[1]データベース!$A$2:$AH$10000,7,0)))</f>
        <v/>
      </c>
      <c r="H128" s="21" t="str">
        <f>IF($A128="","",IF(VLOOKUP($A128,[1]データベース!$A$2:$AH$10000,8,0)="","",VLOOKUP($A128,[1]データベース!$A$2:$AH$10000,8,0)))</f>
        <v/>
      </c>
      <c r="I128" s="32" t="str">
        <f>IF($A128="","",IF(VLOOKUP($A128,[1]データベース!$A$2:$AH$10000,13,0)="","",VLOOKUP($A128,[1]データベース!$A$2:$AH$10000,13,0)))</f>
        <v/>
      </c>
      <c r="J128" s="28" t="str">
        <f>IF($A128="","",IF(VLOOKUP($A128,[1]データベース!$A$2:$AH$10000,31,0)="","",VLOOKUP($A128,[1]データベース!$A$2:$AH$10000,31,0)))</f>
        <v/>
      </c>
    </row>
    <row r="129" spans="1:14" ht="36" customHeight="1" x14ac:dyDescent="0.15">
      <c r="A129" s="17"/>
      <c r="C129" s="92" t="str">
        <f>IF($A129="","",IF(VLOOKUP($A129,[1]データベース!$A$2:$AH$10000,5,0)="","",VLOOKUP($A129,[1]データベース!$A$2:$AH$10000,5,0)))</f>
        <v/>
      </c>
      <c r="D129" s="92"/>
      <c r="E129" s="32" t="str">
        <f>IF($A129="","",IF(VLOOKUP($A129,[1]データベース!$A$2:$AH$10000,10,0)="","",VLOOKUP($A129,[1]データベース!$A$2:$AH$10000,10,0)))</f>
        <v/>
      </c>
      <c r="F129" s="20" t="str">
        <f>IF($A129="","",IF(VLOOKUP($A129,[1]データベース!$A$2:$AH$10000,11,0)="","",VLOOKUP($A129,[1]データベース!$A$2:$AH$10000,11,0)))</f>
        <v/>
      </c>
      <c r="G129" s="21" t="str">
        <f>IF($A129="","",IF(VLOOKUP($A129,[1]データベース!$A$2:$AH$10000,7,0)="","",VLOOKUP($A129,[1]データベース!$A$2:$AH$10000,7,0)))</f>
        <v/>
      </c>
      <c r="H129" s="21" t="str">
        <f>IF($A129="","",IF(VLOOKUP($A129,[1]データベース!$A$2:$AH$10000,8,0)="","",VLOOKUP($A129,[1]データベース!$A$2:$AH$10000,8,0)))</f>
        <v/>
      </c>
      <c r="I129" s="32" t="str">
        <f>IF($A129="","",IF(VLOOKUP($A129,[1]データベース!$A$2:$AH$10000,13,0)="","",VLOOKUP($A129,[1]データベース!$A$2:$AH$10000,13,0)))</f>
        <v/>
      </c>
      <c r="J129" s="28" t="str">
        <f>IF($A129="","",IF(VLOOKUP($A129,[1]データベース!$A$2:$AH$10000,31,0)="","",VLOOKUP($A129,[1]データベース!$A$2:$AH$10000,31,0)))</f>
        <v/>
      </c>
    </row>
    <row r="130" spans="1:14" ht="36" customHeight="1" x14ac:dyDescent="0.15">
      <c r="A130" s="17"/>
      <c r="C130" s="92" t="str">
        <f>IF($A130="","",IF(VLOOKUP($A130,[1]データベース!$A$2:$AH$10000,5,0)="","",VLOOKUP($A130,[1]データベース!$A$2:$AH$10000,5,0)))</f>
        <v/>
      </c>
      <c r="D130" s="92"/>
      <c r="E130" s="32" t="str">
        <f>IF($A130="","",IF(VLOOKUP($A130,[1]データベース!$A$2:$AH$10000,10,0)="","",VLOOKUP($A130,[1]データベース!$A$2:$AH$10000,10,0)))</f>
        <v/>
      </c>
      <c r="F130" s="20" t="str">
        <f>IF($A130="","",IF(VLOOKUP($A130,[1]データベース!$A$2:$AH$10000,11,0)="","",VLOOKUP($A130,[1]データベース!$A$2:$AH$10000,11,0)))</f>
        <v/>
      </c>
      <c r="G130" s="21" t="str">
        <f>IF($A130="","",IF(VLOOKUP($A130,[1]データベース!$A$2:$AH$10000,7,0)="","",VLOOKUP($A130,[1]データベース!$A$2:$AH$10000,7,0)))</f>
        <v/>
      </c>
      <c r="H130" s="21" t="str">
        <f>IF($A130="","",IF(VLOOKUP($A130,[1]データベース!$A$2:$AH$10000,8,0)="","",VLOOKUP($A130,[1]データベース!$A$2:$AH$10000,8,0)))</f>
        <v/>
      </c>
      <c r="I130" s="32" t="str">
        <f>IF($A130="","",IF(VLOOKUP($A130,[1]データベース!$A$2:$AH$10000,13,0)="","",VLOOKUP($A130,[1]データベース!$A$2:$AH$10000,13,0)))</f>
        <v/>
      </c>
      <c r="J130" s="28" t="str">
        <f>IF($A130="","",IF(VLOOKUP($A130,[1]データベース!$A$2:$AH$10000,31,0)="","",VLOOKUP($A130,[1]データベース!$A$2:$AH$10000,31,0)))</f>
        <v/>
      </c>
    </row>
    <row r="131" spans="1:14" ht="36" customHeight="1" x14ac:dyDescent="0.15">
      <c r="A131" s="17"/>
      <c r="C131" s="92" t="str">
        <f>IF($A131="","",IF(VLOOKUP($A131,[1]データベース!$A$2:$AH$10000,5,0)="","",VLOOKUP($A131,[1]データベース!$A$2:$AH$10000,5,0)))</f>
        <v/>
      </c>
      <c r="D131" s="92"/>
      <c r="E131" s="32" t="str">
        <f>IF($A131="","",IF(VLOOKUP($A131,[1]データベース!$A$2:$AH$10000,10,0)="","",VLOOKUP($A131,[1]データベース!$A$2:$AH$10000,10,0)))</f>
        <v/>
      </c>
      <c r="F131" s="20" t="str">
        <f>IF($A131="","",IF(VLOOKUP($A131,[1]データベース!$A$2:$AH$10000,11,0)="","",VLOOKUP($A131,[1]データベース!$A$2:$AH$10000,11,0)))</f>
        <v/>
      </c>
      <c r="G131" s="21" t="str">
        <f>IF($A131="","",IF(VLOOKUP($A131,[1]データベース!$A$2:$AH$10000,7,0)="","",VLOOKUP($A131,[1]データベース!$A$2:$AH$10000,7,0)))</f>
        <v/>
      </c>
      <c r="H131" s="21" t="str">
        <f>IF($A131="","",IF(VLOOKUP($A131,[1]データベース!$A$2:$AH$10000,8,0)="","",VLOOKUP($A131,[1]データベース!$A$2:$AH$10000,8,0)))</f>
        <v/>
      </c>
      <c r="I131" s="32" t="str">
        <f>IF($A131="","",IF(VLOOKUP($A131,[1]データベース!$A$2:$AH$10000,13,0)="","",VLOOKUP($A131,[1]データベース!$A$2:$AH$10000,13,0)))</f>
        <v/>
      </c>
      <c r="J131" s="28" t="str">
        <f>IF($A131="","",IF(VLOOKUP($A131,[1]データベース!$A$2:$AH$10000,31,0)="","",VLOOKUP($A131,[1]データベース!$A$2:$AH$10000,31,0)))</f>
        <v/>
      </c>
    </row>
    <row r="132" spans="1:14" ht="36" customHeight="1" x14ac:dyDescent="0.15">
      <c r="A132" s="17"/>
      <c r="C132" s="92" t="str">
        <f>IF($A132="","",IF(VLOOKUP($A132,[1]データベース!$A$2:$AH$10000,5,0)="","",VLOOKUP($A132,[1]データベース!$A$2:$AH$10000,5,0)))</f>
        <v/>
      </c>
      <c r="D132" s="92"/>
      <c r="E132" s="32" t="str">
        <f>IF($A132="","",IF(VLOOKUP($A132,[1]データベース!$A$2:$AH$10000,10,0)="","",VLOOKUP($A132,[1]データベース!$A$2:$AH$10000,10,0)))</f>
        <v/>
      </c>
      <c r="F132" s="20" t="str">
        <f>IF($A132="","",IF(VLOOKUP($A132,[1]データベース!$A$2:$AH$10000,11,0)="","",VLOOKUP($A132,[1]データベース!$A$2:$AH$10000,11,0)))</f>
        <v/>
      </c>
      <c r="G132" s="21" t="str">
        <f>IF($A132="","",IF(VLOOKUP($A132,[1]データベース!$A$2:$AH$10000,7,0)="","",VLOOKUP($A132,[1]データベース!$A$2:$AH$10000,7,0)))</f>
        <v/>
      </c>
      <c r="H132" s="21" t="str">
        <f>IF($A132="","",IF(VLOOKUP($A132,[1]データベース!$A$2:$AH$10000,8,0)="","",VLOOKUP($A132,[1]データベース!$A$2:$AH$10000,8,0)))</f>
        <v/>
      </c>
      <c r="I132" s="32" t="str">
        <f>IF($A132="","",IF(VLOOKUP($A132,[1]データベース!$A$2:$AH$10000,13,0)="","",VLOOKUP($A132,[1]データベース!$A$2:$AH$10000,13,0)))</f>
        <v/>
      </c>
      <c r="J132" s="28" t="str">
        <f>IF($A132="","",IF(VLOOKUP($A132,[1]データベース!$A$2:$AH$10000,31,0)="","",VLOOKUP($A132,[1]データベース!$A$2:$AH$10000,31,0)))</f>
        <v/>
      </c>
    </row>
    <row r="133" spans="1:14" ht="36" customHeight="1" x14ac:dyDescent="0.15">
      <c r="A133" s="17"/>
      <c r="C133" s="92" t="str">
        <f>IF($A133="","",IF(VLOOKUP($A133,[1]データベース!$A$2:$AH$10000,5,0)="","",VLOOKUP($A133,[1]データベース!$A$2:$AH$10000,5,0)))</f>
        <v/>
      </c>
      <c r="D133" s="92"/>
      <c r="E133" s="32" t="str">
        <f>IF($A133="","",IF(VLOOKUP($A133,[1]データベース!$A$2:$AH$10000,10,0)="","",VLOOKUP($A133,[1]データベース!$A$2:$AH$10000,10,0)))</f>
        <v/>
      </c>
      <c r="F133" s="20" t="str">
        <f>IF($A133="","",IF(VLOOKUP($A133,[1]データベース!$A$2:$AH$10000,11,0)="","",VLOOKUP($A133,[1]データベース!$A$2:$AH$10000,11,0)))</f>
        <v/>
      </c>
      <c r="G133" s="21" t="str">
        <f>IF($A133="","",IF(VLOOKUP($A133,[1]データベース!$A$2:$AH$10000,7,0)="","",VLOOKUP($A133,[1]データベース!$A$2:$AH$10000,7,0)))</f>
        <v/>
      </c>
      <c r="H133" s="21" t="str">
        <f>IF($A133="","",IF(VLOOKUP($A133,[1]データベース!$A$2:$AH$10000,8,0)="","",VLOOKUP($A133,[1]データベース!$A$2:$AH$10000,8,0)))</f>
        <v/>
      </c>
      <c r="I133" s="32" t="str">
        <f>IF($A133="","",IF(VLOOKUP($A133,[1]データベース!$A$2:$AH$10000,13,0)="","",VLOOKUP($A133,[1]データベース!$A$2:$AH$10000,13,0)))</f>
        <v/>
      </c>
      <c r="J133" s="28" t="str">
        <f>IF($A133="","",IF(VLOOKUP($A133,[1]データベース!$A$2:$AH$10000,31,0)="","",VLOOKUP($A133,[1]データベース!$A$2:$AH$10000,31,0)))</f>
        <v/>
      </c>
      <c r="N133" s="26"/>
    </row>
    <row r="134" spans="1:14" ht="36" customHeight="1" x14ac:dyDescent="0.15">
      <c r="A134" s="17"/>
      <c r="C134" s="93" t="str">
        <f>IF($A134="","",IF(VLOOKUP($A134,[1]データベース!$A$2:$AH$10000,5,0)="","",VLOOKUP($A134,[1]データベース!$A$2:$AH$10000,5,0)))</f>
        <v/>
      </c>
      <c r="D134" s="93"/>
      <c r="E134" s="33" t="str">
        <f>IF($A134="","",IF(VLOOKUP($A134,[1]データベース!$A$2:$AH$10000,10,0)="","",VLOOKUP($A134,[1]データベース!$A$2:$AH$10000,10,0)))</f>
        <v/>
      </c>
      <c r="F134" s="23" t="str">
        <f>IF($A134="","",IF(VLOOKUP($A134,[1]データベース!$A$2:$AH$10000,11,0)="","",VLOOKUP($A134,[1]データベース!$A$2:$AH$10000,11,0)))</f>
        <v/>
      </c>
      <c r="G134" s="24" t="str">
        <f>IF($A134="","",IF(VLOOKUP($A134,[1]データベース!$A$2:$AH$10000,7,0)="","",VLOOKUP($A134,[1]データベース!$A$2:$AH$10000,7,0)))</f>
        <v/>
      </c>
      <c r="H134" s="24" t="str">
        <f>IF($A134="","",IF(VLOOKUP($A134,[1]データベース!$A$2:$AH$10000,8,0)="","",VLOOKUP($A134,[1]データベース!$A$2:$AH$10000,8,0)))</f>
        <v/>
      </c>
      <c r="I134" s="33" t="str">
        <f>IF($A134="","",IF(VLOOKUP($A134,[1]データベース!$A$2:$AH$10000,13,0)="","",VLOOKUP($A134,[1]データベース!$A$2:$AH$10000,13,0)))</f>
        <v/>
      </c>
      <c r="J134" s="29" t="str">
        <f>IF($A134="","",IF(VLOOKUP($A134,[1]データベース!$A$2:$AH$10000,31,0)="","",VLOOKUP($A134,[1]データベース!$A$2:$AH$10000,31,0)))</f>
        <v/>
      </c>
    </row>
    <row r="135" spans="1:14" ht="36" customHeight="1" x14ac:dyDescent="0.15">
      <c r="A135" s="17"/>
      <c r="C135" s="94" t="str">
        <f>IF($A135="","",IF(VLOOKUP($A135,[1]データベース!$A$2:$AH$10000,5,0)="","",VLOOKUP($A135,[1]データベース!$A$2:$AH$10000,5,0)))</f>
        <v/>
      </c>
      <c r="D135" s="94"/>
      <c r="E135" s="34" t="str">
        <f>IF($A135="","",IF(VLOOKUP($A135,[1]データベース!$A$2:$AH$10000,10,0)="","",VLOOKUP($A135,[1]データベース!$A$2:$AH$10000,10,0)))</f>
        <v/>
      </c>
      <c r="F135" s="16" t="str">
        <f>IF($A135="","",IF(VLOOKUP($A135,[1]データベース!$A$2:$AH$10000,11,0)="","",VLOOKUP($A135,[1]データベース!$A$2:$AH$10000,11,0)))</f>
        <v/>
      </c>
      <c r="G135" s="18" t="str">
        <f>IF($A135="","",IF(VLOOKUP($A135,[1]データベース!$A$2:$AH$10000,7,0)="","",VLOOKUP($A135,[1]データベース!$A$2:$AH$10000,7,0)))</f>
        <v/>
      </c>
      <c r="H135" s="18" t="str">
        <f>IF($A135="","",IF(VLOOKUP($A135,[1]データベース!$A$2:$AH$10000,8,0)="","",VLOOKUP($A135,[1]データベース!$A$2:$AH$10000,8,0)))</f>
        <v/>
      </c>
      <c r="I135" s="34" t="str">
        <f>IF($A135="","",IF(VLOOKUP($A135,[1]データベース!$A$2:$AH$10000,13,0)="","",VLOOKUP($A135,[1]データベース!$A$2:$AH$10000,13,0)))</f>
        <v/>
      </c>
      <c r="J135" s="27" t="str">
        <f>IF($A135="","",IF(VLOOKUP($A135,[1]データベース!$A$2:$AH$10000,31,0)="","",VLOOKUP($A135,[1]データベース!$A$2:$AH$10000,31,0)))</f>
        <v/>
      </c>
    </row>
    <row r="136" spans="1:14" ht="36" customHeight="1" x14ac:dyDescent="0.15">
      <c r="A136" s="17"/>
      <c r="C136" s="92" t="str">
        <f>IF($A136="","",IF(VLOOKUP($A136,[1]データベース!$A$2:$AH$10000,5,0)="","",VLOOKUP($A136,[1]データベース!$A$2:$AH$10000,5,0)))</f>
        <v/>
      </c>
      <c r="D136" s="92"/>
      <c r="E136" s="32" t="str">
        <f>IF($A136="","",IF(VLOOKUP($A136,[1]データベース!$A$2:$AH$10000,10,0)="","",VLOOKUP($A136,[1]データベース!$A$2:$AH$10000,10,0)))</f>
        <v/>
      </c>
      <c r="F136" s="20" t="str">
        <f>IF($A136="","",IF(VLOOKUP($A136,[1]データベース!$A$2:$AH$10000,11,0)="","",VLOOKUP($A136,[1]データベース!$A$2:$AH$10000,11,0)))</f>
        <v/>
      </c>
      <c r="G136" s="21" t="str">
        <f>IF($A136="","",IF(VLOOKUP($A136,[1]データベース!$A$2:$AH$10000,7,0)="","",VLOOKUP($A136,[1]データベース!$A$2:$AH$10000,7,0)))</f>
        <v/>
      </c>
      <c r="H136" s="21" t="str">
        <f>IF($A136="","",IF(VLOOKUP($A136,[1]データベース!$A$2:$AH$10000,8,0)="","",VLOOKUP($A136,[1]データベース!$A$2:$AH$10000,8,0)))</f>
        <v/>
      </c>
      <c r="I136" s="32" t="str">
        <f>IF($A136="","",IF(VLOOKUP($A136,[1]データベース!$A$2:$AH$10000,13,0)="","",VLOOKUP($A136,[1]データベース!$A$2:$AH$10000,13,0)))</f>
        <v/>
      </c>
      <c r="J136" s="28" t="str">
        <f>IF($A136="","",IF(VLOOKUP($A136,[1]データベース!$A$2:$AH$10000,31,0)="","",VLOOKUP($A136,[1]データベース!$A$2:$AH$10000,31,0)))</f>
        <v/>
      </c>
    </row>
    <row r="137" spans="1:14" ht="36" customHeight="1" x14ac:dyDescent="0.15">
      <c r="A137" s="17"/>
      <c r="C137" s="92" t="str">
        <f>IF($A137="","",IF(VLOOKUP($A137,[1]データベース!$A$2:$AH$10000,5,0)="","",VLOOKUP($A137,[1]データベース!$A$2:$AH$10000,5,0)))</f>
        <v/>
      </c>
      <c r="D137" s="92"/>
      <c r="E137" s="32" t="str">
        <f>IF($A137="","",IF(VLOOKUP($A137,[1]データベース!$A$2:$AH$10000,10,0)="","",VLOOKUP($A137,[1]データベース!$A$2:$AH$10000,10,0)))</f>
        <v/>
      </c>
      <c r="F137" s="20" t="str">
        <f>IF($A137="","",IF(VLOOKUP($A137,[1]データベース!$A$2:$AH$10000,11,0)="","",VLOOKUP($A137,[1]データベース!$A$2:$AH$10000,11,0)))</f>
        <v/>
      </c>
      <c r="G137" s="21" t="str">
        <f>IF($A137="","",IF(VLOOKUP($A137,[1]データベース!$A$2:$AH$10000,7,0)="","",VLOOKUP($A137,[1]データベース!$A$2:$AH$10000,7,0)))</f>
        <v/>
      </c>
      <c r="H137" s="21" t="str">
        <f>IF($A137="","",IF(VLOOKUP($A137,[1]データベース!$A$2:$AH$10000,8,0)="","",VLOOKUP($A137,[1]データベース!$A$2:$AH$10000,8,0)))</f>
        <v/>
      </c>
      <c r="I137" s="32" t="str">
        <f>IF($A137="","",IF(VLOOKUP($A137,[1]データベース!$A$2:$AH$10000,13,0)="","",VLOOKUP($A137,[1]データベース!$A$2:$AH$10000,13,0)))</f>
        <v/>
      </c>
      <c r="J137" s="28" t="str">
        <f>IF($A137="","",IF(VLOOKUP($A137,[1]データベース!$A$2:$AH$10000,31,0)="","",VLOOKUP($A137,[1]データベース!$A$2:$AH$10000,31,0)))</f>
        <v/>
      </c>
    </row>
    <row r="138" spans="1:14" ht="36" customHeight="1" x14ac:dyDescent="0.15">
      <c r="A138" s="17"/>
      <c r="C138" s="92" t="str">
        <f>IF($A138="","",IF(VLOOKUP($A138,[1]データベース!$A$2:$AH$10000,5,0)="","",VLOOKUP($A138,[1]データベース!$A$2:$AH$10000,5,0)))</f>
        <v/>
      </c>
      <c r="D138" s="92"/>
      <c r="E138" s="32" t="str">
        <f>IF($A138="","",IF(VLOOKUP($A138,[1]データベース!$A$2:$AH$10000,10,0)="","",VLOOKUP($A138,[1]データベース!$A$2:$AH$10000,10,0)))</f>
        <v/>
      </c>
      <c r="F138" s="20" t="str">
        <f>IF($A138="","",IF(VLOOKUP($A138,[1]データベース!$A$2:$AH$10000,11,0)="","",VLOOKUP($A138,[1]データベース!$A$2:$AH$10000,11,0)))</f>
        <v/>
      </c>
      <c r="G138" s="21" t="str">
        <f>IF($A138="","",IF(VLOOKUP($A138,[1]データベース!$A$2:$AH$10000,7,0)="","",VLOOKUP($A138,[1]データベース!$A$2:$AH$10000,7,0)))</f>
        <v/>
      </c>
      <c r="H138" s="21" t="str">
        <f>IF($A138="","",IF(VLOOKUP($A138,[1]データベース!$A$2:$AH$10000,8,0)="","",VLOOKUP($A138,[1]データベース!$A$2:$AH$10000,8,0)))</f>
        <v/>
      </c>
      <c r="I138" s="32" t="str">
        <f>IF($A138="","",IF(VLOOKUP($A138,[1]データベース!$A$2:$AH$10000,13,0)="","",VLOOKUP($A138,[1]データベース!$A$2:$AH$10000,13,0)))</f>
        <v/>
      </c>
      <c r="J138" s="28" t="str">
        <f>IF($A138="","",IF(VLOOKUP($A138,[1]データベース!$A$2:$AH$10000,31,0)="","",VLOOKUP($A138,[1]データベース!$A$2:$AH$10000,31,0)))</f>
        <v/>
      </c>
    </row>
    <row r="139" spans="1:14" ht="36" customHeight="1" x14ac:dyDescent="0.15">
      <c r="A139" s="17"/>
      <c r="C139" s="92" t="str">
        <f>IF($A139="","",IF(VLOOKUP($A139,[1]データベース!$A$2:$AH$10000,5,0)="","",VLOOKUP($A139,[1]データベース!$A$2:$AH$10000,5,0)))</f>
        <v/>
      </c>
      <c r="D139" s="92"/>
      <c r="E139" s="32" t="str">
        <f>IF($A139="","",IF(VLOOKUP($A139,[1]データベース!$A$2:$AH$10000,10,0)="","",VLOOKUP($A139,[1]データベース!$A$2:$AH$10000,10,0)))</f>
        <v/>
      </c>
      <c r="F139" s="20" t="str">
        <f>IF($A139="","",IF(VLOOKUP($A139,[1]データベース!$A$2:$AH$10000,11,0)="","",VLOOKUP($A139,[1]データベース!$A$2:$AH$10000,11,0)))</f>
        <v/>
      </c>
      <c r="G139" s="21" t="str">
        <f>IF($A139="","",IF(VLOOKUP($A139,[1]データベース!$A$2:$AH$10000,7,0)="","",VLOOKUP($A139,[1]データベース!$A$2:$AH$10000,7,0)))</f>
        <v/>
      </c>
      <c r="H139" s="21" t="str">
        <f>IF($A139="","",IF(VLOOKUP($A139,[1]データベース!$A$2:$AH$10000,8,0)="","",VLOOKUP($A139,[1]データベース!$A$2:$AH$10000,8,0)))</f>
        <v/>
      </c>
      <c r="I139" s="32" t="str">
        <f>IF($A139="","",IF(VLOOKUP($A139,[1]データベース!$A$2:$AH$10000,13,0)="","",VLOOKUP($A139,[1]データベース!$A$2:$AH$10000,13,0)))</f>
        <v/>
      </c>
      <c r="J139" s="28" t="str">
        <f>IF($A139="","",IF(VLOOKUP($A139,[1]データベース!$A$2:$AH$10000,31,0)="","",VLOOKUP($A139,[1]データベース!$A$2:$AH$10000,31,0)))</f>
        <v/>
      </c>
    </row>
    <row r="140" spans="1:14" ht="36" customHeight="1" x14ac:dyDescent="0.15">
      <c r="A140" s="17"/>
      <c r="C140" s="92" t="str">
        <f>IF($A140="","",IF(VLOOKUP($A140,[1]データベース!$A$2:$AH$10000,5,0)="","",VLOOKUP($A140,[1]データベース!$A$2:$AH$10000,5,0)))</f>
        <v/>
      </c>
      <c r="D140" s="92"/>
      <c r="E140" s="32" t="str">
        <f>IF($A140="","",IF(VLOOKUP($A140,[1]データベース!$A$2:$AH$10000,10,0)="","",VLOOKUP($A140,[1]データベース!$A$2:$AH$10000,10,0)))</f>
        <v/>
      </c>
      <c r="F140" s="20" t="str">
        <f>IF($A140="","",IF(VLOOKUP($A140,[1]データベース!$A$2:$AH$10000,11,0)="","",VLOOKUP($A140,[1]データベース!$A$2:$AH$10000,11,0)))</f>
        <v/>
      </c>
      <c r="G140" s="21" t="str">
        <f>IF($A140="","",IF(VLOOKUP($A140,[1]データベース!$A$2:$AH$10000,7,0)="","",VLOOKUP($A140,[1]データベース!$A$2:$AH$10000,7,0)))</f>
        <v/>
      </c>
      <c r="H140" s="21" t="str">
        <f>IF($A140="","",IF(VLOOKUP($A140,[1]データベース!$A$2:$AH$10000,8,0)="","",VLOOKUP($A140,[1]データベース!$A$2:$AH$10000,8,0)))</f>
        <v/>
      </c>
      <c r="I140" s="32" t="str">
        <f>IF($A140="","",IF(VLOOKUP($A140,[1]データベース!$A$2:$AH$10000,13,0)="","",VLOOKUP($A140,[1]データベース!$A$2:$AH$10000,13,0)))</f>
        <v/>
      </c>
      <c r="J140" s="28" t="str">
        <f>IF($A140="","",IF(VLOOKUP($A140,[1]データベース!$A$2:$AH$10000,31,0)="","",VLOOKUP($A140,[1]データベース!$A$2:$AH$10000,31,0)))</f>
        <v/>
      </c>
    </row>
    <row r="141" spans="1:14" ht="36" customHeight="1" x14ac:dyDescent="0.15">
      <c r="A141" s="17"/>
      <c r="C141" s="92" t="str">
        <f>IF($A141="","",IF(VLOOKUP($A141,[1]データベース!$A$2:$AH$10000,5,0)="","",VLOOKUP($A141,[1]データベース!$A$2:$AH$10000,5,0)))</f>
        <v/>
      </c>
      <c r="D141" s="92"/>
      <c r="E141" s="32" t="str">
        <f>IF($A141="","",IF(VLOOKUP($A141,[1]データベース!$A$2:$AH$10000,10,0)="","",VLOOKUP($A141,[1]データベース!$A$2:$AH$10000,10,0)))</f>
        <v/>
      </c>
      <c r="F141" s="20" t="str">
        <f>IF($A141="","",IF(VLOOKUP($A141,[1]データベース!$A$2:$AH$10000,11,0)="","",VLOOKUP($A141,[1]データベース!$A$2:$AH$10000,11,0)))</f>
        <v/>
      </c>
      <c r="G141" s="21" t="str">
        <f>IF($A141="","",IF(VLOOKUP($A141,[1]データベース!$A$2:$AH$10000,7,0)="","",VLOOKUP($A141,[1]データベース!$A$2:$AH$10000,7,0)))</f>
        <v/>
      </c>
      <c r="H141" s="21" t="str">
        <f>IF($A141="","",IF(VLOOKUP($A141,[1]データベース!$A$2:$AH$10000,8,0)="","",VLOOKUP($A141,[1]データベース!$A$2:$AH$10000,8,0)))</f>
        <v/>
      </c>
      <c r="I141" s="32" t="str">
        <f>IF($A141="","",IF(VLOOKUP($A141,[1]データベース!$A$2:$AH$10000,13,0)="","",VLOOKUP($A141,[1]データベース!$A$2:$AH$10000,13,0)))</f>
        <v/>
      </c>
      <c r="J141" s="28" t="str">
        <f>IF($A141="","",IF(VLOOKUP($A141,[1]データベース!$A$2:$AH$10000,31,0)="","",VLOOKUP($A141,[1]データベース!$A$2:$AH$10000,31,0)))</f>
        <v/>
      </c>
    </row>
    <row r="142" spans="1:14" ht="36" customHeight="1" x14ac:dyDescent="0.15">
      <c r="A142" s="17"/>
      <c r="C142" s="92" t="str">
        <f>IF($A142="","",IF(VLOOKUP($A142,[1]データベース!$A$2:$AH$10000,5,0)="","",VLOOKUP($A142,[1]データベース!$A$2:$AH$10000,5,0)))</f>
        <v/>
      </c>
      <c r="D142" s="92"/>
      <c r="E142" s="32" t="str">
        <f>IF($A142="","",IF(VLOOKUP($A142,[1]データベース!$A$2:$AH$10000,10,0)="","",VLOOKUP($A142,[1]データベース!$A$2:$AH$10000,10,0)))</f>
        <v/>
      </c>
      <c r="F142" s="20" t="str">
        <f>IF($A142="","",IF(VLOOKUP($A142,[1]データベース!$A$2:$AH$10000,11,0)="","",VLOOKUP($A142,[1]データベース!$A$2:$AH$10000,11,0)))</f>
        <v/>
      </c>
      <c r="G142" s="21" t="str">
        <f>IF($A142="","",IF(VLOOKUP($A142,[1]データベース!$A$2:$AH$10000,7,0)="","",VLOOKUP($A142,[1]データベース!$A$2:$AH$10000,7,0)))</f>
        <v/>
      </c>
      <c r="H142" s="21" t="str">
        <f>IF($A142="","",IF(VLOOKUP($A142,[1]データベース!$A$2:$AH$10000,8,0)="","",VLOOKUP($A142,[1]データベース!$A$2:$AH$10000,8,0)))</f>
        <v/>
      </c>
      <c r="I142" s="32" t="str">
        <f>IF($A142="","",IF(VLOOKUP($A142,[1]データベース!$A$2:$AH$10000,13,0)="","",VLOOKUP($A142,[1]データベース!$A$2:$AH$10000,13,0)))</f>
        <v/>
      </c>
      <c r="J142" s="28" t="str">
        <f>IF($A142="","",IF(VLOOKUP($A142,[1]データベース!$A$2:$AH$10000,31,0)="","",VLOOKUP($A142,[1]データベース!$A$2:$AH$10000,31,0)))</f>
        <v/>
      </c>
    </row>
    <row r="143" spans="1:14" ht="36" customHeight="1" x14ac:dyDescent="0.15">
      <c r="A143" s="17"/>
      <c r="C143" s="92" t="str">
        <f>IF($A143="","",IF(VLOOKUP($A143,[1]データベース!$A$2:$AH$10000,5,0)="","",VLOOKUP($A143,[1]データベース!$A$2:$AH$10000,5,0)))</f>
        <v/>
      </c>
      <c r="D143" s="92"/>
      <c r="E143" s="32" t="str">
        <f>IF($A143="","",IF(VLOOKUP($A143,[1]データベース!$A$2:$AH$10000,10,0)="","",VLOOKUP($A143,[1]データベース!$A$2:$AH$10000,10,0)))</f>
        <v/>
      </c>
      <c r="F143" s="20" t="str">
        <f>IF($A143="","",IF(VLOOKUP($A143,[1]データベース!$A$2:$AH$10000,11,0)="","",VLOOKUP($A143,[1]データベース!$A$2:$AH$10000,11,0)))</f>
        <v/>
      </c>
      <c r="G143" s="21" t="str">
        <f>IF($A143="","",IF(VLOOKUP($A143,[1]データベース!$A$2:$AH$10000,7,0)="","",VLOOKUP($A143,[1]データベース!$A$2:$AH$10000,7,0)))</f>
        <v/>
      </c>
      <c r="H143" s="21" t="str">
        <f>IF($A143="","",IF(VLOOKUP($A143,[1]データベース!$A$2:$AH$10000,8,0)="","",VLOOKUP($A143,[1]データベース!$A$2:$AH$10000,8,0)))</f>
        <v/>
      </c>
      <c r="I143" s="32" t="str">
        <f>IF($A143="","",IF(VLOOKUP($A143,[1]データベース!$A$2:$AH$10000,13,0)="","",VLOOKUP($A143,[1]データベース!$A$2:$AH$10000,13,0)))</f>
        <v/>
      </c>
      <c r="J143" s="28" t="str">
        <f>IF($A143="","",IF(VLOOKUP($A143,[1]データベース!$A$2:$AH$10000,31,0)="","",VLOOKUP($A143,[1]データベース!$A$2:$AH$10000,31,0)))</f>
        <v/>
      </c>
    </row>
    <row r="144" spans="1:14" ht="36" customHeight="1" x14ac:dyDescent="0.15">
      <c r="A144" s="17"/>
      <c r="C144" s="92" t="str">
        <f>IF($A144="","",IF(VLOOKUP($A144,[1]データベース!$A$2:$AH$10000,5,0)="","",VLOOKUP($A144,[1]データベース!$A$2:$AH$10000,5,0)))</f>
        <v/>
      </c>
      <c r="D144" s="92"/>
      <c r="E144" s="32" t="str">
        <f>IF($A144="","",IF(VLOOKUP($A144,[1]データベース!$A$2:$AH$10000,10,0)="","",VLOOKUP($A144,[1]データベース!$A$2:$AH$10000,10,0)))</f>
        <v/>
      </c>
      <c r="F144" s="20" t="str">
        <f>IF($A144="","",IF(VLOOKUP($A144,[1]データベース!$A$2:$AH$10000,11,0)="","",VLOOKUP($A144,[1]データベース!$A$2:$AH$10000,11,0)))</f>
        <v/>
      </c>
      <c r="G144" s="21" t="str">
        <f>IF($A144="","",IF(VLOOKUP($A144,[1]データベース!$A$2:$AH$10000,7,0)="","",VLOOKUP($A144,[1]データベース!$A$2:$AH$10000,7,0)))</f>
        <v/>
      </c>
      <c r="H144" s="21" t="str">
        <f>IF($A144="","",IF(VLOOKUP($A144,[1]データベース!$A$2:$AH$10000,8,0)="","",VLOOKUP($A144,[1]データベース!$A$2:$AH$10000,8,0)))</f>
        <v/>
      </c>
      <c r="I144" s="32" t="str">
        <f>IF($A144="","",IF(VLOOKUP($A144,[1]データベース!$A$2:$AH$10000,13,0)="","",VLOOKUP($A144,[1]データベース!$A$2:$AH$10000,13,0)))</f>
        <v/>
      </c>
      <c r="J144" s="28" t="str">
        <f>IF($A144="","",IF(VLOOKUP($A144,[1]データベース!$A$2:$AH$10000,31,0)="","",VLOOKUP($A144,[1]データベース!$A$2:$AH$10000,31,0)))</f>
        <v/>
      </c>
    </row>
    <row r="145" spans="1:14" ht="36" customHeight="1" x14ac:dyDescent="0.15">
      <c r="A145" s="17"/>
      <c r="C145" s="92" t="str">
        <f>IF($A145="","",IF(VLOOKUP($A145,[1]データベース!$A$2:$AH$10000,5,0)="","",VLOOKUP($A145,[1]データベース!$A$2:$AH$10000,5,0)))</f>
        <v/>
      </c>
      <c r="D145" s="92"/>
      <c r="E145" s="32" t="str">
        <f>IF($A145="","",IF(VLOOKUP($A145,[1]データベース!$A$2:$AH$10000,10,0)="","",VLOOKUP($A145,[1]データベース!$A$2:$AH$10000,10,0)))</f>
        <v/>
      </c>
      <c r="F145" s="20" t="str">
        <f>IF($A145="","",IF(VLOOKUP($A145,[1]データベース!$A$2:$AH$10000,11,0)="","",VLOOKUP($A145,[1]データベース!$A$2:$AH$10000,11,0)))</f>
        <v/>
      </c>
      <c r="G145" s="21" t="str">
        <f>IF($A145="","",IF(VLOOKUP($A145,[1]データベース!$A$2:$AH$10000,7,0)="","",VLOOKUP($A145,[1]データベース!$A$2:$AH$10000,7,0)))</f>
        <v/>
      </c>
      <c r="H145" s="21" t="str">
        <f>IF($A145="","",IF(VLOOKUP($A145,[1]データベース!$A$2:$AH$10000,8,0)="","",VLOOKUP($A145,[1]データベース!$A$2:$AH$10000,8,0)))</f>
        <v/>
      </c>
      <c r="I145" s="32" t="str">
        <f>IF($A145="","",IF(VLOOKUP($A145,[1]データベース!$A$2:$AH$10000,13,0)="","",VLOOKUP($A145,[1]データベース!$A$2:$AH$10000,13,0)))</f>
        <v/>
      </c>
      <c r="J145" s="28" t="str">
        <f>IF($A145="","",IF(VLOOKUP($A145,[1]データベース!$A$2:$AH$10000,31,0)="","",VLOOKUP($A145,[1]データベース!$A$2:$AH$10000,31,0)))</f>
        <v/>
      </c>
    </row>
    <row r="146" spans="1:14" ht="36" customHeight="1" x14ac:dyDescent="0.15">
      <c r="A146" s="17"/>
      <c r="C146" s="92" t="str">
        <f>IF($A146="","",IF(VLOOKUP($A146,[1]データベース!$A$2:$AH$10000,5,0)="","",VLOOKUP($A146,[1]データベース!$A$2:$AH$10000,5,0)))</f>
        <v/>
      </c>
      <c r="D146" s="92"/>
      <c r="E146" s="32" t="str">
        <f>IF($A146="","",IF(VLOOKUP($A146,[1]データベース!$A$2:$AH$10000,10,0)="","",VLOOKUP($A146,[1]データベース!$A$2:$AH$10000,10,0)))</f>
        <v/>
      </c>
      <c r="F146" s="20" t="str">
        <f>IF($A146="","",IF(VLOOKUP($A146,[1]データベース!$A$2:$AH$10000,11,0)="","",VLOOKUP($A146,[1]データベース!$A$2:$AH$10000,11,0)))</f>
        <v/>
      </c>
      <c r="G146" s="21" t="str">
        <f>IF($A146="","",IF(VLOOKUP($A146,[1]データベース!$A$2:$AH$10000,7,0)="","",VLOOKUP($A146,[1]データベース!$A$2:$AH$10000,7,0)))</f>
        <v/>
      </c>
      <c r="H146" s="21" t="str">
        <f>IF($A146="","",IF(VLOOKUP($A146,[1]データベース!$A$2:$AH$10000,8,0)="","",VLOOKUP($A146,[1]データベース!$A$2:$AH$10000,8,0)))</f>
        <v/>
      </c>
      <c r="I146" s="32" t="str">
        <f>IF($A146="","",IF(VLOOKUP($A146,[1]データベース!$A$2:$AH$10000,13,0)="","",VLOOKUP($A146,[1]データベース!$A$2:$AH$10000,13,0)))</f>
        <v/>
      </c>
      <c r="J146" s="28" t="str">
        <f>IF($A146="","",IF(VLOOKUP($A146,[1]データベース!$A$2:$AH$10000,31,0)="","",VLOOKUP($A146,[1]データベース!$A$2:$AH$10000,31,0)))</f>
        <v/>
      </c>
    </row>
    <row r="147" spans="1:14" ht="36" customHeight="1" x14ac:dyDescent="0.15">
      <c r="A147" s="17"/>
      <c r="C147" s="93" t="str">
        <f>IF($A147="","",IF(VLOOKUP($A147,[1]データベース!$A$2:$AH$10000,5,0)="","",VLOOKUP($A147,[1]データベース!$A$2:$AH$10000,5,0)))</f>
        <v/>
      </c>
      <c r="D147" s="93"/>
      <c r="E147" s="33" t="str">
        <f>IF($A147="","",IF(VLOOKUP($A147,[1]データベース!$A$2:$AH$10000,10,0)="","",VLOOKUP($A147,[1]データベース!$A$2:$AH$10000,10,0)))</f>
        <v/>
      </c>
      <c r="F147" s="23" t="str">
        <f>IF($A147="","",IF(VLOOKUP($A147,[1]データベース!$A$2:$AH$10000,11,0)="","",VLOOKUP($A147,[1]データベース!$A$2:$AH$10000,11,0)))</f>
        <v/>
      </c>
      <c r="G147" s="24" t="str">
        <f>IF($A147="","",IF(VLOOKUP($A147,[1]データベース!$A$2:$AH$10000,7,0)="","",VLOOKUP($A147,[1]データベース!$A$2:$AH$10000,7,0)))</f>
        <v/>
      </c>
      <c r="H147" s="24" t="str">
        <f>IF($A147="","",IF(VLOOKUP($A147,[1]データベース!$A$2:$AH$10000,8,0)="","",VLOOKUP($A147,[1]データベース!$A$2:$AH$10000,8,0)))</f>
        <v/>
      </c>
      <c r="I147" s="33" t="str">
        <f>IF($A147="","",IF(VLOOKUP($A147,[1]データベース!$A$2:$AH$10000,13,0)="","",VLOOKUP($A147,[1]データベース!$A$2:$AH$10000,13,0)))</f>
        <v/>
      </c>
      <c r="J147" s="29" t="str">
        <f>IF($A147="","",IF(VLOOKUP($A147,[1]データベース!$A$2:$AH$10000,31,0)="","",VLOOKUP($A147,[1]データベース!$A$2:$AH$10000,31,0)))</f>
        <v/>
      </c>
    </row>
    <row r="148" spans="1:14" ht="36" customHeight="1" x14ac:dyDescent="0.15">
      <c r="A148" s="17"/>
      <c r="C148" s="94" t="str">
        <f>IF($A148="","",IF(VLOOKUP($A148,[1]データベース!$A$2:$AH$10000,5,0)="","",VLOOKUP($A148,[1]データベース!$A$2:$AH$10000,5,0)))</f>
        <v/>
      </c>
      <c r="D148" s="94"/>
      <c r="E148" s="34" t="str">
        <f>IF($A148="","",IF(VLOOKUP($A148,[1]データベース!$A$2:$AH$10000,10,0)="","",VLOOKUP($A148,[1]データベース!$A$2:$AH$10000,10,0)))</f>
        <v/>
      </c>
      <c r="F148" s="16" t="str">
        <f>IF($A148="","",IF(VLOOKUP($A148,[1]データベース!$A$2:$AH$10000,11,0)="","",VLOOKUP($A148,[1]データベース!$A$2:$AH$10000,11,0)))</f>
        <v/>
      </c>
      <c r="G148" s="18" t="str">
        <f>IF($A148="","",IF(VLOOKUP($A148,[1]データベース!$A$2:$AH$10000,7,0)="","",VLOOKUP($A148,[1]データベース!$A$2:$AH$10000,7,0)))</f>
        <v/>
      </c>
      <c r="H148" s="18" t="str">
        <f>IF($A148="","",IF(VLOOKUP($A148,[1]データベース!$A$2:$AH$10000,8,0)="","",VLOOKUP($A148,[1]データベース!$A$2:$AH$10000,8,0)))</f>
        <v/>
      </c>
      <c r="I148" s="34" t="str">
        <f>IF($A148="","",IF(VLOOKUP($A148,[1]データベース!$A$2:$AH$10000,13,0)="","",VLOOKUP($A148,[1]データベース!$A$2:$AH$10000,13,0)))</f>
        <v/>
      </c>
      <c r="J148" s="27" t="str">
        <f>IF($A148="","",IF(VLOOKUP($A148,[1]データベース!$A$2:$AH$10000,31,0)="","",VLOOKUP($A148,[1]データベース!$A$2:$AH$10000,31,0)))</f>
        <v/>
      </c>
    </row>
    <row r="149" spans="1:14" ht="36" customHeight="1" x14ac:dyDescent="0.15">
      <c r="A149" s="17"/>
      <c r="C149" s="92" t="str">
        <f>IF($A149="","",IF(VLOOKUP($A149,[1]データベース!$A$2:$AH$10000,5,0)="","",VLOOKUP($A149,[1]データベース!$A$2:$AH$10000,5,0)))</f>
        <v/>
      </c>
      <c r="D149" s="92"/>
      <c r="E149" s="32" t="str">
        <f>IF($A149="","",IF(VLOOKUP($A149,[1]データベース!$A$2:$AH$10000,10,0)="","",VLOOKUP($A149,[1]データベース!$A$2:$AH$10000,10,0)))</f>
        <v/>
      </c>
      <c r="F149" s="20" t="str">
        <f>IF($A149="","",IF(VLOOKUP($A149,[1]データベース!$A$2:$AH$10000,11,0)="","",VLOOKUP($A149,[1]データベース!$A$2:$AH$10000,11,0)))</f>
        <v/>
      </c>
      <c r="G149" s="21" t="str">
        <f>IF($A149="","",IF(VLOOKUP($A149,[1]データベース!$A$2:$AH$10000,7,0)="","",VLOOKUP($A149,[1]データベース!$A$2:$AH$10000,7,0)))</f>
        <v/>
      </c>
      <c r="H149" s="21" t="str">
        <f>IF($A149="","",IF(VLOOKUP($A149,[1]データベース!$A$2:$AH$10000,8,0)="","",VLOOKUP($A149,[1]データベース!$A$2:$AH$10000,8,0)))</f>
        <v/>
      </c>
      <c r="I149" s="32" t="str">
        <f>IF($A149="","",IF(VLOOKUP($A149,[1]データベース!$A$2:$AH$10000,13,0)="","",VLOOKUP($A149,[1]データベース!$A$2:$AH$10000,13,0)))</f>
        <v/>
      </c>
      <c r="J149" s="28" t="str">
        <f>IF($A149="","",IF(VLOOKUP($A149,[1]データベース!$A$2:$AH$10000,31,0)="","",VLOOKUP($A149,[1]データベース!$A$2:$AH$10000,31,0)))</f>
        <v/>
      </c>
    </row>
    <row r="150" spans="1:14" ht="36" customHeight="1" x14ac:dyDescent="0.15">
      <c r="A150" s="17"/>
      <c r="C150" s="92" t="str">
        <f>IF($A150="","",IF(VLOOKUP($A150,[1]データベース!$A$2:$AH$10000,5,0)="","",VLOOKUP($A150,[1]データベース!$A$2:$AH$10000,5,0)))</f>
        <v/>
      </c>
      <c r="D150" s="92"/>
      <c r="E150" s="32" t="str">
        <f>IF($A150="","",IF(VLOOKUP($A150,[1]データベース!$A$2:$AH$10000,10,0)="","",VLOOKUP($A150,[1]データベース!$A$2:$AH$10000,10,0)))</f>
        <v/>
      </c>
      <c r="F150" s="20" t="str">
        <f>IF($A150="","",IF(VLOOKUP($A150,[1]データベース!$A$2:$AH$10000,11,0)="","",VLOOKUP($A150,[1]データベース!$A$2:$AH$10000,11,0)))</f>
        <v/>
      </c>
      <c r="G150" s="21" t="str">
        <f>IF($A150="","",IF(VLOOKUP($A150,[1]データベース!$A$2:$AH$10000,7,0)="","",VLOOKUP($A150,[1]データベース!$A$2:$AH$10000,7,0)))</f>
        <v/>
      </c>
      <c r="H150" s="21" t="str">
        <f>IF($A150="","",IF(VLOOKUP($A150,[1]データベース!$A$2:$AH$10000,8,0)="","",VLOOKUP($A150,[1]データベース!$A$2:$AH$10000,8,0)))</f>
        <v/>
      </c>
      <c r="I150" s="32" t="str">
        <f>IF($A150="","",IF(VLOOKUP($A150,[1]データベース!$A$2:$AH$10000,13,0)="","",VLOOKUP($A150,[1]データベース!$A$2:$AH$10000,13,0)))</f>
        <v/>
      </c>
      <c r="J150" s="28" t="str">
        <f>IF($A150="","",IF(VLOOKUP($A150,[1]データベース!$A$2:$AH$10000,31,0)="","",VLOOKUP($A150,[1]データベース!$A$2:$AH$10000,31,0)))</f>
        <v/>
      </c>
    </row>
    <row r="151" spans="1:14" ht="36" customHeight="1" x14ac:dyDescent="0.15">
      <c r="A151" s="17"/>
      <c r="C151" s="92" t="str">
        <f>IF($A151="","",IF(VLOOKUP($A151,[1]データベース!$A$2:$AH$10000,5,0)="","",VLOOKUP($A151,[1]データベース!$A$2:$AH$10000,5,0)))</f>
        <v/>
      </c>
      <c r="D151" s="92"/>
      <c r="E151" s="32" t="str">
        <f>IF($A151="","",IF(VLOOKUP($A151,[1]データベース!$A$2:$AH$10000,10,0)="","",VLOOKUP($A151,[1]データベース!$A$2:$AH$10000,10,0)))</f>
        <v/>
      </c>
      <c r="F151" s="20" t="str">
        <f>IF($A151="","",IF(VLOOKUP($A151,[1]データベース!$A$2:$AH$10000,11,0)="","",VLOOKUP($A151,[1]データベース!$A$2:$AH$10000,11,0)))</f>
        <v/>
      </c>
      <c r="G151" s="21" t="str">
        <f>IF($A151="","",IF(VLOOKUP($A151,[1]データベース!$A$2:$AH$10000,7,0)="","",VLOOKUP($A151,[1]データベース!$A$2:$AH$10000,7,0)))</f>
        <v/>
      </c>
      <c r="H151" s="21" t="str">
        <f>IF($A151="","",IF(VLOOKUP($A151,[1]データベース!$A$2:$AH$10000,8,0)="","",VLOOKUP($A151,[1]データベース!$A$2:$AH$10000,8,0)))</f>
        <v/>
      </c>
      <c r="I151" s="32" t="str">
        <f>IF($A151="","",IF(VLOOKUP($A151,[1]データベース!$A$2:$AH$10000,13,0)="","",VLOOKUP($A151,[1]データベース!$A$2:$AH$10000,13,0)))</f>
        <v/>
      </c>
      <c r="J151" s="28" t="str">
        <f>IF($A151="","",IF(VLOOKUP($A151,[1]データベース!$A$2:$AH$10000,31,0)="","",VLOOKUP($A151,[1]データベース!$A$2:$AH$10000,31,0)))</f>
        <v/>
      </c>
    </row>
    <row r="152" spans="1:14" ht="36" customHeight="1" x14ac:dyDescent="0.15">
      <c r="A152" s="17"/>
      <c r="C152" s="92" t="str">
        <f>IF($A152="","",IF(VLOOKUP($A152,[1]データベース!$A$2:$AH$10000,5,0)="","",VLOOKUP($A152,[1]データベース!$A$2:$AH$10000,5,0)))</f>
        <v/>
      </c>
      <c r="D152" s="92"/>
      <c r="E152" s="32" t="str">
        <f>IF($A152="","",IF(VLOOKUP($A152,[1]データベース!$A$2:$AH$10000,10,0)="","",VLOOKUP($A152,[1]データベース!$A$2:$AH$10000,10,0)))</f>
        <v/>
      </c>
      <c r="F152" s="20" t="str">
        <f>IF($A152="","",IF(VLOOKUP($A152,[1]データベース!$A$2:$AH$10000,11,0)="","",VLOOKUP($A152,[1]データベース!$A$2:$AH$10000,11,0)))</f>
        <v/>
      </c>
      <c r="G152" s="21" t="str">
        <f>IF($A152="","",IF(VLOOKUP($A152,[1]データベース!$A$2:$AH$10000,7,0)="","",VLOOKUP($A152,[1]データベース!$A$2:$AH$10000,7,0)))</f>
        <v/>
      </c>
      <c r="H152" s="21" t="str">
        <f>IF($A152="","",IF(VLOOKUP($A152,[1]データベース!$A$2:$AH$10000,8,0)="","",VLOOKUP($A152,[1]データベース!$A$2:$AH$10000,8,0)))</f>
        <v/>
      </c>
      <c r="I152" s="32" t="str">
        <f>IF($A152="","",IF(VLOOKUP($A152,[1]データベース!$A$2:$AH$10000,13,0)="","",VLOOKUP($A152,[1]データベース!$A$2:$AH$10000,13,0)))</f>
        <v/>
      </c>
      <c r="J152" s="28" t="str">
        <f>IF($A152="","",IF(VLOOKUP($A152,[1]データベース!$A$2:$AH$10000,31,0)="","",VLOOKUP($A152,[1]データベース!$A$2:$AH$10000,31,0)))</f>
        <v/>
      </c>
    </row>
    <row r="153" spans="1:14" ht="36" customHeight="1" x14ac:dyDescent="0.15">
      <c r="A153" s="17"/>
      <c r="C153" s="92" t="str">
        <f>IF($A153="","",IF(VLOOKUP($A153,[1]データベース!$A$2:$AH$10000,5,0)="","",VLOOKUP($A153,[1]データベース!$A$2:$AH$10000,5,0)))</f>
        <v/>
      </c>
      <c r="D153" s="92"/>
      <c r="E153" s="32" t="str">
        <f>IF($A153="","",IF(VLOOKUP($A153,[1]データベース!$A$2:$AH$10000,10,0)="","",VLOOKUP($A153,[1]データベース!$A$2:$AH$10000,10,0)))</f>
        <v/>
      </c>
      <c r="F153" s="20" t="str">
        <f>IF($A153="","",IF(VLOOKUP($A153,[1]データベース!$A$2:$AH$10000,11,0)="","",VLOOKUP($A153,[1]データベース!$A$2:$AH$10000,11,0)))</f>
        <v/>
      </c>
      <c r="G153" s="21" t="str">
        <f>IF($A153="","",IF(VLOOKUP($A153,[1]データベース!$A$2:$AH$10000,7,0)="","",VLOOKUP($A153,[1]データベース!$A$2:$AH$10000,7,0)))</f>
        <v/>
      </c>
      <c r="H153" s="21" t="str">
        <f>IF($A153="","",IF(VLOOKUP($A153,[1]データベース!$A$2:$AH$10000,8,0)="","",VLOOKUP($A153,[1]データベース!$A$2:$AH$10000,8,0)))</f>
        <v/>
      </c>
      <c r="I153" s="32" t="str">
        <f>IF($A153="","",IF(VLOOKUP($A153,[1]データベース!$A$2:$AH$10000,13,0)="","",VLOOKUP($A153,[1]データベース!$A$2:$AH$10000,13,0)))</f>
        <v/>
      </c>
      <c r="J153" s="28" t="str">
        <f>IF($A153="","",IF(VLOOKUP($A153,[1]データベース!$A$2:$AH$10000,31,0)="","",VLOOKUP($A153,[1]データベース!$A$2:$AH$10000,31,0)))</f>
        <v/>
      </c>
    </row>
    <row r="154" spans="1:14" ht="36" customHeight="1" x14ac:dyDescent="0.15">
      <c r="A154" s="17"/>
      <c r="C154" s="92" t="str">
        <f>IF($A154="","",IF(VLOOKUP($A154,[1]データベース!$A$2:$AH$10000,5,0)="","",VLOOKUP($A154,[1]データベース!$A$2:$AH$10000,5,0)))</f>
        <v/>
      </c>
      <c r="D154" s="92"/>
      <c r="E154" s="32" t="str">
        <f>IF($A154="","",IF(VLOOKUP($A154,[1]データベース!$A$2:$AH$10000,10,0)="","",VLOOKUP($A154,[1]データベース!$A$2:$AH$10000,10,0)))</f>
        <v/>
      </c>
      <c r="F154" s="20" t="str">
        <f>IF($A154="","",IF(VLOOKUP($A154,[1]データベース!$A$2:$AH$10000,11,0)="","",VLOOKUP($A154,[1]データベース!$A$2:$AH$10000,11,0)))</f>
        <v/>
      </c>
      <c r="G154" s="21" t="str">
        <f>IF($A154="","",IF(VLOOKUP($A154,[1]データベース!$A$2:$AH$10000,7,0)="","",VLOOKUP($A154,[1]データベース!$A$2:$AH$10000,7,0)))</f>
        <v/>
      </c>
      <c r="H154" s="21" t="str">
        <f>IF($A154="","",IF(VLOOKUP($A154,[1]データベース!$A$2:$AH$10000,8,0)="","",VLOOKUP($A154,[1]データベース!$A$2:$AH$10000,8,0)))</f>
        <v/>
      </c>
      <c r="I154" s="32" t="str">
        <f>IF($A154="","",IF(VLOOKUP($A154,[1]データベース!$A$2:$AH$10000,13,0)="","",VLOOKUP($A154,[1]データベース!$A$2:$AH$10000,13,0)))</f>
        <v/>
      </c>
      <c r="J154" s="28" t="str">
        <f>IF($A154="","",IF(VLOOKUP($A154,[1]データベース!$A$2:$AH$10000,31,0)="","",VLOOKUP($A154,[1]データベース!$A$2:$AH$10000,31,0)))</f>
        <v/>
      </c>
    </row>
    <row r="155" spans="1:14" ht="36" customHeight="1" x14ac:dyDescent="0.15">
      <c r="A155" s="17"/>
      <c r="C155" s="92" t="str">
        <f>IF($A155="","",IF(VLOOKUP($A155,[1]データベース!$A$2:$AH$10000,5,0)="","",VLOOKUP($A155,[1]データベース!$A$2:$AH$10000,5,0)))</f>
        <v/>
      </c>
      <c r="D155" s="92"/>
      <c r="E155" s="32" t="str">
        <f>IF($A155="","",IF(VLOOKUP($A155,[1]データベース!$A$2:$AH$10000,10,0)="","",VLOOKUP($A155,[1]データベース!$A$2:$AH$10000,10,0)))</f>
        <v/>
      </c>
      <c r="F155" s="20" t="str">
        <f>IF($A155="","",IF(VLOOKUP($A155,[1]データベース!$A$2:$AH$10000,11,0)="","",VLOOKUP($A155,[1]データベース!$A$2:$AH$10000,11,0)))</f>
        <v/>
      </c>
      <c r="G155" s="21" t="str">
        <f>IF($A155="","",IF(VLOOKUP($A155,[1]データベース!$A$2:$AH$10000,7,0)="","",VLOOKUP($A155,[1]データベース!$A$2:$AH$10000,7,0)))</f>
        <v/>
      </c>
      <c r="H155" s="21" t="str">
        <f>IF($A155="","",IF(VLOOKUP($A155,[1]データベース!$A$2:$AH$10000,8,0)="","",VLOOKUP($A155,[1]データベース!$A$2:$AH$10000,8,0)))</f>
        <v/>
      </c>
      <c r="I155" s="32" t="str">
        <f>IF($A155="","",IF(VLOOKUP($A155,[1]データベース!$A$2:$AH$10000,13,0)="","",VLOOKUP($A155,[1]データベース!$A$2:$AH$10000,13,0)))</f>
        <v/>
      </c>
      <c r="J155" s="28" t="str">
        <f>IF($A155="","",IF(VLOOKUP($A155,[1]データベース!$A$2:$AH$10000,31,0)="","",VLOOKUP($A155,[1]データベース!$A$2:$AH$10000,31,0)))</f>
        <v/>
      </c>
    </row>
    <row r="156" spans="1:14" ht="36" customHeight="1" x14ac:dyDescent="0.15">
      <c r="A156" s="17"/>
      <c r="C156" s="92" t="str">
        <f>IF($A156="","",IF(VLOOKUP($A156,[1]データベース!$A$2:$AH$10000,5,0)="","",VLOOKUP($A156,[1]データベース!$A$2:$AH$10000,5,0)))</f>
        <v/>
      </c>
      <c r="D156" s="92"/>
      <c r="E156" s="32" t="str">
        <f>IF($A156="","",IF(VLOOKUP($A156,[1]データベース!$A$2:$AH$10000,10,0)="","",VLOOKUP($A156,[1]データベース!$A$2:$AH$10000,10,0)))</f>
        <v/>
      </c>
      <c r="F156" s="20" t="str">
        <f>IF($A156="","",IF(VLOOKUP($A156,[1]データベース!$A$2:$AH$10000,11,0)="","",VLOOKUP($A156,[1]データベース!$A$2:$AH$10000,11,0)))</f>
        <v/>
      </c>
      <c r="G156" s="21" t="str">
        <f>IF($A156="","",IF(VLOOKUP($A156,[1]データベース!$A$2:$AH$10000,7,0)="","",VLOOKUP($A156,[1]データベース!$A$2:$AH$10000,7,0)))</f>
        <v/>
      </c>
      <c r="H156" s="21" t="str">
        <f>IF($A156="","",IF(VLOOKUP($A156,[1]データベース!$A$2:$AH$10000,8,0)="","",VLOOKUP($A156,[1]データベース!$A$2:$AH$10000,8,0)))</f>
        <v/>
      </c>
      <c r="I156" s="32" t="str">
        <f>IF($A156="","",IF(VLOOKUP($A156,[1]データベース!$A$2:$AH$10000,13,0)="","",VLOOKUP($A156,[1]データベース!$A$2:$AH$10000,13,0)))</f>
        <v/>
      </c>
      <c r="J156" s="28" t="str">
        <f>IF($A156="","",IF(VLOOKUP($A156,[1]データベース!$A$2:$AH$10000,31,0)="","",VLOOKUP($A156,[1]データベース!$A$2:$AH$10000,31,0)))</f>
        <v/>
      </c>
    </row>
    <row r="157" spans="1:14" ht="36" customHeight="1" x14ac:dyDescent="0.15">
      <c r="A157" s="17"/>
      <c r="C157" s="92" t="str">
        <f>IF($A157="","",IF(VLOOKUP($A157,[1]データベース!$A$2:$AH$10000,5,0)="","",VLOOKUP($A157,[1]データベース!$A$2:$AH$10000,5,0)))</f>
        <v/>
      </c>
      <c r="D157" s="92"/>
      <c r="E157" s="32" t="str">
        <f>IF($A157="","",IF(VLOOKUP($A157,[1]データベース!$A$2:$AH$10000,10,0)="","",VLOOKUP($A157,[1]データベース!$A$2:$AH$10000,10,0)))</f>
        <v/>
      </c>
      <c r="F157" s="20" t="str">
        <f>IF($A157="","",IF(VLOOKUP($A157,[1]データベース!$A$2:$AH$10000,11,0)="","",VLOOKUP($A157,[1]データベース!$A$2:$AH$10000,11,0)))</f>
        <v/>
      </c>
      <c r="G157" s="21" t="str">
        <f>IF($A157="","",IF(VLOOKUP($A157,[1]データベース!$A$2:$AH$10000,7,0)="","",VLOOKUP($A157,[1]データベース!$A$2:$AH$10000,7,0)))</f>
        <v/>
      </c>
      <c r="H157" s="21" t="str">
        <f>IF($A157="","",IF(VLOOKUP($A157,[1]データベース!$A$2:$AH$10000,8,0)="","",VLOOKUP($A157,[1]データベース!$A$2:$AH$10000,8,0)))</f>
        <v/>
      </c>
      <c r="I157" s="32" t="str">
        <f>IF($A157="","",IF(VLOOKUP($A157,[1]データベース!$A$2:$AH$10000,13,0)="","",VLOOKUP($A157,[1]データベース!$A$2:$AH$10000,13,0)))</f>
        <v/>
      </c>
      <c r="J157" s="28" t="str">
        <f>IF($A157="","",IF(VLOOKUP($A157,[1]データベース!$A$2:$AH$10000,31,0)="","",VLOOKUP($A157,[1]データベース!$A$2:$AH$10000,31,0)))</f>
        <v/>
      </c>
    </row>
    <row r="158" spans="1:14" ht="36" customHeight="1" x14ac:dyDescent="0.15">
      <c r="A158" s="17"/>
      <c r="C158" s="92" t="str">
        <f>IF($A158="","",IF(VLOOKUP($A158,[1]データベース!$A$2:$AH$10000,5,0)="","",VLOOKUP($A158,[1]データベース!$A$2:$AH$10000,5,0)))</f>
        <v/>
      </c>
      <c r="D158" s="92"/>
      <c r="E158" s="32" t="str">
        <f>IF($A158="","",IF(VLOOKUP($A158,[1]データベース!$A$2:$AH$10000,10,0)="","",VLOOKUP($A158,[1]データベース!$A$2:$AH$10000,10,0)))</f>
        <v/>
      </c>
      <c r="F158" s="20" t="str">
        <f>IF($A158="","",IF(VLOOKUP($A158,[1]データベース!$A$2:$AH$10000,11,0)="","",VLOOKUP($A158,[1]データベース!$A$2:$AH$10000,11,0)))</f>
        <v/>
      </c>
      <c r="G158" s="21" t="str">
        <f>IF($A158="","",IF(VLOOKUP($A158,[1]データベース!$A$2:$AH$10000,7,0)="","",VLOOKUP($A158,[1]データベース!$A$2:$AH$10000,7,0)))</f>
        <v/>
      </c>
      <c r="H158" s="21" t="str">
        <f>IF($A158="","",IF(VLOOKUP($A158,[1]データベース!$A$2:$AH$10000,8,0)="","",VLOOKUP($A158,[1]データベース!$A$2:$AH$10000,8,0)))</f>
        <v/>
      </c>
      <c r="I158" s="32" t="str">
        <f>IF($A158="","",IF(VLOOKUP($A158,[1]データベース!$A$2:$AH$10000,13,0)="","",VLOOKUP($A158,[1]データベース!$A$2:$AH$10000,13,0)))</f>
        <v/>
      </c>
      <c r="J158" s="28" t="str">
        <f>IF($A158="","",IF(VLOOKUP($A158,[1]データベース!$A$2:$AH$10000,31,0)="","",VLOOKUP($A158,[1]データベース!$A$2:$AH$10000,31,0)))</f>
        <v/>
      </c>
    </row>
    <row r="159" spans="1:14" ht="36" customHeight="1" x14ac:dyDescent="0.15">
      <c r="A159" s="17"/>
      <c r="C159" s="92" t="str">
        <f>IF($A159="","",IF(VLOOKUP($A159,[1]データベース!$A$2:$AH$10000,5,0)="","",VLOOKUP($A159,[1]データベース!$A$2:$AH$10000,5,0)))</f>
        <v/>
      </c>
      <c r="D159" s="92"/>
      <c r="E159" s="32" t="str">
        <f>IF($A159="","",IF(VLOOKUP($A159,[1]データベース!$A$2:$AH$10000,10,0)="","",VLOOKUP($A159,[1]データベース!$A$2:$AH$10000,10,0)))</f>
        <v/>
      </c>
      <c r="F159" s="20" t="str">
        <f>IF($A159="","",IF(VLOOKUP($A159,[1]データベース!$A$2:$AH$10000,11,0)="","",VLOOKUP($A159,[1]データベース!$A$2:$AH$10000,11,0)))</f>
        <v/>
      </c>
      <c r="G159" s="21" t="str">
        <f>IF($A159="","",IF(VLOOKUP($A159,[1]データベース!$A$2:$AH$10000,7,0)="","",VLOOKUP($A159,[1]データベース!$A$2:$AH$10000,7,0)))</f>
        <v/>
      </c>
      <c r="H159" s="21" t="str">
        <f>IF($A159="","",IF(VLOOKUP($A159,[1]データベース!$A$2:$AH$10000,8,0)="","",VLOOKUP($A159,[1]データベース!$A$2:$AH$10000,8,0)))</f>
        <v/>
      </c>
      <c r="I159" s="32" t="str">
        <f>IF($A159="","",IF(VLOOKUP($A159,[1]データベース!$A$2:$AH$10000,13,0)="","",VLOOKUP($A159,[1]データベース!$A$2:$AH$10000,13,0)))</f>
        <v/>
      </c>
      <c r="J159" s="28" t="str">
        <f>IF($A159="","",IF(VLOOKUP($A159,[1]データベース!$A$2:$AH$10000,31,0)="","",VLOOKUP($A159,[1]データベース!$A$2:$AH$10000,31,0)))</f>
        <v/>
      </c>
    </row>
    <row r="160" spans="1:14" ht="36" customHeight="1" x14ac:dyDescent="0.15">
      <c r="A160" s="17"/>
      <c r="C160" s="93" t="str">
        <f>IF($A160="","",IF(VLOOKUP($A160,[1]データベース!$A$2:$AH$10000,5,0)="","",VLOOKUP($A160,[1]データベース!$A$2:$AH$10000,5,0)))</f>
        <v/>
      </c>
      <c r="D160" s="93"/>
      <c r="E160" s="33" t="str">
        <f>IF($A160="","",IF(VLOOKUP($A160,[1]データベース!$A$2:$AH$10000,10,0)="","",VLOOKUP($A160,[1]データベース!$A$2:$AH$10000,10,0)))</f>
        <v/>
      </c>
      <c r="F160" s="23" t="str">
        <f>IF($A160="","",IF(VLOOKUP($A160,[1]データベース!$A$2:$AH$10000,11,0)="","",VLOOKUP($A160,[1]データベース!$A$2:$AH$10000,11,0)))</f>
        <v/>
      </c>
      <c r="G160" s="24" t="str">
        <f>IF($A160="","",IF(VLOOKUP($A160,[1]データベース!$A$2:$AH$10000,7,0)="","",VLOOKUP($A160,[1]データベース!$A$2:$AH$10000,7,0)))</f>
        <v/>
      </c>
      <c r="H160" s="24" t="str">
        <f>IF($A160="","",IF(VLOOKUP($A160,[1]データベース!$A$2:$AH$10000,8,0)="","",VLOOKUP($A160,[1]データベース!$A$2:$AH$10000,8,0)))</f>
        <v/>
      </c>
      <c r="I160" s="33" t="str">
        <f>IF($A160="","",IF(VLOOKUP($A160,[1]データベース!$A$2:$AH$10000,13,0)="","",VLOOKUP($A160,[1]データベース!$A$2:$AH$10000,13,0)))</f>
        <v/>
      </c>
      <c r="J160" s="29" t="str">
        <f>IF($A160="","",IF(VLOOKUP($A160,[1]データベース!$A$2:$AH$10000,31,0)="","",VLOOKUP($A160,[1]データベース!$A$2:$AH$10000,31,0)))</f>
        <v/>
      </c>
      <c r="N160" s="26"/>
    </row>
    <row r="161" spans="1:10" ht="36" customHeight="1" x14ac:dyDescent="0.15">
      <c r="A161" s="17"/>
      <c r="C161" s="94" t="str">
        <f>IF($A161="","",IF(VLOOKUP($A161,[1]データベース!$A$2:$AH$10000,5,0)="","",VLOOKUP($A161,[1]データベース!$A$2:$AH$10000,5,0)))</f>
        <v/>
      </c>
      <c r="D161" s="94"/>
      <c r="E161" s="34" t="str">
        <f>IF($A161="","",IF(VLOOKUP($A161,[1]データベース!$A$2:$AH$10000,10,0)="","",VLOOKUP($A161,[1]データベース!$A$2:$AH$10000,10,0)))</f>
        <v/>
      </c>
      <c r="F161" s="16" t="str">
        <f>IF($A161="","",IF(VLOOKUP($A161,[1]データベース!$A$2:$AH$10000,11,0)="","",VLOOKUP($A161,[1]データベース!$A$2:$AH$10000,11,0)))</f>
        <v/>
      </c>
      <c r="G161" s="18" t="str">
        <f>IF($A161="","",IF(VLOOKUP($A161,[1]データベース!$A$2:$AH$10000,7,0)="","",VLOOKUP($A161,[1]データベース!$A$2:$AH$10000,7,0)))</f>
        <v/>
      </c>
      <c r="H161" s="18" t="str">
        <f>IF($A161="","",IF(VLOOKUP($A161,[1]データベース!$A$2:$AH$10000,8,0)="","",VLOOKUP($A161,[1]データベース!$A$2:$AH$10000,8,0)))</f>
        <v/>
      </c>
      <c r="I161" s="34" t="str">
        <f>IF($A161="","",IF(VLOOKUP($A161,[1]データベース!$A$2:$AH$10000,13,0)="","",VLOOKUP($A161,[1]データベース!$A$2:$AH$10000,13,0)))</f>
        <v/>
      </c>
      <c r="J161" s="27" t="str">
        <f>IF($A161="","",IF(VLOOKUP($A161,[1]データベース!$A$2:$AH$10000,31,0)="","",VLOOKUP($A161,[1]データベース!$A$2:$AH$10000,31,0)))</f>
        <v/>
      </c>
    </row>
    <row r="162" spans="1:10" ht="36" customHeight="1" x14ac:dyDescent="0.15">
      <c r="A162" s="17"/>
      <c r="C162" s="92" t="str">
        <f>IF($A162="","",IF(VLOOKUP($A162,[1]データベース!$A$2:$AH$10000,5,0)="","",VLOOKUP($A162,[1]データベース!$A$2:$AH$10000,5,0)))</f>
        <v/>
      </c>
      <c r="D162" s="92"/>
      <c r="E162" s="32" t="str">
        <f>IF($A162="","",IF(VLOOKUP($A162,[1]データベース!$A$2:$AH$10000,10,0)="","",VLOOKUP($A162,[1]データベース!$A$2:$AH$10000,10,0)))</f>
        <v/>
      </c>
      <c r="F162" s="20" t="str">
        <f>IF($A162="","",IF(VLOOKUP($A162,[1]データベース!$A$2:$AH$10000,11,0)="","",VLOOKUP($A162,[1]データベース!$A$2:$AH$10000,11,0)))</f>
        <v/>
      </c>
      <c r="G162" s="21" t="str">
        <f>IF($A162="","",IF(VLOOKUP($A162,[1]データベース!$A$2:$AH$10000,7,0)="","",VLOOKUP($A162,[1]データベース!$A$2:$AH$10000,7,0)))</f>
        <v/>
      </c>
      <c r="H162" s="21" t="str">
        <f>IF($A162="","",IF(VLOOKUP($A162,[1]データベース!$A$2:$AH$10000,8,0)="","",VLOOKUP($A162,[1]データベース!$A$2:$AH$10000,8,0)))</f>
        <v/>
      </c>
      <c r="I162" s="32" t="str">
        <f>IF($A162="","",IF(VLOOKUP($A162,[1]データベース!$A$2:$AH$10000,13,0)="","",VLOOKUP($A162,[1]データベース!$A$2:$AH$10000,13,0)))</f>
        <v/>
      </c>
      <c r="J162" s="28" t="str">
        <f>IF($A162="","",IF(VLOOKUP($A162,[1]データベース!$A$2:$AH$10000,31,0)="","",VLOOKUP($A162,[1]データベース!$A$2:$AH$10000,31,0)))</f>
        <v/>
      </c>
    </row>
    <row r="163" spans="1:10" ht="36" customHeight="1" x14ac:dyDescent="0.15">
      <c r="A163" s="17"/>
      <c r="C163" s="92" t="str">
        <f>IF($A163="","",IF(VLOOKUP($A163,[1]データベース!$A$2:$AH$10000,5,0)="","",VLOOKUP($A163,[1]データベース!$A$2:$AH$10000,5,0)))</f>
        <v/>
      </c>
      <c r="D163" s="92"/>
      <c r="E163" s="32" t="str">
        <f>IF($A163="","",IF(VLOOKUP($A163,[1]データベース!$A$2:$AH$10000,10,0)="","",VLOOKUP($A163,[1]データベース!$A$2:$AH$10000,10,0)))</f>
        <v/>
      </c>
      <c r="F163" s="20" t="str">
        <f>IF($A163="","",IF(VLOOKUP($A163,[1]データベース!$A$2:$AH$10000,11,0)="","",VLOOKUP($A163,[1]データベース!$A$2:$AH$10000,11,0)))</f>
        <v/>
      </c>
      <c r="G163" s="21" t="str">
        <f>IF($A163="","",IF(VLOOKUP($A163,[1]データベース!$A$2:$AH$10000,7,0)="","",VLOOKUP($A163,[1]データベース!$A$2:$AH$10000,7,0)))</f>
        <v/>
      </c>
      <c r="H163" s="21" t="str">
        <f>IF($A163="","",IF(VLOOKUP($A163,[1]データベース!$A$2:$AH$10000,8,0)="","",VLOOKUP($A163,[1]データベース!$A$2:$AH$10000,8,0)))</f>
        <v/>
      </c>
      <c r="I163" s="32" t="str">
        <f>IF($A163="","",IF(VLOOKUP($A163,[1]データベース!$A$2:$AH$10000,13,0)="","",VLOOKUP($A163,[1]データベース!$A$2:$AH$10000,13,0)))</f>
        <v/>
      </c>
      <c r="J163" s="28" t="str">
        <f>IF($A163="","",IF(VLOOKUP($A163,[1]データベース!$A$2:$AH$10000,31,0)="","",VLOOKUP($A163,[1]データベース!$A$2:$AH$10000,31,0)))</f>
        <v/>
      </c>
    </row>
    <row r="164" spans="1:10" ht="36" customHeight="1" x14ac:dyDescent="0.15">
      <c r="A164" s="17"/>
      <c r="C164" s="92" t="str">
        <f>IF($A164="","",IF(VLOOKUP($A164,[1]データベース!$A$2:$AH$10000,5,0)="","",VLOOKUP($A164,[1]データベース!$A$2:$AH$10000,5,0)))</f>
        <v/>
      </c>
      <c r="D164" s="92"/>
      <c r="E164" s="32" t="str">
        <f>IF($A164="","",IF(VLOOKUP($A164,[1]データベース!$A$2:$AH$10000,10,0)="","",VLOOKUP($A164,[1]データベース!$A$2:$AH$10000,10,0)))</f>
        <v/>
      </c>
      <c r="F164" s="20" t="str">
        <f>IF($A164="","",IF(VLOOKUP($A164,[1]データベース!$A$2:$AH$10000,11,0)="","",VLOOKUP($A164,[1]データベース!$A$2:$AH$10000,11,0)))</f>
        <v/>
      </c>
      <c r="G164" s="21" t="str">
        <f>IF($A164="","",IF(VLOOKUP($A164,[1]データベース!$A$2:$AH$10000,7,0)="","",VLOOKUP($A164,[1]データベース!$A$2:$AH$10000,7,0)))</f>
        <v/>
      </c>
      <c r="H164" s="21" t="str">
        <f>IF($A164="","",IF(VLOOKUP($A164,[1]データベース!$A$2:$AH$10000,8,0)="","",VLOOKUP($A164,[1]データベース!$A$2:$AH$10000,8,0)))</f>
        <v/>
      </c>
      <c r="I164" s="32" t="str">
        <f>IF($A164="","",IF(VLOOKUP($A164,[1]データベース!$A$2:$AH$10000,13,0)="","",VLOOKUP($A164,[1]データベース!$A$2:$AH$10000,13,0)))</f>
        <v/>
      </c>
      <c r="J164" s="28" t="str">
        <f>IF($A164="","",IF(VLOOKUP($A164,[1]データベース!$A$2:$AH$10000,31,0)="","",VLOOKUP($A164,[1]データベース!$A$2:$AH$10000,31,0)))</f>
        <v/>
      </c>
    </row>
    <row r="165" spans="1:10" ht="36" customHeight="1" x14ac:dyDescent="0.15">
      <c r="A165" s="17"/>
      <c r="C165" s="92" t="str">
        <f>IF($A165="","",IF(VLOOKUP($A165,[1]データベース!$A$2:$AH$10000,5,0)="","",VLOOKUP($A165,[1]データベース!$A$2:$AH$10000,5,0)))</f>
        <v/>
      </c>
      <c r="D165" s="92"/>
      <c r="E165" s="32" t="str">
        <f>IF($A165="","",IF(VLOOKUP($A165,[1]データベース!$A$2:$AH$10000,10,0)="","",VLOOKUP($A165,[1]データベース!$A$2:$AH$10000,10,0)))</f>
        <v/>
      </c>
      <c r="F165" s="20" t="str">
        <f>IF($A165="","",IF(VLOOKUP($A165,[1]データベース!$A$2:$AH$10000,11,0)="","",VLOOKUP($A165,[1]データベース!$A$2:$AH$10000,11,0)))</f>
        <v/>
      </c>
      <c r="G165" s="21" t="str">
        <f>IF($A165="","",IF(VLOOKUP($A165,[1]データベース!$A$2:$AH$10000,7,0)="","",VLOOKUP($A165,[1]データベース!$A$2:$AH$10000,7,0)))</f>
        <v/>
      </c>
      <c r="H165" s="21" t="str">
        <f>IF($A165="","",IF(VLOOKUP($A165,[1]データベース!$A$2:$AH$10000,8,0)="","",VLOOKUP($A165,[1]データベース!$A$2:$AH$10000,8,0)))</f>
        <v/>
      </c>
      <c r="I165" s="32" t="str">
        <f>IF($A165="","",IF(VLOOKUP($A165,[1]データベース!$A$2:$AH$10000,13,0)="","",VLOOKUP($A165,[1]データベース!$A$2:$AH$10000,13,0)))</f>
        <v/>
      </c>
      <c r="J165" s="28" t="str">
        <f>IF($A165="","",IF(VLOOKUP($A165,[1]データベース!$A$2:$AH$10000,31,0)="","",VLOOKUP($A165,[1]データベース!$A$2:$AH$10000,31,0)))</f>
        <v/>
      </c>
    </row>
    <row r="166" spans="1:10" ht="36" customHeight="1" x14ac:dyDescent="0.15">
      <c r="A166" s="17"/>
      <c r="C166" s="92" t="str">
        <f>IF($A166="","",IF(VLOOKUP($A166,[1]データベース!$A$2:$AH$10000,5,0)="","",VLOOKUP($A166,[1]データベース!$A$2:$AH$10000,5,0)))</f>
        <v/>
      </c>
      <c r="D166" s="92"/>
      <c r="E166" s="32" t="str">
        <f>IF($A166="","",IF(VLOOKUP($A166,[1]データベース!$A$2:$AH$10000,10,0)="","",VLOOKUP($A166,[1]データベース!$A$2:$AH$10000,10,0)))</f>
        <v/>
      </c>
      <c r="F166" s="20" t="str">
        <f>IF($A166="","",IF(VLOOKUP($A166,[1]データベース!$A$2:$AH$10000,11,0)="","",VLOOKUP($A166,[1]データベース!$A$2:$AH$10000,11,0)))</f>
        <v/>
      </c>
      <c r="G166" s="21" t="str">
        <f>IF($A166="","",IF(VLOOKUP($A166,[1]データベース!$A$2:$AH$10000,7,0)="","",VLOOKUP($A166,[1]データベース!$A$2:$AH$10000,7,0)))</f>
        <v/>
      </c>
      <c r="H166" s="21" t="str">
        <f>IF($A166="","",IF(VLOOKUP($A166,[1]データベース!$A$2:$AH$10000,8,0)="","",VLOOKUP($A166,[1]データベース!$A$2:$AH$10000,8,0)))</f>
        <v/>
      </c>
      <c r="I166" s="32" t="str">
        <f>IF($A166="","",IF(VLOOKUP($A166,[1]データベース!$A$2:$AH$10000,13,0)="","",VLOOKUP($A166,[1]データベース!$A$2:$AH$10000,13,0)))</f>
        <v/>
      </c>
      <c r="J166" s="28" t="str">
        <f>IF($A166="","",IF(VLOOKUP($A166,[1]データベース!$A$2:$AH$10000,31,0)="","",VLOOKUP($A166,[1]データベース!$A$2:$AH$10000,31,0)))</f>
        <v/>
      </c>
    </row>
    <row r="167" spans="1:10" ht="36" customHeight="1" x14ac:dyDescent="0.15">
      <c r="A167" s="17"/>
      <c r="C167" s="92" t="str">
        <f>IF($A167="","",IF(VLOOKUP($A167,[1]データベース!$A$2:$AH$10000,5,0)="","",VLOOKUP($A167,[1]データベース!$A$2:$AH$10000,5,0)))</f>
        <v/>
      </c>
      <c r="D167" s="92"/>
      <c r="E167" s="32" t="str">
        <f>IF($A167="","",IF(VLOOKUP($A167,[1]データベース!$A$2:$AH$10000,10,0)="","",VLOOKUP($A167,[1]データベース!$A$2:$AH$10000,10,0)))</f>
        <v/>
      </c>
      <c r="F167" s="20" t="str">
        <f>IF($A167="","",IF(VLOOKUP($A167,[1]データベース!$A$2:$AH$10000,11,0)="","",VLOOKUP($A167,[1]データベース!$A$2:$AH$10000,11,0)))</f>
        <v/>
      </c>
      <c r="G167" s="21" t="str">
        <f>IF($A167="","",IF(VLOOKUP($A167,[1]データベース!$A$2:$AH$10000,7,0)="","",VLOOKUP($A167,[1]データベース!$A$2:$AH$10000,7,0)))</f>
        <v/>
      </c>
      <c r="H167" s="21" t="str">
        <f>IF($A167="","",IF(VLOOKUP($A167,[1]データベース!$A$2:$AH$10000,8,0)="","",VLOOKUP($A167,[1]データベース!$A$2:$AH$10000,8,0)))</f>
        <v/>
      </c>
      <c r="I167" s="32" t="str">
        <f>IF($A167="","",IF(VLOOKUP($A167,[1]データベース!$A$2:$AH$10000,13,0)="","",VLOOKUP($A167,[1]データベース!$A$2:$AH$10000,13,0)))</f>
        <v/>
      </c>
      <c r="J167" s="28" t="str">
        <f>IF($A167="","",IF(VLOOKUP($A167,[1]データベース!$A$2:$AH$10000,31,0)="","",VLOOKUP($A167,[1]データベース!$A$2:$AH$10000,31,0)))</f>
        <v/>
      </c>
    </row>
    <row r="168" spans="1:10" ht="36" customHeight="1" x14ac:dyDescent="0.15">
      <c r="A168" s="17"/>
      <c r="C168" s="92" t="str">
        <f>IF($A168="","",IF(VLOOKUP($A168,[1]データベース!$A$2:$AH$10000,5,0)="","",VLOOKUP($A168,[1]データベース!$A$2:$AH$10000,5,0)))</f>
        <v/>
      </c>
      <c r="D168" s="92"/>
      <c r="E168" s="32" t="str">
        <f>IF($A168="","",IF(VLOOKUP($A168,[1]データベース!$A$2:$AH$10000,10,0)="","",VLOOKUP($A168,[1]データベース!$A$2:$AH$10000,10,0)))</f>
        <v/>
      </c>
      <c r="F168" s="20" t="str">
        <f>IF($A168="","",IF(VLOOKUP($A168,[1]データベース!$A$2:$AH$10000,11,0)="","",VLOOKUP($A168,[1]データベース!$A$2:$AH$10000,11,0)))</f>
        <v/>
      </c>
      <c r="G168" s="21" t="str">
        <f>IF($A168="","",IF(VLOOKUP($A168,[1]データベース!$A$2:$AH$10000,7,0)="","",VLOOKUP($A168,[1]データベース!$A$2:$AH$10000,7,0)))</f>
        <v/>
      </c>
      <c r="H168" s="21" t="str">
        <f>IF($A168="","",IF(VLOOKUP($A168,[1]データベース!$A$2:$AH$10000,8,0)="","",VLOOKUP($A168,[1]データベース!$A$2:$AH$10000,8,0)))</f>
        <v/>
      </c>
      <c r="I168" s="32" t="str">
        <f>IF($A168="","",IF(VLOOKUP($A168,[1]データベース!$A$2:$AH$10000,13,0)="","",VLOOKUP($A168,[1]データベース!$A$2:$AH$10000,13,0)))</f>
        <v/>
      </c>
      <c r="J168" s="28" t="str">
        <f>IF($A168="","",IF(VLOOKUP($A168,[1]データベース!$A$2:$AH$10000,31,0)="","",VLOOKUP($A168,[1]データベース!$A$2:$AH$10000,31,0)))</f>
        <v/>
      </c>
    </row>
    <row r="169" spans="1:10" ht="36" customHeight="1" x14ac:dyDescent="0.15">
      <c r="A169" s="17"/>
      <c r="C169" s="92" t="str">
        <f>IF($A169="","",IF(VLOOKUP($A169,[1]データベース!$A$2:$AH$10000,5,0)="","",VLOOKUP($A169,[1]データベース!$A$2:$AH$10000,5,0)))</f>
        <v/>
      </c>
      <c r="D169" s="92"/>
      <c r="E169" s="32" t="str">
        <f>IF($A169="","",IF(VLOOKUP($A169,[1]データベース!$A$2:$AH$10000,10,0)="","",VLOOKUP($A169,[1]データベース!$A$2:$AH$10000,10,0)))</f>
        <v/>
      </c>
      <c r="F169" s="20" t="str">
        <f>IF($A169="","",IF(VLOOKUP($A169,[1]データベース!$A$2:$AH$10000,11,0)="","",VLOOKUP($A169,[1]データベース!$A$2:$AH$10000,11,0)))</f>
        <v/>
      </c>
      <c r="G169" s="21" t="str">
        <f>IF($A169="","",IF(VLOOKUP($A169,[1]データベース!$A$2:$AH$10000,7,0)="","",VLOOKUP($A169,[1]データベース!$A$2:$AH$10000,7,0)))</f>
        <v/>
      </c>
      <c r="H169" s="21" t="str">
        <f>IF($A169="","",IF(VLOOKUP($A169,[1]データベース!$A$2:$AH$10000,8,0)="","",VLOOKUP($A169,[1]データベース!$A$2:$AH$10000,8,0)))</f>
        <v/>
      </c>
      <c r="I169" s="32" t="str">
        <f>IF($A169="","",IF(VLOOKUP($A169,[1]データベース!$A$2:$AH$10000,13,0)="","",VLOOKUP($A169,[1]データベース!$A$2:$AH$10000,13,0)))</f>
        <v/>
      </c>
      <c r="J169" s="28" t="str">
        <f>IF($A169="","",IF(VLOOKUP($A169,[1]データベース!$A$2:$AH$10000,31,0)="","",VLOOKUP($A169,[1]データベース!$A$2:$AH$10000,31,0)))</f>
        <v/>
      </c>
    </row>
    <row r="170" spans="1:10" ht="36" customHeight="1" x14ac:dyDescent="0.15">
      <c r="A170" s="17"/>
      <c r="C170" s="92" t="str">
        <f>IF($A170="","",IF(VLOOKUP($A170,[1]データベース!$A$2:$AH$10000,5,0)="","",VLOOKUP($A170,[1]データベース!$A$2:$AH$10000,5,0)))</f>
        <v/>
      </c>
      <c r="D170" s="92"/>
      <c r="E170" s="32" t="str">
        <f>IF($A170="","",IF(VLOOKUP($A170,[1]データベース!$A$2:$AH$10000,10,0)="","",VLOOKUP($A170,[1]データベース!$A$2:$AH$10000,10,0)))</f>
        <v/>
      </c>
      <c r="F170" s="20" t="str">
        <f>IF($A170="","",IF(VLOOKUP($A170,[1]データベース!$A$2:$AH$10000,11,0)="","",VLOOKUP($A170,[1]データベース!$A$2:$AH$10000,11,0)))</f>
        <v/>
      </c>
      <c r="G170" s="21" t="str">
        <f>IF($A170="","",IF(VLOOKUP($A170,[1]データベース!$A$2:$AH$10000,7,0)="","",VLOOKUP($A170,[1]データベース!$A$2:$AH$10000,7,0)))</f>
        <v/>
      </c>
      <c r="H170" s="21" t="str">
        <f>IF($A170="","",IF(VLOOKUP($A170,[1]データベース!$A$2:$AH$10000,8,0)="","",VLOOKUP($A170,[1]データベース!$A$2:$AH$10000,8,0)))</f>
        <v/>
      </c>
      <c r="I170" s="32" t="str">
        <f>IF($A170="","",IF(VLOOKUP($A170,[1]データベース!$A$2:$AH$10000,13,0)="","",VLOOKUP($A170,[1]データベース!$A$2:$AH$10000,13,0)))</f>
        <v/>
      </c>
      <c r="J170" s="28" t="str">
        <f>IF($A170="","",IF(VLOOKUP($A170,[1]データベース!$A$2:$AH$10000,31,0)="","",VLOOKUP($A170,[1]データベース!$A$2:$AH$10000,31,0)))</f>
        <v/>
      </c>
    </row>
    <row r="171" spans="1:10" ht="36" customHeight="1" x14ac:dyDescent="0.15">
      <c r="A171" s="17"/>
      <c r="C171" s="92" t="str">
        <f>IF($A171="","",IF(VLOOKUP($A171,[1]データベース!$A$2:$AH$10000,5,0)="","",VLOOKUP($A171,[1]データベース!$A$2:$AH$10000,5,0)))</f>
        <v/>
      </c>
      <c r="D171" s="92"/>
      <c r="E171" s="32" t="str">
        <f>IF($A171="","",IF(VLOOKUP($A171,[1]データベース!$A$2:$AH$10000,10,0)="","",VLOOKUP($A171,[1]データベース!$A$2:$AH$10000,10,0)))</f>
        <v/>
      </c>
      <c r="F171" s="20" t="str">
        <f>IF($A171="","",IF(VLOOKUP($A171,[1]データベース!$A$2:$AH$10000,11,0)="","",VLOOKUP($A171,[1]データベース!$A$2:$AH$10000,11,0)))</f>
        <v/>
      </c>
      <c r="G171" s="21" t="str">
        <f>IF($A171="","",IF(VLOOKUP($A171,[1]データベース!$A$2:$AH$10000,7,0)="","",VLOOKUP($A171,[1]データベース!$A$2:$AH$10000,7,0)))</f>
        <v/>
      </c>
      <c r="H171" s="21" t="str">
        <f>IF($A171="","",IF(VLOOKUP($A171,[1]データベース!$A$2:$AH$10000,8,0)="","",VLOOKUP($A171,[1]データベース!$A$2:$AH$10000,8,0)))</f>
        <v/>
      </c>
      <c r="I171" s="32" t="str">
        <f>IF($A171="","",IF(VLOOKUP($A171,[1]データベース!$A$2:$AH$10000,13,0)="","",VLOOKUP($A171,[1]データベース!$A$2:$AH$10000,13,0)))</f>
        <v/>
      </c>
      <c r="J171" s="28" t="str">
        <f>IF($A171="","",IF(VLOOKUP($A171,[1]データベース!$A$2:$AH$10000,31,0)="","",VLOOKUP($A171,[1]データベース!$A$2:$AH$10000,31,0)))</f>
        <v/>
      </c>
    </row>
    <row r="172" spans="1:10" ht="36" customHeight="1" x14ac:dyDescent="0.15">
      <c r="A172" s="17"/>
      <c r="C172" s="92" t="str">
        <f>IF($A172="","",IF(VLOOKUP($A172,[1]データベース!$A$2:$AH$10000,5,0)="","",VLOOKUP($A172,[1]データベース!$A$2:$AH$10000,5,0)))</f>
        <v/>
      </c>
      <c r="D172" s="92"/>
      <c r="E172" s="32" t="str">
        <f>IF($A172="","",IF(VLOOKUP($A172,[1]データベース!$A$2:$AH$10000,10,0)="","",VLOOKUP($A172,[1]データベース!$A$2:$AH$10000,10,0)))</f>
        <v/>
      </c>
      <c r="F172" s="20" t="str">
        <f>IF($A172="","",IF(VLOOKUP($A172,[1]データベース!$A$2:$AH$10000,11,0)="","",VLOOKUP($A172,[1]データベース!$A$2:$AH$10000,11,0)))</f>
        <v/>
      </c>
      <c r="G172" s="21" t="str">
        <f>IF($A172="","",IF(VLOOKUP($A172,[1]データベース!$A$2:$AH$10000,7,0)="","",VLOOKUP($A172,[1]データベース!$A$2:$AH$10000,7,0)))</f>
        <v/>
      </c>
      <c r="H172" s="21" t="str">
        <f>IF($A172="","",IF(VLOOKUP($A172,[1]データベース!$A$2:$AH$10000,8,0)="","",VLOOKUP($A172,[1]データベース!$A$2:$AH$10000,8,0)))</f>
        <v/>
      </c>
      <c r="I172" s="32" t="str">
        <f>IF($A172="","",IF(VLOOKUP($A172,[1]データベース!$A$2:$AH$10000,13,0)="","",VLOOKUP($A172,[1]データベース!$A$2:$AH$10000,13,0)))</f>
        <v/>
      </c>
      <c r="J172" s="28" t="str">
        <f>IF($A172="","",IF(VLOOKUP($A172,[1]データベース!$A$2:$AH$10000,31,0)="","",VLOOKUP($A172,[1]データベース!$A$2:$AH$10000,31,0)))</f>
        <v/>
      </c>
    </row>
    <row r="173" spans="1:10" ht="36" customHeight="1" x14ac:dyDescent="0.15">
      <c r="A173" s="17"/>
      <c r="C173" s="93" t="str">
        <f>IF($A173="","",IF(VLOOKUP($A173,[1]データベース!$A$2:$AH$10000,5,0)="","",VLOOKUP($A173,[1]データベース!$A$2:$AH$10000,5,0)))</f>
        <v/>
      </c>
      <c r="D173" s="93"/>
      <c r="E173" s="33" t="str">
        <f>IF($A173="","",IF(VLOOKUP($A173,[1]データベース!$A$2:$AH$10000,10,0)="","",VLOOKUP($A173,[1]データベース!$A$2:$AH$10000,10,0)))</f>
        <v/>
      </c>
      <c r="F173" s="23" t="str">
        <f>IF($A173="","",IF(VLOOKUP($A173,[1]データベース!$A$2:$AH$10000,11,0)="","",VLOOKUP($A173,[1]データベース!$A$2:$AH$10000,11,0)))</f>
        <v/>
      </c>
      <c r="G173" s="24" t="str">
        <f>IF($A173="","",IF(VLOOKUP($A173,[1]データベース!$A$2:$AH$10000,7,0)="","",VLOOKUP($A173,[1]データベース!$A$2:$AH$10000,7,0)))</f>
        <v/>
      </c>
      <c r="H173" s="24" t="str">
        <f>IF($A173="","",IF(VLOOKUP($A173,[1]データベース!$A$2:$AH$10000,8,0)="","",VLOOKUP($A173,[1]データベース!$A$2:$AH$10000,8,0)))</f>
        <v/>
      </c>
      <c r="I173" s="33" t="str">
        <f>IF($A173="","",IF(VLOOKUP($A173,[1]データベース!$A$2:$AH$10000,13,0)="","",VLOOKUP($A173,[1]データベース!$A$2:$AH$10000,13,0)))</f>
        <v/>
      </c>
      <c r="J173" s="29" t="str">
        <f>IF($A173="","",IF(VLOOKUP($A173,[1]データベース!$A$2:$AH$10000,31,0)="","",VLOOKUP($A173,[1]データベース!$A$2:$AH$10000,31,0)))</f>
        <v/>
      </c>
    </row>
    <row r="174" spans="1:10" ht="36" customHeight="1" x14ac:dyDescent="0.15">
      <c r="A174" s="17"/>
      <c r="C174" s="94" t="str">
        <f>IF($A174="","",IF(VLOOKUP($A174,[1]データベース!$A$2:$AH$10000,5,0)="","",VLOOKUP($A174,[1]データベース!$A$2:$AH$10000,5,0)))</f>
        <v/>
      </c>
      <c r="D174" s="94"/>
      <c r="E174" s="34" t="str">
        <f>IF($A174="","",IF(VLOOKUP($A174,[1]データベース!$A$2:$AH$10000,10,0)="","",VLOOKUP($A174,[1]データベース!$A$2:$AH$10000,10,0)))</f>
        <v/>
      </c>
      <c r="F174" s="16" t="str">
        <f>IF($A174="","",IF(VLOOKUP($A174,[1]データベース!$A$2:$AH$10000,11,0)="","",VLOOKUP($A174,[1]データベース!$A$2:$AH$10000,11,0)))</f>
        <v/>
      </c>
      <c r="G174" s="18" t="str">
        <f>IF($A174="","",IF(VLOOKUP($A174,[1]データベース!$A$2:$AH$10000,7,0)="","",VLOOKUP($A174,[1]データベース!$A$2:$AH$10000,7,0)))</f>
        <v/>
      </c>
      <c r="H174" s="18" t="str">
        <f>IF($A174="","",IF(VLOOKUP($A174,[1]データベース!$A$2:$AH$10000,8,0)="","",VLOOKUP($A174,[1]データベース!$A$2:$AH$10000,8,0)))</f>
        <v/>
      </c>
      <c r="I174" s="34" t="str">
        <f>IF($A174="","",IF(VLOOKUP($A174,[1]データベース!$A$2:$AH$10000,13,0)="","",VLOOKUP($A174,[1]データベース!$A$2:$AH$10000,13,0)))</f>
        <v/>
      </c>
      <c r="J174" s="27" t="str">
        <f>IF($A174="","",IF(VLOOKUP($A174,[1]データベース!$A$2:$AH$10000,31,0)="","",VLOOKUP($A174,[1]データベース!$A$2:$AH$10000,31,0)))</f>
        <v/>
      </c>
    </row>
    <row r="175" spans="1:10" ht="36" customHeight="1" x14ac:dyDescent="0.15">
      <c r="A175" s="17"/>
      <c r="C175" s="92" t="str">
        <f>IF($A175="","",IF(VLOOKUP($A175,[1]データベース!$A$2:$AH$10000,5,0)="","",VLOOKUP($A175,[1]データベース!$A$2:$AH$10000,5,0)))</f>
        <v/>
      </c>
      <c r="D175" s="92"/>
      <c r="E175" s="32" t="str">
        <f>IF($A175="","",IF(VLOOKUP($A175,[1]データベース!$A$2:$AH$10000,10,0)="","",VLOOKUP($A175,[1]データベース!$A$2:$AH$10000,10,0)))</f>
        <v/>
      </c>
      <c r="F175" s="20" t="str">
        <f>IF($A175="","",IF(VLOOKUP($A175,[1]データベース!$A$2:$AH$10000,11,0)="","",VLOOKUP($A175,[1]データベース!$A$2:$AH$10000,11,0)))</f>
        <v/>
      </c>
      <c r="G175" s="21" t="str">
        <f>IF($A175="","",IF(VLOOKUP($A175,[1]データベース!$A$2:$AH$10000,7,0)="","",VLOOKUP($A175,[1]データベース!$A$2:$AH$10000,7,0)))</f>
        <v/>
      </c>
      <c r="H175" s="21" t="str">
        <f>IF($A175="","",IF(VLOOKUP($A175,[1]データベース!$A$2:$AH$10000,8,0)="","",VLOOKUP($A175,[1]データベース!$A$2:$AH$10000,8,0)))</f>
        <v/>
      </c>
      <c r="I175" s="32" t="str">
        <f>IF($A175="","",IF(VLOOKUP($A175,[1]データベース!$A$2:$AH$10000,13,0)="","",VLOOKUP($A175,[1]データベース!$A$2:$AH$10000,13,0)))</f>
        <v/>
      </c>
      <c r="J175" s="28" t="str">
        <f>IF($A175="","",IF(VLOOKUP($A175,[1]データベース!$A$2:$AH$10000,31,0)="","",VLOOKUP($A175,[1]データベース!$A$2:$AH$10000,31,0)))</f>
        <v/>
      </c>
    </row>
    <row r="176" spans="1:10" ht="36" customHeight="1" x14ac:dyDescent="0.15">
      <c r="A176" s="17"/>
      <c r="C176" s="92" t="str">
        <f>IF($A176="","",IF(VLOOKUP($A176,[1]データベース!$A$2:$AH$10000,5,0)="","",VLOOKUP($A176,[1]データベース!$A$2:$AH$10000,5,0)))</f>
        <v/>
      </c>
      <c r="D176" s="92"/>
      <c r="E176" s="32" t="str">
        <f>IF($A176="","",IF(VLOOKUP($A176,[1]データベース!$A$2:$AH$10000,10,0)="","",VLOOKUP($A176,[1]データベース!$A$2:$AH$10000,10,0)))</f>
        <v/>
      </c>
      <c r="F176" s="20" t="str">
        <f>IF($A176="","",IF(VLOOKUP($A176,[1]データベース!$A$2:$AH$10000,11,0)="","",VLOOKUP($A176,[1]データベース!$A$2:$AH$10000,11,0)))</f>
        <v/>
      </c>
      <c r="G176" s="21" t="str">
        <f>IF($A176="","",IF(VLOOKUP($A176,[1]データベース!$A$2:$AH$10000,7,0)="","",VLOOKUP($A176,[1]データベース!$A$2:$AH$10000,7,0)))</f>
        <v/>
      </c>
      <c r="H176" s="21" t="str">
        <f>IF($A176="","",IF(VLOOKUP($A176,[1]データベース!$A$2:$AH$10000,8,0)="","",VLOOKUP($A176,[1]データベース!$A$2:$AH$10000,8,0)))</f>
        <v/>
      </c>
      <c r="I176" s="32" t="str">
        <f>IF($A176="","",IF(VLOOKUP($A176,[1]データベース!$A$2:$AH$10000,13,0)="","",VLOOKUP($A176,[1]データベース!$A$2:$AH$10000,13,0)))</f>
        <v/>
      </c>
      <c r="J176" s="28" t="str">
        <f>IF($A176="","",IF(VLOOKUP($A176,[1]データベース!$A$2:$AH$10000,31,0)="","",VLOOKUP($A176,[1]データベース!$A$2:$AH$10000,31,0)))</f>
        <v/>
      </c>
    </row>
    <row r="177" spans="1:14" ht="36" customHeight="1" x14ac:dyDescent="0.15">
      <c r="A177" s="17"/>
      <c r="C177" s="92" t="str">
        <f>IF($A177="","",IF(VLOOKUP($A177,[1]データベース!$A$2:$AH$10000,5,0)="","",VLOOKUP($A177,[1]データベース!$A$2:$AH$10000,5,0)))</f>
        <v/>
      </c>
      <c r="D177" s="92"/>
      <c r="E177" s="32" t="str">
        <f>IF($A177="","",IF(VLOOKUP($A177,[1]データベース!$A$2:$AH$10000,10,0)="","",VLOOKUP($A177,[1]データベース!$A$2:$AH$10000,10,0)))</f>
        <v/>
      </c>
      <c r="F177" s="20" t="str">
        <f>IF($A177="","",IF(VLOOKUP($A177,[1]データベース!$A$2:$AH$10000,11,0)="","",VLOOKUP($A177,[1]データベース!$A$2:$AH$10000,11,0)))</f>
        <v/>
      </c>
      <c r="G177" s="21" t="str">
        <f>IF($A177="","",IF(VLOOKUP($A177,[1]データベース!$A$2:$AH$10000,7,0)="","",VLOOKUP($A177,[1]データベース!$A$2:$AH$10000,7,0)))</f>
        <v/>
      </c>
      <c r="H177" s="21" t="str">
        <f>IF($A177="","",IF(VLOOKUP($A177,[1]データベース!$A$2:$AH$10000,8,0)="","",VLOOKUP($A177,[1]データベース!$A$2:$AH$10000,8,0)))</f>
        <v/>
      </c>
      <c r="I177" s="32" t="str">
        <f>IF($A177="","",IF(VLOOKUP($A177,[1]データベース!$A$2:$AH$10000,13,0)="","",VLOOKUP($A177,[1]データベース!$A$2:$AH$10000,13,0)))</f>
        <v/>
      </c>
      <c r="J177" s="28" t="str">
        <f>IF($A177="","",IF(VLOOKUP($A177,[1]データベース!$A$2:$AH$10000,31,0)="","",VLOOKUP($A177,[1]データベース!$A$2:$AH$10000,31,0)))</f>
        <v/>
      </c>
    </row>
    <row r="178" spans="1:14" ht="36" customHeight="1" x14ac:dyDescent="0.15">
      <c r="A178" s="17"/>
      <c r="C178" s="92" t="str">
        <f>IF($A178="","",IF(VLOOKUP($A178,[1]データベース!$A$2:$AH$10000,5,0)="","",VLOOKUP($A178,[1]データベース!$A$2:$AH$10000,5,0)))</f>
        <v/>
      </c>
      <c r="D178" s="92"/>
      <c r="E178" s="32" t="str">
        <f>IF($A178="","",IF(VLOOKUP($A178,[1]データベース!$A$2:$AH$10000,10,0)="","",VLOOKUP($A178,[1]データベース!$A$2:$AH$10000,10,0)))</f>
        <v/>
      </c>
      <c r="F178" s="20" t="str">
        <f>IF($A178="","",IF(VLOOKUP($A178,[1]データベース!$A$2:$AH$10000,11,0)="","",VLOOKUP($A178,[1]データベース!$A$2:$AH$10000,11,0)))</f>
        <v/>
      </c>
      <c r="G178" s="21" t="str">
        <f>IF($A178="","",IF(VLOOKUP($A178,[1]データベース!$A$2:$AH$10000,7,0)="","",VLOOKUP($A178,[1]データベース!$A$2:$AH$10000,7,0)))</f>
        <v/>
      </c>
      <c r="H178" s="21" t="str">
        <f>IF($A178="","",IF(VLOOKUP($A178,[1]データベース!$A$2:$AH$10000,8,0)="","",VLOOKUP($A178,[1]データベース!$A$2:$AH$10000,8,0)))</f>
        <v/>
      </c>
      <c r="I178" s="32" t="str">
        <f>IF($A178="","",IF(VLOOKUP($A178,[1]データベース!$A$2:$AH$10000,13,0)="","",VLOOKUP($A178,[1]データベース!$A$2:$AH$10000,13,0)))</f>
        <v/>
      </c>
      <c r="J178" s="28" t="str">
        <f>IF($A178="","",IF(VLOOKUP($A178,[1]データベース!$A$2:$AH$10000,31,0)="","",VLOOKUP($A178,[1]データベース!$A$2:$AH$10000,31,0)))</f>
        <v/>
      </c>
    </row>
    <row r="179" spans="1:14" ht="36" customHeight="1" x14ac:dyDescent="0.15">
      <c r="A179" s="17"/>
      <c r="C179" s="92" t="str">
        <f>IF($A179="","",IF(VLOOKUP($A179,[1]データベース!$A$2:$AH$10000,5,0)="","",VLOOKUP($A179,[1]データベース!$A$2:$AH$10000,5,0)))</f>
        <v/>
      </c>
      <c r="D179" s="92"/>
      <c r="E179" s="32" t="str">
        <f>IF($A179="","",IF(VLOOKUP($A179,[1]データベース!$A$2:$AH$10000,10,0)="","",VLOOKUP($A179,[1]データベース!$A$2:$AH$10000,10,0)))</f>
        <v/>
      </c>
      <c r="F179" s="20" t="str">
        <f>IF($A179="","",IF(VLOOKUP($A179,[1]データベース!$A$2:$AH$10000,11,0)="","",VLOOKUP($A179,[1]データベース!$A$2:$AH$10000,11,0)))</f>
        <v/>
      </c>
      <c r="G179" s="21" t="str">
        <f>IF($A179="","",IF(VLOOKUP($A179,[1]データベース!$A$2:$AH$10000,7,0)="","",VLOOKUP($A179,[1]データベース!$A$2:$AH$10000,7,0)))</f>
        <v/>
      </c>
      <c r="H179" s="21" t="str">
        <f>IF($A179="","",IF(VLOOKUP($A179,[1]データベース!$A$2:$AH$10000,8,0)="","",VLOOKUP($A179,[1]データベース!$A$2:$AH$10000,8,0)))</f>
        <v/>
      </c>
      <c r="I179" s="32" t="str">
        <f>IF($A179="","",IF(VLOOKUP($A179,[1]データベース!$A$2:$AH$10000,13,0)="","",VLOOKUP($A179,[1]データベース!$A$2:$AH$10000,13,0)))</f>
        <v/>
      </c>
      <c r="J179" s="28" t="str">
        <f>IF($A179="","",IF(VLOOKUP($A179,[1]データベース!$A$2:$AH$10000,31,0)="","",VLOOKUP($A179,[1]データベース!$A$2:$AH$10000,31,0)))</f>
        <v/>
      </c>
    </row>
    <row r="180" spans="1:14" ht="36" customHeight="1" x14ac:dyDescent="0.15">
      <c r="A180" s="17"/>
      <c r="C180" s="92" t="str">
        <f>IF($A180="","",IF(VLOOKUP($A180,[1]データベース!$A$2:$AH$10000,5,0)="","",VLOOKUP($A180,[1]データベース!$A$2:$AH$10000,5,0)))</f>
        <v/>
      </c>
      <c r="D180" s="92"/>
      <c r="E180" s="32" t="str">
        <f>IF($A180="","",IF(VLOOKUP($A180,[1]データベース!$A$2:$AH$10000,10,0)="","",VLOOKUP($A180,[1]データベース!$A$2:$AH$10000,10,0)))</f>
        <v/>
      </c>
      <c r="F180" s="20" t="str">
        <f>IF($A180="","",IF(VLOOKUP($A180,[1]データベース!$A$2:$AH$10000,11,0)="","",VLOOKUP($A180,[1]データベース!$A$2:$AH$10000,11,0)))</f>
        <v/>
      </c>
      <c r="G180" s="21" t="str">
        <f>IF($A180="","",IF(VLOOKUP($A180,[1]データベース!$A$2:$AH$10000,7,0)="","",VLOOKUP($A180,[1]データベース!$A$2:$AH$10000,7,0)))</f>
        <v/>
      </c>
      <c r="H180" s="21" t="str">
        <f>IF($A180="","",IF(VLOOKUP($A180,[1]データベース!$A$2:$AH$10000,8,0)="","",VLOOKUP($A180,[1]データベース!$A$2:$AH$10000,8,0)))</f>
        <v/>
      </c>
      <c r="I180" s="32" t="str">
        <f>IF($A180="","",IF(VLOOKUP($A180,[1]データベース!$A$2:$AH$10000,13,0)="","",VLOOKUP($A180,[1]データベース!$A$2:$AH$10000,13,0)))</f>
        <v/>
      </c>
      <c r="J180" s="28" t="str">
        <f>IF($A180="","",IF(VLOOKUP($A180,[1]データベース!$A$2:$AH$10000,31,0)="","",VLOOKUP($A180,[1]データベース!$A$2:$AH$10000,31,0)))</f>
        <v/>
      </c>
    </row>
    <row r="181" spans="1:14" ht="36" customHeight="1" x14ac:dyDescent="0.15">
      <c r="A181" s="17"/>
      <c r="C181" s="92" t="str">
        <f>IF($A181="","",IF(VLOOKUP($A181,[1]データベース!$A$2:$AH$10000,5,0)="","",VLOOKUP($A181,[1]データベース!$A$2:$AH$10000,5,0)))</f>
        <v/>
      </c>
      <c r="D181" s="92"/>
      <c r="E181" s="32" t="str">
        <f>IF($A181="","",IF(VLOOKUP($A181,[1]データベース!$A$2:$AH$10000,10,0)="","",VLOOKUP($A181,[1]データベース!$A$2:$AH$10000,10,0)))</f>
        <v/>
      </c>
      <c r="F181" s="20" t="str">
        <f>IF($A181="","",IF(VLOOKUP($A181,[1]データベース!$A$2:$AH$10000,11,0)="","",VLOOKUP($A181,[1]データベース!$A$2:$AH$10000,11,0)))</f>
        <v/>
      </c>
      <c r="G181" s="21" t="str">
        <f>IF($A181="","",IF(VLOOKUP($A181,[1]データベース!$A$2:$AH$10000,7,0)="","",VLOOKUP($A181,[1]データベース!$A$2:$AH$10000,7,0)))</f>
        <v/>
      </c>
      <c r="H181" s="21" t="str">
        <f>IF($A181="","",IF(VLOOKUP($A181,[1]データベース!$A$2:$AH$10000,8,0)="","",VLOOKUP($A181,[1]データベース!$A$2:$AH$10000,8,0)))</f>
        <v/>
      </c>
      <c r="I181" s="32" t="str">
        <f>IF($A181="","",IF(VLOOKUP($A181,[1]データベース!$A$2:$AH$10000,13,0)="","",VLOOKUP($A181,[1]データベース!$A$2:$AH$10000,13,0)))</f>
        <v/>
      </c>
      <c r="J181" s="28" t="str">
        <f>IF($A181="","",IF(VLOOKUP($A181,[1]データベース!$A$2:$AH$10000,31,0)="","",VLOOKUP($A181,[1]データベース!$A$2:$AH$10000,31,0)))</f>
        <v/>
      </c>
    </row>
    <row r="182" spans="1:14" ht="36" customHeight="1" x14ac:dyDescent="0.15">
      <c r="A182" s="17"/>
      <c r="C182" s="92" t="str">
        <f>IF($A182="","",IF(VLOOKUP($A182,[1]データベース!$A$2:$AH$10000,5,0)="","",VLOOKUP($A182,[1]データベース!$A$2:$AH$10000,5,0)))</f>
        <v/>
      </c>
      <c r="D182" s="92"/>
      <c r="E182" s="32" t="str">
        <f>IF($A182="","",IF(VLOOKUP($A182,[1]データベース!$A$2:$AH$10000,10,0)="","",VLOOKUP($A182,[1]データベース!$A$2:$AH$10000,10,0)))</f>
        <v/>
      </c>
      <c r="F182" s="20" t="str">
        <f>IF($A182="","",IF(VLOOKUP($A182,[1]データベース!$A$2:$AH$10000,11,0)="","",VLOOKUP($A182,[1]データベース!$A$2:$AH$10000,11,0)))</f>
        <v/>
      </c>
      <c r="G182" s="21" t="str">
        <f>IF($A182="","",IF(VLOOKUP($A182,[1]データベース!$A$2:$AH$10000,7,0)="","",VLOOKUP($A182,[1]データベース!$A$2:$AH$10000,7,0)))</f>
        <v/>
      </c>
      <c r="H182" s="21" t="str">
        <f>IF($A182="","",IF(VLOOKUP($A182,[1]データベース!$A$2:$AH$10000,8,0)="","",VLOOKUP($A182,[1]データベース!$A$2:$AH$10000,8,0)))</f>
        <v/>
      </c>
      <c r="I182" s="32" t="str">
        <f>IF($A182="","",IF(VLOOKUP($A182,[1]データベース!$A$2:$AH$10000,13,0)="","",VLOOKUP($A182,[1]データベース!$A$2:$AH$10000,13,0)))</f>
        <v/>
      </c>
      <c r="J182" s="28" t="str">
        <f>IF($A182="","",IF(VLOOKUP($A182,[1]データベース!$A$2:$AH$10000,31,0)="","",VLOOKUP($A182,[1]データベース!$A$2:$AH$10000,31,0)))</f>
        <v/>
      </c>
    </row>
    <row r="183" spans="1:14" ht="36" customHeight="1" x14ac:dyDescent="0.15">
      <c r="A183" s="17"/>
      <c r="C183" s="92" t="str">
        <f>IF($A183="","",IF(VLOOKUP($A183,[1]データベース!$A$2:$AH$10000,5,0)="","",VLOOKUP($A183,[1]データベース!$A$2:$AH$10000,5,0)))</f>
        <v/>
      </c>
      <c r="D183" s="92"/>
      <c r="E183" s="32" t="str">
        <f>IF($A183="","",IF(VLOOKUP($A183,[1]データベース!$A$2:$AH$10000,10,0)="","",VLOOKUP($A183,[1]データベース!$A$2:$AH$10000,10,0)))</f>
        <v/>
      </c>
      <c r="F183" s="20" t="str">
        <f>IF($A183="","",IF(VLOOKUP($A183,[1]データベース!$A$2:$AH$10000,11,0)="","",VLOOKUP($A183,[1]データベース!$A$2:$AH$10000,11,0)))</f>
        <v/>
      </c>
      <c r="G183" s="21" t="str">
        <f>IF($A183="","",IF(VLOOKUP($A183,[1]データベース!$A$2:$AH$10000,7,0)="","",VLOOKUP($A183,[1]データベース!$A$2:$AH$10000,7,0)))</f>
        <v/>
      </c>
      <c r="H183" s="21" t="str">
        <f>IF($A183="","",IF(VLOOKUP($A183,[1]データベース!$A$2:$AH$10000,8,0)="","",VLOOKUP($A183,[1]データベース!$A$2:$AH$10000,8,0)))</f>
        <v/>
      </c>
      <c r="I183" s="32" t="str">
        <f>IF($A183="","",IF(VLOOKUP($A183,[1]データベース!$A$2:$AH$10000,13,0)="","",VLOOKUP($A183,[1]データベース!$A$2:$AH$10000,13,0)))</f>
        <v/>
      </c>
      <c r="J183" s="28" t="str">
        <f>IF($A183="","",IF(VLOOKUP($A183,[1]データベース!$A$2:$AH$10000,31,0)="","",VLOOKUP($A183,[1]データベース!$A$2:$AH$10000,31,0)))</f>
        <v/>
      </c>
    </row>
    <row r="184" spans="1:14" ht="36" customHeight="1" x14ac:dyDescent="0.15">
      <c r="A184" s="17"/>
      <c r="C184" s="92" t="str">
        <f>IF($A184="","",IF(VLOOKUP($A184,[1]データベース!$A$2:$AH$10000,5,0)="","",VLOOKUP($A184,[1]データベース!$A$2:$AH$10000,5,0)))</f>
        <v/>
      </c>
      <c r="D184" s="92"/>
      <c r="E184" s="32" t="str">
        <f>IF($A184="","",IF(VLOOKUP($A184,[1]データベース!$A$2:$AH$10000,10,0)="","",VLOOKUP($A184,[1]データベース!$A$2:$AH$10000,10,0)))</f>
        <v/>
      </c>
      <c r="F184" s="20" t="str">
        <f>IF($A184="","",IF(VLOOKUP($A184,[1]データベース!$A$2:$AH$10000,11,0)="","",VLOOKUP($A184,[1]データベース!$A$2:$AH$10000,11,0)))</f>
        <v/>
      </c>
      <c r="G184" s="21" t="str">
        <f>IF($A184="","",IF(VLOOKUP($A184,[1]データベース!$A$2:$AH$10000,7,0)="","",VLOOKUP($A184,[1]データベース!$A$2:$AH$10000,7,0)))</f>
        <v/>
      </c>
      <c r="H184" s="21" t="str">
        <f>IF($A184="","",IF(VLOOKUP($A184,[1]データベース!$A$2:$AH$10000,8,0)="","",VLOOKUP($A184,[1]データベース!$A$2:$AH$10000,8,0)))</f>
        <v/>
      </c>
      <c r="I184" s="32" t="str">
        <f>IF($A184="","",IF(VLOOKUP($A184,[1]データベース!$A$2:$AH$10000,13,0)="","",VLOOKUP($A184,[1]データベース!$A$2:$AH$10000,13,0)))</f>
        <v/>
      </c>
      <c r="J184" s="28" t="str">
        <f>IF($A184="","",IF(VLOOKUP($A184,[1]データベース!$A$2:$AH$10000,31,0)="","",VLOOKUP($A184,[1]データベース!$A$2:$AH$10000,31,0)))</f>
        <v/>
      </c>
    </row>
    <row r="185" spans="1:14" ht="36" customHeight="1" x14ac:dyDescent="0.15">
      <c r="A185" s="17"/>
      <c r="C185" s="92" t="str">
        <f>IF($A185="","",IF(VLOOKUP($A185,[1]データベース!$A$2:$AH$10000,5,0)="","",VLOOKUP($A185,[1]データベース!$A$2:$AH$10000,5,0)))</f>
        <v/>
      </c>
      <c r="D185" s="92"/>
      <c r="E185" s="32" t="str">
        <f>IF($A185="","",IF(VLOOKUP($A185,[1]データベース!$A$2:$AH$10000,10,0)="","",VLOOKUP($A185,[1]データベース!$A$2:$AH$10000,10,0)))</f>
        <v/>
      </c>
      <c r="F185" s="20" t="str">
        <f>IF($A185="","",IF(VLOOKUP($A185,[1]データベース!$A$2:$AH$10000,11,0)="","",VLOOKUP($A185,[1]データベース!$A$2:$AH$10000,11,0)))</f>
        <v/>
      </c>
      <c r="G185" s="21" t="str">
        <f>IF($A185="","",IF(VLOOKUP($A185,[1]データベース!$A$2:$AH$10000,7,0)="","",VLOOKUP($A185,[1]データベース!$A$2:$AH$10000,7,0)))</f>
        <v/>
      </c>
      <c r="H185" s="21" t="str">
        <f>IF($A185="","",IF(VLOOKUP($A185,[1]データベース!$A$2:$AH$10000,8,0)="","",VLOOKUP($A185,[1]データベース!$A$2:$AH$10000,8,0)))</f>
        <v/>
      </c>
      <c r="I185" s="32" t="str">
        <f>IF($A185="","",IF(VLOOKUP($A185,[1]データベース!$A$2:$AH$10000,13,0)="","",VLOOKUP($A185,[1]データベース!$A$2:$AH$10000,13,0)))</f>
        <v/>
      </c>
      <c r="J185" s="28" t="str">
        <f>IF($A185="","",IF(VLOOKUP($A185,[1]データベース!$A$2:$AH$10000,31,0)="","",VLOOKUP($A185,[1]データベース!$A$2:$AH$10000,31,0)))</f>
        <v/>
      </c>
    </row>
    <row r="186" spans="1:14" ht="36" customHeight="1" x14ac:dyDescent="0.15">
      <c r="A186" s="17"/>
      <c r="C186" s="93" t="str">
        <f>IF($A186="","",IF(VLOOKUP($A186,[1]データベース!$A$2:$AH$10000,5,0)="","",VLOOKUP($A186,[1]データベース!$A$2:$AH$10000,5,0)))</f>
        <v/>
      </c>
      <c r="D186" s="93"/>
      <c r="E186" s="33" t="str">
        <f>IF($A186="","",IF(VLOOKUP($A186,[1]データベース!$A$2:$AH$10000,10,0)="","",VLOOKUP($A186,[1]データベース!$A$2:$AH$10000,10,0)))</f>
        <v/>
      </c>
      <c r="F186" s="23" t="str">
        <f>IF($A186="","",IF(VLOOKUP($A186,[1]データベース!$A$2:$AH$10000,11,0)="","",VLOOKUP($A186,[1]データベース!$A$2:$AH$10000,11,0)))</f>
        <v/>
      </c>
      <c r="G186" s="24" t="str">
        <f>IF($A186="","",IF(VLOOKUP($A186,[1]データベース!$A$2:$AH$10000,7,0)="","",VLOOKUP($A186,[1]データベース!$A$2:$AH$10000,7,0)))</f>
        <v/>
      </c>
      <c r="H186" s="24" t="str">
        <f>IF($A186="","",IF(VLOOKUP($A186,[1]データベース!$A$2:$AH$10000,8,0)="","",VLOOKUP($A186,[1]データベース!$A$2:$AH$10000,8,0)))</f>
        <v/>
      </c>
      <c r="I186" s="33" t="str">
        <f>IF($A186="","",IF(VLOOKUP($A186,[1]データベース!$A$2:$AH$10000,13,0)="","",VLOOKUP($A186,[1]データベース!$A$2:$AH$10000,13,0)))</f>
        <v/>
      </c>
      <c r="J186" s="29" t="str">
        <f>IF($A186="","",IF(VLOOKUP($A186,[1]データベース!$A$2:$AH$10000,31,0)="","",VLOOKUP($A186,[1]データベース!$A$2:$AH$10000,31,0)))</f>
        <v/>
      </c>
    </row>
    <row r="187" spans="1:14" ht="36" customHeight="1" x14ac:dyDescent="0.15">
      <c r="A187" s="17"/>
      <c r="C187" s="94" t="str">
        <f>IF($A187="","",IF(VLOOKUP($A187,[1]データベース!$A$2:$AH$10000,5,0)="","",VLOOKUP($A187,[1]データベース!$A$2:$AH$10000,5,0)))</f>
        <v/>
      </c>
      <c r="D187" s="94"/>
      <c r="E187" s="34" t="str">
        <f>IF($A187="","",IF(VLOOKUP($A187,[1]データベース!$A$2:$AH$10000,10,0)="","",VLOOKUP($A187,[1]データベース!$A$2:$AH$10000,10,0)))</f>
        <v/>
      </c>
      <c r="F187" s="16" t="str">
        <f>IF($A187="","",IF(VLOOKUP($A187,[1]データベース!$A$2:$AH$10000,11,0)="","",VLOOKUP($A187,[1]データベース!$A$2:$AH$10000,11,0)))</f>
        <v/>
      </c>
      <c r="G187" s="18" t="str">
        <f>IF($A187="","",IF(VLOOKUP($A187,[1]データベース!$A$2:$AH$10000,7,0)="","",VLOOKUP($A187,[1]データベース!$A$2:$AH$10000,7,0)))</f>
        <v/>
      </c>
      <c r="H187" s="18" t="str">
        <f>IF($A187="","",IF(VLOOKUP($A187,[1]データベース!$A$2:$AH$10000,8,0)="","",VLOOKUP($A187,[1]データベース!$A$2:$AH$10000,8,0)))</f>
        <v/>
      </c>
      <c r="I187" s="34" t="str">
        <f>IF($A187="","",IF(VLOOKUP($A187,[1]データベース!$A$2:$AH$10000,13,0)="","",VLOOKUP($A187,[1]データベース!$A$2:$AH$10000,13,0)))</f>
        <v/>
      </c>
      <c r="J187" s="27" t="str">
        <f>IF($A187="","",IF(VLOOKUP($A187,[1]データベース!$A$2:$AH$10000,31,0)="","",VLOOKUP($A187,[1]データベース!$A$2:$AH$10000,31,0)))</f>
        <v/>
      </c>
      <c r="N187" s="26"/>
    </row>
    <row r="188" spans="1:14" ht="36" customHeight="1" x14ac:dyDescent="0.15">
      <c r="A188" s="17"/>
      <c r="C188" s="92" t="str">
        <f>IF($A188="","",IF(VLOOKUP($A188,[1]データベース!$A$2:$AH$10000,5,0)="","",VLOOKUP($A188,[1]データベース!$A$2:$AH$10000,5,0)))</f>
        <v/>
      </c>
      <c r="D188" s="92"/>
      <c r="E188" s="32" t="str">
        <f>IF($A188="","",IF(VLOOKUP($A188,[1]データベース!$A$2:$AH$10000,10,0)="","",VLOOKUP($A188,[1]データベース!$A$2:$AH$10000,10,0)))</f>
        <v/>
      </c>
      <c r="F188" s="20" t="str">
        <f>IF($A188="","",IF(VLOOKUP($A188,[1]データベース!$A$2:$AH$10000,11,0)="","",VLOOKUP($A188,[1]データベース!$A$2:$AH$10000,11,0)))</f>
        <v/>
      </c>
      <c r="G188" s="21" t="str">
        <f>IF($A188="","",IF(VLOOKUP($A188,[1]データベース!$A$2:$AH$10000,7,0)="","",VLOOKUP($A188,[1]データベース!$A$2:$AH$10000,7,0)))</f>
        <v/>
      </c>
      <c r="H188" s="21" t="str">
        <f>IF($A188="","",IF(VLOOKUP($A188,[1]データベース!$A$2:$AH$10000,8,0)="","",VLOOKUP($A188,[1]データベース!$A$2:$AH$10000,8,0)))</f>
        <v/>
      </c>
      <c r="I188" s="32" t="str">
        <f>IF($A188="","",IF(VLOOKUP($A188,[1]データベース!$A$2:$AH$10000,13,0)="","",VLOOKUP($A188,[1]データベース!$A$2:$AH$10000,13,0)))</f>
        <v/>
      </c>
      <c r="J188" s="28" t="str">
        <f>IF($A188="","",IF(VLOOKUP($A188,[1]データベース!$A$2:$AH$10000,31,0)="","",VLOOKUP($A188,[1]データベース!$A$2:$AH$10000,31,0)))</f>
        <v/>
      </c>
    </row>
    <row r="189" spans="1:14" ht="36" customHeight="1" x14ac:dyDescent="0.15">
      <c r="A189" s="17"/>
      <c r="C189" s="92" t="str">
        <f>IF($A189="","",IF(VLOOKUP($A189,[1]データベース!$A$2:$AH$10000,5,0)="","",VLOOKUP($A189,[1]データベース!$A$2:$AH$10000,5,0)))</f>
        <v/>
      </c>
      <c r="D189" s="92"/>
      <c r="E189" s="32" t="str">
        <f>IF($A189="","",IF(VLOOKUP($A189,[1]データベース!$A$2:$AH$10000,10,0)="","",VLOOKUP($A189,[1]データベース!$A$2:$AH$10000,10,0)))</f>
        <v/>
      </c>
      <c r="F189" s="20" t="str">
        <f>IF($A189="","",IF(VLOOKUP($A189,[1]データベース!$A$2:$AH$10000,11,0)="","",VLOOKUP($A189,[1]データベース!$A$2:$AH$10000,11,0)))</f>
        <v/>
      </c>
      <c r="G189" s="21" t="str">
        <f>IF($A189="","",IF(VLOOKUP($A189,[1]データベース!$A$2:$AH$10000,7,0)="","",VLOOKUP($A189,[1]データベース!$A$2:$AH$10000,7,0)))</f>
        <v/>
      </c>
      <c r="H189" s="21" t="str">
        <f>IF($A189="","",IF(VLOOKUP($A189,[1]データベース!$A$2:$AH$10000,8,0)="","",VLOOKUP($A189,[1]データベース!$A$2:$AH$10000,8,0)))</f>
        <v/>
      </c>
      <c r="I189" s="32" t="str">
        <f>IF($A189="","",IF(VLOOKUP($A189,[1]データベース!$A$2:$AH$10000,13,0)="","",VLOOKUP($A189,[1]データベース!$A$2:$AH$10000,13,0)))</f>
        <v/>
      </c>
      <c r="J189" s="28" t="str">
        <f>IF($A189="","",IF(VLOOKUP($A189,[1]データベース!$A$2:$AH$10000,31,0)="","",VLOOKUP($A189,[1]データベース!$A$2:$AH$10000,31,0)))</f>
        <v/>
      </c>
    </row>
    <row r="190" spans="1:14" ht="36" customHeight="1" x14ac:dyDescent="0.15">
      <c r="A190" s="17"/>
      <c r="C190" s="92" t="str">
        <f>IF($A190="","",IF(VLOOKUP($A190,[1]データベース!$A$2:$AH$10000,5,0)="","",VLOOKUP($A190,[1]データベース!$A$2:$AH$10000,5,0)))</f>
        <v/>
      </c>
      <c r="D190" s="92"/>
      <c r="E190" s="32" t="str">
        <f>IF($A190="","",IF(VLOOKUP($A190,[1]データベース!$A$2:$AH$10000,10,0)="","",VLOOKUP($A190,[1]データベース!$A$2:$AH$10000,10,0)))</f>
        <v/>
      </c>
      <c r="F190" s="20" t="str">
        <f>IF($A190="","",IF(VLOOKUP($A190,[1]データベース!$A$2:$AH$10000,11,0)="","",VLOOKUP($A190,[1]データベース!$A$2:$AH$10000,11,0)))</f>
        <v/>
      </c>
      <c r="G190" s="21" t="str">
        <f>IF($A190="","",IF(VLOOKUP($A190,[1]データベース!$A$2:$AH$10000,7,0)="","",VLOOKUP($A190,[1]データベース!$A$2:$AH$10000,7,0)))</f>
        <v/>
      </c>
      <c r="H190" s="21" t="str">
        <f>IF($A190="","",IF(VLOOKUP($A190,[1]データベース!$A$2:$AH$10000,8,0)="","",VLOOKUP($A190,[1]データベース!$A$2:$AH$10000,8,0)))</f>
        <v/>
      </c>
      <c r="I190" s="32" t="str">
        <f>IF($A190="","",IF(VLOOKUP($A190,[1]データベース!$A$2:$AH$10000,13,0)="","",VLOOKUP($A190,[1]データベース!$A$2:$AH$10000,13,0)))</f>
        <v/>
      </c>
      <c r="J190" s="28" t="str">
        <f>IF($A190="","",IF(VLOOKUP($A190,[1]データベース!$A$2:$AH$10000,31,0)="","",VLOOKUP($A190,[1]データベース!$A$2:$AH$10000,31,0)))</f>
        <v/>
      </c>
    </row>
    <row r="191" spans="1:14" ht="36" customHeight="1" x14ac:dyDescent="0.15">
      <c r="A191" s="17"/>
      <c r="C191" s="92" t="str">
        <f>IF($A191="","",IF(VLOOKUP($A191,[1]データベース!$A$2:$AH$10000,5,0)="","",VLOOKUP($A191,[1]データベース!$A$2:$AH$10000,5,0)))</f>
        <v/>
      </c>
      <c r="D191" s="92"/>
      <c r="E191" s="32" t="str">
        <f>IF($A191="","",IF(VLOOKUP($A191,[1]データベース!$A$2:$AH$10000,10,0)="","",VLOOKUP($A191,[1]データベース!$A$2:$AH$10000,10,0)))</f>
        <v/>
      </c>
      <c r="F191" s="20" t="str">
        <f>IF($A191="","",IF(VLOOKUP($A191,[1]データベース!$A$2:$AH$10000,11,0)="","",VLOOKUP($A191,[1]データベース!$A$2:$AH$10000,11,0)))</f>
        <v/>
      </c>
      <c r="G191" s="21" t="str">
        <f>IF($A191="","",IF(VLOOKUP($A191,[1]データベース!$A$2:$AH$10000,7,0)="","",VLOOKUP($A191,[1]データベース!$A$2:$AH$10000,7,0)))</f>
        <v/>
      </c>
      <c r="H191" s="21" t="str">
        <f>IF($A191="","",IF(VLOOKUP($A191,[1]データベース!$A$2:$AH$10000,8,0)="","",VLOOKUP($A191,[1]データベース!$A$2:$AH$10000,8,0)))</f>
        <v/>
      </c>
      <c r="I191" s="32" t="str">
        <f>IF($A191="","",IF(VLOOKUP($A191,[1]データベース!$A$2:$AH$10000,13,0)="","",VLOOKUP($A191,[1]データベース!$A$2:$AH$10000,13,0)))</f>
        <v/>
      </c>
      <c r="J191" s="28" t="str">
        <f>IF($A191="","",IF(VLOOKUP($A191,[1]データベース!$A$2:$AH$10000,31,0)="","",VLOOKUP($A191,[1]データベース!$A$2:$AH$10000,31,0)))</f>
        <v/>
      </c>
    </row>
    <row r="192" spans="1:14" ht="36" customHeight="1" x14ac:dyDescent="0.15">
      <c r="A192" s="17"/>
      <c r="C192" s="92" t="str">
        <f>IF($A192="","",IF(VLOOKUP($A192,[1]データベース!$A$2:$AH$10000,5,0)="","",VLOOKUP($A192,[1]データベース!$A$2:$AH$10000,5,0)))</f>
        <v/>
      </c>
      <c r="D192" s="92"/>
      <c r="E192" s="32" t="str">
        <f>IF($A192="","",IF(VLOOKUP($A192,[1]データベース!$A$2:$AH$10000,10,0)="","",VLOOKUP($A192,[1]データベース!$A$2:$AH$10000,10,0)))</f>
        <v/>
      </c>
      <c r="F192" s="20" t="str">
        <f>IF($A192="","",IF(VLOOKUP($A192,[1]データベース!$A$2:$AH$10000,11,0)="","",VLOOKUP($A192,[1]データベース!$A$2:$AH$10000,11,0)))</f>
        <v/>
      </c>
      <c r="G192" s="21" t="str">
        <f>IF($A192="","",IF(VLOOKUP($A192,[1]データベース!$A$2:$AH$10000,7,0)="","",VLOOKUP($A192,[1]データベース!$A$2:$AH$10000,7,0)))</f>
        <v/>
      </c>
      <c r="H192" s="21" t="str">
        <f>IF($A192="","",IF(VLOOKUP($A192,[1]データベース!$A$2:$AH$10000,8,0)="","",VLOOKUP($A192,[1]データベース!$A$2:$AH$10000,8,0)))</f>
        <v/>
      </c>
      <c r="I192" s="32" t="str">
        <f>IF($A192="","",IF(VLOOKUP($A192,[1]データベース!$A$2:$AH$10000,13,0)="","",VLOOKUP($A192,[1]データベース!$A$2:$AH$10000,13,0)))</f>
        <v/>
      </c>
      <c r="J192" s="28" t="str">
        <f>IF($A192="","",IF(VLOOKUP($A192,[1]データベース!$A$2:$AH$10000,31,0)="","",VLOOKUP($A192,[1]データベース!$A$2:$AH$10000,31,0)))</f>
        <v/>
      </c>
    </row>
    <row r="193" spans="1:10" ht="36" customHeight="1" x14ac:dyDescent="0.15">
      <c r="A193" s="17"/>
      <c r="C193" s="92" t="str">
        <f>IF($A193="","",IF(VLOOKUP($A193,[1]データベース!$A$2:$AH$10000,5,0)="","",VLOOKUP($A193,[1]データベース!$A$2:$AH$10000,5,0)))</f>
        <v/>
      </c>
      <c r="D193" s="92"/>
      <c r="E193" s="32" t="str">
        <f>IF($A193="","",IF(VLOOKUP($A193,[1]データベース!$A$2:$AH$10000,10,0)="","",VLOOKUP($A193,[1]データベース!$A$2:$AH$10000,10,0)))</f>
        <v/>
      </c>
      <c r="F193" s="20" t="str">
        <f>IF($A193="","",IF(VLOOKUP($A193,[1]データベース!$A$2:$AH$10000,11,0)="","",VLOOKUP($A193,[1]データベース!$A$2:$AH$10000,11,0)))</f>
        <v/>
      </c>
      <c r="G193" s="21" t="str">
        <f>IF($A193="","",IF(VLOOKUP($A193,[1]データベース!$A$2:$AH$10000,7,0)="","",VLOOKUP($A193,[1]データベース!$A$2:$AH$10000,7,0)))</f>
        <v/>
      </c>
      <c r="H193" s="21" t="str">
        <f>IF($A193="","",IF(VLOOKUP($A193,[1]データベース!$A$2:$AH$10000,8,0)="","",VLOOKUP($A193,[1]データベース!$A$2:$AH$10000,8,0)))</f>
        <v/>
      </c>
      <c r="I193" s="32" t="str">
        <f>IF($A193="","",IF(VLOOKUP($A193,[1]データベース!$A$2:$AH$10000,13,0)="","",VLOOKUP($A193,[1]データベース!$A$2:$AH$10000,13,0)))</f>
        <v/>
      </c>
      <c r="J193" s="28" t="str">
        <f>IF($A193="","",IF(VLOOKUP($A193,[1]データベース!$A$2:$AH$10000,31,0)="","",VLOOKUP($A193,[1]データベース!$A$2:$AH$10000,31,0)))</f>
        <v/>
      </c>
    </row>
    <row r="194" spans="1:10" ht="36" customHeight="1" x14ac:dyDescent="0.15">
      <c r="A194" s="17"/>
      <c r="C194" s="92" t="str">
        <f>IF($A194="","",IF(VLOOKUP($A194,[1]データベース!$A$2:$AH$10000,5,0)="","",VLOOKUP($A194,[1]データベース!$A$2:$AH$10000,5,0)))</f>
        <v/>
      </c>
      <c r="D194" s="92"/>
      <c r="E194" s="32" t="str">
        <f>IF($A194="","",IF(VLOOKUP($A194,[1]データベース!$A$2:$AH$10000,10,0)="","",VLOOKUP($A194,[1]データベース!$A$2:$AH$10000,10,0)))</f>
        <v/>
      </c>
      <c r="F194" s="20" t="str">
        <f>IF($A194="","",IF(VLOOKUP($A194,[1]データベース!$A$2:$AH$10000,11,0)="","",VLOOKUP($A194,[1]データベース!$A$2:$AH$10000,11,0)))</f>
        <v/>
      </c>
      <c r="G194" s="21" t="str">
        <f>IF($A194="","",IF(VLOOKUP($A194,[1]データベース!$A$2:$AH$10000,7,0)="","",VLOOKUP($A194,[1]データベース!$A$2:$AH$10000,7,0)))</f>
        <v/>
      </c>
      <c r="H194" s="21" t="str">
        <f>IF($A194="","",IF(VLOOKUP($A194,[1]データベース!$A$2:$AH$10000,8,0)="","",VLOOKUP($A194,[1]データベース!$A$2:$AH$10000,8,0)))</f>
        <v/>
      </c>
      <c r="I194" s="32" t="str">
        <f>IF($A194="","",IF(VLOOKUP($A194,[1]データベース!$A$2:$AH$10000,13,0)="","",VLOOKUP($A194,[1]データベース!$A$2:$AH$10000,13,0)))</f>
        <v/>
      </c>
      <c r="J194" s="28" t="str">
        <f>IF($A194="","",IF(VLOOKUP($A194,[1]データベース!$A$2:$AH$10000,31,0)="","",VLOOKUP($A194,[1]データベース!$A$2:$AH$10000,31,0)))</f>
        <v/>
      </c>
    </row>
    <row r="195" spans="1:10" ht="36" customHeight="1" x14ac:dyDescent="0.15">
      <c r="A195" s="17"/>
      <c r="C195" s="92" t="str">
        <f>IF($A195="","",IF(VLOOKUP($A195,[1]データベース!$A$2:$AH$10000,5,0)="","",VLOOKUP($A195,[1]データベース!$A$2:$AH$10000,5,0)))</f>
        <v/>
      </c>
      <c r="D195" s="92"/>
      <c r="E195" s="32" t="str">
        <f>IF($A195="","",IF(VLOOKUP($A195,[1]データベース!$A$2:$AH$10000,10,0)="","",VLOOKUP($A195,[1]データベース!$A$2:$AH$10000,10,0)))</f>
        <v/>
      </c>
      <c r="F195" s="20" t="str">
        <f>IF($A195="","",IF(VLOOKUP($A195,[1]データベース!$A$2:$AH$10000,11,0)="","",VLOOKUP($A195,[1]データベース!$A$2:$AH$10000,11,0)))</f>
        <v/>
      </c>
      <c r="G195" s="21" t="str">
        <f>IF($A195="","",IF(VLOOKUP($A195,[1]データベース!$A$2:$AH$10000,7,0)="","",VLOOKUP($A195,[1]データベース!$A$2:$AH$10000,7,0)))</f>
        <v/>
      </c>
      <c r="H195" s="21" t="str">
        <f>IF($A195="","",IF(VLOOKUP($A195,[1]データベース!$A$2:$AH$10000,8,0)="","",VLOOKUP($A195,[1]データベース!$A$2:$AH$10000,8,0)))</f>
        <v/>
      </c>
      <c r="I195" s="32" t="str">
        <f>IF($A195="","",IF(VLOOKUP($A195,[1]データベース!$A$2:$AH$10000,13,0)="","",VLOOKUP($A195,[1]データベース!$A$2:$AH$10000,13,0)))</f>
        <v/>
      </c>
      <c r="J195" s="28" t="str">
        <f>IF($A195="","",IF(VLOOKUP($A195,[1]データベース!$A$2:$AH$10000,31,0)="","",VLOOKUP($A195,[1]データベース!$A$2:$AH$10000,31,0)))</f>
        <v/>
      </c>
    </row>
    <row r="196" spans="1:10" ht="36" customHeight="1" x14ac:dyDescent="0.15">
      <c r="A196" s="17"/>
      <c r="C196" s="92" t="str">
        <f>IF($A196="","",IF(VLOOKUP($A196,[1]データベース!$A$2:$AH$10000,5,0)="","",VLOOKUP($A196,[1]データベース!$A$2:$AH$10000,5,0)))</f>
        <v/>
      </c>
      <c r="D196" s="92"/>
      <c r="E196" s="32" t="str">
        <f>IF($A196="","",IF(VLOOKUP($A196,[1]データベース!$A$2:$AH$10000,10,0)="","",VLOOKUP($A196,[1]データベース!$A$2:$AH$10000,10,0)))</f>
        <v/>
      </c>
      <c r="F196" s="20" t="str">
        <f>IF($A196="","",IF(VLOOKUP($A196,[1]データベース!$A$2:$AH$10000,11,0)="","",VLOOKUP($A196,[1]データベース!$A$2:$AH$10000,11,0)))</f>
        <v/>
      </c>
      <c r="G196" s="21" t="str">
        <f>IF($A196="","",IF(VLOOKUP($A196,[1]データベース!$A$2:$AH$10000,7,0)="","",VLOOKUP($A196,[1]データベース!$A$2:$AH$10000,7,0)))</f>
        <v/>
      </c>
      <c r="H196" s="21" t="str">
        <f>IF($A196="","",IF(VLOOKUP($A196,[1]データベース!$A$2:$AH$10000,8,0)="","",VLOOKUP($A196,[1]データベース!$A$2:$AH$10000,8,0)))</f>
        <v/>
      </c>
      <c r="I196" s="32" t="str">
        <f>IF($A196="","",IF(VLOOKUP($A196,[1]データベース!$A$2:$AH$10000,13,0)="","",VLOOKUP($A196,[1]データベース!$A$2:$AH$10000,13,0)))</f>
        <v/>
      </c>
      <c r="J196" s="28" t="str">
        <f>IF($A196="","",IF(VLOOKUP($A196,[1]データベース!$A$2:$AH$10000,31,0)="","",VLOOKUP($A196,[1]データベース!$A$2:$AH$10000,31,0)))</f>
        <v/>
      </c>
    </row>
    <row r="197" spans="1:10" ht="36" customHeight="1" x14ac:dyDescent="0.15">
      <c r="A197" s="17"/>
      <c r="C197" s="92" t="str">
        <f>IF($A197="","",IF(VLOOKUP($A197,[1]データベース!$A$2:$AH$10000,5,0)="","",VLOOKUP($A197,[1]データベース!$A$2:$AH$10000,5,0)))</f>
        <v/>
      </c>
      <c r="D197" s="92"/>
      <c r="E197" s="32" t="str">
        <f>IF($A197="","",IF(VLOOKUP($A197,[1]データベース!$A$2:$AH$10000,10,0)="","",VLOOKUP($A197,[1]データベース!$A$2:$AH$10000,10,0)))</f>
        <v/>
      </c>
      <c r="F197" s="20" t="str">
        <f>IF($A197="","",IF(VLOOKUP($A197,[1]データベース!$A$2:$AH$10000,11,0)="","",VLOOKUP($A197,[1]データベース!$A$2:$AH$10000,11,0)))</f>
        <v/>
      </c>
      <c r="G197" s="21" t="str">
        <f>IF($A197="","",IF(VLOOKUP($A197,[1]データベース!$A$2:$AH$10000,7,0)="","",VLOOKUP($A197,[1]データベース!$A$2:$AH$10000,7,0)))</f>
        <v/>
      </c>
      <c r="H197" s="21" t="str">
        <f>IF($A197="","",IF(VLOOKUP($A197,[1]データベース!$A$2:$AH$10000,8,0)="","",VLOOKUP($A197,[1]データベース!$A$2:$AH$10000,8,0)))</f>
        <v/>
      </c>
      <c r="I197" s="32" t="str">
        <f>IF($A197="","",IF(VLOOKUP($A197,[1]データベース!$A$2:$AH$10000,13,0)="","",VLOOKUP($A197,[1]データベース!$A$2:$AH$10000,13,0)))</f>
        <v/>
      </c>
      <c r="J197" s="28" t="str">
        <f>IF($A197="","",IF(VLOOKUP($A197,[1]データベース!$A$2:$AH$10000,31,0)="","",VLOOKUP($A197,[1]データベース!$A$2:$AH$10000,31,0)))</f>
        <v/>
      </c>
    </row>
    <row r="198" spans="1:10" ht="36" customHeight="1" x14ac:dyDescent="0.15">
      <c r="A198" s="17"/>
      <c r="C198" s="92" t="str">
        <f>IF($A198="","",IF(VLOOKUP($A198,[1]データベース!$A$2:$AH$10000,5,0)="","",VLOOKUP($A198,[1]データベース!$A$2:$AH$10000,5,0)))</f>
        <v/>
      </c>
      <c r="D198" s="92"/>
      <c r="E198" s="32" t="str">
        <f>IF($A198="","",IF(VLOOKUP($A198,[1]データベース!$A$2:$AH$10000,10,0)="","",VLOOKUP($A198,[1]データベース!$A$2:$AH$10000,10,0)))</f>
        <v/>
      </c>
      <c r="F198" s="20" t="str">
        <f>IF($A198="","",IF(VLOOKUP($A198,[1]データベース!$A$2:$AH$10000,11,0)="","",VLOOKUP($A198,[1]データベース!$A$2:$AH$10000,11,0)))</f>
        <v/>
      </c>
      <c r="G198" s="21" t="str">
        <f>IF($A198="","",IF(VLOOKUP($A198,[1]データベース!$A$2:$AH$10000,7,0)="","",VLOOKUP($A198,[1]データベース!$A$2:$AH$10000,7,0)))</f>
        <v/>
      </c>
      <c r="H198" s="21" t="str">
        <f>IF($A198="","",IF(VLOOKUP($A198,[1]データベース!$A$2:$AH$10000,8,0)="","",VLOOKUP($A198,[1]データベース!$A$2:$AH$10000,8,0)))</f>
        <v/>
      </c>
      <c r="I198" s="32" t="str">
        <f>IF($A198="","",IF(VLOOKUP($A198,[1]データベース!$A$2:$AH$10000,13,0)="","",VLOOKUP($A198,[1]データベース!$A$2:$AH$10000,13,0)))</f>
        <v/>
      </c>
      <c r="J198" s="28" t="str">
        <f>IF($A198="","",IF(VLOOKUP($A198,[1]データベース!$A$2:$AH$10000,31,0)="","",VLOOKUP($A198,[1]データベース!$A$2:$AH$10000,31,0)))</f>
        <v/>
      </c>
    </row>
    <row r="199" spans="1:10" ht="36" customHeight="1" x14ac:dyDescent="0.15">
      <c r="A199" s="17"/>
      <c r="C199" s="93" t="str">
        <f>IF($A199="","",IF(VLOOKUP($A199,[1]データベース!$A$2:$AH$10000,5,0)="","",VLOOKUP($A199,[1]データベース!$A$2:$AH$10000,5,0)))</f>
        <v/>
      </c>
      <c r="D199" s="93"/>
      <c r="E199" s="33" t="str">
        <f>IF($A199="","",IF(VLOOKUP($A199,[1]データベース!$A$2:$AH$10000,10,0)="","",VLOOKUP($A199,[1]データベース!$A$2:$AH$10000,10,0)))</f>
        <v/>
      </c>
      <c r="F199" s="23" t="str">
        <f>IF($A199="","",IF(VLOOKUP($A199,[1]データベース!$A$2:$AH$10000,11,0)="","",VLOOKUP($A199,[1]データベース!$A$2:$AH$10000,11,0)))</f>
        <v/>
      </c>
      <c r="G199" s="24" t="str">
        <f>IF($A199="","",IF(VLOOKUP($A199,[1]データベース!$A$2:$AH$10000,7,0)="","",VLOOKUP($A199,[1]データベース!$A$2:$AH$10000,7,0)))</f>
        <v/>
      </c>
      <c r="H199" s="24" t="str">
        <f>IF($A199="","",IF(VLOOKUP($A199,[1]データベース!$A$2:$AH$10000,8,0)="","",VLOOKUP($A199,[1]データベース!$A$2:$AH$10000,8,0)))</f>
        <v/>
      </c>
      <c r="I199" s="33" t="str">
        <f>IF($A199="","",IF(VLOOKUP($A199,[1]データベース!$A$2:$AH$10000,13,0)="","",VLOOKUP($A199,[1]データベース!$A$2:$AH$10000,13,0)))</f>
        <v/>
      </c>
      <c r="J199" s="29" t="str">
        <f>IF($A199="","",IF(VLOOKUP($A199,[1]データベース!$A$2:$AH$10000,31,0)="","",VLOOKUP($A199,[1]データベース!$A$2:$AH$10000,31,0)))</f>
        <v/>
      </c>
    </row>
    <row r="200" spans="1:10" ht="36" customHeight="1" x14ac:dyDescent="0.15">
      <c r="A200" s="17"/>
      <c r="C200" s="94" t="str">
        <f>IF($A200="","",IF(VLOOKUP($A200,[1]データベース!$A$2:$AH$10000,5,0)="","",VLOOKUP($A200,[1]データベース!$A$2:$AH$10000,5,0)))</f>
        <v/>
      </c>
      <c r="D200" s="94"/>
      <c r="E200" s="34" t="str">
        <f>IF($A200="","",IF(VLOOKUP($A200,[1]データベース!$A$2:$AH$10000,10,0)="","",VLOOKUP($A200,[1]データベース!$A$2:$AH$10000,10,0)))</f>
        <v/>
      </c>
      <c r="F200" s="16" t="str">
        <f>IF($A200="","",IF(VLOOKUP($A200,[1]データベース!$A$2:$AH$10000,11,0)="","",VLOOKUP($A200,[1]データベース!$A$2:$AH$10000,11,0)))</f>
        <v/>
      </c>
      <c r="G200" s="18" t="str">
        <f>IF($A200="","",IF(VLOOKUP($A200,[1]データベース!$A$2:$AH$10000,7,0)="","",VLOOKUP($A200,[1]データベース!$A$2:$AH$10000,7,0)))</f>
        <v/>
      </c>
      <c r="H200" s="18" t="str">
        <f>IF($A200="","",IF(VLOOKUP($A200,[1]データベース!$A$2:$AH$10000,8,0)="","",VLOOKUP($A200,[1]データベース!$A$2:$AH$10000,8,0)))</f>
        <v/>
      </c>
      <c r="I200" s="34" t="str">
        <f>IF($A200="","",IF(VLOOKUP($A200,[1]データベース!$A$2:$AH$10000,13,0)="","",VLOOKUP($A200,[1]データベース!$A$2:$AH$10000,13,0)))</f>
        <v/>
      </c>
      <c r="J200" s="27" t="str">
        <f>IF($A200="","",IF(VLOOKUP($A200,[1]データベース!$A$2:$AH$10000,31,0)="","",VLOOKUP($A200,[1]データベース!$A$2:$AH$10000,31,0)))</f>
        <v/>
      </c>
    </row>
    <row r="201" spans="1:10" ht="36" customHeight="1" x14ac:dyDescent="0.15">
      <c r="A201" s="17"/>
      <c r="C201" s="92" t="str">
        <f>IF($A201="","",IF(VLOOKUP($A201,[1]データベース!$A$2:$AH$10000,5,0)="","",VLOOKUP($A201,[1]データベース!$A$2:$AH$10000,5,0)))</f>
        <v/>
      </c>
      <c r="D201" s="92"/>
      <c r="E201" s="32" t="str">
        <f>IF($A201="","",IF(VLOOKUP($A201,[1]データベース!$A$2:$AH$10000,10,0)="","",VLOOKUP($A201,[1]データベース!$A$2:$AH$10000,10,0)))</f>
        <v/>
      </c>
      <c r="F201" s="20" t="str">
        <f>IF($A201="","",IF(VLOOKUP($A201,[1]データベース!$A$2:$AH$10000,11,0)="","",VLOOKUP($A201,[1]データベース!$A$2:$AH$10000,11,0)))</f>
        <v/>
      </c>
      <c r="G201" s="21" t="str">
        <f>IF($A201="","",IF(VLOOKUP($A201,[1]データベース!$A$2:$AH$10000,7,0)="","",VLOOKUP($A201,[1]データベース!$A$2:$AH$10000,7,0)))</f>
        <v/>
      </c>
      <c r="H201" s="21" t="str">
        <f>IF($A201="","",IF(VLOOKUP($A201,[1]データベース!$A$2:$AH$10000,8,0)="","",VLOOKUP($A201,[1]データベース!$A$2:$AH$10000,8,0)))</f>
        <v/>
      </c>
      <c r="I201" s="32" t="str">
        <f>IF($A201="","",IF(VLOOKUP($A201,[1]データベース!$A$2:$AH$10000,13,0)="","",VLOOKUP($A201,[1]データベース!$A$2:$AH$10000,13,0)))</f>
        <v/>
      </c>
      <c r="J201" s="28" t="str">
        <f>IF($A201="","",IF(VLOOKUP($A201,[1]データベース!$A$2:$AH$10000,31,0)="","",VLOOKUP($A201,[1]データベース!$A$2:$AH$10000,31,0)))</f>
        <v/>
      </c>
    </row>
    <row r="202" spans="1:10" ht="36" customHeight="1" x14ac:dyDescent="0.15">
      <c r="A202" s="17"/>
      <c r="C202" s="92" t="str">
        <f>IF($A202="","",IF(VLOOKUP($A202,[1]データベース!$A$2:$AH$10000,5,0)="","",VLOOKUP($A202,[1]データベース!$A$2:$AH$10000,5,0)))</f>
        <v/>
      </c>
      <c r="D202" s="92"/>
      <c r="E202" s="32" t="str">
        <f>IF($A202="","",IF(VLOOKUP($A202,[1]データベース!$A$2:$AH$10000,10,0)="","",VLOOKUP($A202,[1]データベース!$A$2:$AH$10000,10,0)))</f>
        <v/>
      </c>
      <c r="F202" s="20" t="str">
        <f>IF($A202="","",IF(VLOOKUP($A202,[1]データベース!$A$2:$AH$10000,11,0)="","",VLOOKUP($A202,[1]データベース!$A$2:$AH$10000,11,0)))</f>
        <v/>
      </c>
      <c r="G202" s="21" t="str">
        <f>IF($A202="","",IF(VLOOKUP($A202,[1]データベース!$A$2:$AH$10000,7,0)="","",VLOOKUP($A202,[1]データベース!$A$2:$AH$10000,7,0)))</f>
        <v/>
      </c>
      <c r="H202" s="21" t="str">
        <f>IF($A202="","",IF(VLOOKUP($A202,[1]データベース!$A$2:$AH$10000,8,0)="","",VLOOKUP($A202,[1]データベース!$A$2:$AH$10000,8,0)))</f>
        <v/>
      </c>
      <c r="I202" s="32" t="str">
        <f>IF($A202="","",IF(VLOOKUP($A202,[1]データベース!$A$2:$AH$10000,13,0)="","",VLOOKUP($A202,[1]データベース!$A$2:$AH$10000,13,0)))</f>
        <v/>
      </c>
      <c r="J202" s="28" t="str">
        <f>IF($A202="","",IF(VLOOKUP($A202,[1]データベース!$A$2:$AH$10000,31,0)="","",VLOOKUP($A202,[1]データベース!$A$2:$AH$10000,31,0)))</f>
        <v/>
      </c>
    </row>
    <row r="203" spans="1:10" ht="36" customHeight="1" x14ac:dyDescent="0.15">
      <c r="A203" s="17"/>
      <c r="C203" s="92" t="str">
        <f>IF($A203="","",IF(VLOOKUP($A203,[1]データベース!$A$2:$AH$10000,5,0)="","",VLOOKUP($A203,[1]データベース!$A$2:$AH$10000,5,0)))</f>
        <v/>
      </c>
      <c r="D203" s="92"/>
      <c r="E203" s="32" t="str">
        <f>IF($A203="","",IF(VLOOKUP($A203,[1]データベース!$A$2:$AH$10000,10,0)="","",VLOOKUP($A203,[1]データベース!$A$2:$AH$10000,10,0)))</f>
        <v/>
      </c>
      <c r="F203" s="20" t="str">
        <f>IF($A203="","",IF(VLOOKUP($A203,[1]データベース!$A$2:$AH$10000,11,0)="","",VLOOKUP($A203,[1]データベース!$A$2:$AH$10000,11,0)))</f>
        <v/>
      </c>
      <c r="G203" s="21" t="str">
        <f>IF($A203="","",IF(VLOOKUP($A203,[1]データベース!$A$2:$AH$10000,7,0)="","",VLOOKUP($A203,[1]データベース!$A$2:$AH$10000,7,0)))</f>
        <v/>
      </c>
      <c r="H203" s="21" t="str">
        <f>IF($A203="","",IF(VLOOKUP($A203,[1]データベース!$A$2:$AH$10000,8,0)="","",VLOOKUP($A203,[1]データベース!$A$2:$AH$10000,8,0)))</f>
        <v/>
      </c>
      <c r="I203" s="32" t="str">
        <f>IF($A203="","",IF(VLOOKUP($A203,[1]データベース!$A$2:$AH$10000,13,0)="","",VLOOKUP($A203,[1]データベース!$A$2:$AH$10000,13,0)))</f>
        <v/>
      </c>
      <c r="J203" s="28" t="str">
        <f>IF($A203="","",IF(VLOOKUP($A203,[1]データベース!$A$2:$AH$10000,31,0)="","",VLOOKUP($A203,[1]データベース!$A$2:$AH$10000,31,0)))</f>
        <v/>
      </c>
    </row>
    <row r="204" spans="1:10" ht="36" customHeight="1" x14ac:dyDescent="0.15">
      <c r="A204" s="17"/>
      <c r="C204" s="92" t="str">
        <f>IF($A204="","",IF(VLOOKUP($A204,[1]データベース!$A$2:$AH$10000,5,0)="","",VLOOKUP($A204,[1]データベース!$A$2:$AH$10000,5,0)))</f>
        <v/>
      </c>
      <c r="D204" s="92"/>
      <c r="E204" s="32" t="str">
        <f>IF($A204="","",IF(VLOOKUP($A204,[1]データベース!$A$2:$AH$10000,10,0)="","",VLOOKUP($A204,[1]データベース!$A$2:$AH$10000,10,0)))</f>
        <v/>
      </c>
      <c r="F204" s="20" t="str">
        <f>IF($A204="","",IF(VLOOKUP($A204,[1]データベース!$A$2:$AH$10000,11,0)="","",VLOOKUP($A204,[1]データベース!$A$2:$AH$10000,11,0)))</f>
        <v/>
      </c>
      <c r="G204" s="21" t="str">
        <f>IF($A204="","",IF(VLOOKUP($A204,[1]データベース!$A$2:$AH$10000,7,0)="","",VLOOKUP($A204,[1]データベース!$A$2:$AH$10000,7,0)))</f>
        <v/>
      </c>
      <c r="H204" s="21" t="str">
        <f>IF($A204="","",IF(VLOOKUP($A204,[1]データベース!$A$2:$AH$10000,8,0)="","",VLOOKUP($A204,[1]データベース!$A$2:$AH$10000,8,0)))</f>
        <v/>
      </c>
      <c r="I204" s="32" t="str">
        <f>IF($A204="","",IF(VLOOKUP($A204,[1]データベース!$A$2:$AH$10000,13,0)="","",VLOOKUP($A204,[1]データベース!$A$2:$AH$10000,13,0)))</f>
        <v/>
      </c>
      <c r="J204" s="28" t="str">
        <f>IF($A204="","",IF(VLOOKUP($A204,[1]データベース!$A$2:$AH$10000,31,0)="","",VLOOKUP($A204,[1]データベース!$A$2:$AH$10000,31,0)))</f>
        <v/>
      </c>
    </row>
    <row r="205" spans="1:10" ht="36" customHeight="1" x14ac:dyDescent="0.15">
      <c r="A205" s="17"/>
      <c r="C205" s="92" t="str">
        <f>IF($A205="","",IF(VLOOKUP($A205,[1]データベース!$A$2:$AH$10000,5,0)="","",VLOOKUP($A205,[1]データベース!$A$2:$AH$10000,5,0)))</f>
        <v/>
      </c>
      <c r="D205" s="92"/>
      <c r="E205" s="32" t="str">
        <f>IF($A205="","",IF(VLOOKUP($A205,[1]データベース!$A$2:$AH$10000,10,0)="","",VLOOKUP($A205,[1]データベース!$A$2:$AH$10000,10,0)))</f>
        <v/>
      </c>
      <c r="F205" s="20" t="str">
        <f>IF($A205="","",IF(VLOOKUP($A205,[1]データベース!$A$2:$AH$10000,11,0)="","",VLOOKUP($A205,[1]データベース!$A$2:$AH$10000,11,0)))</f>
        <v/>
      </c>
      <c r="G205" s="21" t="str">
        <f>IF($A205="","",IF(VLOOKUP($A205,[1]データベース!$A$2:$AH$10000,7,0)="","",VLOOKUP($A205,[1]データベース!$A$2:$AH$10000,7,0)))</f>
        <v/>
      </c>
      <c r="H205" s="21" t="str">
        <f>IF($A205="","",IF(VLOOKUP($A205,[1]データベース!$A$2:$AH$10000,8,0)="","",VLOOKUP($A205,[1]データベース!$A$2:$AH$10000,8,0)))</f>
        <v/>
      </c>
      <c r="I205" s="32" t="str">
        <f>IF($A205="","",IF(VLOOKUP($A205,[1]データベース!$A$2:$AH$10000,13,0)="","",VLOOKUP($A205,[1]データベース!$A$2:$AH$10000,13,0)))</f>
        <v/>
      </c>
      <c r="J205" s="28" t="str">
        <f>IF($A205="","",IF(VLOOKUP($A205,[1]データベース!$A$2:$AH$10000,31,0)="","",VLOOKUP($A205,[1]データベース!$A$2:$AH$10000,31,0)))</f>
        <v/>
      </c>
    </row>
    <row r="206" spans="1:10" ht="36" customHeight="1" x14ac:dyDescent="0.15">
      <c r="A206" s="17"/>
      <c r="C206" s="92" t="str">
        <f>IF($A206="","",IF(VLOOKUP($A206,[1]データベース!$A$2:$AH$10000,5,0)="","",VLOOKUP($A206,[1]データベース!$A$2:$AH$10000,5,0)))</f>
        <v/>
      </c>
      <c r="D206" s="92"/>
      <c r="E206" s="32" t="str">
        <f>IF($A206="","",IF(VLOOKUP($A206,[1]データベース!$A$2:$AH$10000,10,0)="","",VLOOKUP($A206,[1]データベース!$A$2:$AH$10000,10,0)))</f>
        <v/>
      </c>
      <c r="F206" s="20" t="str">
        <f>IF($A206="","",IF(VLOOKUP($A206,[1]データベース!$A$2:$AH$10000,11,0)="","",VLOOKUP($A206,[1]データベース!$A$2:$AH$10000,11,0)))</f>
        <v/>
      </c>
      <c r="G206" s="21" t="str">
        <f>IF($A206="","",IF(VLOOKUP($A206,[1]データベース!$A$2:$AH$10000,7,0)="","",VLOOKUP($A206,[1]データベース!$A$2:$AH$10000,7,0)))</f>
        <v/>
      </c>
      <c r="H206" s="21" t="str">
        <f>IF($A206="","",IF(VLOOKUP($A206,[1]データベース!$A$2:$AH$10000,8,0)="","",VLOOKUP($A206,[1]データベース!$A$2:$AH$10000,8,0)))</f>
        <v/>
      </c>
      <c r="I206" s="32" t="str">
        <f>IF($A206="","",IF(VLOOKUP($A206,[1]データベース!$A$2:$AH$10000,13,0)="","",VLOOKUP($A206,[1]データベース!$A$2:$AH$10000,13,0)))</f>
        <v/>
      </c>
      <c r="J206" s="28" t="str">
        <f>IF($A206="","",IF(VLOOKUP($A206,[1]データベース!$A$2:$AH$10000,31,0)="","",VLOOKUP($A206,[1]データベース!$A$2:$AH$10000,31,0)))</f>
        <v/>
      </c>
    </row>
    <row r="207" spans="1:10" ht="36" customHeight="1" x14ac:dyDescent="0.15">
      <c r="A207" s="17"/>
      <c r="C207" s="92" t="str">
        <f>IF($A207="","",IF(VLOOKUP($A207,[1]データベース!$A$2:$AH$10000,5,0)="","",VLOOKUP($A207,[1]データベース!$A$2:$AH$10000,5,0)))</f>
        <v/>
      </c>
      <c r="D207" s="92"/>
      <c r="E207" s="32" t="str">
        <f>IF($A207="","",IF(VLOOKUP($A207,[1]データベース!$A$2:$AH$10000,10,0)="","",VLOOKUP($A207,[1]データベース!$A$2:$AH$10000,10,0)))</f>
        <v/>
      </c>
      <c r="F207" s="20" t="str">
        <f>IF($A207="","",IF(VLOOKUP($A207,[1]データベース!$A$2:$AH$10000,11,0)="","",VLOOKUP($A207,[1]データベース!$A$2:$AH$10000,11,0)))</f>
        <v/>
      </c>
      <c r="G207" s="21" t="str">
        <f>IF($A207="","",IF(VLOOKUP($A207,[1]データベース!$A$2:$AH$10000,7,0)="","",VLOOKUP($A207,[1]データベース!$A$2:$AH$10000,7,0)))</f>
        <v/>
      </c>
      <c r="H207" s="21" t="str">
        <f>IF($A207="","",IF(VLOOKUP($A207,[1]データベース!$A$2:$AH$10000,8,0)="","",VLOOKUP($A207,[1]データベース!$A$2:$AH$10000,8,0)))</f>
        <v/>
      </c>
      <c r="I207" s="32" t="str">
        <f>IF($A207="","",IF(VLOOKUP($A207,[1]データベース!$A$2:$AH$10000,13,0)="","",VLOOKUP($A207,[1]データベース!$A$2:$AH$10000,13,0)))</f>
        <v/>
      </c>
      <c r="J207" s="28" t="str">
        <f>IF($A207="","",IF(VLOOKUP($A207,[1]データベース!$A$2:$AH$10000,31,0)="","",VLOOKUP($A207,[1]データベース!$A$2:$AH$10000,31,0)))</f>
        <v/>
      </c>
    </row>
    <row r="208" spans="1:10" ht="36" customHeight="1" x14ac:dyDescent="0.15">
      <c r="A208" s="17"/>
      <c r="C208" s="92" t="str">
        <f>IF($A208="","",IF(VLOOKUP($A208,[1]データベース!$A$2:$AH$10000,5,0)="","",VLOOKUP($A208,[1]データベース!$A$2:$AH$10000,5,0)))</f>
        <v/>
      </c>
      <c r="D208" s="92"/>
      <c r="E208" s="32" t="str">
        <f>IF($A208="","",IF(VLOOKUP($A208,[1]データベース!$A$2:$AH$10000,10,0)="","",VLOOKUP($A208,[1]データベース!$A$2:$AH$10000,10,0)))</f>
        <v/>
      </c>
      <c r="F208" s="20" t="str">
        <f>IF($A208="","",IF(VLOOKUP($A208,[1]データベース!$A$2:$AH$10000,11,0)="","",VLOOKUP($A208,[1]データベース!$A$2:$AH$10000,11,0)))</f>
        <v/>
      </c>
      <c r="G208" s="21" t="str">
        <f>IF($A208="","",IF(VLOOKUP($A208,[1]データベース!$A$2:$AH$10000,7,0)="","",VLOOKUP($A208,[1]データベース!$A$2:$AH$10000,7,0)))</f>
        <v/>
      </c>
      <c r="H208" s="21" t="str">
        <f>IF($A208="","",IF(VLOOKUP($A208,[1]データベース!$A$2:$AH$10000,8,0)="","",VLOOKUP($A208,[1]データベース!$A$2:$AH$10000,8,0)))</f>
        <v/>
      </c>
      <c r="I208" s="32" t="str">
        <f>IF($A208="","",IF(VLOOKUP($A208,[1]データベース!$A$2:$AH$10000,13,0)="","",VLOOKUP($A208,[1]データベース!$A$2:$AH$10000,13,0)))</f>
        <v/>
      </c>
      <c r="J208" s="28" t="str">
        <f>IF($A208="","",IF(VLOOKUP($A208,[1]データベース!$A$2:$AH$10000,31,0)="","",VLOOKUP($A208,[1]データベース!$A$2:$AH$10000,31,0)))</f>
        <v/>
      </c>
    </row>
    <row r="209" spans="1:14" ht="36" customHeight="1" x14ac:dyDescent="0.15">
      <c r="A209" s="17"/>
      <c r="C209" s="92" t="str">
        <f>IF($A209="","",IF(VLOOKUP($A209,[1]データベース!$A$2:$AH$10000,5,0)="","",VLOOKUP($A209,[1]データベース!$A$2:$AH$10000,5,0)))</f>
        <v/>
      </c>
      <c r="D209" s="92"/>
      <c r="E209" s="32" t="str">
        <f>IF($A209="","",IF(VLOOKUP($A209,[1]データベース!$A$2:$AH$10000,10,0)="","",VLOOKUP($A209,[1]データベース!$A$2:$AH$10000,10,0)))</f>
        <v/>
      </c>
      <c r="F209" s="20" t="str">
        <f>IF($A209="","",IF(VLOOKUP($A209,[1]データベース!$A$2:$AH$10000,11,0)="","",VLOOKUP($A209,[1]データベース!$A$2:$AH$10000,11,0)))</f>
        <v/>
      </c>
      <c r="G209" s="21" t="str">
        <f>IF($A209="","",IF(VLOOKUP($A209,[1]データベース!$A$2:$AH$10000,7,0)="","",VLOOKUP($A209,[1]データベース!$A$2:$AH$10000,7,0)))</f>
        <v/>
      </c>
      <c r="H209" s="21" t="str">
        <f>IF($A209="","",IF(VLOOKUP($A209,[1]データベース!$A$2:$AH$10000,8,0)="","",VLOOKUP($A209,[1]データベース!$A$2:$AH$10000,8,0)))</f>
        <v/>
      </c>
      <c r="I209" s="32" t="str">
        <f>IF($A209="","",IF(VLOOKUP($A209,[1]データベース!$A$2:$AH$10000,13,0)="","",VLOOKUP($A209,[1]データベース!$A$2:$AH$10000,13,0)))</f>
        <v/>
      </c>
      <c r="J209" s="28" t="str">
        <f>IF($A209="","",IF(VLOOKUP($A209,[1]データベース!$A$2:$AH$10000,31,0)="","",VLOOKUP($A209,[1]データベース!$A$2:$AH$10000,31,0)))</f>
        <v/>
      </c>
    </row>
    <row r="210" spans="1:14" ht="36" customHeight="1" x14ac:dyDescent="0.15">
      <c r="A210" s="17"/>
      <c r="C210" s="92" t="str">
        <f>IF($A210="","",IF(VLOOKUP($A210,[1]データベース!$A$2:$AH$10000,5,0)="","",VLOOKUP($A210,[1]データベース!$A$2:$AH$10000,5,0)))</f>
        <v/>
      </c>
      <c r="D210" s="92"/>
      <c r="E210" s="32" t="str">
        <f>IF($A210="","",IF(VLOOKUP($A210,[1]データベース!$A$2:$AH$10000,10,0)="","",VLOOKUP($A210,[1]データベース!$A$2:$AH$10000,10,0)))</f>
        <v/>
      </c>
      <c r="F210" s="20" t="str">
        <f>IF($A210="","",IF(VLOOKUP($A210,[1]データベース!$A$2:$AH$10000,11,0)="","",VLOOKUP($A210,[1]データベース!$A$2:$AH$10000,11,0)))</f>
        <v/>
      </c>
      <c r="G210" s="21" t="str">
        <f>IF($A210="","",IF(VLOOKUP($A210,[1]データベース!$A$2:$AH$10000,7,0)="","",VLOOKUP($A210,[1]データベース!$A$2:$AH$10000,7,0)))</f>
        <v/>
      </c>
      <c r="H210" s="21" t="str">
        <f>IF($A210="","",IF(VLOOKUP($A210,[1]データベース!$A$2:$AH$10000,8,0)="","",VLOOKUP($A210,[1]データベース!$A$2:$AH$10000,8,0)))</f>
        <v/>
      </c>
      <c r="I210" s="32" t="str">
        <f>IF($A210="","",IF(VLOOKUP($A210,[1]データベース!$A$2:$AH$10000,13,0)="","",VLOOKUP($A210,[1]データベース!$A$2:$AH$10000,13,0)))</f>
        <v/>
      </c>
      <c r="J210" s="28" t="str">
        <f>IF($A210="","",IF(VLOOKUP($A210,[1]データベース!$A$2:$AH$10000,31,0)="","",VLOOKUP($A210,[1]データベース!$A$2:$AH$10000,31,0)))</f>
        <v/>
      </c>
    </row>
    <row r="211" spans="1:14" ht="36" customHeight="1" x14ac:dyDescent="0.15">
      <c r="A211" s="17"/>
      <c r="C211" s="92" t="str">
        <f>IF($A211="","",IF(VLOOKUP($A211,[1]データベース!$A$2:$AH$10000,5,0)="","",VLOOKUP($A211,[1]データベース!$A$2:$AH$10000,5,0)))</f>
        <v/>
      </c>
      <c r="D211" s="92"/>
      <c r="E211" s="32" t="str">
        <f>IF($A211="","",IF(VLOOKUP($A211,[1]データベース!$A$2:$AH$10000,10,0)="","",VLOOKUP($A211,[1]データベース!$A$2:$AH$10000,10,0)))</f>
        <v/>
      </c>
      <c r="F211" s="20" t="str">
        <f>IF($A211="","",IF(VLOOKUP($A211,[1]データベース!$A$2:$AH$10000,11,0)="","",VLOOKUP($A211,[1]データベース!$A$2:$AH$10000,11,0)))</f>
        <v/>
      </c>
      <c r="G211" s="21" t="str">
        <f>IF($A211="","",IF(VLOOKUP($A211,[1]データベース!$A$2:$AH$10000,7,0)="","",VLOOKUP($A211,[1]データベース!$A$2:$AH$10000,7,0)))</f>
        <v/>
      </c>
      <c r="H211" s="21" t="str">
        <f>IF($A211="","",IF(VLOOKUP($A211,[1]データベース!$A$2:$AH$10000,8,0)="","",VLOOKUP($A211,[1]データベース!$A$2:$AH$10000,8,0)))</f>
        <v/>
      </c>
      <c r="I211" s="32" t="str">
        <f>IF($A211="","",IF(VLOOKUP($A211,[1]データベース!$A$2:$AH$10000,13,0)="","",VLOOKUP($A211,[1]データベース!$A$2:$AH$10000,13,0)))</f>
        <v/>
      </c>
      <c r="J211" s="28" t="str">
        <f>IF($A211="","",IF(VLOOKUP($A211,[1]データベース!$A$2:$AH$10000,31,0)="","",VLOOKUP($A211,[1]データベース!$A$2:$AH$10000,31,0)))</f>
        <v/>
      </c>
    </row>
    <row r="212" spans="1:14" ht="36" customHeight="1" x14ac:dyDescent="0.15">
      <c r="A212" s="17"/>
      <c r="C212" s="93" t="str">
        <f>IF($A212="","",IF(VLOOKUP($A212,[1]データベース!$A$2:$AH$10000,5,0)="","",VLOOKUP($A212,[1]データベース!$A$2:$AH$10000,5,0)))</f>
        <v/>
      </c>
      <c r="D212" s="93"/>
      <c r="E212" s="33" t="str">
        <f>IF($A212="","",IF(VLOOKUP($A212,[1]データベース!$A$2:$AH$10000,10,0)="","",VLOOKUP($A212,[1]データベース!$A$2:$AH$10000,10,0)))</f>
        <v/>
      </c>
      <c r="F212" s="23" t="str">
        <f>IF($A212="","",IF(VLOOKUP($A212,[1]データベース!$A$2:$AH$10000,11,0)="","",VLOOKUP($A212,[1]データベース!$A$2:$AH$10000,11,0)))</f>
        <v/>
      </c>
      <c r="G212" s="24" t="str">
        <f>IF($A212="","",IF(VLOOKUP($A212,[1]データベース!$A$2:$AH$10000,7,0)="","",VLOOKUP($A212,[1]データベース!$A$2:$AH$10000,7,0)))</f>
        <v/>
      </c>
      <c r="H212" s="24" t="str">
        <f>IF($A212="","",IF(VLOOKUP($A212,[1]データベース!$A$2:$AH$10000,8,0)="","",VLOOKUP($A212,[1]データベース!$A$2:$AH$10000,8,0)))</f>
        <v/>
      </c>
      <c r="I212" s="33" t="str">
        <f>IF($A212="","",IF(VLOOKUP($A212,[1]データベース!$A$2:$AH$10000,13,0)="","",VLOOKUP($A212,[1]データベース!$A$2:$AH$10000,13,0)))</f>
        <v/>
      </c>
      <c r="J212" s="29" t="str">
        <f>IF($A212="","",IF(VLOOKUP($A212,[1]データベース!$A$2:$AH$10000,31,0)="","",VLOOKUP($A212,[1]データベース!$A$2:$AH$10000,31,0)))</f>
        <v/>
      </c>
    </row>
    <row r="213" spans="1:14" ht="36" customHeight="1" x14ac:dyDescent="0.15">
      <c r="A213" s="17"/>
      <c r="C213" s="94" t="str">
        <f>IF($A213="","",IF(VLOOKUP($A213,[1]データベース!$A$2:$AH$10000,5,0)="","",VLOOKUP($A213,[1]データベース!$A$2:$AH$10000,5,0)))</f>
        <v/>
      </c>
      <c r="D213" s="94"/>
      <c r="E213" s="34" t="str">
        <f>IF($A213="","",IF(VLOOKUP($A213,[1]データベース!$A$2:$AH$10000,10,0)="","",VLOOKUP($A213,[1]データベース!$A$2:$AH$10000,10,0)))</f>
        <v/>
      </c>
      <c r="F213" s="16" t="str">
        <f>IF($A213="","",IF(VLOOKUP($A213,[1]データベース!$A$2:$AH$10000,11,0)="","",VLOOKUP($A213,[1]データベース!$A$2:$AH$10000,11,0)))</f>
        <v/>
      </c>
      <c r="G213" s="18" t="str">
        <f>IF($A213="","",IF(VLOOKUP($A213,[1]データベース!$A$2:$AH$10000,7,0)="","",VLOOKUP($A213,[1]データベース!$A$2:$AH$10000,7,0)))</f>
        <v/>
      </c>
      <c r="H213" s="18" t="str">
        <f>IF($A213="","",IF(VLOOKUP($A213,[1]データベース!$A$2:$AH$10000,8,0)="","",VLOOKUP($A213,[1]データベース!$A$2:$AH$10000,8,0)))</f>
        <v/>
      </c>
      <c r="I213" s="34" t="str">
        <f>IF($A213="","",IF(VLOOKUP($A213,[1]データベース!$A$2:$AH$10000,13,0)="","",VLOOKUP($A213,[1]データベース!$A$2:$AH$10000,13,0)))</f>
        <v/>
      </c>
      <c r="J213" s="27" t="str">
        <f>IF($A213="","",IF(VLOOKUP($A213,[1]データベース!$A$2:$AH$10000,31,0)="","",VLOOKUP($A213,[1]データベース!$A$2:$AH$10000,31,0)))</f>
        <v/>
      </c>
    </row>
    <row r="214" spans="1:14" ht="36" customHeight="1" x14ac:dyDescent="0.15">
      <c r="A214" s="17"/>
      <c r="C214" s="92" t="str">
        <f>IF($A214="","",IF(VLOOKUP($A214,[1]データベース!$A$2:$AH$10000,5,0)="","",VLOOKUP($A214,[1]データベース!$A$2:$AH$10000,5,0)))</f>
        <v/>
      </c>
      <c r="D214" s="92"/>
      <c r="E214" s="32" t="str">
        <f>IF($A214="","",IF(VLOOKUP($A214,[1]データベース!$A$2:$AH$10000,10,0)="","",VLOOKUP($A214,[1]データベース!$A$2:$AH$10000,10,0)))</f>
        <v/>
      </c>
      <c r="F214" s="20" t="str">
        <f>IF($A214="","",IF(VLOOKUP($A214,[1]データベース!$A$2:$AH$10000,11,0)="","",VLOOKUP($A214,[1]データベース!$A$2:$AH$10000,11,0)))</f>
        <v/>
      </c>
      <c r="G214" s="21" t="str">
        <f>IF($A214="","",IF(VLOOKUP($A214,[1]データベース!$A$2:$AH$10000,7,0)="","",VLOOKUP($A214,[1]データベース!$A$2:$AH$10000,7,0)))</f>
        <v/>
      </c>
      <c r="H214" s="21" t="str">
        <f>IF($A214="","",IF(VLOOKUP($A214,[1]データベース!$A$2:$AH$10000,8,0)="","",VLOOKUP($A214,[1]データベース!$A$2:$AH$10000,8,0)))</f>
        <v/>
      </c>
      <c r="I214" s="32" t="str">
        <f>IF($A214="","",IF(VLOOKUP($A214,[1]データベース!$A$2:$AH$10000,13,0)="","",VLOOKUP($A214,[1]データベース!$A$2:$AH$10000,13,0)))</f>
        <v/>
      </c>
      <c r="J214" s="28" t="str">
        <f>IF($A214="","",IF(VLOOKUP($A214,[1]データベース!$A$2:$AH$10000,31,0)="","",VLOOKUP($A214,[1]データベース!$A$2:$AH$10000,31,0)))</f>
        <v/>
      </c>
    </row>
    <row r="215" spans="1:14" ht="36" customHeight="1" x14ac:dyDescent="0.15">
      <c r="A215" s="17"/>
      <c r="C215" s="92" t="str">
        <f>IF($A215="","",IF(VLOOKUP($A215,[1]データベース!$A$2:$AH$10000,5,0)="","",VLOOKUP($A215,[1]データベース!$A$2:$AH$10000,5,0)))</f>
        <v/>
      </c>
      <c r="D215" s="92"/>
      <c r="E215" s="32" t="str">
        <f>IF($A215="","",IF(VLOOKUP($A215,[1]データベース!$A$2:$AH$10000,10,0)="","",VLOOKUP($A215,[1]データベース!$A$2:$AH$10000,10,0)))</f>
        <v/>
      </c>
      <c r="F215" s="20" t="str">
        <f>IF($A215="","",IF(VLOOKUP($A215,[1]データベース!$A$2:$AH$10000,11,0)="","",VLOOKUP($A215,[1]データベース!$A$2:$AH$10000,11,0)))</f>
        <v/>
      </c>
      <c r="G215" s="21" t="str">
        <f>IF($A215="","",IF(VLOOKUP($A215,[1]データベース!$A$2:$AH$10000,7,0)="","",VLOOKUP($A215,[1]データベース!$A$2:$AH$10000,7,0)))</f>
        <v/>
      </c>
      <c r="H215" s="21" t="str">
        <f>IF($A215="","",IF(VLOOKUP($A215,[1]データベース!$A$2:$AH$10000,8,0)="","",VLOOKUP($A215,[1]データベース!$A$2:$AH$10000,8,0)))</f>
        <v/>
      </c>
      <c r="I215" s="32" t="str">
        <f>IF($A215="","",IF(VLOOKUP($A215,[1]データベース!$A$2:$AH$10000,13,0)="","",VLOOKUP($A215,[1]データベース!$A$2:$AH$10000,13,0)))</f>
        <v/>
      </c>
      <c r="J215" s="28" t="str">
        <f>IF($A215="","",IF(VLOOKUP($A215,[1]データベース!$A$2:$AH$10000,31,0)="","",VLOOKUP($A215,[1]データベース!$A$2:$AH$10000,31,0)))</f>
        <v/>
      </c>
      <c r="N215" s="26"/>
    </row>
    <row r="216" spans="1:14" ht="36" customHeight="1" x14ac:dyDescent="0.15">
      <c r="A216" s="17"/>
      <c r="C216" s="92" t="str">
        <f>IF($A216="","",IF(VLOOKUP($A216,[1]データベース!$A$2:$AH$10000,5,0)="","",VLOOKUP($A216,[1]データベース!$A$2:$AH$10000,5,0)))</f>
        <v/>
      </c>
      <c r="D216" s="92"/>
      <c r="E216" s="32" t="str">
        <f>IF($A216="","",IF(VLOOKUP($A216,[1]データベース!$A$2:$AH$10000,10,0)="","",VLOOKUP($A216,[1]データベース!$A$2:$AH$10000,10,0)))</f>
        <v/>
      </c>
      <c r="F216" s="20" t="str">
        <f>IF($A216="","",IF(VLOOKUP($A216,[1]データベース!$A$2:$AH$10000,11,0)="","",VLOOKUP($A216,[1]データベース!$A$2:$AH$10000,11,0)))</f>
        <v/>
      </c>
      <c r="G216" s="21" t="str">
        <f>IF($A216="","",IF(VLOOKUP($A216,[1]データベース!$A$2:$AH$10000,7,0)="","",VLOOKUP($A216,[1]データベース!$A$2:$AH$10000,7,0)))</f>
        <v/>
      </c>
      <c r="H216" s="21" t="str">
        <f>IF($A216="","",IF(VLOOKUP($A216,[1]データベース!$A$2:$AH$10000,8,0)="","",VLOOKUP($A216,[1]データベース!$A$2:$AH$10000,8,0)))</f>
        <v/>
      </c>
      <c r="I216" s="32" t="str">
        <f>IF($A216="","",IF(VLOOKUP($A216,[1]データベース!$A$2:$AH$10000,13,0)="","",VLOOKUP($A216,[1]データベース!$A$2:$AH$10000,13,0)))</f>
        <v/>
      </c>
      <c r="J216" s="28" t="str">
        <f>IF($A216="","",IF(VLOOKUP($A216,[1]データベース!$A$2:$AH$10000,31,0)="","",VLOOKUP($A216,[1]データベース!$A$2:$AH$10000,31,0)))</f>
        <v/>
      </c>
    </row>
    <row r="217" spans="1:14" ht="36" customHeight="1" x14ac:dyDescent="0.15">
      <c r="A217" s="17"/>
      <c r="C217" s="92" t="str">
        <f>IF($A217="","",IF(VLOOKUP($A217,[1]データベース!$A$2:$AH$10000,5,0)="","",VLOOKUP($A217,[1]データベース!$A$2:$AH$10000,5,0)))</f>
        <v/>
      </c>
      <c r="D217" s="92"/>
      <c r="E217" s="32" t="str">
        <f>IF($A217="","",IF(VLOOKUP($A217,[1]データベース!$A$2:$AH$10000,10,0)="","",VLOOKUP($A217,[1]データベース!$A$2:$AH$10000,10,0)))</f>
        <v/>
      </c>
      <c r="F217" s="20" t="str">
        <f>IF($A217="","",IF(VLOOKUP($A217,[1]データベース!$A$2:$AH$10000,11,0)="","",VLOOKUP($A217,[1]データベース!$A$2:$AH$10000,11,0)))</f>
        <v/>
      </c>
      <c r="G217" s="21" t="str">
        <f>IF($A217="","",IF(VLOOKUP($A217,[1]データベース!$A$2:$AH$10000,7,0)="","",VLOOKUP($A217,[1]データベース!$A$2:$AH$10000,7,0)))</f>
        <v/>
      </c>
      <c r="H217" s="21" t="str">
        <f>IF($A217="","",IF(VLOOKUP($A217,[1]データベース!$A$2:$AH$10000,8,0)="","",VLOOKUP($A217,[1]データベース!$A$2:$AH$10000,8,0)))</f>
        <v/>
      </c>
      <c r="I217" s="32" t="str">
        <f>IF($A217="","",IF(VLOOKUP($A217,[1]データベース!$A$2:$AH$10000,13,0)="","",VLOOKUP($A217,[1]データベース!$A$2:$AH$10000,13,0)))</f>
        <v/>
      </c>
      <c r="J217" s="28" t="str">
        <f>IF($A217="","",IF(VLOOKUP($A217,[1]データベース!$A$2:$AH$10000,31,0)="","",VLOOKUP($A217,[1]データベース!$A$2:$AH$10000,31,0)))</f>
        <v/>
      </c>
    </row>
    <row r="218" spans="1:14" ht="36" customHeight="1" x14ac:dyDescent="0.15">
      <c r="A218" s="17"/>
      <c r="C218" s="92" t="str">
        <f>IF($A218="","",IF(VLOOKUP($A218,[1]データベース!$A$2:$AH$10000,5,0)="","",VLOOKUP($A218,[1]データベース!$A$2:$AH$10000,5,0)))</f>
        <v/>
      </c>
      <c r="D218" s="92"/>
      <c r="E218" s="32" t="str">
        <f>IF($A218="","",IF(VLOOKUP($A218,[1]データベース!$A$2:$AH$10000,10,0)="","",VLOOKUP($A218,[1]データベース!$A$2:$AH$10000,10,0)))</f>
        <v/>
      </c>
      <c r="F218" s="20" t="str">
        <f>IF($A218="","",IF(VLOOKUP($A218,[1]データベース!$A$2:$AH$10000,11,0)="","",VLOOKUP($A218,[1]データベース!$A$2:$AH$10000,11,0)))</f>
        <v/>
      </c>
      <c r="G218" s="21" t="str">
        <f>IF($A218="","",IF(VLOOKUP($A218,[1]データベース!$A$2:$AH$10000,7,0)="","",VLOOKUP($A218,[1]データベース!$A$2:$AH$10000,7,0)))</f>
        <v/>
      </c>
      <c r="H218" s="21" t="str">
        <f>IF($A218="","",IF(VLOOKUP($A218,[1]データベース!$A$2:$AH$10000,8,0)="","",VLOOKUP($A218,[1]データベース!$A$2:$AH$10000,8,0)))</f>
        <v/>
      </c>
      <c r="I218" s="32" t="str">
        <f>IF($A218="","",IF(VLOOKUP($A218,[1]データベース!$A$2:$AH$10000,13,0)="","",VLOOKUP($A218,[1]データベース!$A$2:$AH$10000,13,0)))</f>
        <v/>
      </c>
      <c r="J218" s="28" t="str">
        <f>IF($A218="","",IF(VLOOKUP($A218,[1]データベース!$A$2:$AH$10000,31,0)="","",VLOOKUP($A218,[1]データベース!$A$2:$AH$10000,31,0)))</f>
        <v/>
      </c>
    </row>
    <row r="219" spans="1:14" ht="36" customHeight="1" x14ac:dyDescent="0.15">
      <c r="A219" s="17"/>
      <c r="C219" s="92" t="str">
        <f>IF($A219="","",IF(VLOOKUP($A219,[1]データベース!$A$2:$AH$10000,5,0)="","",VLOOKUP($A219,[1]データベース!$A$2:$AH$10000,5,0)))</f>
        <v/>
      </c>
      <c r="D219" s="92"/>
      <c r="E219" s="32" t="str">
        <f>IF($A219="","",IF(VLOOKUP($A219,[1]データベース!$A$2:$AH$10000,10,0)="","",VLOOKUP($A219,[1]データベース!$A$2:$AH$10000,10,0)))</f>
        <v/>
      </c>
      <c r="F219" s="20" t="str">
        <f>IF($A219="","",IF(VLOOKUP($A219,[1]データベース!$A$2:$AH$10000,11,0)="","",VLOOKUP($A219,[1]データベース!$A$2:$AH$10000,11,0)))</f>
        <v/>
      </c>
      <c r="G219" s="21" t="str">
        <f>IF($A219="","",IF(VLOOKUP($A219,[1]データベース!$A$2:$AH$10000,7,0)="","",VLOOKUP($A219,[1]データベース!$A$2:$AH$10000,7,0)))</f>
        <v/>
      </c>
      <c r="H219" s="21" t="str">
        <f>IF($A219="","",IF(VLOOKUP($A219,[1]データベース!$A$2:$AH$10000,8,0)="","",VLOOKUP($A219,[1]データベース!$A$2:$AH$10000,8,0)))</f>
        <v/>
      </c>
      <c r="I219" s="32" t="str">
        <f>IF($A219="","",IF(VLOOKUP($A219,[1]データベース!$A$2:$AH$10000,13,0)="","",VLOOKUP($A219,[1]データベース!$A$2:$AH$10000,13,0)))</f>
        <v/>
      </c>
      <c r="J219" s="28" t="str">
        <f>IF($A219="","",IF(VLOOKUP($A219,[1]データベース!$A$2:$AH$10000,31,0)="","",VLOOKUP($A219,[1]データベース!$A$2:$AH$10000,31,0)))</f>
        <v/>
      </c>
    </row>
    <row r="220" spans="1:14" ht="36" customHeight="1" x14ac:dyDescent="0.15">
      <c r="A220" s="17"/>
      <c r="C220" s="92" t="str">
        <f>IF($A220="","",IF(VLOOKUP($A220,[1]データベース!$A$2:$AH$10000,5,0)="","",VLOOKUP($A220,[1]データベース!$A$2:$AH$10000,5,0)))</f>
        <v/>
      </c>
      <c r="D220" s="92"/>
      <c r="E220" s="32" t="str">
        <f>IF($A220="","",IF(VLOOKUP($A220,[1]データベース!$A$2:$AH$10000,10,0)="","",VLOOKUP($A220,[1]データベース!$A$2:$AH$10000,10,0)))</f>
        <v/>
      </c>
      <c r="F220" s="20" t="str">
        <f>IF($A220="","",IF(VLOOKUP($A220,[1]データベース!$A$2:$AH$10000,11,0)="","",VLOOKUP($A220,[1]データベース!$A$2:$AH$10000,11,0)))</f>
        <v/>
      </c>
      <c r="G220" s="21" t="str">
        <f>IF($A220="","",IF(VLOOKUP($A220,[1]データベース!$A$2:$AH$10000,7,0)="","",VLOOKUP($A220,[1]データベース!$A$2:$AH$10000,7,0)))</f>
        <v/>
      </c>
      <c r="H220" s="21" t="str">
        <f>IF($A220="","",IF(VLOOKUP($A220,[1]データベース!$A$2:$AH$10000,8,0)="","",VLOOKUP($A220,[1]データベース!$A$2:$AH$10000,8,0)))</f>
        <v/>
      </c>
      <c r="I220" s="32" t="str">
        <f>IF($A220="","",IF(VLOOKUP($A220,[1]データベース!$A$2:$AH$10000,13,0)="","",VLOOKUP($A220,[1]データベース!$A$2:$AH$10000,13,0)))</f>
        <v/>
      </c>
      <c r="J220" s="28" t="str">
        <f>IF($A220="","",IF(VLOOKUP($A220,[1]データベース!$A$2:$AH$10000,31,0)="","",VLOOKUP($A220,[1]データベース!$A$2:$AH$10000,31,0)))</f>
        <v/>
      </c>
    </row>
    <row r="221" spans="1:14" ht="36" customHeight="1" x14ac:dyDescent="0.15">
      <c r="A221" s="17"/>
      <c r="C221" s="92" t="str">
        <f>IF($A221="","",IF(VLOOKUP($A221,[1]データベース!$A$2:$AH$10000,5,0)="","",VLOOKUP($A221,[1]データベース!$A$2:$AH$10000,5,0)))</f>
        <v/>
      </c>
      <c r="D221" s="92"/>
      <c r="E221" s="32" t="str">
        <f>IF($A221="","",IF(VLOOKUP($A221,[1]データベース!$A$2:$AH$10000,10,0)="","",VLOOKUP($A221,[1]データベース!$A$2:$AH$10000,10,0)))</f>
        <v/>
      </c>
      <c r="F221" s="20" t="str">
        <f>IF($A221="","",IF(VLOOKUP($A221,[1]データベース!$A$2:$AH$10000,11,0)="","",VLOOKUP($A221,[1]データベース!$A$2:$AH$10000,11,0)))</f>
        <v/>
      </c>
      <c r="G221" s="21" t="str">
        <f>IF($A221="","",IF(VLOOKUP($A221,[1]データベース!$A$2:$AH$10000,7,0)="","",VLOOKUP($A221,[1]データベース!$A$2:$AH$10000,7,0)))</f>
        <v/>
      </c>
      <c r="H221" s="21" t="str">
        <f>IF($A221="","",IF(VLOOKUP($A221,[1]データベース!$A$2:$AH$10000,8,0)="","",VLOOKUP($A221,[1]データベース!$A$2:$AH$10000,8,0)))</f>
        <v/>
      </c>
      <c r="I221" s="32" t="str">
        <f>IF($A221="","",IF(VLOOKUP($A221,[1]データベース!$A$2:$AH$10000,13,0)="","",VLOOKUP($A221,[1]データベース!$A$2:$AH$10000,13,0)))</f>
        <v/>
      </c>
      <c r="J221" s="28" t="str">
        <f>IF($A221="","",IF(VLOOKUP($A221,[1]データベース!$A$2:$AH$10000,31,0)="","",VLOOKUP($A221,[1]データベース!$A$2:$AH$10000,31,0)))</f>
        <v/>
      </c>
    </row>
    <row r="222" spans="1:14" ht="36" customHeight="1" x14ac:dyDescent="0.15">
      <c r="A222" s="17"/>
      <c r="C222" s="92" t="str">
        <f>IF($A222="","",IF(VLOOKUP($A222,[1]データベース!$A$2:$AH$10000,5,0)="","",VLOOKUP($A222,[1]データベース!$A$2:$AH$10000,5,0)))</f>
        <v/>
      </c>
      <c r="D222" s="92"/>
      <c r="E222" s="32" t="str">
        <f>IF($A222="","",IF(VLOOKUP($A222,[1]データベース!$A$2:$AH$10000,10,0)="","",VLOOKUP($A222,[1]データベース!$A$2:$AH$10000,10,0)))</f>
        <v/>
      </c>
      <c r="F222" s="20" t="str">
        <f>IF($A222="","",IF(VLOOKUP($A222,[1]データベース!$A$2:$AH$10000,11,0)="","",VLOOKUP($A222,[1]データベース!$A$2:$AH$10000,11,0)))</f>
        <v/>
      </c>
      <c r="G222" s="21" t="str">
        <f>IF($A222="","",IF(VLOOKUP($A222,[1]データベース!$A$2:$AH$10000,7,0)="","",VLOOKUP($A222,[1]データベース!$A$2:$AH$10000,7,0)))</f>
        <v/>
      </c>
      <c r="H222" s="21" t="str">
        <f>IF($A222="","",IF(VLOOKUP($A222,[1]データベース!$A$2:$AH$10000,8,0)="","",VLOOKUP($A222,[1]データベース!$A$2:$AH$10000,8,0)))</f>
        <v/>
      </c>
      <c r="I222" s="32" t="str">
        <f>IF($A222="","",IF(VLOOKUP($A222,[1]データベース!$A$2:$AH$10000,13,0)="","",VLOOKUP($A222,[1]データベース!$A$2:$AH$10000,13,0)))</f>
        <v/>
      </c>
      <c r="J222" s="28" t="str">
        <f>IF($A222="","",IF(VLOOKUP($A222,[1]データベース!$A$2:$AH$10000,31,0)="","",VLOOKUP($A222,[1]データベース!$A$2:$AH$10000,31,0)))</f>
        <v/>
      </c>
    </row>
    <row r="223" spans="1:14" ht="36" customHeight="1" x14ac:dyDescent="0.15">
      <c r="A223" s="17"/>
      <c r="C223" s="92" t="str">
        <f>IF($A223="","",IF(VLOOKUP($A223,[1]データベース!$A$2:$AH$10000,5,0)="","",VLOOKUP($A223,[1]データベース!$A$2:$AH$10000,5,0)))</f>
        <v/>
      </c>
      <c r="D223" s="92"/>
      <c r="E223" s="32" t="str">
        <f>IF($A223="","",IF(VLOOKUP($A223,[1]データベース!$A$2:$AH$10000,10,0)="","",VLOOKUP($A223,[1]データベース!$A$2:$AH$10000,10,0)))</f>
        <v/>
      </c>
      <c r="F223" s="20" t="str">
        <f>IF($A223="","",IF(VLOOKUP($A223,[1]データベース!$A$2:$AH$10000,11,0)="","",VLOOKUP($A223,[1]データベース!$A$2:$AH$10000,11,0)))</f>
        <v/>
      </c>
      <c r="G223" s="21" t="str">
        <f>IF($A223="","",IF(VLOOKUP($A223,[1]データベース!$A$2:$AH$10000,7,0)="","",VLOOKUP($A223,[1]データベース!$A$2:$AH$10000,7,0)))</f>
        <v/>
      </c>
      <c r="H223" s="21" t="str">
        <f>IF($A223="","",IF(VLOOKUP($A223,[1]データベース!$A$2:$AH$10000,8,0)="","",VLOOKUP($A223,[1]データベース!$A$2:$AH$10000,8,0)))</f>
        <v/>
      </c>
      <c r="I223" s="32" t="str">
        <f>IF($A223="","",IF(VLOOKUP($A223,[1]データベース!$A$2:$AH$10000,13,0)="","",VLOOKUP($A223,[1]データベース!$A$2:$AH$10000,13,0)))</f>
        <v/>
      </c>
      <c r="J223" s="28" t="str">
        <f>IF($A223="","",IF(VLOOKUP($A223,[1]データベース!$A$2:$AH$10000,31,0)="","",VLOOKUP($A223,[1]データベース!$A$2:$AH$10000,31,0)))</f>
        <v/>
      </c>
    </row>
    <row r="224" spans="1:14" ht="36" customHeight="1" x14ac:dyDescent="0.15">
      <c r="A224" s="17"/>
      <c r="C224" s="92" t="str">
        <f>IF($A224="","",IF(VLOOKUP($A224,[1]データベース!$A$2:$AH$10000,5,0)="","",VLOOKUP($A224,[1]データベース!$A$2:$AH$10000,5,0)))</f>
        <v/>
      </c>
      <c r="D224" s="92"/>
      <c r="E224" s="32" t="str">
        <f>IF($A224="","",IF(VLOOKUP($A224,[1]データベース!$A$2:$AH$10000,10,0)="","",VLOOKUP($A224,[1]データベース!$A$2:$AH$10000,10,0)))</f>
        <v/>
      </c>
      <c r="F224" s="20" t="str">
        <f>IF($A224="","",IF(VLOOKUP($A224,[1]データベース!$A$2:$AH$10000,11,0)="","",VLOOKUP($A224,[1]データベース!$A$2:$AH$10000,11,0)))</f>
        <v/>
      </c>
      <c r="G224" s="21" t="str">
        <f>IF($A224="","",IF(VLOOKUP($A224,[1]データベース!$A$2:$AH$10000,7,0)="","",VLOOKUP($A224,[1]データベース!$A$2:$AH$10000,7,0)))</f>
        <v/>
      </c>
      <c r="H224" s="21" t="str">
        <f>IF($A224="","",IF(VLOOKUP($A224,[1]データベース!$A$2:$AH$10000,8,0)="","",VLOOKUP($A224,[1]データベース!$A$2:$AH$10000,8,0)))</f>
        <v/>
      </c>
      <c r="I224" s="32" t="str">
        <f>IF($A224="","",IF(VLOOKUP($A224,[1]データベース!$A$2:$AH$10000,13,0)="","",VLOOKUP($A224,[1]データベース!$A$2:$AH$10000,13,0)))</f>
        <v/>
      </c>
      <c r="J224" s="28" t="str">
        <f>IF($A224="","",IF(VLOOKUP($A224,[1]データベース!$A$2:$AH$10000,31,0)="","",VLOOKUP($A224,[1]データベース!$A$2:$AH$10000,31,0)))</f>
        <v/>
      </c>
    </row>
    <row r="225" spans="1:10" ht="36" customHeight="1" x14ac:dyDescent="0.15">
      <c r="A225" s="17"/>
      <c r="C225" s="93" t="str">
        <f>IF($A225="","",IF(VLOOKUP($A225,[1]データベース!$A$2:$AH$10000,5,0)="","",VLOOKUP($A225,[1]データベース!$A$2:$AH$10000,5,0)))</f>
        <v/>
      </c>
      <c r="D225" s="93"/>
      <c r="E225" s="33" t="str">
        <f>IF($A225="","",IF(VLOOKUP($A225,[1]データベース!$A$2:$AH$10000,10,0)="","",VLOOKUP($A225,[1]データベース!$A$2:$AH$10000,10,0)))</f>
        <v/>
      </c>
      <c r="F225" s="23" t="str">
        <f>IF($A225="","",IF(VLOOKUP($A225,[1]データベース!$A$2:$AH$10000,11,0)="","",VLOOKUP($A225,[1]データベース!$A$2:$AH$10000,11,0)))</f>
        <v/>
      </c>
      <c r="G225" s="24" t="str">
        <f>IF($A225="","",IF(VLOOKUP($A225,[1]データベース!$A$2:$AH$10000,7,0)="","",VLOOKUP($A225,[1]データベース!$A$2:$AH$10000,7,0)))</f>
        <v/>
      </c>
      <c r="H225" s="24" t="str">
        <f>IF($A225="","",IF(VLOOKUP($A225,[1]データベース!$A$2:$AH$10000,8,0)="","",VLOOKUP($A225,[1]データベース!$A$2:$AH$10000,8,0)))</f>
        <v/>
      </c>
      <c r="I225" s="33" t="str">
        <f>IF($A225="","",IF(VLOOKUP($A225,[1]データベース!$A$2:$AH$10000,13,0)="","",VLOOKUP($A225,[1]データベース!$A$2:$AH$10000,13,0)))</f>
        <v/>
      </c>
      <c r="J225" s="29" t="str">
        <f>IF($A225="","",IF(VLOOKUP($A225,[1]データベース!$A$2:$AH$10000,31,0)="","",VLOOKUP($A225,[1]データベース!$A$2:$AH$10000,31,0)))</f>
        <v/>
      </c>
    </row>
    <row r="226" spans="1:10" ht="36" customHeight="1" x14ac:dyDescent="0.15">
      <c r="A226" s="17"/>
      <c r="C226" s="94" t="str">
        <f>IF($A226="","",IF(VLOOKUP($A226,[1]データベース!$A$2:$AH$10000,5,0)="","",VLOOKUP($A226,[1]データベース!$A$2:$AH$10000,5,0)))</f>
        <v/>
      </c>
      <c r="D226" s="94"/>
      <c r="E226" s="34" t="str">
        <f>IF($A226="","",IF(VLOOKUP($A226,[1]データベース!$A$2:$AH$10000,10,0)="","",VLOOKUP($A226,[1]データベース!$A$2:$AH$10000,10,0)))</f>
        <v/>
      </c>
      <c r="F226" s="16" t="str">
        <f>IF($A226="","",IF(VLOOKUP($A226,[1]データベース!$A$2:$AH$10000,11,0)="","",VLOOKUP($A226,[1]データベース!$A$2:$AH$10000,11,0)))</f>
        <v/>
      </c>
      <c r="G226" s="18" t="str">
        <f>IF($A226="","",IF(VLOOKUP($A226,[1]データベース!$A$2:$AH$10000,7,0)="","",VLOOKUP($A226,[1]データベース!$A$2:$AH$10000,7,0)))</f>
        <v/>
      </c>
      <c r="H226" s="18" t="str">
        <f>IF($A226="","",IF(VLOOKUP($A226,[1]データベース!$A$2:$AH$10000,8,0)="","",VLOOKUP($A226,[1]データベース!$A$2:$AH$10000,8,0)))</f>
        <v/>
      </c>
      <c r="I226" s="34" t="str">
        <f>IF($A226="","",IF(VLOOKUP($A226,[1]データベース!$A$2:$AH$10000,13,0)="","",VLOOKUP($A226,[1]データベース!$A$2:$AH$10000,13,0)))</f>
        <v/>
      </c>
      <c r="J226" s="27" t="str">
        <f>IF($A226="","",IF(VLOOKUP($A226,[1]データベース!$A$2:$AH$10000,31,0)="","",VLOOKUP($A226,[1]データベース!$A$2:$AH$10000,31,0)))</f>
        <v/>
      </c>
    </row>
    <row r="227" spans="1:10" ht="36" customHeight="1" x14ac:dyDescent="0.15">
      <c r="A227" s="17"/>
      <c r="C227" s="92" t="str">
        <f>IF($A227="","",IF(VLOOKUP($A227,[1]データベース!$A$2:$AH$10000,5,0)="","",VLOOKUP($A227,[1]データベース!$A$2:$AH$10000,5,0)))</f>
        <v/>
      </c>
      <c r="D227" s="92"/>
      <c r="E227" s="32" t="str">
        <f>IF($A227="","",IF(VLOOKUP($A227,[1]データベース!$A$2:$AH$10000,10,0)="","",VLOOKUP($A227,[1]データベース!$A$2:$AH$10000,10,0)))</f>
        <v/>
      </c>
      <c r="F227" s="20" t="str">
        <f>IF($A227="","",IF(VLOOKUP($A227,[1]データベース!$A$2:$AH$10000,11,0)="","",VLOOKUP($A227,[1]データベース!$A$2:$AH$10000,11,0)))</f>
        <v/>
      </c>
      <c r="G227" s="21" t="str">
        <f>IF($A227="","",IF(VLOOKUP($A227,[1]データベース!$A$2:$AH$10000,7,0)="","",VLOOKUP($A227,[1]データベース!$A$2:$AH$10000,7,0)))</f>
        <v/>
      </c>
      <c r="H227" s="21" t="str">
        <f>IF($A227="","",IF(VLOOKUP($A227,[1]データベース!$A$2:$AH$10000,8,0)="","",VLOOKUP($A227,[1]データベース!$A$2:$AH$10000,8,0)))</f>
        <v/>
      </c>
      <c r="I227" s="32" t="str">
        <f>IF($A227="","",IF(VLOOKUP($A227,[1]データベース!$A$2:$AH$10000,13,0)="","",VLOOKUP($A227,[1]データベース!$A$2:$AH$10000,13,0)))</f>
        <v/>
      </c>
      <c r="J227" s="28" t="str">
        <f>IF($A227="","",IF(VLOOKUP($A227,[1]データベース!$A$2:$AH$10000,31,0)="","",VLOOKUP($A227,[1]データベース!$A$2:$AH$10000,31,0)))</f>
        <v/>
      </c>
    </row>
    <row r="228" spans="1:10" ht="36" customHeight="1" x14ac:dyDescent="0.15">
      <c r="A228" s="17"/>
      <c r="C228" s="92" t="str">
        <f>IF($A228="","",IF(VLOOKUP($A228,[1]データベース!$A$2:$AH$10000,5,0)="","",VLOOKUP($A228,[1]データベース!$A$2:$AH$10000,5,0)))</f>
        <v/>
      </c>
      <c r="D228" s="92"/>
      <c r="E228" s="32" t="str">
        <f>IF($A228="","",IF(VLOOKUP($A228,[1]データベース!$A$2:$AH$10000,10,0)="","",VLOOKUP($A228,[1]データベース!$A$2:$AH$10000,10,0)))</f>
        <v/>
      </c>
      <c r="F228" s="20" t="str">
        <f>IF($A228="","",IF(VLOOKUP($A228,[1]データベース!$A$2:$AH$10000,11,0)="","",VLOOKUP($A228,[1]データベース!$A$2:$AH$10000,11,0)))</f>
        <v/>
      </c>
      <c r="G228" s="21" t="str">
        <f>IF($A228="","",IF(VLOOKUP($A228,[1]データベース!$A$2:$AH$10000,7,0)="","",VLOOKUP($A228,[1]データベース!$A$2:$AH$10000,7,0)))</f>
        <v/>
      </c>
      <c r="H228" s="21" t="str">
        <f>IF($A228="","",IF(VLOOKUP($A228,[1]データベース!$A$2:$AH$10000,8,0)="","",VLOOKUP($A228,[1]データベース!$A$2:$AH$10000,8,0)))</f>
        <v/>
      </c>
      <c r="I228" s="32" t="str">
        <f>IF($A228="","",IF(VLOOKUP($A228,[1]データベース!$A$2:$AH$10000,13,0)="","",VLOOKUP($A228,[1]データベース!$A$2:$AH$10000,13,0)))</f>
        <v/>
      </c>
      <c r="J228" s="28" t="str">
        <f>IF($A228="","",IF(VLOOKUP($A228,[1]データベース!$A$2:$AH$10000,31,0)="","",VLOOKUP($A228,[1]データベース!$A$2:$AH$10000,31,0)))</f>
        <v/>
      </c>
    </row>
    <row r="229" spans="1:10" ht="36" customHeight="1" x14ac:dyDescent="0.15">
      <c r="A229" s="17"/>
      <c r="C229" s="92" t="str">
        <f>IF($A229="","",IF(VLOOKUP($A229,[1]データベース!$A$2:$AH$10000,5,0)="","",VLOOKUP($A229,[1]データベース!$A$2:$AH$10000,5,0)))</f>
        <v/>
      </c>
      <c r="D229" s="92"/>
      <c r="E229" s="32" t="str">
        <f>IF($A229="","",IF(VLOOKUP($A229,[1]データベース!$A$2:$AH$10000,10,0)="","",VLOOKUP($A229,[1]データベース!$A$2:$AH$10000,10,0)))</f>
        <v/>
      </c>
      <c r="F229" s="20" t="str">
        <f>IF($A229="","",IF(VLOOKUP($A229,[1]データベース!$A$2:$AH$10000,11,0)="","",VLOOKUP($A229,[1]データベース!$A$2:$AH$10000,11,0)))</f>
        <v/>
      </c>
      <c r="G229" s="21" t="str">
        <f>IF($A229="","",IF(VLOOKUP($A229,[1]データベース!$A$2:$AH$10000,7,0)="","",VLOOKUP($A229,[1]データベース!$A$2:$AH$10000,7,0)))</f>
        <v/>
      </c>
      <c r="H229" s="21" t="str">
        <f>IF($A229="","",IF(VLOOKUP($A229,[1]データベース!$A$2:$AH$10000,8,0)="","",VLOOKUP($A229,[1]データベース!$A$2:$AH$10000,8,0)))</f>
        <v/>
      </c>
      <c r="I229" s="32" t="str">
        <f>IF($A229="","",IF(VLOOKUP($A229,[1]データベース!$A$2:$AH$10000,13,0)="","",VLOOKUP($A229,[1]データベース!$A$2:$AH$10000,13,0)))</f>
        <v/>
      </c>
      <c r="J229" s="28" t="str">
        <f>IF($A229="","",IF(VLOOKUP($A229,[1]データベース!$A$2:$AH$10000,31,0)="","",VLOOKUP($A229,[1]データベース!$A$2:$AH$10000,31,0)))</f>
        <v/>
      </c>
    </row>
    <row r="230" spans="1:10" ht="36" customHeight="1" x14ac:dyDescent="0.15">
      <c r="A230" s="17"/>
      <c r="C230" s="92" t="str">
        <f>IF($A230="","",IF(VLOOKUP($A230,[1]データベース!$A$2:$AH$10000,5,0)="","",VLOOKUP($A230,[1]データベース!$A$2:$AH$10000,5,0)))</f>
        <v/>
      </c>
      <c r="D230" s="92"/>
      <c r="E230" s="32" t="str">
        <f>IF($A230="","",IF(VLOOKUP($A230,[1]データベース!$A$2:$AH$10000,10,0)="","",VLOOKUP($A230,[1]データベース!$A$2:$AH$10000,10,0)))</f>
        <v/>
      </c>
      <c r="F230" s="20" t="str">
        <f>IF($A230="","",IF(VLOOKUP($A230,[1]データベース!$A$2:$AH$10000,11,0)="","",VLOOKUP($A230,[1]データベース!$A$2:$AH$10000,11,0)))</f>
        <v/>
      </c>
      <c r="G230" s="21" t="str">
        <f>IF($A230="","",IF(VLOOKUP($A230,[1]データベース!$A$2:$AH$10000,7,0)="","",VLOOKUP($A230,[1]データベース!$A$2:$AH$10000,7,0)))</f>
        <v/>
      </c>
      <c r="H230" s="21" t="str">
        <f>IF($A230="","",IF(VLOOKUP($A230,[1]データベース!$A$2:$AH$10000,8,0)="","",VLOOKUP($A230,[1]データベース!$A$2:$AH$10000,8,0)))</f>
        <v/>
      </c>
      <c r="I230" s="32" t="str">
        <f>IF($A230="","",IF(VLOOKUP($A230,[1]データベース!$A$2:$AH$10000,13,0)="","",VLOOKUP($A230,[1]データベース!$A$2:$AH$10000,13,0)))</f>
        <v/>
      </c>
      <c r="J230" s="28" t="str">
        <f>IF($A230="","",IF(VLOOKUP($A230,[1]データベース!$A$2:$AH$10000,31,0)="","",VLOOKUP($A230,[1]データベース!$A$2:$AH$10000,31,0)))</f>
        <v/>
      </c>
    </row>
    <row r="231" spans="1:10" ht="36" customHeight="1" x14ac:dyDescent="0.15">
      <c r="A231" s="17"/>
      <c r="C231" s="92" t="str">
        <f>IF($A231="","",IF(VLOOKUP($A231,[1]データベース!$A$2:$AH$10000,5,0)="","",VLOOKUP($A231,[1]データベース!$A$2:$AH$10000,5,0)))</f>
        <v/>
      </c>
      <c r="D231" s="92"/>
      <c r="E231" s="32" t="str">
        <f>IF($A231="","",IF(VLOOKUP($A231,[1]データベース!$A$2:$AH$10000,10,0)="","",VLOOKUP($A231,[1]データベース!$A$2:$AH$10000,10,0)))</f>
        <v/>
      </c>
      <c r="F231" s="20" t="str">
        <f>IF($A231="","",IF(VLOOKUP($A231,[1]データベース!$A$2:$AH$10000,11,0)="","",VLOOKUP($A231,[1]データベース!$A$2:$AH$10000,11,0)))</f>
        <v/>
      </c>
      <c r="G231" s="21" t="str">
        <f>IF($A231="","",IF(VLOOKUP($A231,[1]データベース!$A$2:$AH$10000,7,0)="","",VLOOKUP($A231,[1]データベース!$A$2:$AH$10000,7,0)))</f>
        <v/>
      </c>
      <c r="H231" s="21" t="str">
        <f>IF($A231="","",IF(VLOOKUP($A231,[1]データベース!$A$2:$AH$10000,8,0)="","",VLOOKUP($A231,[1]データベース!$A$2:$AH$10000,8,0)))</f>
        <v/>
      </c>
      <c r="I231" s="32" t="str">
        <f>IF($A231="","",IF(VLOOKUP($A231,[1]データベース!$A$2:$AH$10000,13,0)="","",VLOOKUP($A231,[1]データベース!$A$2:$AH$10000,13,0)))</f>
        <v/>
      </c>
      <c r="J231" s="28" t="str">
        <f>IF($A231="","",IF(VLOOKUP($A231,[1]データベース!$A$2:$AH$10000,31,0)="","",VLOOKUP($A231,[1]データベース!$A$2:$AH$10000,31,0)))</f>
        <v/>
      </c>
    </row>
    <row r="232" spans="1:10" ht="36" customHeight="1" x14ac:dyDescent="0.15">
      <c r="A232" s="17"/>
      <c r="C232" s="92" t="str">
        <f>IF($A232="","",IF(VLOOKUP($A232,[1]データベース!$A$2:$AH$10000,5,0)="","",VLOOKUP($A232,[1]データベース!$A$2:$AH$10000,5,0)))</f>
        <v/>
      </c>
      <c r="D232" s="92"/>
      <c r="E232" s="32" t="str">
        <f>IF($A232="","",IF(VLOOKUP($A232,[1]データベース!$A$2:$AH$10000,10,0)="","",VLOOKUP($A232,[1]データベース!$A$2:$AH$10000,10,0)))</f>
        <v/>
      </c>
      <c r="F232" s="20" t="str">
        <f>IF($A232="","",IF(VLOOKUP($A232,[1]データベース!$A$2:$AH$10000,11,0)="","",VLOOKUP($A232,[1]データベース!$A$2:$AH$10000,11,0)))</f>
        <v/>
      </c>
      <c r="G232" s="21" t="str">
        <f>IF($A232="","",IF(VLOOKUP($A232,[1]データベース!$A$2:$AH$10000,7,0)="","",VLOOKUP($A232,[1]データベース!$A$2:$AH$10000,7,0)))</f>
        <v/>
      </c>
      <c r="H232" s="21" t="str">
        <f>IF($A232="","",IF(VLOOKUP($A232,[1]データベース!$A$2:$AH$10000,8,0)="","",VLOOKUP($A232,[1]データベース!$A$2:$AH$10000,8,0)))</f>
        <v/>
      </c>
      <c r="I232" s="32" t="str">
        <f>IF($A232="","",IF(VLOOKUP($A232,[1]データベース!$A$2:$AH$10000,13,0)="","",VLOOKUP($A232,[1]データベース!$A$2:$AH$10000,13,0)))</f>
        <v/>
      </c>
      <c r="J232" s="28" t="str">
        <f>IF($A232="","",IF(VLOOKUP($A232,[1]データベース!$A$2:$AH$10000,31,0)="","",VLOOKUP($A232,[1]データベース!$A$2:$AH$10000,31,0)))</f>
        <v/>
      </c>
    </row>
    <row r="233" spans="1:10" ht="36" customHeight="1" x14ac:dyDescent="0.15">
      <c r="A233" s="17"/>
      <c r="C233" s="92" t="str">
        <f>IF($A233="","",IF(VLOOKUP($A233,[1]データベース!$A$2:$AH$10000,5,0)="","",VLOOKUP($A233,[1]データベース!$A$2:$AH$10000,5,0)))</f>
        <v/>
      </c>
      <c r="D233" s="92"/>
      <c r="E233" s="32" t="str">
        <f>IF($A233="","",IF(VLOOKUP($A233,[1]データベース!$A$2:$AH$10000,10,0)="","",VLOOKUP($A233,[1]データベース!$A$2:$AH$10000,10,0)))</f>
        <v/>
      </c>
      <c r="F233" s="20" t="str">
        <f>IF($A233="","",IF(VLOOKUP($A233,[1]データベース!$A$2:$AH$10000,11,0)="","",VLOOKUP($A233,[1]データベース!$A$2:$AH$10000,11,0)))</f>
        <v/>
      </c>
      <c r="G233" s="21" t="str">
        <f>IF($A233="","",IF(VLOOKUP($A233,[1]データベース!$A$2:$AH$10000,7,0)="","",VLOOKUP($A233,[1]データベース!$A$2:$AH$10000,7,0)))</f>
        <v/>
      </c>
      <c r="H233" s="21" t="str">
        <f>IF($A233="","",IF(VLOOKUP($A233,[1]データベース!$A$2:$AH$10000,8,0)="","",VLOOKUP($A233,[1]データベース!$A$2:$AH$10000,8,0)))</f>
        <v/>
      </c>
      <c r="I233" s="32" t="str">
        <f>IF($A233="","",IF(VLOOKUP($A233,[1]データベース!$A$2:$AH$10000,13,0)="","",VLOOKUP($A233,[1]データベース!$A$2:$AH$10000,13,0)))</f>
        <v/>
      </c>
      <c r="J233" s="28" t="str">
        <f>IF($A233="","",IF(VLOOKUP($A233,[1]データベース!$A$2:$AH$10000,31,0)="","",VLOOKUP($A233,[1]データベース!$A$2:$AH$10000,31,0)))</f>
        <v/>
      </c>
    </row>
    <row r="234" spans="1:10" ht="36" customHeight="1" x14ac:dyDescent="0.15">
      <c r="A234" s="17"/>
      <c r="C234" s="92" t="str">
        <f>IF($A234="","",IF(VLOOKUP($A234,[1]データベース!$A$2:$AH$10000,5,0)="","",VLOOKUP($A234,[1]データベース!$A$2:$AH$10000,5,0)))</f>
        <v/>
      </c>
      <c r="D234" s="92"/>
      <c r="E234" s="32" t="str">
        <f>IF($A234="","",IF(VLOOKUP($A234,[1]データベース!$A$2:$AH$10000,10,0)="","",VLOOKUP($A234,[1]データベース!$A$2:$AH$10000,10,0)))</f>
        <v/>
      </c>
      <c r="F234" s="20" t="str">
        <f>IF($A234="","",IF(VLOOKUP($A234,[1]データベース!$A$2:$AH$10000,11,0)="","",VLOOKUP($A234,[1]データベース!$A$2:$AH$10000,11,0)))</f>
        <v/>
      </c>
      <c r="G234" s="21" t="str">
        <f>IF($A234="","",IF(VLOOKUP($A234,[1]データベース!$A$2:$AH$10000,7,0)="","",VLOOKUP($A234,[1]データベース!$A$2:$AH$10000,7,0)))</f>
        <v/>
      </c>
      <c r="H234" s="21" t="str">
        <f>IF($A234="","",IF(VLOOKUP($A234,[1]データベース!$A$2:$AH$10000,8,0)="","",VLOOKUP($A234,[1]データベース!$A$2:$AH$10000,8,0)))</f>
        <v/>
      </c>
      <c r="I234" s="32" t="str">
        <f>IF($A234="","",IF(VLOOKUP($A234,[1]データベース!$A$2:$AH$10000,13,0)="","",VLOOKUP($A234,[1]データベース!$A$2:$AH$10000,13,0)))</f>
        <v/>
      </c>
      <c r="J234" s="28" t="str">
        <f>IF($A234="","",IF(VLOOKUP($A234,[1]データベース!$A$2:$AH$10000,31,0)="","",VLOOKUP($A234,[1]データベース!$A$2:$AH$10000,31,0)))</f>
        <v/>
      </c>
    </row>
    <row r="235" spans="1:10" ht="36" customHeight="1" x14ac:dyDescent="0.15">
      <c r="A235" s="17"/>
      <c r="C235" s="92" t="str">
        <f>IF($A235="","",IF(VLOOKUP($A235,[1]データベース!$A$2:$AH$10000,5,0)="","",VLOOKUP($A235,[1]データベース!$A$2:$AH$10000,5,0)))</f>
        <v/>
      </c>
      <c r="D235" s="92"/>
      <c r="E235" s="32" t="str">
        <f>IF($A235="","",IF(VLOOKUP($A235,[1]データベース!$A$2:$AH$10000,10,0)="","",VLOOKUP($A235,[1]データベース!$A$2:$AH$10000,10,0)))</f>
        <v/>
      </c>
      <c r="F235" s="20" t="str">
        <f>IF($A235="","",IF(VLOOKUP($A235,[1]データベース!$A$2:$AH$10000,11,0)="","",VLOOKUP($A235,[1]データベース!$A$2:$AH$10000,11,0)))</f>
        <v/>
      </c>
      <c r="G235" s="21" t="str">
        <f>IF($A235="","",IF(VLOOKUP($A235,[1]データベース!$A$2:$AH$10000,7,0)="","",VLOOKUP($A235,[1]データベース!$A$2:$AH$10000,7,0)))</f>
        <v/>
      </c>
      <c r="H235" s="21" t="str">
        <f>IF($A235="","",IF(VLOOKUP($A235,[1]データベース!$A$2:$AH$10000,8,0)="","",VLOOKUP($A235,[1]データベース!$A$2:$AH$10000,8,0)))</f>
        <v/>
      </c>
      <c r="I235" s="32" t="str">
        <f>IF($A235="","",IF(VLOOKUP($A235,[1]データベース!$A$2:$AH$10000,13,0)="","",VLOOKUP($A235,[1]データベース!$A$2:$AH$10000,13,0)))</f>
        <v/>
      </c>
      <c r="J235" s="28" t="str">
        <f>IF($A235="","",IF(VLOOKUP($A235,[1]データベース!$A$2:$AH$10000,31,0)="","",VLOOKUP($A235,[1]データベース!$A$2:$AH$10000,31,0)))</f>
        <v/>
      </c>
    </row>
    <row r="236" spans="1:10" ht="36" customHeight="1" x14ac:dyDescent="0.15">
      <c r="A236" s="17"/>
      <c r="C236" s="92" t="str">
        <f>IF($A236="","",IF(VLOOKUP($A236,[1]データベース!$A$2:$AH$10000,5,0)="","",VLOOKUP($A236,[1]データベース!$A$2:$AH$10000,5,0)))</f>
        <v/>
      </c>
      <c r="D236" s="92"/>
      <c r="E236" s="32" t="str">
        <f>IF($A236="","",IF(VLOOKUP($A236,[1]データベース!$A$2:$AH$10000,10,0)="","",VLOOKUP($A236,[1]データベース!$A$2:$AH$10000,10,0)))</f>
        <v/>
      </c>
      <c r="F236" s="20" t="str">
        <f>IF($A236="","",IF(VLOOKUP($A236,[1]データベース!$A$2:$AH$10000,11,0)="","",VLOOKUP($A236,[1]データベース!$A$2:$AH$10000,11,0)))</f>
        <v/>
      </c>
      <c r="G236" s="21" t="str">
        <f>IF($A236="","",IF(VLOOKUP($A236,[1]データベース!$A$2:$AH$10000,7,0)="","",VLOOKUP($A236,[1]データベース!$A$2:$AH$10000,7,0)))</f>
        <v/>
      </c>
      <c r="H236" s="21" t="str">
        <f>IF($A236="","",IF(VLOOKUP($A236,[1]データベース!$A$2:$AH$10000,8,0)="","",VLOOKUP($A236,[1]データベース!$A$2:$AH$10000,8,0)))</f>
        <v/>
      </c>
      <c r="I236" s="32" t="str">
        <f>IF($A236="","",IF(VLOOKUP($A236,[1]データベース!$A$2:$AH$10000,13,0)="","",VLOOKUP($A236,[1]データベース!$A$2:$AH$10000,13,0)))</f>
        <v/>
      </c>
      <c r="J236" s="28" t="str">
        <f>IF($A236="","",IF(VLOOKUP($A236,[1]データベース!$A$2:$AH$10000,31,0)="","",VLOOKUP($A236,[1]データベース!$A$2:$AH$10000,31,0)))</f>
        <v/>
      </c>
    </row>
    <row r="237" spans="1:10" ht="36" customHeight="1" x14ac:dyDescent="0.15">
      <c r="A237" s="17"/>
      <c r="C237" s="92" t="str">
        <f>IF($A237="","",IF(VLOOKUP($A237,[1]データベース!$A$2:$AH$10000,5,0)="","",VLOOKUP($A237,[1]データベース!$A$2:$AH$10000,5,0)))</f>
        <v/>
      </c>
      <c r="D237" s="92"/>
      <c r="E237" s="32" t="str">
        <f>IF($A237="","",IF(VLOOKUP($A237,[1]データベース!$A$2:$AH$10000,10,0)="","",VLOOKUP($A237,[1]データベース!$A$2:$AH$10000,10,0)))</f>
        <v/>
      </c>
      <c r="F237" s="20" t="str">
        <f>IF($A237="","",IF(VLOOKUP($A237,[1]データベース!$A$2:$AH$10000,11,0)="","",VLOOKUP($A237,[1]データベース!$A$2:$AH$10000,11,0)))</f>
        <v/>
      </c>
      <c r="G237" s="21" t="str">
        <f>IF($A237="","",IF(VLOOKUP($A237,[1]データベース!$A$2:$AH$10000,7,0)="","",VLOOKUP($A237,[1]データベース!$A$2:$AH$10000,7,0)))</f>
        <v/>
      </c>
      <c r="H237" s="21" t="str">
        <f>IF($A237="","",IF(VLOOKUP($A237,[1]データベース!$A$2:$AH$10000,8,0)="","",VLOOKUP($A237,[1]データベース!$A$2:$AH$10000,8,0)))</f>
        <v/>
      </c>
      <c r="I237" s="32" t="str">
        <f>IF($A237="","",IF(VLOOKUP($A237,[1]データベース!$A$2:$AH$10000,13,0)="","",VLOOKUP($A237,[1]データベース!$A$2:$AH$10000,13,0)))</f>
        <v/>
      </c>
      <c r="J237" s="28" t="str">
        <f>IF($A237="","",IF(VLOOKUP($A237,[1]データベース!$A$2:$AH$10000,31,0)="","",VLOOKUP($A237,[1]データベース!$A$2:$AH$10000,31,0)))</f>
        <v/>
      </c>
    </row>
    <row r="238" spans="1:10" ht="36" customHeight="1" x14ac:dyDescent="0.15">
      <c r="A238" s="17"/>
      <c r="C238" s="93" t="str">
        <f>IF($A238="","",IF(VLOOKUP($A238,[1]データベース!$A$2:$AH$10000,5,0)="","",VLOOKUP($A238,[1]データベース!$A$2:$AH$10000,5,0)))</f>
        <v/>
      </c>
      <c r="D238" s="93"/>
      <c r="E238" s="33" t="str">
        <f>IF($A238="","",IF(VLOOKUP($A238,[1]データベース!$A$2:$AH$10000,10,0)="","",VLOOKUP($A238,[1]データベース!$A$2:$AH$10000,10,0)))</f>
        <v/>
      </c>
      <c r="F238" s="23" t="str">
        <f>IF($A238="","",IF(VLOOKUP($A238,[1]データベース!$A$2:$AH$10000,11,0)="","",VLOOKUP($A238,[1]データベース!$A$2:$AH$10000,11,0)))</f>
        <v/>
      </c>
      <c r="G238" s="24" t="str">
        <f>IF($A238="","",IF(VLOOKUP($A238,[1]データベース!$A$2:$AH$10000,7,0)="","",VLOOKUP($A238,[1]データベース!$A$2:$AH$10000,7,0)))</f>
        <v/>
      </c>
      <c r="H238" s="24" t="str">
        <f>IF($A238="","",IF(VLOOKUP($A238,[1]データベース!$A$2:$AH$10000,8,0)="","",VLOOKUP($A238,[1]データベース!$A$2:$AH$10000,8,0)))</f>
        <v/>
      </c>
      <c r="I238" s="33" t="str">
        <f>IF($A238="","",IF(VLOOKUP($A238,[1]データベース!$A$2:$AH$10000,13,0)="","",VLOOKUP($A238,[1]データベース!$A$2:$AH$10000,13,0)))</f>
        <v/>
      </c>
      <c r="J238" s="29" t="str">
        <f>IF($A238="","",IF(VLOOKUP($A238,[1]データベース!$A$2:$AH$10000,31,0)="","",VLOOKUP($A238,[1]データベース!$A$2:$AH$10000,31,0)))</f>
        <v/>
      </c>
    </row>
    <row r="239" spans="1:10" ht="36" customHeight="1" x14ac:dyDescent="0.15">
      <c r="A239" s="17"/>
      <c r="C239" s="94" t="str">
        <f>IF($A239="","",IF(VLOOKUP($A239,[1]データベース!$A$2:$AH$10000,5,0)="","",VLOOKUP($A239,[1]データベース!$A$2:$AH$10000,5,0)))</f>
        <v/>
      </c>
      <c r="D239" s="94"/>
      <c r="E239" s="34" t="str">
        <f>IF($A239="","",IF(VLOOKUP($A239,[1]データベース!$A$2:$AH$10000,10,0)="","",VLOOKUP($A239,[1]データベース!$A$2:$AH$10000,10,0)))</f>
        <v/>
      </c>
      <c r="F239" s="16" t="str">
        <f>IF($A239="","",IF(VLOOKUP($A239,[1]データベース!$A$2:$AH$10000,11,0)="","",VLOOKUP($A239,[1]データベース!$A$2:$AH$10000,11,0)))</f>
        <v/>
      </c>
      <c r="G239" s="18" t="str">
        <f>IF($A239="","",IF(VLOOKUP($A239,[1]データベース!$A$2:$AH$10000,7,0)="","",VLOOKUP($A239,[1]データベース!$A$2:$AH$10000,7,0)))</f>
        <v/>
      </c>
      <c r="H239" s="18" t="str">
        <f>IF($A239="","",IF(VLOOKUP($A239,[1]データベース!$A$2:$AH$10000,8,0)="","",VLOOKUP($A239,[1]データベース!$A$2:$AH$10000,8,0)))</f>
        <v/>
      </c>
      <c r="I239" s="34" t="str">
        <f>IF($A239="","",IF(VLOOKUP($A239,[1]データベース!$A$2:$AH$10000,13,0)="","",VLOOKUP($A239,[1]データベース!$A$2:$AH$10000,13,0)))</f>
        <v/>
      </c>
      <c r="J239" s="27" t="str">
        <f>IF($A239="","",IF(VLOOKUP($A239,[1]データベース!$A$2:$AH$10000,31,0)="","",VLOOKUP($A239,[1]データベース!$A$2:$AH$10000,31,0)))</f>
        <v/>
      </c>
    </row>
    <row r="240" spans="1:10" ht="36" customHeight="1" x14ac:dyDescent="0.15">
      <c r="A240" s="17"/>
      <c r="C240" s="92" t="str">
        <f>IF($A240="","",IF(VLOOKUP($A240,[1]データベース!$A$2:$AH$10000,5,0)="","",VLOOKUP($A240,[1]データベース!$A$2:$AH$10000,5,0)))</f>
        <v/>
      </c>
      <c r="D240" s="92"/>
      <c r="E240" s="32" t="str">
        <f>IF($A240="","",IF(VLOOKUP($A240,[1]データベース!$A$2:$AH$10000,10,0)="","",VLOOKUP($A240,[1]データベース!$A$2:$AH$10000,10,0)))</f>
        <v/>
      </c>
      <c r="F240" s="20" t="str">
        <f>IF($A240="","",IF(VLOOKUP($A240,[1]データベース!$A$2:$AH$10000,11,0)="","",VLOOKUP($A240,[1]データベース!$A$2:$AH$10000,11,0)))</f>
        <v/>
      </c>
      <c r="G240" s="21" t="str">
        <f>IF($A240="","",IF(VLOOKUP($A240,[1]データベース!$A$2:$AH$10000,7,0)="","",VLOOKUP($A240,[1]データベース!$A$2:$AH$10000,7,0)))</f>
        <v/>
      </c>
      <c r="H240" s="21" t="str">
        <f>IF($A240="","",IF(VLOOKUP($A240,[1]データベース!$A$2:$AH$10000,8,0)="","",VLOOKUP($A240,[1]データベース!$A$2:$AH$10000,8,0)))</f>
        <v/>
      </c>
      <c r="I240" s="32" t="str">
        <f>IF($A240="","",IF(VLOOKUP($A240,[1]データベース!$A$2:$AH$10000,13,0)="","",VLOOKUP($A240,[1]データベース!$A$2:$AH$10000,13,0)))</f>
        <v/>
      </c>
      <c r="J240" s="28" t="str">
        <f>IF($A240="","",IF(VLOOKUP($A240,[1]データベース!$A$2:$AH$10000,31,0)="","",VLOOKUP($A240,[1]データベース!$A$2:$AH$10000,31,0)))</f>
        <v/>
      </c>
    </row>
    <row r="241" spans="1:14" ht="36" customHeight="1" x14ac:dyDescent="0.15">
      <c r="A241" s="17"/>
      <c r="C241" s="92" t="str">
        <f>IF($A241="","",IF(VLOOKUP($A241,[1]データベース!$A$2:$AH$10000,5,0)="","",VLOOKUP($A241,[1]データベース!$A$2:$AH$10000,5,0)))</f>
        <v/>
      </c>
      <c r="D241" s="92"/>
      <c r="E241" s="32" t="str">
        <f>IF($A241="","",IF(VLOOKUP($A241,[1]データベース!$A$2:$AH$10000,10,0)="","",VLOOKUP($A241,[1]データベース!$A$2:$AH$10000,10,0)))</f>
        <v/>
      </c>
      <c r="F241" s="20" t="str">
        <f>IF($A241="","",IF(VLOOKUP($A241,[1]データベース!$A$2:$AH$10000,11,0)="","",VLOOKUP($A241,[1]データベース!$A$2:$AH$10000,11,0)))</f>
        <v/>
      </c>
      <c r="G241" s="21" t="str">
        <f>IF($A241="","",IF(VLOOKUP($A241,[1]データベース!$A$2:$AH$10000,7,0)="","",VLOOKUP($A241,[1]データベース!$A$2:$AH$10000,7,0)))</f>
        <v/>
      </c>
      <c r="H241" s="21" t="str">
        <f>IF($A241="","",IF(VLOOKUP($A241,[1]データベース!$A$2:$AH$10000,8,0)="","",VLOOKUP($A241,[1]データベース!$A$2:$AH$10000,8,0)))</f>
        <v/>
      </c>
      <c r="I241" s="32" t="str">
        <f>IF($A241="","",IF(VLOOKUP($A241,[1]データベース!$A$2:$AH$10000,13,0)="","",VLOOKUP($A241,[1]データベース!$A$2:$AH$10000,13,0)))</f>
        <v/>
      </c>
      <c r="J241" s="28" t="str">
        <f>IF($A241="","",IF(VLOOKUP($A241,[1]データベース!$A$2:$AH$10000,31,0)="","",VLOOKUP($A241,[1]データベース!$A$2:$AH$10000,31,0)))</f>
        <v/>
      </c>
    </row>
    <row r="242" spans="1:14" ht="36" customHeight="1" x14ac:dyDescent="0.15">
      <c r="A242" s="17"/>
      <c r="C242" s="92" t="str">
        <f>IF($A242="","",IF(VLOOKUP($A242,[1]データベース!$A$2:$AH$10000,5,0)="","",VLOOKUP($A242,[1]データベース!$A$2:$AH$10000,5,0)))</f>
        <v/>
      </c>
      <c r="D242" s="92"/>
      <c r="E242" s="32" t="str">
        <f>IF($A242="","",IF(VLOOKUP($A242,[1]データベース!$A$2:$AH$10000,10,0)="","",VLOOKUP($A242,[1]データベース!$A$2:$AH$10000,10,0)))</f>
        <v/>
      </c>
      <c r="F242" s="20" t="str">
        <f>IF($A242="","",IF(VLOOKUP($A242,[1]データベース!$A$2:$AH$10000,11,0)="","",VLOOKUP($A242,[1]データベース!$A$2:$AH$10000,11,0)))</f>
        <v/>
      </c>
      <c r="G242" s="21" t="str">
        <f>IF($A242="","",IF(VLOOKUP($A242,[1]データベース!$A$2:$AH$10000,7,0)="","",VLOOKUP($A242,[1]データベース!$A$2:$AH$10000,7,0)))</f>
        <v/>
      </c>
      <c r="H242" s="21" t="str">
        <f>IF($A242="","",IF(VLOOKUP($A242,[1]データベース!$A$2:$AH$10000,8,0)="","",VLOOKUP($A242,[1]データベース!$A$2:$AH$10000,8,0)))</f>
        <v/>
      </c>
      <c r="I242" s="32" t="str">
        <f>IF($A242="","",IF(VLOOKUP($A242,[1]データベース!$A$2:$AH$10000,13,0)="","",VLOOKUP($A242,[1]データベース!$A$2:$AH$10000,13,0)))</f>
        <v/>
      </c>
      <c r="J242" s="28" t="str">
        <f>IF($A242="","",IF(VLOOKUP($A242,[1]データベース!$A$2:$AH$10000,31,0)="","",VLOOKUP($A242,[1]データベース!$A$2:$AH$10000,31,0)))</f>
        <v/>
      </c>
      <c r="N242" s="26"/>
    </row>
    <row r="243" spans="1:14" ht="36" customHeight="1" x14ac:dyDescent="0.15">
      <c r="A243" s="17"/>
      <c r="C243" s="92" t="str">
        <f>IF($A243="","",IF(VLOOKUP($A243,[1]データベース!$A$2:$AH$10000,5,0)="","",VLOOKUP($A243,[1]データベース!$A$2:$AH$10000,5,0)))</f>
        <v/>
      </c>
      <c r="D243" s="92"/>
      <c r="E243" s="32" t="str">
        <f>IF($A243="","",IF(VLOOKUP($A243,[1]データベース!$A$2:$AH$10000,10,0)="","",VLOOKUP($A243,[1]データベース!$A$2:$AH$10000,10,0)))</f>
        <v/>
      </c>
      <c r="F243" s="20" t="str">
        <f>IF($A243="","",IF(VLOOKUP($A243,[1]データベース!$A$2:$AH$10000,11,0)="","",VLOOKUP($A243,[1]データベース!$A$2:$AH$10000,11,0)))</f>
        <v/>
      </c>
      <c r="G243" s="21" t="str">
        <f>IF($A243="","",IF(VLOOKUP($A243,[1]データベース!$A$2:$AH$10000,7,0)="","",VLOOKUP($A243,[1]データベース!$A$2:$AH$10000,7,0)))</f>
        <v/>
      </c>
      <c r="H243" s="21" t="str">
        <f>IF($A243="","",IF(VLOOKUP($A243,[1]データベース!$A$2:$AH$10000,8,0)="","",VLOOKUP($A243,[1]データベース!$A$2:$AH$10000,8,0)))</f>
        <v/>
      </c>
      <c r="I243" s="32" t="str">
        <f>IF($A243="","",IF(VLOOKUP($A243,[1]データベース!$A$2:$AH$10000,13,0)="","",VLOOKUP($A243,[1]データベース!$A$2:$AH$10000,13,0)))</f>
        <v/>
      </c>
      <c r="J243" s="28" t="str">
        <f>IF($A243="","",IF(VLOOKUP($A243,[1]データベース!$A$2:$AH$10000,31,0)="","",VLOOKUP($A243,[1]データベース!$A$2:$AH$10000,31,0)))</f>
        <v/>
      </c>
    </row>
    <row r="244" spans="1:14" ht="36" customHeight="1" x14ac:dyDescent="0.15">
      <c r="A244" s="17"/>
      <c r="C244" s="92" t="str">
        <f>IF($A244="","",IF(VLOOKUP($A244,[1]データベース!$A$2:$AH$10000,5,0)="","",VLOOKUP($A244,[1]データベース!$A$2:$AH$10000,5,0)))</f>
        <v/>
      </c>
      <c r="D244" s="92"/>
      <c r="E244" s="32" t="str">
        <f>IF($A244="","",IF(VLOOKUP($A244,[1]データベース!$A$2:$AH$10000,10,0)="","",VLOOKUP($A244,[1]データベース!$A$2:$AH$10000,10,0)))</f>
        <v/>
      </c>
      <c r="F244" s="20" t="str">
        <f>IF($A244="","",IF(VLOOKUP($A244,[1]データベース!$A$2:$AH$10000,11,0)="","",VLOOKUP($A244,[1]データベース!$A$2:$AH$10000,11,0)))</f>
        <v/>
      </c>
      <c r="G244" s="21" t="str">
        <f>IF($A244="","",IF(VLOOKUP($A244,[1]データベース!$A$2:$AH$10000,7,0)="","",VLOOKUP($A244,[1]データベース!$A$2:$AH$10000,7,0)))</f>
        <v/>
      </c>
      <c r="H244" s="21" t="str">
        <f>IF($A244="","",IF(VLOOKUP($A244,[1]データベース!$A$2:$AH$10000,8,0)="","",VLOOKUP($A244,[1]データベース!$A$2:$AH$10000,8,0)))</f>
        <v/>
      </c>
      <c r="I244" s="32" t="str">
        <f>IF($A244="","",IF(VLOOKUP($A244,[1]データベース!$A$2:$AH$10000,13,0)="","",VLOOKUP($A244,[1]データベース!$A$2:$AH$10000,13,0)))</f>
        <v/>
      </c>
      <c r="J244" s="28" t="str">
        <f>IF($A244="","",IF(VLOOKUP($A244,[1]データベース!$A$2:$AH$10000,31,0)="","",VLOOKUP($A244,[1]データベース!$A$2:$AH$10000,31,0)))</f>
        <v/>
      </c>
    </row>
    <row r="245" spans="1:14" ht="36" customHeight="1" x14ac:dyDescent="0.15">
      <c r="A245" s="17"/>
      <c r="C245" s="92" t="str">
        <f>IF($A245="","",IF(VLOOKUP($A245,[1]データベース!$A$2:$AH$10000,5,0)="","",VLOOKUP($A245,[1]データベース!$A$2:$AH$10000,5,0)))</f>
        <v/>
      </c>
      <c r="D245" s="92"/>
      <c r="E245" s="32" t="str">
        <f>IF($A245="","",IF(VLOOKUP($A245,[1]データベース!$A$2:$AH$10000,10,0)="","",VLOOKUP($A245,[1]データベース!$A$2:$AH$10000,10,0)))</f>
        <v/>
      </c>
      <c r="F245" s="20" t="str">
        <f>IF($A245="","",IF(VLOOKUP($A245,[1]データベース!$A$2:$AH$10000,11,0)="","",VLOOKUP($A245,[1]データベース!$A$2:$AH$10000,11,0)))</f>
        <v/>
      </c>
      <c r="G245" s="21" t="str">
        <f>IF($A245="","",IF(VLOOKUP($A245,[1]データベース!$A$2:$AH$10000,7,0)="","",VLOOKUP($A245,[1]データベース!$A$2:$AH$10000,7,0)))</f>
        <v/>
      </c>
      <c r="H245" s="21" t="str">
        <f>IF($A245="","",IF(VLOOKUP($A245,[1]データベース!$A$2:$AH$10000,8,0)="","",VLOOKUP($A245,[1]データベース!$A$2:$AH$10000,8,0)))</f>
        <v/>
      </c>
      <c r="I245" s="32" t="str">
        <f>IF($A245="","",IF(VLOOKUP($A245,[1]データベース!$A$2:$AH$10000,13,0)="","",VLOOKUP($A245,[1]データベース!$A$2:$AH$10000,13,0)))</f>
        <v/>
      </c>
      <c r="J245" s="28" t="str">
        <f>IF($A245="","",IF(VLOOKUP($A245,[1]データベース!$A$2:$AH$10000,31,0)="","",VLOOKUP($A245,[1]データベース!$A$2:$AH$10000,31,0)))</f>
        <v/>
      </c>
    </row>
    <row r="246" spans="1:14" ht="36" customHeight="1" x14ac:dyDescent="0.15">
      <c r="A246" s="17"/>
      <c r="C246" s="92" t="str">
        <f>IF($A246="","",IF(VLOOKUP($A246,[1]データベース!$A$2:$AH$10000,5,0)="","",VLOOKUP($A246,[1]データベース!$A$2:$AH$10000,5,0)))</f>
        <v/>
      </c>
      <c r="D246" s="92"/>
      <c r="E246" s="32" t="str">
        <f>IF($A246="","",IF(VLOOKUP($A246,[1]データベース!$A$2:$AH$10000,10,0)="","",VLOOKUP($A246,[1]データベース!$A$2:$AH$10000,10,0)))</f>
        <v/>
      </c>
      <c r="F246" s="20" t="str">
        <f>IF($A246="","",IF(VLOOKUP($A246,[1]データベース!$A$2:$AH$10000,11,0)="","",VLOOKUP($A246,[1]データベース!$A$2:$AH$10000,11,0)))</f>
        <v/>
      </c>
      <c r="G246" s="21" t="str">
        <f>IF($A246="","",IF(VLOOKUP($A246,[1]データベース!$A$2:$AH$10000,7,0)="","",VLOOKUP($A246,[1]データベース!$A$2:$AH$10000,7,0)))</f>
        <v/>
      </c>
      <c r="H246" s="21" t="str">
        <f>IF($A246="","",IF(VLOOKUP($A246,[1]データベース!$A$2:$AH$10000,8,0)="","",VLOOKUP($A246,[1]データベース!$A$2:$AH$10000,8,0)))</f>
        <v/>
      </c>
      <c r="I246" s="32" t="str">
        <f>IF($A246="","",IF(VLOOKUP($A246,[1]データベース!$A$2:$AH$10000,13,0)="","",VLOOKUP($A246,[1]データベース!$A$2:$AH$10000,13,0)))</f>
        <v/>
      </c>
      <c r="J246" s="28" t="str">
        <f>IF($A246="","",IF(VLOOKUP($A246,[1]データベース!$A$2:$AH$10000,31,0)="","",VLOOKUP($A246,[1]データベース!$A$2:$AH$10000,31,0)))</f>
        <v/>
      </c>
    </row>
    <row r="247" spans="1:14" ht="36" customHeight="1" x14ac:dyDescent="0.15">
      <c r="A247" s="17"/>
      <c r="C247" s="92" t="str">
        <f>IF($A247="","",IF(VLOOKUP($A247,[1]データベース!$A$2:$AH$10000,5,0)="","",VLOOKUP($A247,[1]データベース!$A$2:$AH$10000,5,0)))</f>
        <v/>
      </c>
      <c r="D247" s="92"/>
      <c r="E247" s="32" t="str">
        <f>IF($A247="","",IF(VLOOKUP($A247,[1]データベース!$A$2:$AH$10000,10,0)="","",VLOOKUP($A247,[1]データベース!$A$2:$AH$10000,10,0)))</f>
        <v/>
      </c>
      <c r="F247" s="20" t="str">
        <f>IF($A247="","",IF(VLOOKUP($A247,[1]データベース!$A$2:$AH$10000,11,0)="","",VLOOKUP($A247,[1]データベース!$A$2:$AH$10000,11,0)))</f>
        <v/>
      </c>
      <c r="G247" s="21" t="str">
        <f>IF($A247="","",IF(VLOOKUP($A247,[1]データベース!$A$2:$AH$10000,7,0)="","",VLOOKUP($A247,[1]データベース!$A$2:$AH$10000,7,0)))</f>
        <v/>
      </c>
      <c r="H247" s="21" t="str">
        <f>IF($A247="","",IF(VLOOKUP($A247,[1]データベース!$A$2:$AH$10000,8,0)="","",VLOOKUP($A247,[1]データベース!$A$2:$AH$10000,8,0)))</f>
        <v/>
      </c>
      <c r="I247" s="32" t="str">
        <f>IF($A247="","",IF(VLOOKUP($A247,[1]データベース!$A$2:$AH$10000,13,0)="","",VLOOKUP($A247,[1]データベース!$A$2:$AH$10000,13,0)))</f>
        <v/>
      </c>
      <c r="J247" s="28" t="str">
        <f>IF($A247="","",IF(VLOOKUP($A247,[1]データベース!$A$2:$AH$10000,31,0)="","",VLOOKUP($A247,[1]データベース!$A$2:$AH$10000,31,0)))</f>
        <v/>
      </c>
    </row>
    <row r="248" spans="1:14" ht="36" customHeight="1" x14ac:dyDescent="0.15">
      <c r="A248" s="17"/>
      <c r="C248" s="92" t="str">
        <f>IF($A248="","",IF(VLOOKUP($A248,[1]データベース!$A$2:$AH$10000,5,0)="","",VLOOKUP($A248,[1]データベース!$A$2:$AH$10000,5,0)))</f>
        <v/>
      </c>
      <c r="D248" s="92"/>
      <c r="E248" s="32" t="str">
        <f>IF($A248="","",IF(VLOOKUP($A248,[1]データベース!$A$2:$AH$10000,10,0)="","",VLOOKUP($A248,[1]データベース!$A$2:$AH$10000,10,0)))</f>
        <v/>
      </c>
      <c r="F248" s="20" t="str">
        <f>IF($A248="","",IF(VLOOKUP($A248,[1]データベース!$A$2:$AH$10000,11,0)="","",VLOOKUP($A248,[1]データベース!$A$2:$AH$10000,11,0)))</f>
        <v/>
      </c>
      <c r="G248" s="21" t="str">
        <f>IF($A248="","",IF(VLOOKUP($A248,[1]データベース!$A$2:$AH$10000,7,0)="","",VLOOKUP($A248,[1]データベース!$A$2:$AH$10000,7,0)))</f>
        <v/>
      </c>
      <c r="H248" s="21" t="str">
        <f>IF($A248="","",IF(VLOOKUP($A248,[1]データベース!$A$2:$AH$10000,8,0)="","",VLOOKUP($A248,[1]データベース!$A$2:$AH$10000,8,0)))</f>
        <v/>
      </c>
      <c r="I248" s="32" t="str">
        <f>IF($A248="","",IF(VLOOKUP($A248,[1]データベース!$A$2:$AH$10000,13,0)="","",VLOOKUP($A248,[1]データベース!$A$2:$AH$10000,13,0)))</f>
        <v/>
      </c>
      <c r="J248" s="28" t="str">
        <f>IF($A248="","",IF(VLOOKUP($A248,[1]データベース!$A$2:$AH$10000,31,0)="","",VLOOKUP($A248,[1]データベース!$A$2:$AH$10000,31,0)))</f>
        <v/>
      </c>
    </row>
    <row r="249" spans="1:14" ht="36" customHeight="1" x14ac:dyDescent="0.15">
      <c r="A249" s="17"/>
      <c r="C249" s="92" t="str">
        <f>IF($A249="","",IF(VLOOKUP($A249,[1]データベース!$A$2:$AH$10000,5,0)="","",VLOOKUP($A249,[1]データベース!$A$2:$AH$10000,5,0)))</f>
        <v/>
      </c>
      <c r="D249" s="92"/>
      <c r="E249" s="32" t="str">
        <f>IF($A249="","",IF(VLOOKUP($A249,[1]データベース!$A$2:$AH$10000,10,0)="","",VLOOKUP($A249,[1]データベース!$A$2:$AH$10000,10,0)))</f>
        <v/>
      </c>
      <c r="F249" s="20" t="str">
        <f>IF($A249="","",IF(VLOOKUP($A249,[1]データベース!$A$2:$AH$10000,11,0)="","",VLOOKUP($A249,[1]データベース!$A$2:$AH$10000,11,0)))</f>
        <v/>
      </c>
      <c r="G249" s="21" t="str">
        <f>IF($A249="","",IF(VLOOKUP($A249,[1]データベース!$A$2:$AH$10000,7,0)="","",VLOOKUP($A249,[1]データベース!$A$2:$AH$10000,7,0)))</f>
        <v/>
      </c>
      <c r="H249" s="21" t="str">
        <f>IF($A249="","",IF(VLOOKUP($A249,[1]データベース!$A$2:$AH$10000,8,0)="","",VLOOKUP($A249,[1]データベース!$A$2:$AH$10000,8,0)))</f>
        <v/>
      </c>
      <c r="I249" s="32" t="str">
        <f>IF($A249="","",IF(VLOOKUP($A249,[1]データベース!$A$2:$AH$10000,13,0)="","",VLOOKUP($A249,[1]データベース!$A$2:$AH$10000,13,0)))</f>
        <v/>
      </c>
      <c r="J249" s="28" t="str">
        <f>IF($A249="","",IF(VLOOKUP($A249,[1]データベース!$A$2:$AH$10000,31,0)="","",VLOOKUP($A249,[1]データベース!$A$2:$AH$10000,31,0)))</f>
        <v/>
      </c>
    </row>
    <row r="250" spans="1:14" ht="36" customHeight="1" x14ac:dyDescent="0.15">
      <c r="A250" s="17"/>
      <c r="C250" s="92" t="str">
        <f>IF($A250="","",IF(VLOOKUP($A250,[1]データベース!$A$2:$AH$10000,5,0)="","",VLOOKUP($A250,[1]データベース!$A$2:$AH$10000,5,0)))</f>
        <v/>
      </c>
      <c r="D250" s="92"/>
      <c r="E250" s="32" t="str">
        <f>IF($A250="","",IF(VLOOKUP($A250,[1]データベース!$A$2:$AH$10000,10,0)="","",VLOOKUP($A250,[1]データベース!$A$2:$AH$10000,10,0)))</f>
        <v/>
      </c>
      <c r="F250" s="20" t="str">
        <f>IF($A250="","",IF(VLOOKUP($A250,[1]データベース!$A$2:$AH$10000,11,0)="","",VLOOKUP($A250,[1]データベース!$A$2:$AH$10000,11,0)))</f>
        <v/>
      </c>
      <c r="G250" s="21" t="str">
        <f>IF($A250="","",IF(VLOOKUP($A250,[1]データベース!$A$2:$AH$10000,7,0)="","",VLOOKUP($A250,[1]データベース!$A$2:$AH$10000,7,0)))</f>
        <v/>
      </c>
      <c r="H250" s="21" t="str">
        <f>IF($A250="","",IF(VLOOKUP($A250,[1]データベース!$A$2:$AH$10000,8,0)="","",VLOOKUP($A250,[1]データベース!$A$2:$AH$10000,8,0)))</f>
        <v/>
      </c>
      <c r="I250" s="32" t="str">
        <f>IF($A250="","",IF(VLOOKUP($A250,[1]データベース!$A$2:$AH$10000,13,0)="","",VLOOKUP($A250,[1]データベース!$A$2:$AH$10000,13,0)))</f>
        <v/>
      </c>
      <c r="J250" s="28" t="str">
        <f>IF($A250="","",IF(VLOOKUP($A250,[1]データベース!$A$2:$AH$10000,31,0)="","",VLOOKUP($A250,[1]データベース!$A$2:$AH$10000,31,0)))</f>
        <v/>
      </c>
    </row>
    <row r="251" spans="1:14" ht="36" customHeight="1" x14ac:dyDescent="0.15">
      <c r="A251" s="17"/>
      <c r="C251" s="93" t="str">
        <f>IF($A251="","",IF(VLOOKUP($A251,[1]データベース!$A$2:$AH$10000,5,0)="","",VLOOKUP($A251,[1]データベース!$A$2:$AH$10000,5,0)))</f>
        <v/>
      </c>
      <c r="D251" s="93"/>
      <c r="E251" s="33" t="str">
        <f>IF($A251="","",IF(VLOOKUP($A251,[1]データベース!$A$2:$AH$10000,10,0)="","",VLOOKUP($A251,[1]データベース!$A$2:$AH$10000,10,0)))</f>
        <v/>
      </c>
      <c r="F251" s="23" t="str">
        <f>IF($A251="","",IF(VLOOKUP($A251,[1]データベース!$A$2:$AH$10000,11,0)="","",VLOOKUP($A251,[1]データベース!$A$2:$AH$10000,11,0)))</f>
        <v/>
      </c>
      <c r="G251" s="24" t="str">
        <f>IF($A251="","",IF(VLOOKUP($A251,[1]データベース!$A$2:$AH$10000,7,0)="","",VLOOKUP($A251,[1]データベース!$A$2:$AH$10000,7,0)))</f>
        <v/>
      </c>
      <c r="H251" s="24" t="str">
        <f>IF($A251="","",IF(VLOOKUP($A251,[1]データベース!$A$2:$AH$10000,8,0)="","",VLOOKUP($A251,[1]データベース!$A$2:$AH$10000,8,0)))</f>
        <v/>
      </c>
      <c r="I251" s="33" t="str">
        <f>IF($A251="","",IF(VLOOKUP($A251,[1]データベース!$A$2:$AH$10000,13,0)="","",VLOOKUP($A251,[1]データベース!$A$2:$AH$10000,13,0)))</f>
        <v/>
      </c>
      <c r="J251" s="29" t="str">
        <f>IF($A251="","",IF(VLOOKUP($A251,[1]データベース!$A$2:$AH$10000,31,0)="","",VLOOKUP($A251,[1]データベース!$A$2:$AH$10000,31,0)))</f>
        <v/>
      </c>
    </row>
    <row r="252" spans="1:14" ht="36" customHeight="1" x14ac:dyDescent="0.15">
      <c r="A252" s="17"/>
      <c r="C252" s="94" t="str">
        <f>IF($A252="","",IF(VLOOKUP($A252,[1]データベース!$A$2:$AH$10000,5,0)="","",VLOOKUP($A252,[1]データベース!$A$2:$AH$10000,5,0)))</f>
        <v/>
      </c>
      <c r="D252" s="94"/>
      <c r="E252" s="34" t="str">
        <f>IF($A252="","",IF(VLOOKUP($A252,[1]データベース!$A$2:$AH$10000,10,0)="","",VLOOKUP($A252,[1]データベース!$A$2:$AH$10000,10,0)))</f>
        <v/>
      </c>
      <c r="F252" s="16" t="str">
        <f>IF($A252="","",IF(VLOOKUP($A252,[1]データベース!$A$2:$AH$10000,11,0)="","",VLOOKUP($A252,[1]データベース!$A$2:$AH$10000,11,0)))</f>
        <v/>
      </c>
      <c r="G252" s="18" t="str">
        <f>IF($A252="","",IF(VLOOKUP($A252,[1]データベース!$A$2:$AH$10000,7,0)="","",VLOOKUP($A252,[1]データベース!$A$2:$AH$10000,7,0)))</f>
        <v/>
      </c>
      <c r="H252" s="18" t="str">
        <f>IF($A252="","",IF(VLOOKUP($A252,[1]データベース!$A$2:$AH$10000,8,0)="","",VLOOKUP($A252,[1]データベース!$A$2:$AH$10000,8,0)))</f>
        <v/>
      </c>
      <c r="I252" s="34" t="str">
        <f>IF($A252="","",IF(VLOOKUP($A252,[1]データベース!$A$2:$AH$10000,13,0)="","",VLOOKUP($A252,[1]データベース!$A$2:$AH$10000,13,0)))</f>
        <v/>
      </c>
      <c r="J252" s="27" t="str">
        <f>IF($A252="","",IF(VLOOKUP($A252,[1]データベース!$A$2:$AH$10000,31,0)="","",VLOOKUP($A252,[1]データベース!$A$2:$AH$10000,31,0)))</f>
        <v/>
      </c>
    </row>
    <row r="253" spans="1:14" ht="36" customHeight="1" x14ac:dyDescent="0.15">
      <c r="A253" s="17"/>
      <c r="C253" s="92" t="str">
        <f>IF($A253="","",IF(VLOOKUP($A253,[1]データベース!$A$2:$AH$10000,5,0)="","",VLOOKUP($A253,[1]データベース!$A$2:$AH$10000,5,0)))</f>
        <v/>
      </c>
      <c r="D253" s="92"/>
      <c r="E253" s="32" t="str">
        <f>IF($A253="","",IF(VLOOKUP($A253,[1]データベース!$A$2:$AH$10000,10,0)="","",VLOOKUP($A253,[1]データベース!$A$2:$AH$10000,10,0)))</f>
        <v/>
      </c>
      <c r="F253" s="20" t="str">
        <f>IF($A253="","",IF(VLOOKUP($A253,[1]データベース!$A$2:$AH$10000,11,0)="","",VLOOKUP($A253,[1]データベース!$A$2:$AH$10000,11,0)))</f>
        <v/>
      </c>
      <c r="G253" s="21" t="str">
        <f>IF($A253="","",IF(VLOOKUP($A253,[1]データベース!$A$2:$AH$10000,7,0)="","",VLOOKUP($A253,[1]データベース!$A$2:$AH$10000,7,0)))</f>
        <v/>
      </c>
      <c r="H253" s="21" t="str">
        <f>IF($A253="","",IF(VLOOKUP($A253,[1]データベース!$A$2:$AH$10000,8,0)="","",VLOOKUP($A253,[1]データベース!$A$2:$AH$10000,8,0)))</f>
        <v/>
      </c>
      <c r="I253" s="32" t="str">
        <f>IF($A253="","",IF(VLOOKUP($A253,[1]データベース!$A$2:$AH$10000,13,0)="","",VLOOKUP($A253,[1]データベース!$A$2:$AH$10000,13,0)))</f>
        <v/>
      </c>
      <c r="J253" s="28" t="str">
        <f>IF($A253="","",IF(VLOOKUP($A253,[1]データベース!$A$2:$AH$10000,31,0)="","",VLOOKUP($A253,[1]データベース!$A$2:$AH$10000,31,0)))</f>
        <v/>
      </c>
    </row>
    <row r="254" spans="1:14" ht="36" customHeight="1" x14ac:dyDescent="0.15">
      <c r="A254" s="17"/>
      <c r="C254" s="92" t="str">
        <f>IF($A254="","",IF(VLOOKUP($A254,[1]データベース!$A$2:$AH$10000,5,0)="","",VLOOKUP($A254,[1]データベース!$A$2:$AH$10000,5,0)))</f>
        <v/>
      </c>
      <c r="D254" s="92"/>
      <c r="E254" s="32" t="str">
        <f>IF($A254="","",IF(VLOOKUP($A254,[1]データベース!$A$2:$AH$10000,10,0)="","",VLOOKUP($A254,[1]データベース!$A$2:$AH$10000,10,0)))</f>
        <v/>
      </c>
      <c r="F254" s="20" t="str">
        <f>IF($A254="","",IF(VLOOKUP($A254,[1]データベース!$A$2:$AH$10000,11,0)="","",VLOOKUP($A254,[1]データベース!$A$2:$AH$10000,11,0)))</f>
        <v/>
      </c>
      <c r="G254" s="21" t="str">
        <f>IF($A254="","",IF(VLOOKUP($A254,[1]データベース!$A$2:$AH$10000,7,0)="","",VLOOKUP($A254,[1]データベース!$A$2:$AH$10000,7,0)))</f>
        <v/>
      </c>
      <c r="H254" s="21" t="str">
        <f>IF($A254="","",IF(VLOOKUP($A254,[1]データベース!$A$2:$AH$10000,8,0)="","",VLOOKUP($A254,[1]データベース!$A$2:$AH$10000,8,0)))</f>
        <v/>
      </c>
      <c r="I254" s="32" t="str">
        <f>IF($A254="","",IF(VLOOKUP($A254,[1]データベース!$A$2:$AH$10000,13,0)="","",VLOOKUP($A254,[1]データベース!$A$2:$AH$10000,13,0)))</f>
        <v/>
      </c>
      <c r="J254" s="28" t="str">
        <f>IF($A254="","",IF(VLOOKUP($A254,[1]データベース!$A$2:$AH$10000,31,0)="","",VLOOKUP($A254,[1]データベース!$A$2:$AH$10000,31,0)))</f>
        <v/>
      </c>
    </row>
    <row r="255" spans="1:14" ht="36" customHeight="1" x14ac:dyDescent="0.15">
      <c r="A255" s="17"/>
      <c r="C255" s="92" t="str">
        <f>IF($A255="","",IF(VLOOKUP($A255,[1]データベース!$A$2:$AH$10000,5,0)="","",VLOOKUP($A255,[1]データベース!$A$2:$AH$10000,5,0)))</f>
        <v/>
      </c>
      <c r="D255" s="92"/>
      <c r="E255" s="32" t="str">
        <f>IF($A255="","",IF(VLOOKUP($A255,[1]データベース!$A$2:$AH$10000,10,0)="","",VLOOKUP($A255,[1]データベース!$A$2:$AH$10000,10,0)))</f>
        <v/>
      </c>
      <c r="F255" s="20" t="str">
        <f>IF($A255="","",IF(VLOOKUP($A255,[1]データベース!$A$2:$AH$10000,11,0)="","",VLOOKUP($A255,[1]データベース!$A$2:$AH$10000,11,0)))</f>
        <v/>
      </c>
      <c r="G255" s="21" t="str">
        <f>IF($A255="","",IF(VLOOKUP($A255,[1]データベース!$A$2:$AH$10000,7,0)="","",VLOOKUP($A255,[1]データベース!$A$2:$AH$10000,7,0)))</f>
        <v/>
      </c>
      <c r="H255" s="21" t="str">
        <f>IF($A255="","",IF(VLOOKUP($A255,[1]データベース!$A$2:$AH$10000,8,0)="","",VLOOKUP($A255,[1]データベース!$A$2:$AH$10000,8,0)))</f>
        <v/>
      </c>
      <c r="I255" s="32" t="str">
        <f>IF($A255="","",IF(VLOOKUP($A255,[1]データベース!$A$2:$AH$10000,13,0)="","",VLOOKUP($A255,[1]データベース!$A$2:$AH$10000,13,0)))</f>
        <v/>
      </c>
      <c r="J255" s="28" t="str">
        <f>IF($A255="","",IF(VLOOKUP($A255,[1]データベース!$A$2:$AH$10000,31,0)="","",VLOOKUP($A255,[1]データベース!$A$2:$AH$10000,31,0)))</f>
        <v/>
      </c>
    </row>
    <row r="256" spans="1:14" ht="36" customHeight="1" x14ac:dyDescent="0.15">
      <c r="A256" s="17"/>
      <c r="C256" s="92" t="str">
        <f>IF($A256="","",IF(VLOOKUP($A256,[1]データベース!$A$2:$AH$10000,5,0)="","",VLOOKUP($A256,[1]データベース!$A$2:$AH$10000,5,0)))</f>
        <v/>
      </c>
      <c r="D256" s="92"/>
      <c r="E256" s="32" t="str">
        <f>IF($A256="","",IF(VLOOKUP($A256,[1]データベース!$A$2:$AH$10000,10,0)="","",VLOOKUP($A256,[1]データベース!$A$2:$AH$10000,10,0)))</f>
        <v/>
      </c>
      <c r="F256" s="20" t="str">
        <f>IF($A256="","",IF(VLOOKUP($A256,[1]データベース!$A$2:$AH$10000,11,0)="","",VLOOKUP($A256,[1]データベース!$A$2:$AH$10000,11,0)))</f>
        <v/>
      </c>
      <c r="G256" s="21" t="str">
        <f>IF($A256="","",IF(VLOOKUP($A256,[1]データベース!$A$2:$AH$10000,7,0)="","",VLOOKUP($A256,[1]データベース!$A$2:$AH$10000,7,0)))</f>
        <v/>
      </c>
      <c r="H256" s="21" t="str">
        <f>IF($A256="","",IF(VLOOKUP($A256,[1]データベース!$A$2:$AH$10000,8,0)="","",VLOOKUP($A256,[1]データベース!$A$2:$AH$10000,8,0)))</f>
        <v/>
      </c>
      <c r="I256" s="32" t="str">
        <f>IF($A256="","",IF(VLOOKUP($A256,[1]データベース!$A$2:$AH$10000,13,0)="","",VLOOKUP($A256,[1]データベース!$A$2:$AH$10000,13,0)))</f>
        <v/>
      </c>
      <c r="J256" s="28" t="str">
        <f>IF($A256="","",IF(VLOOKUP($A256,[1]データベース!$A$2:$AH$10000,31,0)="","",VLOOKUP($A256,[1]データベース!$A$2:$AH$10000,31,0)))</f>
        <v/>
      </c>
    </row>
    <row r="257" spans="1:14" ht="36" customHeight="1" x14ac:dyDescent="0.15">
      <c r="A257" s="17"/>
      <c r="C257" s="92" t="str">
        <f>IF($A257="","",IF(VLOOKUP($A257,[1]データベース!$A$2:$AH$10000,5,0)="","",VLOOKUP($A257,[1]データベース!$A$2:$AH$10000,5,0)))</f>
        <v/>
      </c>
      <c r="D257" s="92"/>
      <c r="E257" s="32" t="str">
        <f>IF($A257="","",IF(VLOOKUP($A257,[1]データベース!$A$2:$AH$10000,10,0)="","",VLOOKUP($A257,[1]データベース!$A$2:$AH$10000,10,0)))</f>
        <v/>
      </c>
      <c r="F257" s="20" t="str">
        <f>IF($A257="","",IF(VLOOKUP($A257,[1]データベース!$A$2:$AH$10000,11,0)="","",VLOOKUP($A257,[1]データベース!$A$2:$AH$10000,11,0)))</f>
        <v/>
      </c>
      <c r="G257" s="21" t="str">
        <f>IF($A257="","",IF(VLOOKUP($A257,[1]データベース!$A$2:$AH$10000,7,0)="","",VLOOKUP($A257,[1]データベース!$A$2:$AH$10000,7,0)))</f>
        <v/>
      </c>
      <c r="H257" s="21" t="str">
        <f>IF($A257="","",IF(VLOOKUP($A257,[1]データベース!$A$2:$AH$10000,8,0)="","",VLOOKUP($A257,[1]データベース!$A$2:$AH$10000,8,0)))</f>
        <v/>
      </c>
      <c r="I257" s="32" t="str">
        <f>IF($A257="","",IF(VLOOKUP($A257,[1]データベース!$A$2:$AH$10000,13,0)="","",VLOOKUP($A257,[1]データベース!$A$2:$AH$10000,13,0)))</f>
        <v/>
      </c>
      <c r="J257" s="28" t="str">
        <f>IF($A257="","",IF(VLOOKUP($A257,[1]データベース!$A$2:$AH$10000,31,0)="","",VLOOKUP($A257,[1]データベース!$A$2:$AH$10000,31,0)))</f>
        <v/>
      </c>
    </row>
    <row r="258" spans="1:14" ht="36" customHeight="1" x14ac:dyDescent="0.15">
      <c r="A258" s="17"/>
      <c r="C258" s="92" t="str">
        <f>IF($A258="","",IF(VLOOKUP($A258,[1]データベース!$A$2:$AH$10000,5,0)="","",VLOOKUP($A258,[1]データベース!$A$2:$AH$10000,5,0)))</f>
        <v/>
      </c>
      <c r="D258" s="92"/>
      <c r="E258" s="32" t="str">
        <f>IF($A258="","",IF(VLOOKUP($A258,[1]データベース!$A$2:$AH$10000,10,0)="","",VLOOKUP($A258,[1]データベース!$A$2:$AH$10000,10,0)))</f>
        <v/>
      </c>
      <c r="F258" s="20" t="str">
        <f>IF($A258="","",IF(VLOOKUP($A258,[1]データベース!$A$2:$AH$10000,11,0)="","",VLOOKUP($A258,[1]データベース!$A$2:$AH$10000,11,0)))</f>
        <v/>
      </c>
      <c r="G258" s="21" t="str">
        <f>IF($A258="","",IF(VLOOKUP($A258,[1]データベース!$A$2:$AH$10000,7,0)="","",VLOOKUP($A258,[1]データベース!$A$2:$AH$10000,7,0)))</f>
        <v/>
      </c>
      <c r="H258" s="21" t="str">
        <f>IF($A258="","",IF(VLOOKUP($A258,[1]データベース!$A$2:$AH$10000,8,0)="","",VLOOKUP($A258,[1]データベース!$A$2:$AH$10000,8,0)))</f>
        <v/>
      </c>
      <c r="I258" s="32" t="str">
        <f>IF($A258="","",IF(VLOOKUP($A258,[1]データベース!$A$2:$AH$10000,13,0)="","",VLOOKUP($A258,[1]データベース!$A$2:$AH$10000,13,0)))</f>
        <v/>
      </c>
      <c r="J258" s="28" t="str">
        <f>IF($A258="","",IF(VLOOKUP($A258,[1]データベース!$A$2:$AH$10000,31,0)="","",VLOOKUP($A258,[1]データベース!$A$2:$AH$10000,31,0)))</f>
        <v/>
      </c>
    </row>
    <row r="259" spans="1:14" ht="36" customHeight="1" x14ac:dyDescent="0.15">
      <c r="A259" s="17"/>
      <c r="C259" s="92" t="str">
        <f>IF($A259="","",IF(VLOOKUP($A259,[1]データベース!$A$2:$AH$10000,5,0)="","",VLOOKUP($A259,[1]データベース!$A$2:$AH$10000,5,0)))</f>
        <v/>
      </c>
      <c r="D259" s="92"/>
      <c r="E259" s="32" t="str">
        <f>IF($A259="","",IF(VLOOKUP($A259,[1]データベース!$A$2:$AH$10000,10,0)="","",VLOOKUP($A259,[1]データベース!$A$2:$AH$10000,10,0)))</f>
        <v/>
      </c>
      <c r="F259" s="20" t="str">
        <f>IF($A259="","",IF(VLOOKUP($A259,[1]データベース!$A$2:$AH$10000,11,0)="","",VLOOKUP($A259,[1]データベース!$A$2:$AH$10000,11,0)))</f>
        <v/>
      </c>
      <c r="G259" s="21" t="str">
        <f>IF($A259="","",IF(VLOOKUP($A259,[1]データベース!$A$2:$AH$10000,7,0)="","",VLOOKUP($A259,[1]データベース!$A$2:$AH$10000,7,0)))</f>
        <v/>
      </c>
      <c r="H259" s="21" t="str">
        <f>IF($A259="","",IF(VLOOKUP($A259,[1]データベース!$A$2:$AH$10000,8,0)="","",VLOOKUP($A259,[1]データベース!$A$2:$AH$10000,8,0)))</f>
        <v/>
      </c>
      <c r="I259" s="32" t="str">
        <f>IF($A259="","",IF(VLOOKUP($A259,[1]データベース!$A$2:$AH$10000,13,0)="","",VLOOKUP($A259,[1]データベース!$A$2:$AH$10000,13,0)))</f>
        <v/>
      </c>
      <c r="J259" s="28" t="str">
        <f>IF($A259="","",IF(VLOOKUP($A259,[1]データベース!$A$2:$AH$10000,31,0)="","",VLOOKUP($A259,[1]データベース!$A$2:$AH$10000,31,0)))</f>
        <v/>
      </c>
    </row>
    <row r="260" spans="1:14" ht="36" customHeight="1" x14ac:dyDescent="0.15">
      <c r="A260" s="17"/>
      <c r="C260" s="92" t="str">
        <f>IF($A260="","",IF(VLOOKUP($A260,[1]データベース!$A$2:$AH$10000,5,0)="","",VLOOKUP($A260,[1]データベース!$A$2:$AH$10000,5,0)))</f>
        <v/>
      </c>
      <c r="D260" s="92"/>
      <c r="E260" s="32" t="str">
        <f>IF($A260="","",IF(VLOOKUP($A260,[1]データベース!$A$2:$AH$10000,10,0)="","",VLOOKUP($A260,[1]データベース!$A$2:$AH$10000,10,0)))</f>
        <v/>
      </c>
      <c r="F260" s="20" t="str">
        <f>IF($A260="","",IF(VLOOKUP($A260,[1]データベース!$A$2:$AH$10000,11,0)="","",VLOOKUP($A260,[1]データベース!$A$2:$AH$10000,11,0)))</f>
        <v/>
      </c>
      <c r="G260" s="21" t="str">
        <f>IF($A260="","",IF(VLOOKUP($A260,[1]データベース!$A$2:$AH$10000,7,0)="","",VLOOKUP($A260,[1]データベース!$A$2:$AH$10000,7,0)))</f>
        <v/>
      </c>
      <c r="H260" s="21" t="str">
        <f>IF($A260="","",IF(VLOOKUP($A260,[1]データベース!$A$2:$AH$10000,8,0)="","",VLOOKUP($A260,[1]データベース!$A$2:$AH$10000,8,0)))</f>
        <v/>
      </c>
      <c r="I260" s="32" t="str">
        <f>IF($A260="","",IF(VLOOKUP($A260,[1]データベース!$A$2:$AH$10000,13,0)="","",VLOOKUP($A260,[1]データベース!$A$2:$AH$10000,13,0)))</f>
        <v/>
      </c>
      <c r="J260" s="28" t="str">
        <f>IF($A260="","",IF(VLOOKUP($A260,[1]データベース!$A$2:$AH$10000,31,0)="","",VLOOKUP($A260,[1]データベース!$A$2:$AH$10000,31,0)))</f>
        <v/>
      </c>
    </row>
    <row r="261" spans="1:14" ht="36" customHeight="1" x14ac:dyDescent="0.15">
      <c r="A261" s="17"/>
      <c r="C261" s="92" t="str">
        <f>IF($A261="","",IF(VLOOKUP($A261,[1]データベース!$A$2:$AH$10000,5,0)="","",VLOOKUP($A261,[1]データベース!$A$2:$AH$10000,5,0)))</f>
        <v/>
      </c>
      <c r="D261" s="92"/>
      <c r="E261" s="32" t="str">
        <f>IF($A261="","",IF(VLOOKUP($A261,[1]データベース!$A$2:$AH$10000,10,0)="","",VLOOKUP($A261,[1]データベース!$A$2:$AH$10000,10,0)))</f>
        <v/>
      </c>
      <c r="F261" s="20" t="str">
        <f>IF($A261="","",IF(VLOOKUP($A261,[1]データベース!$A$2:$AH$10000,11,0)="","",VLOOKUP($A261,[1]データベース!$A$2:$AH$10000,11,0)))</f>
        <v/>
      </c>
      <c r="G261" s="21" t="str">
        <f>IF($A261="","",IF(VLOOKUP($A261,[1]データベース!$A$2:$AH$10000,7,0)="","",VLOOKUP($A261,[1]データベース!$A$2:$AH$10000,7,0)))</f>
        <v/>
      </c>
      <c r="H261" s="21" t="str">
        <f>IF($A261="","",IF(VLOOKUP($A261,[1]データベース!$A$2:$AH$10000,8,0)="","",VLOOKUP($A261,[1]データベース!$A$2:$AH$10000,8,0)))</f>
        <v/>
      </c>
      <c r="I261" s="32" t="str">
        <f>IF($A261="","",IF(VLOOKUP($A261,[1]データベース!$A$2:$AH$10000,13,0)="","",VLOOKUP($A261,[1]データベース!$A$2:$AH$10000,13,0)))</f>
        <v/>
      </c>
      <c r="J261" s="28" t="str">
        <f>IF($A261="","",IF(VLOOKUP($A261,[1]データベース!$A$2:$AH$10000,31,0)="","",VLOOKUP($A261,[1]データベース!$A$2:$AH$10000,31,0)))</f>
        <v/>
      </c>
    </row>
    <row r="262" spans="1:14" ht="36" customHeight="1" x14ac:dyDescent="0.15">
      <c r="A262" s="17"/>
      <c r="C262" s="92" t="str">
        <f>IF($A262="","",IF(VLOOKUP($A262,[1]データベース!$A$2:$AH$10000,5,0)="","",VLOOKUP($A262,[1]データベース!$A$2:$AH$10000,5,0)))</f>
        <v/>
      </c>
      <c r="D262" s="92"/>
      <c r="E262" s="32" t="str">
        <f>IF($A262="","",IF(VLOOKUP($A262,[1]データベース!$A$2:$AH$10000,10,0)="","",VLOOKUP($A262,[1]データベース!$A$2:$AH$10000,10,0)))</f>
        <v/>
      </c>
      <c r="F262" s="20" t="str">
        <f>IF($A262="","",IF(VLOOKUP($A262,[1]データベース!$A$2:$AH$10000,11,0)="","",VLOOKUP($A262,[1]データベース!$A$2:$AH$10000,11,0)))</f>
        <v/>
      </c>
      <c r="G262" s="21" t="str">
        <f>IF($A262="","",IF(VLOOKUP($A262,[1]データベース!$A$2:$AH$10000,7,0)="","",VLOOKUP($A262,[1]データベース!$A$2:$AH$10000,7,0)))</f>
        <v/>
      </c>
      <c r="H262" s="21" t="str">
        <f>IF($A262="","",IF(VLOOKUP($A262,[1]データベース!$A$2:$AH$10000,8,0)="","",VLOOKUP($A262,[1]データベース!$A$2:$AH$10000,8,0)))</f>
        <v/>
      </c>
      <c r="I262" s="32" t="str">
        <f>IF($A262="","",IF(VLOOKUP($A262,[1]データベース!$A$2:$AH$10000,13,0)="","",VLOOKUP($A262,[1]データベース!$A$2:$AH$10000,13,0)))</f>
        <v/>
      </c>
      <c r="J262" s="28" t="str">
        <f>IF($A262="","",IF(VLOOKUP($A262,[1]データベース!$A$2:$AH$10000,31,0)="","",VLOOKUP($A262,[1]データベース!$A$2:$AH$10000,31,0)))</f>
        <v/>
      </c>
    </row>
    <row r="263" spans="1:14" ht="36" customHeight="1" x14ac:dyDescent="0.15">
      <c r="A263" s="17"/>
      <c r="C263" s="92" t="str">
        <f>IF($A263="","",IF(VLOOKUP($A263,[1]データベース!$A$2:$AH$10000,5,0)="","",VLOOKUP($A263,[1]データベース!$A$2:$AH$10000,5,0)))</f>
        <v/>
      </c>
      <c r="D263" s="92"/>
      <c r="E263" s="32" t="str">
        <f>IF($A263="","",IF(VLOOKUP($A263,[1]データベース!$A$2:$AH$10000,10,0)="","",VLOOKUP($A263,[1]データベース!$A$2:$AH$10000,10,0)))</f>
        <v/>
      </c>
      <c r="F263" s="20" t="str">
        <f>IF($A263="","",IF(VLOOKUP($A263,[1]データベース!$A$2:$AH$10000,11,0)="","",VLOOKUP($A263,[1]データベース!$A$2:$AH$10000,11,0)))</f>
        <v/>
      </c>
      <c r="G263" s="21" t="str">
        <f>IF($A263="","",IF(VLOOKUP($A263,[1]データベース!$A$2:$AH$10000,7,0)="","",VLOOKUP($A263,[1]データベース!$A$2:$AH$10000,7,0)))</f>
        <v/>
      </c>
      <c r="H263" s="21" t="str">
        <f>IF($A263="","",IF(VLOOKUP($A263,[1]データベース!$A$2:$AH$10000,8,0)="","",VLOOKUP($A263,[1]データベース!$A$2:$AH$10000,8,0)))</f>
        <v/>
      </c>
      <c r="I263" s="32" t="str">
        <f>IF($A263="","",IF(VLOOKUP($A263,[1]データベース!$A$2:$AH$10000,13,0)="","",VLOOKUP($A263,[1]データベース!$A$2:$AH$10000,13,0)))</f>
        <v/>
      </c>
      <c r="J263" s="28" t="str">
        <f>IF($A263="","",IF(VLOOKUP($A263,[1]データベース!$A$2:$AH$10000,31,0)="","",VLOOKUP($A263,[1]データベース!$A$2:$AH$10000,31,0)))</f>
        <v/>
      </c>
    </row>
    <row r="264" spans="1:14" ht="36" customHeight="1" x14ac:dyDescent="0.15">
      <c r="A264" s="17"/>
      <c r="C264" s="93" t="str">
        <f>IF($A264="","",IF(VLOOKUP($A264,[1]データベース!$A$2:$AH$10000,5,0)="","",VLOOKUP($A264,[1]データベース!$A$2:$AH$10000,5,0)))</f>
        <v/>
      </c>
      <c r="D264" s="93"/>
      <c r="E264" s="33" t="str">
        <f>IF($A264="","",IF(VLOOKUP($A264,[1]データベース!$A$2:$AH$10000,10,0)="","",VLOOKUP($A264,[1]データベース!$A$2:$AH$10000,10,0)))</f>
        <v/>
      </c>
      <c r="F264" s="23" t="str">
        <f>IF($A264="","",IF(VLOOKUP($A264,[1]データベース!$A$2:$AH$10000,11,0)="","",VLOOKUP($A264,[1]データベース!$A$2:$AH$10000,11,0)))</f>
        <v/>
      </c>
      <c r="G264" s="24" t="str">
        <f>IF($A264="","",IF(VLOOKUP($A264,[1]データベース!$A$2:$AH$10000,7,0)="","",VLOOKUP($A264,[1]データベース!$A$2:$AH$10000,7,0)))</f>
        <v/>
      </c>
      <c r="H264" s="24" t="str">
        <f>IF($A264="","",IF(VLOOKUP($A264,[1]データベース!$A$2:$AH$10000,8,0)="","",VLOOKUP($A264,[1]データベース!$A$2:$AH$10000,8,0)))</f>
        <v/>
      </c>
      <c r="I264" s="33" t="str">
        <f>IF($A264="","",IF(VLOOKUP($A264,[1]データベース!$A$2:$AH$10000,13,0)="","",VLOOKUP($A264,[1]データベース!$A$2:$AH$10000,13,0)))</f>
        <v/>
      </c>
      <c r="J264" s="29" t="str">
        <f>IF($A264="","",IF(VLOOKUP($A264,[1]データベース!$A$2:$AH$10000,31,0)="","",VLOOKUP($A264,[1]データベース!$A$2:$AH$10000,31,0)))</f>
        <v/>
      </c>
    </row>
    <row r="265" spans="1:14" ht="36" customHeight="1" x14ac:dyDescent="0.15">
      <c r="A265" s="17"/>
      <c r="C265" s="94" t="str">
        <f>IF($A265="","",IF(VLOOKUP($A265,[1]データベース!$A$2:$AH$10000,5,0)="","",VLOOKUP($A265,[1]データベース!$A$2:$AH$10000,5,0)))</f>
        <v/>
      </c>
      <c r="D265" s="94"/>
      <c r="E265" s="34" t="str">
        <f>IF($A265="","",IF(VLOOKUP($A265,[1]データベース!$A$2:$AH$10000,10,0)="","",VLOOKUP($A265,[1]データベース!$A$2:$AH$10000,10,0)))</f>
        <v/>
      </c>
      <c r="F265" s="16" t="str">
        <f>IF($A265="","",IF(VLOOKUP($A265,[1]データベース!$A$2:$AH$10000,11,0)="","",VLOOKUP($A265,[1]データベース!$A$2:$AH$10000,11,0)))</f>
        <v/>
      </c>
      <c r="G265" s="18" t="str">
        <f>IF($A265="","",IF(VLOOKUP($A265,[1]データベース!$A$2:$AH$10000,7,0)="","",VLOOKUP($A265,[1]データベース!$A$2:$AH$10000,7,0)))</f>
        <v/>
      </c>
      <c r="H265" s="18" t="str">
        <f>IF($A265="","",IF(VLOOKUP($A265,[1]データベース!$A$2:$AH$10000,8,0)="","",VLOOKUP($A265,[1]データベース!$A$2:$AH$10000,8,0)))</f>
        <v/>
      </c>
      <c r="I265" s="34" t="str">
        <f>IF($A265="","",IF(VLOOKUP($A265,[1]データベース!$A$2:$AH$10000,13,0)="","",VLOOKUP($A265,[1]データベース!$A$2:$AH$10000,13,0)))</f>
        <v/>
      </c>
      <c r="J265" s="27" t="str">
        <f>IF($A265="","",IF(VLOOKUP($A265,[1]データベース!$A$2:$AH$10000,31,0)="","",VLOOKUP($A265,[1]データベース!$A$2:$AH$10000,31,0)))</f>
        <v/>
      </c>
    </row>
    <row r="266" spans="1:14" ht="36" customHeight="1" x14ac:dyDescent="0.15">
      <c r="A266" s="17"/>
      <c r="C266" s="92" t="str">
        <f>IF($A266="","",IF(VLOOKUP($A266,[1]データベース!$A$2:$AH$10000,5,0)="","",VLOOKUP($A266,[1]データベース!$A$2:$AH$10000,5,0)))</f>
        <v/>
      </c>
      <c r="D266" s="92"/>
      <c r="E266" s="32" t="str">
        <f>IF($A266="","",IF(VLOOKUP($A266,[1]データベース!$A$2:$AH$10000,10,0)="","",VLOOKUP($A266,[1]データベース!$A$2:$AH$10000,10,0)))</f>
        <v/>
      </c>
      <c r="F266" s="20" t="str">
        <f>IF($A266="","",IF(VLOOKUP($A266,[1]データベース!$A$2:$AH$10000,11,0)="","",VLOOKUP($A266,[1]データベース!$A$2:$AH$10000,11,0)))</f>
        <v/>
      </c>
      <c r="G266" s="21" t="str">
        <f>IF($A266="","",IF(VLOOKUP($A266,[1]データベース!$A$2:$AH$10000,7,0)="","",VLOOKUP($A266,[1]データベース!$A$2:$AH$10000,7,0)))</f>
        <v/>
      </c>
      <c r="H266" s="21" t="str">
        <f>IF($A266="","",IF(VLOOKUP($A266,[1]データベース!$A$2:$AH$10000,8,0)="","",VLOOKUP($A266,[1]データベース!$A$2:$AH$10000,8,0)))</f>
        <v/>
      </c>
      <c r="I266" s="32" t="str">
        <f>IF($A266="","",IF(VLOOKUP($A266,[1]データベース!$A$2:$AH$10000,13,0)="","",VLOOKUP($A266,[1]データベース!$A$2:$AH$10000,13,0)))</f>
        <v/>
      </c>
      <c r="J266" s="28" t="str">
        <f>IF($A266="","",IF(VLOOKUP($A266,[1]データベース!$A$2:$AH$10000,31,0)="","",VLOOKUP($A266,[1]データベース!$A$2:$AH$10000,31,0)))</f>
        <v/>
      </c>
    </row>
    <row r="267" spans="1:14" ht="36" customHeight="1" x14ac:dyDescent="0.15">
      <c r="A267" s="17"/>
      <c r="C267" s="92" t="str">
        <f>IF($A267="","",IF(VLOOKUP($A267,[1]データベース!$A$2:$AH$10000,5,0)="","",VLOOKUP($A267,[1]データベース!$A$2:$AH$10000,5,0)))</f>
        <v/>
      </c>
      <c r="D267" s="92"/>
      <c r="E267" s="32" t="str">
        <f>IF($A267="","",IF(VLOOKUP($A267,[1]データベース!$A$2:$AH$10000,10,0)="","",VLOOKUP($A267,[1]データベース!$A$2:$AH$10000,10,0)))</f>
        <v/>
      </c>
      <c r="F267" s="20" t="str">
        <f>IF($A267="","",IF(VLOOKUP($A267,[1]データベース!$A$2:$AH$10000,11,0)="","",VLOOKUP($A267,[1]データベース!$A$2:$AH$10000,11,0)))</f>
        <v/>
      </c>
      <c r="G267" s="21" t="str">
        <f>IF($A267="","",IF(VLOOKUP($A267,[1]データベース!$A$2:$AH$10000,7,0)="","",VLOOKUP($A267,[1]データベース!$A$2:$AH$10000,7,0)))</f>
        <v/>
      </c>
      <c r="H267" s="21" t="str">
        <f>IF($A267="","",IF(VLOOKUP($A267,[1]データベース!$A$2:$AH$10000,8,0)="","",VLOOKUP($A267,[1]データベース!$A$2:$AH$10000,8,0)))</f>
        <v/>
      </c>
      <c r="I267" s="32" t="str">
        <f>IF($A267="","",IF(VLOOKUP($A267,[1]データベース!$A$2:$AH$10000,13,0)="","",VLOOKUP($A267,[1]データベース!$A$2:$AH$10000,13,0)))</f>
        <v/>
      </c>
      <c r="J267" s="28" t="str">
        <f>IF($A267="","",IF(VLOOKUP($A267,[1]データベース!$A$2:$AH$10000,31,0)="","",VLOOKUP($A267,[1]データベース!$A$2:$AH$10000,31,0)))</f>
        <v/>
      </c>
    </row>
    <row r="268" spans="1:14" ht="36" customHeight="1" x14ac:dyDescent="0.15">
      <c r="A268" s="17"/>
      <c r="C268" s="92" t="str">
        <f>IF($A268="","",IF(VLOOKUP($A268,[1]データベース!$A$2:$AH$10000,5,0)="","",VLOOKUP($A268,[1]データベース!$A$2:$AH$10000,5,0)))</f>
        <v/>
      </c>
      <c r="D268" s="92"/>
      <c r="E268" s="32" t="str">
        <f>IF($A268="","",IF(VLOOKUP($A268,[1]データベース!$A$2:$AH$10000,10,0)="","",VLOOKUP($A268,[1]データベース!$A$2:$AH$10000,10,0)))</f>
        <v/>
      </c>
      <c r="F268" s="20" t="str">
        <f>IF($A268="","",IF(VLOOKUP($A268,[1]データベース!$A$2:$AH$10000,11,0)="","",VLOOKUP($A268,[1]データベース!$A$2:$AH$10000,11,0)))</f>
        <v/>
      </c>
      <c r="G268" s="21" t="str">
        <f>IF($A268="","",IF(VLOOKUP($A268,[1]データベース!$A$2:$AH$10000,7,0)="","",VLOOKUP($A268,[1]データベース!$A$2:$AH$10000,7,0)))</f>
        <v/>
      </c>
      <c r="H268" s="21" t="str">
        <f>IF($A268="","",IF(VLOOKUP($A268,[1]データベース!$A$2:$AH$10000,8,0)="","",VLOOKUP($A268,[1]データベース!$A$2:$AH$10000,8,0)))</f>
        <v/>
      </c>
      <c r="I268" s="32" t="str">
        <f>IF($A268="","",IF(VLOOKUP($A268,[1]データベース!$A$2:$AH$10000,13,0)="","",VLOOKUP($A268,[1]データベース!$A$2:$AH$10000,13,0)))</f>
        <v/>
      </c>
      <c r="J268" s="28" t="str">
        <f>IF($A268="","",IF(VLOOKUP($A268,[1]データベース!$A$2:$AH$10000,31,0)="","",VLOOKUP($A268,[1]データベース!$A$2:$AH$10000,31,0)))</f>
        <v/>
      </c>
    </row>
    <row r="269" spans="1:14" ht="36" customHeight="1" x14ac:dyDescent="0.15">
      <c r="A269" s="17"/>
      <c r="C269" s="92" t="str">
        <f>IF($A269="","",IF(VLOOKUP($A269,[1]データベース!$A$2:$AH$10000,5,0)="","",VLOOKUP($A269,[1]データベース!$A$2:$AH$10000,5,0)))</f>
        <v/>
      </c>
      <c r="D269" s="92"/>
      <c r="E269" s="32" t="str">
        <f>IF($A269="","",IF(VLOOKUP($A269,[1]データベース!$A$2:$AH$10000,10,0)="","",VLOOKUP($A269,[1]データベース!$A$2:$AH$10000,10,0)))</f>
        <v/>
      </c>
      <c r="F269" s="20" t="str">
        <f>IF($A269="","",IF(VLOOKUP($A269,[1]データベース!$A$2:$AH$10000,11,0)="","",VLOOKUP($A269,[1]データベース!$A$2:$AH$10000,11,0)))</f>
        <v/>
      </c>
      <c r="G269" s="21" t="str">
        <f>IF($A269="","",IF(VLOOKUP($A269,[1]データベース!$A$2:$AH$10000,7,0)="","",VLOOKUP($A269,[1]データベース!$A$2:$AH$10000,7,0)))</f>
        <v/>
      </c>
      <c r="H269" s="21" t="str">
        <f>IF($A269="","",IF(VLOOKUP($A269,[1]データベース!$A$2:$AH$10000,8,0)="","",VLOOKUP($A269,[1]データベース!$A$2:$AH$10000,8,0)))</f>
        <v/>
      </c>
      <c r="I269" s="32" t="str">
        <f>IF($A269="","",IF(VLOOKUP($A269,[1]データベース!$A$2:$AH$10000,13,0)="","",VLOOKUP($A269,[1]データベース!$A$2:$AH$10000,13,0)))</f>
        <v/>
      </c>
      <c r="J269" s="28" t="str">
        <f>IF($A269="","",IF(VLOOKUP($A269,[1]データベース!$A$2:$AH$10000,31,0)="","",VLOOKUP($A269,[1]データベース!$A$2:$AH$10000,31,0)))</f>
        <v/>
      </c>
    </row>
    <row r="270" spans="1:14" ht="36" customHeight="1" x14ac:dyDescent="0.15">
      <c r="A270" s="17"/>
      <c r="C270" s="92" t="str">
        <f>IF($A270="","",IF(VLOOKUP($A270,[1]データベース!$A$2:$AH$10000,5,0)="","",VLOOKUP($A270,[1]データベース!$A$2:$AH$10000,5,0)))</f>
        <v/>
      </c>
      <c r="D270" s="92"/>
      <c r="E270" s="32" t="str">
        <f>IF($A270="","",IF(VLOOKUP($A270,[1]データベース!$A$2:$AH$10000,10,0)="","",VLOOKUP($A270,[1]データベース!$A$2:$AH$10000,10,0)))</f>
        <v/>
      </c>
      <c r="F270" s="20" t="str">
        <f>IF($A270="","",IF(VLOOKUP($A270,[1]データベース!$A$2:$AH$10000,11,0)="","",VLOOKUP($A270,[1]データベース!$A$2:$AH$10000,11,0)))</f>
        <v/>
      </c>
      <c r="G270" s="21" t="str">
        <f>IF($A270="","",IF(VLOOKUP($A270,[1]データベース!$A$2:$AH$10000,7,0)="","",VLOOKUP($A270,[1]データベース!$A$2:$AH$10000,7,0)))</f>
        <v/>
      </c>
      <c r="H270" s="21" t="str">
        <f>IF($A270="","",IF(VLOOKUP($A270,[1]データベース!$A$2:$AH$10000,8,0)="","",VLOOKUP($A270,[1]データベース!$A$2:$AH$10000,8,0)))</f>
        <v/>
      </c>
      <c r="I270" s="32" t="str">
        <f>IF($A270="","",IF(VLOOKUP($A270,[1]データベース!$A$2:$AH$10000,13,0)="","",VLOOKUP($A270,[1]データベース!$A$2:$AH$10000,13,0)))</f>
        <v/>
      </c>
      <c r="J270" s="28" t="str">
        <f>IF($A270="","",IF(VLOOKUP($A270,[1]データベース!$A$2:$AH$10000,31,0)="","",VLOOKUP($A270,[1]データベース!$A$2:$AH$10000,31,0)))</f>
        <v/>
      </c>
      <c r="N270" s="26"/>
    </row>
    <row r="271" spans="1:14" ht="36" customHeight="1" x14ac:dyDescent="0.15">
      <c r="A271" s="17"/>
      <c r="C271" s="92" t="str">
        <f>IF($A271="","",IF(VLOOKUP($A271,[1]データベース!$A$2:$AH$10000,5,0)="","",VLOOKUP($A271,[1]データベース!$A$2:$AH$10000,5,0)))</f>
        <v/>
      </c>
      <c r="D271" s="92"/>
      <c r="E271" s="32" t="str">
        <f>IF($A271="","",IF(VLOOKUP($A271,[1]データベース!$A$2:$AH$10000,10,0)="","",VLOOKUP($A271,[1]データベース!$A$2:$AH$10000,10,0)))</f>
        <v/>
      </c>
      <c r="F271" s="20" t="str">
        <f>IF($A271="","",IF(VLOOKUP($A271,[1]データベース!$A$2:$AH$10000,11,0)="","",VLOOKUP($A271,[1]データベース!$A$2:$AH$10000,11,0)))</f>
        <v/>
      </c>
      <c r="G271" s="21" t="str">
        <f>IF($A271="","",IF(VLOOKUP($A271,[1]データベース!$A$2:$AH$10000,7,0)="","",VLOOKUP($A271,[1]データベース!$A$2:$AH$10000,7,0)))</f>
        <v/>
      </c>
      <c r="H271" s="21" t="str">
        <f>IF($A271="","",IF(VLOOKUP($A271,[1]データベース!$A$2:$AH$10000,8,0)="","",VLOOKUP($A271,[1]データベース!$A$2:$AH$10000,8,0)))</f>
        <v/>
      </c>
      <c r="I271" s="32" t="str">
        <f>IF($A271="","",IF(VLOOKUP($A271,[1]データベース!$A$2:$AH$10000,13,0)="","",VLOOKUP($A271,[1]データベース!$A$2:$AH$10000,13,0)))</f>
        <v/>
      </c>
      <c r="J271" s="28" t="str">
        <f>IF($A271="","",IF(VLOOKUP($A271,[1]データベース!$A$2:$AH$10000,31,0)="","",VLOOKUP($A271,[1]データベース!$A$2:$AH$10000,31,0)))</f>
        <v/>
      </c>
    </row>
    <row r="272" spans="1:14" ht="36" customHeight="1" x14ac:dyDescent="0.15">
      <c r="A272" s="17"/>
      <c r="C272" s="92" t="str">
        <f>IF($A272="","",IF(VLOOKUP($A272,[1]データベース!$A$2:$AH$10000,5,0)="","",VLOOKUP($A272,[1]データベース!$A$2:$AH$10000,5,0)))</f>
        <v/>
      </c>
      <c r="D272" s="92"/>
      <c r="E272" s="32" t="str">
        <f>IF($A272="","",IF(VLOOKUP($A272,[1]データベース!$A$2:$AH$10000,10,0)="","",VLOOKUP($A272,[1]データベース!$A$2:$AH$10000,10,0)))</f>
        <v/>
      </c>
      <c r="F272" s="20" t="str">
        <f>IF($A272="","",IF(VLOOKUP($A272,[1]データベース!$A$2:$AH$10000,11,0)="","",VLOOKUP($A272,[1]データベース!$A$2:$AH$10000,11,0)))</f>
        <v/>
      </c>
      <c r="G272" s="21" t="str">
        <f>IF($A272="","",IF(VLOOKUP($A272,[1]データベース!$A$2:$AH$10000,7,0)="","",VLOOKUP($A272,[1]データベース!$A$2:$AH$10000,7,0)))</f>
        <v/>
      </c>
      <c r="H272" s="21" t="str">
        <f>IF($A272="","",IF(VLOOKUP($A272,[1]データベース!$A$2:$AH$10000,8,0)="","",VLOOKUP($A272,[1]データベース!$A$2:$AH$10000,8,0)))</f>
        <v/>
      </c>
      <c r="I272" s="32" t="str">
        <f>IF($A272="","",IF(VLOOKUP($A272,[1]データベース!$A$2:$AH$10000,13,0)="","",VLOOKUP($A272,[1]データベース!$A$2:$AH$10000,13,0)))</f>
        <v/>
      </c>
      <c r="J272" s="28" t="str">
        <f>IF($A272="","",IF(VLOOKUP($A272,[1]データベース!$A$2:$AH$10000,31,0)="","",VLOOKUP($A272,[1]データベース!$A$2:$AH$10000,31,0)))</f>
        <v/>
      </c>
    </row>
    <row r="273" spans="1:10" ht="36" customHeight="1" x14ac:dyDescent="0.15">
      <c r="A273" s="17"/>
      <c r="C273" s="92" t="str">
        <f>IF($A273="","",IF(VLOOKUP($A273,[1]データベース!$A$2:$AH$10000,5,0)="","",VLOOKUP($A273,[1]データベース!$A$2:$AH$10000,5,0)))</f>
        <v/>
      </c>
      <c r="D273" s="92"/>
      <c r="E273" s="32" t="str">
        <f>IF($A273="","",IF(VLOOKUP($A273,[1]データベース!$A$2:$AH$10000,10,0)="","",VLOOKUP($A273,[1]データベース!$A$2:$AH$10000,10,0)))</f>
        <v/>
      </c>
      <c r="F273" s="20" t="str">
        <f>IF($A273="","",IF(VLOOKUP($A273,[1]データベース!$A$2:$AH$10000,11,0)="","",VLOOKUP($A273,[1]データベース!$A$2:$AH$10000,11,0)))</f>
        <v/>
      </c>
      <c r="G273" s="21" t="str">
        <f>IF($A273="","",IF(VLOOKUP($A273,[1]データベース!$A$2:$AH$10000,7,0)="","",VLOOKUP($A273,[1]データベース!$A$2:$AH$10000,7,0)))</f>
        <v/>
      </c>
      <c r="H273" s="21" t="str">
        <f>IF($A273="","",IF(VLOOKUP($A273,[1]データベース!$A$2:$AH$10000,8,0)="","",VLOOKUP($A273,[1]データベース!$A$2:$AH$10000,8,0)))</f>
        <v/>
      </c>
      <c r="I273" s="32" t="str">
        <f>IF($A273="","",IF(VLOOKUP($A273,[1]データベース!$A$2:$AH$10000,13,0)="","",VLOOKUP($A273,[1]データベース!$A$2:$AH$10000,13,0)))</f>
        <v/>
      </c>
      <c r="J273" s="28" t="str">
        <f>IF($A273="","",IF(VLOOKUP($A273,[1]データベース!$A$2:$AH$10000,31,0)="","",VLOOKUP($A273,[1]データベース!$A$2:$AH$10000,31,0)))</f>
        <v/>
      </c>
    </row>
    <row r="274" spans="1:10" ht="36" customHeight="1" x14ac:dyDescent="0.15">
      <c r="A274" s="17"/>
      <c r="C274" s="92" t="str">
        <f>IF($A274="","",IF(VLOOKUP($A274,[1]データベース!$A$2:$AH$10000,5,0)="","",VLOOKUP($A274,[1]データベース!$A$2:$AH$10000,5,0)))</f>
        <v/>
      </c>
      <c r="D274" s="92"/>
      <c r="E274" s="32" t="str">
        <f>IF($A274="","",IF(VLOOKUP($A274,[1]データベース!$A$2:$AH$10000,10,0)="","",VLOOKUP($A274,[1]データベース!$A$2:$AH$10000,10,0)))</f>
        <v/>
      </c>
      <c r="F274" s="20" t="str">
        <f>IF($A274="","",IF(VLOOKUP($A274,[1]データベース!$A$2:$AH$10000,11,0)="","",VLOOKUP($A274,[1]データベース!$A$2:$AH$10000,11,0)))</f>
        <v/>
      </c>
      <c r="G274" s="21" t="str">
        <f>IF($A274="","",IF(VLOOKUP($A274,[1]データベース!$A$2:$AH$10000,7,0)="","",VLOOKUP($A274,[1]データベース!$A$2:$AH$10000,7,0)))</f>
        <v/>
      </c>
      <c r="H274" s="21" t="str">
        <f>IF($A274="","",IF(VLOOKUP($A274,[1]データベース!$A$2:$AH$10000,8,0)="","",VLOOKUP($A274,[1]データベース!$A$2:$AH$10000,8,0)))</f>
        <v/>
      </c>
      <c r="I274" s="32" t="str">
        <f>IF($A274="","",IF(VLOOKUP($A274,[1]データベース!$A$2:$AH$10000,13,0)="","",VLOOKUP($A274,[1]データベース!$A$2:$AH$10000,13,0)))</f>
        <v/>
      </c>
      <c r="J274" s="28" t="str">
        <f>IF($A274="","",IF(VLOOKUP($A274,[1]データベース!$A$2:$AH$10000,31,0)="","",VLOOKUP($A274,[1]データベース!$A$2:$AH$10000,31,0)))</f>
        <v/>
      </c>
    </row>
    <row r="275" spans="1:10" ht="36" customHeight="1" x14ac:dyDescent="0.15">
      <c r="A275" s="17"/>
      <c r="C275" s="92" t="str">
        <f>IF($A275="","",IF(VLOOKUP($A275,[1]データベース!$A$2:$AH$10000,5,0)="","",VLOOKUP($A275,[1]データベース!$A$2:$AH$10000,5,0)))</f>
        <v/>
      </c>
      <c r="D275" s="92"/>
      <c r="E275" s="32" t="str">
        <f>IF($A275="","",IF(VLOOKUP($A275,[1]データベース!$A$2:$AH$10000,10,0)="","",VLOOKUP($A275,[1]データベース!$A$2:$AH$10000,10,0)))</f>
        <v/>
      </c>
      <c r="F275" s="20" t="str">
        <f>IF($A275="","",IF(VLOOKUP($A275,[1]データベース!$A$2:$AH$10000,11,0)="","",VLOOKUP($A275,[1]データベース!$A$2:$AH$10000,11,0)))</f>
        <v/>
      </c>
      <c r="G275" s="21" t="str">
        <f>IF($A275="","",IF(VLOOKUP($A275,[1]データベース!$A$2:$AH$10000,7,0)="","",VLOOKUP($A275,[1]データベース!$A$2:$AH$10000,7,0)))</f>
        <v/>
      </c>
      <c r="H275" s="21" t="str">
        <f>IF($A275="","",IF(VLOOKUP($A275,[1]データベース!$A$2:$AH$10000,8,0)="","",VLOOKUP($A275,[1]データベース!$A$2:$AH$10000,8,0)))</f>
        <v/>
      </c>
      <c r="I275" s="32" t="str">
        <f>IF($A275="","",IF(VLOOKUP($A275,[1]データベース!$A$2:$AH$10000,13,0)="","",VLOOKUP($A275,[1]データベース!$A$2:$AH$10000,13,0)))</f>
        <v/>
      </c>
      <c r="J275" s="28" t="str">
        <f>IF($A275="","",IF(VLOOKUP($A275,[1]データベース!$A$2:$AH$10000,31,0)="","",VLOOKUP($A275,[1]データベース!$A$2:$AH$10000,31,0)))</f>
        <v/>
      </c>
    </row>
    <row r="276" spans="1:10" ht="36" customHeight="1" x14ac:dyDescent="0.15">
      <c r="A276" s="17"/>
      <c r="C276" s="92" t="str">
        <f>IF($A276="","",IF(VLOOKUP($A276,[1]データベース!$A$2:$AH$10000,5,0)="","",VLOOKUP($A276,[1]データベース!$A$2:$AH$10000,5,0)))</f>
        <v/>
      </c>
      <c r="D276" s="92"/>
      <c r="E276" s="32" t="str">
        <f>IF($A276="","",IF(VLOOKUP($A276,[1]データベース!$A$2:$AH$10000,10,0)="","",VLOOKUP($A276,[1]データベース!$A$2:$AH$10000,10,0)))</f>
        <v/>
      </c>
      <c r="F276" s="20" t="str">
        <f>IF($A276="","",IF(VLOOKUP($A276,[1]データベース!$A$2:$AH$10000,11,0)="","",VLOOKUP($A276,[1]データベース!$A$2:$AH$10000,11,0)))</f>
        <v/>
      </c>
      <c r="G276" s="21" t="str">
        <f>IF($A276="","",IF(VLOOKUP($A276,[1]データベース!$A$2:$AH$10000,7,0)="","",VLOOKUP($A276,[1]データベース!$A$2:$AH$10000,7,0)))</f>
        <v/>
      </c>
      <c r="H276" s="21" t="str">
        <f>IF($A276="","",IF(VLOOKUP($A276,[1]データベース!$A$2:$AH$10000,8,0)="","",VLOOKUP($A276,[1]データベース!$A$2:$AH$10000,8,0)))</f>
        <v/>
      </c>
      <c r="I276" s="32" t="str">
        <f>IF($A276="","",IF(VLOOKUP($A276,[1]データベース!$A$2:$AH$10000,13,0)="","",VLOOKUP($A276,[1]データベース!$A$2:$AH$10000,13,0)))</f>
        <v/>
      </c>
      <c r="J276" s="28" t="str">
        <f>IF($A276="","",IF(VLOOKUP($A276,[1]データベース!$A$2:$AH$10000,31,0)="","",VLOOKUP($A276,[1]データベース!$A$2:$AH$10000,31,0)))</f>
        <v/>
      </c>
    </row>
    <row r="277" spans="1:10" ht="36" customHeight="1" x14ac:dyDescent="0.15">
      <c r="A277" s="17"/>
      <c r="C277" s="93" t="str">
        <f>IF($A277="","",IF(VLOOKUP($A277,[1]データベース!$A$2:$AH$10000,5,0)="","",VLOOKUP($A277,[1]データベース!$A$2:$AH$10000,5,0)))</f>
        <v/>
      </c>
      <c r="D277" s="93"/>
      <c r="E277" s="33" t="str">
        <f>IF($A277="","",IF(VLOOKUP($A277,[1]データベース!$A$2:$AH$10000,10,0)="","",VLOOKUP($A277,[1]データベース!$A$2:$AH$10000,10,0)))</f>
        <v/>
      </c>
      <c r="F277" s="23" t="str">
        <f>IF($A277="","",IF(VLOOKUP($A277,[1]データベース!$A$2:$AH$10000,11,0)="","",VLOOKUP($A277,[1]データベース!$A$2:$AH$10000,11,0)))</f>
        <v/>
      </c>
      <c r="G277" s="24" t="str">
        <f>IF($A277="","",IF(VLOOKUP($A277,[1]データベース!$A$2:$AH$10000,7,0)="","",VLOOKUP($A277,[1]データベース!$A$2:$AH$10000,7,0)))</f>
        <v/>
      </c>
      <c r="H277" s="24" t="str">
        <f>IF($A277="","",IF(VLOOKUP($A277,[1]データベース!$A$2:$AH$10000,8,0)="","",VLOOKUP($A277,[1]データベース!$A$2:$AH$10000,8,0)))</f>
        <v/>
      </c>
      <c r="I277" s="33" t="str">
        <f>IF($A277="","",IF(VLOOKUP($A277,[1]データベース!$A$2:$AH$10000,13,0)="","",VLOOKUP($A277,[1]データベース!$A$2:$AH$10000,13,0)))</f>
        <v/>
      </c>
      <c r="J277" s="29" t="str">
        <f>IF($A277="","",IF(VLOOKUP($A277,[1]データベース!$A$2:$AH$10000,31,0)="","",VLOOKUP($A277,[1]データベース!$A$2:$AH$10000,31,0)))</f>
        <v/>
      </c>
    </row>
    <row r="278" spans="1:10" ht="36" customHeight="1" x14ac:dyDescent="0.15">
      <c r="A278" s="17"/>
      <c r="C278" s="94" t="str">
        <f>IF($A278="","",IF(VLOOKUP($A278,[1]データベース!$A$2:$AH$10000,5,0)="","",VLOOKUP($A278,[1]データベース!$A$2:$AH$10000,5,0)))</f>
        <v/>
      </c>
      <c r="D278" s="94"/>
      <c r="E278" s="34" t="str">
        <f>IF($A278="","",IF(VLOOKUP($A278,[1]データベース!$A$2:$AH$10000,10,0)="","",VLOOKUP($A278,[1]データベース!$A$2:$AH$10000,10,0)))</f>
        <v/>
      </c>
      <c r="F278" s="16" t="str">
        <f>IF($A278="","",IF(VLOOKUP($A278,[1]データベース!$A$2:$AH$10000,11,0)="","",VLOOKUP($A278,[1]データベース!$A$2:$AH$10000,11,0)))</f>
        <v/>
      </c>
      <c r="G278" s="18" t="str">
        <f>IF($A278="","",IF(VLOOKUP($A278,[1]データベース!$A$2:$AH$10000,7,0)="","",VLOOKUP($A278,[1]データベース!$A$2:$AH$10000,7,0)))</f>
        <v/>
      </c>
      <c r="H278" s="18" t="str">
        <f>IF($A278="","",IF(VLOOKUP($A278,[1]データベース!$A$2:$AH$10000,8,0)="","",VLOOKUP($A278,[1]データベース!$A$2:$AH$10000,8,0)))</f>
        <v/>
      </c>
      <c r="I278" s="34" t="str">
        <f>IF($A278="","",IF(VLOOKUP($A278,[1]データベース!$A$2:$AH$10000,13,0)="","",VLOOKUP($A278,[1]データベース!$A$2:$AH$10000,13,0)))</f>
        <v/>
      </c>
      <c r="J278" s="27" t="str">
        <f>IF($A278="","",IF(VLOOKUP($A278,[1]データベース!$A$2:$AH$10000,31,0)="","",VLOOKUP($A278,[1]データベース!$A$2:$AH$10000,31,0)))</f>
        <v/>
      </c>
    </row>
    <row r="279" spans="1:10" ht="36" customHeight="1" x14ac:dyDescent="0.15">
      <c r="A279" s="17"/>
      <c r="C279" s="92" t="str">
        <f>IF($A279="","",IF(VLOOKUP($A279,[1]データベース!$A$2:$AH$10000,5,0)="","",VLOOKUP($A279,[1]データベース!$A$2:$AH$10000,5,0)))</f>
        <v/>
      </c>
      <c r="D279" s="92"/>
      <c r="E279" s="32" t="str">
        <f>IF($A279="","",IF(VLOOKUP($A279,[1]データベース!$A$2:$AH$10000,10,0)="","",VLOOKUP($A279,[1]データベース!$A$2:$AH$10000,10,0)))</f>
        <v/>
      </c>
      <c r="F279" s="20" t="str">
        <f>IF($A279="","",IF(VLOOKUP($A279,[1]データベース!$A$2:$AH$10000,11,0)="","",VLOOKUP($A279,[1]データベース!$A$2:$AH$10000,11,0)))</f>
        <v/>
      </c>
      <c r="G279" s="21" t="str">
        <f>IF($A279="","",IF(VLOOKUP($A279,[1]データベース!$A$2:$AH$10000,7,0)="","",VLOOKUP($A279,[1]データベース!$A$2:$AH$10000,7,0)))</f>
        <v/>
      </c>
      <c r="H279" s="21" t="str">
        <f>IF($A279="","",IF(VLOOKUP($A279,[1]データベース!$A$2:$AH$10000,8,0)="","",VLOOKUP($A279,[1]データベース!$A$2:$AH$10000,8,0)))</f>
        <v/>
      </c>
      <c r="I279" s="32" t="str">
        <f>IF($A279="","",IF(VLOOKUP($A279,[1]データベース!$A$2:$AH$10000,13,0)="","",VLOOKUP($A279,[1]データベース!$A$2:$AH$10000,13,0)))</f>
        <v/>
      </c>
      <c r="J279" s="28" t="str">
        <f>IF($A279="","",IF(VLOOKUP($A279,[1]データベース!$A$2:$AH$10000,31,0)="","",VLOOKUP($A279,[1]データベース!$A$2:$AH$10000,31,0)))</f>
        <v/>
      </c>
    </row>
    <row r="280" spans="1:10" ht="36" customHeight="1" x14ac:dyDescent="0.15">
      <c r="A280" s="17"/>
      <c r="C280" s="92" t="str">
        <f>IF($A280="","",IF(VLOOKUP($A280,[1]データベース!$A$2:$AH$10000,5,0)="","",VLOOKUP($A280,[1]データベース!$A$2:$AH$10000,5,0)))</f>
        <v/>
      </c>
      <c r="D280" s="92"/>
      <c r="E280" s="32" t="str">
        <f>IF($A280="","",IF(VLOOKUP($A280,[1]データベース!$A$2:$AH$10000,10,0)="","",VLOOKUP($A280,[1]データベース!$A$2:$AH$10000,10,0)))</f>
        <v/>
      </c>
      <c r="F280" s="20" t="str">
        <f>IF($A280="","",IF(VLOOKUP($A280,[1]データベース!$A$2:$AH$10000,11,0)="","",VLOOKUP($A280,[1]データベース!$A$2:$AH$10000,11,0)))</f>
        <v/>
      </c>
      <c r="G280" s="21" t="str">
        <f>IF($A280="","",IF(VLOOKUP($A280,[1]データベース!$A$2:$AH$10000,7,0)="","",VLOOKUP($A280,[1]データベース!$A$2:$AH$10000,7,0)))</f>
        <v/>
      </c>
      <c r="H280" s="21" t="str">
        <f>IF($A280="","",IF(VLOOKUP($A280,[1]データベース!$A$2:$AH$10000,8,0)="","",VLOOKUP($A280,[1]データベース!$A$2:$AH$10000,8,0)))</f>
        <v/>
      </c>
      <c r="I280" s="32" t="str">
        <f>IF($A280="","",IF(VLOOKUP($A280,[1]データベース!$A$2:$AH$10000,13,0)="","",VLOOKUP($A280,[1]データベース!$A$2:$AH$10000,13,0)))</f>
        <v/>
      </c>
      <c r="J280" s="28" t="str">
        <f>IF($A280="","",IF(VLOOKUP($A280,[1]データベース!$A$2:$AH$10000,31,0)="","",VLOOKUP($A280,[1]データベース!$A$2:$AH$10000,31,0)))</f>
        <v/>
      </c>
    </row>
    <row r="281" spans="1:10" ht="36" customHeight="1" x14ac:dyDescent="0.15">
      <c r="A281" s="17"/>
      <c r="C281" s="92" t="str">
        <f>IF($A281="","",IF(VLOOKUP($A281,[1]データベース!$A$2:$AH$10000,5,0)="","",VLOOKUP($A281,[1]データベース!$A$2:$AH$10000,5,0)))</f>
        <v/>
      </c>
      <c r="D281" s="92"/>
      <c r="E281" s="32" t="str">
        <f>IF($A281="","",IF(VLOOKUP($A281,[1]データベース!$A$2:$AH$10000,10,0)="","",VLOOKUP($A281,[1]データベース!$A$2:$AH$10000,10,0)))</f>
        <v/>
      </c>
      <c r="F281" s="20" t="str">
        <f>IF($A281="","",IF(VLOOKUP($A281,[1]データベース!$A$2:$AH$10000,11,0)="","",VLOOKUP($A281,[1]データベース!$A$2:$AH$10000,11,0)))</f>
        <v/>
      </c>
      <c r="G281" s="21" t="str">
        <f>IF($A281="","",IF(VLOOKUP($A281,[1]データベース!$A$2:$AH$10000,7,0)="","",VLOOKUP($A281,[1]データベース!$A$2:$AH$10000,7,0)))</f>
        <v/>
      </c>
      <c r="H281" s="21" t="str">
        <f>IF($A281="","",IF(VLOOKUP($A281,[1]データベース!$A$2:$AH$10000,8,0)="","",VLOOKUP($A281,[1]データベース!$A$2:$AH$10000,8,0)))</f>
        <v/>
      </c>
      <c r="I281" s="32" t="str">
        <f>IF($A281="","",IF(VLOOKUP($A281,[1]データベース!$A$2:$AH$10000,13,0)="","",VLOOKUP($A281,[1]データベース!$A$2:$AH$10000,13,0)))</f>
        <v/>
      </c>
      <c r="J281" s="28" t="str">
        <f>IF($A281="","",IF(VLOOKUP($A281,[1]データベース!$A$2:$AH$10000,31,0)="","",VLOOKUP($A281,[1]データベース!$A$2:$AH$10000,31,0)))</f>
        <v/>
      </c>
    </row>
    <row r="282" spans="1:10" ht="36" customHeight="1" x14ac:dyDescent="0.15">
      <c r="A282" s="17"/>
      <c r="C282" s="92" t="str">
        <f>IF($A282="","",IF(VLOOKUP($A282,[1]データベース!$A$2:$AH$10000,5,0)="","",VLOOKUP($A282,[1]データベース!$A$2:$AH$10000,5,0)))</f>
        <v/>
      </c>
      <c r="D282" s="92"/>
      <c r="E282" s="32" t="str">
        <f>IF($A282="","",IF(VLOOKUP($A282,[1]データベース!$A$2:$AH$10000,10,0)="","",VLOOKUP($A282,[1]データベース!$A$2:$AH$10000,10,0)))</f>
        <v/>
      </c>
      <c r="F282" s="20" t="str">
        <f>IF($A282="","",IF(VLOOKUP($A282,[1]データベース!$A$2:$AH$10000,11,0)="","",VLOOKUP($A282,[1]データベース!$A$2:$AH$10000,11,0)))</f>
        <v/>
      </c>
      <c r="G282" s="21" t="str">
        <f>IF($A282="","",IF(VLOOKUP($A282,[1]データベース!$A$2:$AH$10000,7,0)="","",VLOOKUP($A282,[1]データベース!$A$2:$AH$10000,7,0)))</f>
        <v/>
      </c>
      <c r="H282" s="21" t="str">
        <f>IF($A282="","",IF(VLOOKUP($A282,[1]データベース!$A$2:$AH$10000,8,0)="","",VLOOKUP($A282,[1]データベース!$A$2:$AH$10000,8,0)))</f>
        <v/>
      </c>
      <c r="I282" s="32" t="str">
        <f>IF($A282="","",IF(VLOOKUP($A282,[1]データベース!$A$2:$AH$10000,13,0)="","",VLOOKUP($A282,[1]データベース!$A$2:$AH$10000,13,0)))</f>
        <v/>
      </c>
      <c r="J282" s="28" t="str">
        <f>IF($A282="","",IF(VLOOKUP($A282,[1]データベース!$A$2:$AH$10000,31,0)="","",VLOOKUP($A282,[1]データベース!$A$2:$AH$10000,31,0)))</f>
        <v/>
      </c>
    </row>
    <row r="283" spans="1:10" ht="36" customHeight="1" x14ac:dyDescent="0.15">
      <c r="A283" s="17"/>
      <c r="C283" s="92" t="str">
        <f>IF($A283="","",IF(VLOOKUP($A283,[1]データベース!$A$2:$AH$10000,5,0)="","",VLOOKUP($A283,[1]データベース!$A$2:$AH$10000,5,0)))</f>
        <v/>
      </c>
      <c r="D283" s="92"/>
      <c r="E283" s="32" t="str">
        <f>IF($A283="","",IF(VLOOKUP($A283,[1]データベース!$A$2:$AH$10000,10,0)="","",VLOOKUP($A283,[1]データベース!$A$2:$AH$10000,10,0)))</f>
        <v/>
      </c>
      <c r="F283" s="20" t="str">
        <f>IF($A283="","",IF(VLOOKUP($A283,[1]データベース!$A$2:$AH$10000,11,0)="","",VLOOKUP($A283,[1]データベース!$A$2:$AH$10000,11,0)))</f>
        <v/>
      </c>
      <c r="G283" s="21" t="str">
        <f>IF($A283="","",IF(VLOOKUP($A283,[1]データベース!$A$2:$AH$10000,7,0)="","",VLOOKUP($A283,[1]データベース!$A$2:$AH$10000,7,0)))</f>
        <v/>
      </c>
      <c r="H283" s="21" t="str">
        <f>IF($A283="","",IF(VLOOKUP($A283,[1]データベース!$A$2:$AH$10000,8,0)="","",VLOOKUP($A283,[1]データベース!$A$2:$AH$10000,8,0)))</f>
        <v/>
      </c>
      <c r="I283" s="32" t="str">
        <f>IF($A283="","",IF(VLOOKUP($A283,[1]データベース!$A$2:$AH$10000,13,0)="","",VLOOKUP($A283,[1]データベース!$A$2:$AH$10000,13,0)))</f>
        <v/>
      </c>
      <c r="J283" s="28" t="str">
        <f>IF($A283="","",IF(VLOOKUP($A283,[1]データベース!$A$2:$AH$10000,31,0)="","",VLOOKUP($A283,[1]データベース!$A$2:$AH$10000,31,0)))</f>
        <v/>
      </c>
    </row>
    <row r="284" spans="1:10" ht="36" customHeight="1" x14ac:dyDescent="0.15">
      <c r="A284" s="17"/>
      <c r="C284" s="92" t="str">
        <f>IF($A284="","",IF(VLOOKUP($A284,[1]データベース!$A$2:$AH$10000,5,0)="","",VLOOKUP($A284,[1]データベース!$A$2:$AH$10000,5,0)))</f>
        <v/>
      </c>
      <c r="D284" s="92"/>
      <c r="E284" s="32" t="str">
        <f>IF($A284="","",IF(VLOOKUP($A284,[1]データベース!$A$2:$AH$10000,10,0)="","",VLOOKUP($A284,[1]データベース!$A$2:$AH$10000,10,0)))</f>
        <v/>
      </c>
      <c r="F284" s="20" t="str">
        <f>IF($A284="","",IF(VLOOKUP($A284,[1]データベース!$A$2:$AH$10000,11,0)="","",VLOOKUP($A284,[1]データベース!$A$2:$AH$10000,11,0)))</f>
        <v/>
      </c>
      <c r="G284" s="21" t="str">
        <f>IF($A284="","",IF(VLOOKUP($A284,[1]データベース!$A$2:$AH$10000,7,0)="","",VLOOKUP($A284,[1]データベース!$A$2:$AH$10000,7,0)))</f>
        <v/>
      </c>
      <c r="H284" s="21" t="str">
        <f>IF($A284="","",IF(VLOOKUP($A284,[1]データベース!$A$2:$AH$10000,8,0)="","",VLOOKUP($A284,[1]データベース!$A$2:$AH$10000,8,0)))</f>
        <v/>
      </c>
      <c r="I284" s="32" t="str">
        <f>IF($A284="","",IF(VLOOKUP($A284,[1]データベース!$A$2:$AH$10000,13,0)="","",VLOOKUP($A284,[1]データベース!$A$2:$AH$10000,13,0)))</f>
        <v/>
      </c>
      <c r="J284" s="28" t="str">
        <f>IF($A284="","",IF(VLOOKUP($A284,[1]データベース!$A$2:$AH$10000,31,0)="","",VLOOKUP($A284,[1]データベース!$A$2:$AH$10000,31,0)))</f>
        <v/>
      </c>
    </row>
    <row r="285" spans="1:10" ht="36" customHeight="1" x14ac:dyDescent="0.15">
      <c r="A285" s="17"/>
      <c r="C285" s="92" t="str">
        <f>IF($A285="","",IF(VLOOKUP($A285,[1]データベース!$A$2:$AH$10000,5,0)="","",VLOOKUP($A285,[1]データベース!$A$2:$AH$10000,5,0)))</f>
        <v/>
      </c>
      <c r="D285" s="92"/>
      <c r="E285" s="32" t="str">
        <f>IF($A285="","",IF(VLOOKUP($A285,[1]データベース!$A$2:$AH$10000,10,0)="","",VLOOKUP($A285,[1]データベース!$A$2:$AH$10000,10,0)))</f>
        <v/>
      </c>
      <c r="F285" s="20" t="str">
        <f>IF($A285="","",IF(VLOOKUP($A285,[1]データベース!$A$2:$AH$10000,11,0)="","",VLOOKUP($A285,[1]データベース!$A$2:$AH$10000,11,0)))</f>
        <v/>
      </c>
      <c r="G285" s="21" t="str">
        <f>IF($A285="","",IF(VLOOKUP($A285,[1]データベース!$A$2:$AH$10000,7,0)="","",VLOOKUP($A285,[1]データベース!$A$2:$AH$10000,7,0)))</f>
        <v/>
      </c>
      <c r="H285" s="21" t="str">
        <f>IF($A285="","",IF(VLOOKUP($A285,[1]データベース!$A$2:$AH$10000,8,0)="","",VLOOKUP($A285,[1]データベース!$A$2:$AH$10000,8,0)))</f>
        <v/>
      </c>
      <c r="I285" s="32" t="str">
        <f>IF($A285="","",IF(VLOOKUP($A285,[1]データベース!$A$2:$AH$10000,13,0)="","",VLOOKUP($A285,[1]データベース!$A$2:$AH$10000,13,0)))</f>
        <v/>
      </c>
      <c r="J285" s="28" t="str">
        <f>IF($A285="","",IF(VLOOKUP($A285,[1]データベース!$A$2:$AH$10000,31,0)="","",VLOOKUP($A285,[1]データベース!$A$2:$AH$10000,31,0)))</f>
        <v/>
      </c>
    </row>
    <row r="286" spans="1:10" ht="36" customHeight="1" x14ac:dyDescent="0.15">
      <c r="A286" s="17"/>
      <c r="C286" s="92" t="str">
        <f>IF($A286="","",IF(VLOOKUP($A286,[1]データベース!$A$2:$AH$10000,5,0)="","",VLOOKUP($A286,[1]データベース!$A$2:$AH$10000,5,0)))</f>
        <v/>
      </c>
      <c r="D286" s="92"/>
      <c r="E286" s="32" t="str">
        <f>IF($A286="","",IF(VLOOKUP($A286,[1]データベース!$A$2:$AH$10000,10,0)="","",VLOOKUP($A286,[1]データベース!$A$2:$AH$10000,10,0)))</f>
        <v/>
      </c>
      <c r="F286" s="20" t="str">
        <f>IF($A286="","",IF(VLOOKUP($A286,[1]データベース!$A$2:$AH$10000,11,0)="","",VLOOKUP($A286,[1]データベース!$A$2:$AH$10000,11,0)))</f>
        <v/>
      </c>
      <c r="G286" s="21" t="str">
        <f>IF($A286="","",IF(VLOOKUP($A286,[1]データベース!$A$2:$AH$10000,7,0)="","",VLOOKUP($A286,[1]データベース!$A$2:$AH$10000,7,0)))</f>
        <v/>
      </c>
      <c r="H286" s="21" t="str">
        <f>IF($A286="","",IF(VLOOKUP($A286,[1]データベース!$A$2:$AH$10000,8,0)="","",VLOOKUP($A286,[1]データベース!$A$2:$AH$10000,8,0)))</f>
        <v/>
      </c>
      <c r="I286" s="32" t="str">
        <f>IF($A286="","",IF(VLOOKUP($A286,[1]データベース!$A$2:$AH$10000,13,0)="","",VLOOKUP($A286,[1]データベース!$A$2:$AH$10000,13,0)))</f>
        <v/>
      </c>
      <c r="J286" s="28" t="str">
        <f>IF($A286="","",IF(VLOOKUP($A286,[1]データベース!$A$2:$AH$10000,31,0)="","",VLOOKUP($A286,[1]データベース!$A$2:$AH$10000,31,0)))</f>
        <v/>
      </c>
    </row>
    <row r="287" spans="1:10" ht="36" customHeight="1" x14ac:dyDescent="0.15">
      <c r="A287" s="17"/>
      <c r="C287" s="92" t="str">
        <f>IF($A287="","",IF(VLOOKUP($A287,[1]データベース!$A$2:$AH$10000,5,0)="","",VLOOKUP($A287,[1]データベース!$A$2:$AH$10000,5,0)))</f>
        <v/>
      </c>
      <c r="D287" s="92"/>
      <c r="E287" s="32" t="str">
        <f>IF($A287="","",IF(VLOOKUP($A287,[1]データベース!$A$2:$AH$10000,10,0)="","",VLOOKUP($A287,[1]データベース!$A$2:$AH$10000,10,0)))</f>
        <v/>
      </c>
      <c r="F287" s="20" t="str">
        <f>IF($A287="","",IF(VLOOKUP($A287,[1]データベース!$A$2:$AH$10000,11,0)="","",VLOOKUP($A287,[1]データベース!$A$2:$AH$10000,11,0)))</f>
        <v/>
      </c>
      <c r="G287" s="21" t="str">
        <f>IF($A287="","",IF(VLOOKUP($A287,[1]データベース!$A$2:$AH$10000,7,0)="","",VLOOKUP($A287,[1]データベース!$A$2:$AH$10000,7,0)))</f>
        <v/>
      </c>
      <c r="H287" s="21" t="str">
        <f>IF($A287="","",IF(VLOOKUP($A287,[1]データベース!$A$2:$AH$10000,8,0)="","",VLOOKUP($A287,[1]データベース!$A$2:$AH$10000,8,0)))</f>
        <v/>
      </c>
      <c r="I287" s="32" t="str">
        <f>IF($A287="","",IF(VLOOKUP($A287,[1]データベース!$A$2:$AH$10000,13,0)="","",VLOOKUP($A287,[1]データベース!$A$2:$AH$10000,13,0)))</f>
        <v/>
      </c>
      <c r="J287" s="28" t="str">
        <f>IF($A287="","",IF(VLOOKUP($A287,[1]データベース!$A$2:$AH$10000,31,0)="","",VLOOKUP($A287,[1]データベース!$A$2:$AH$10000,31,0)))</f>
        <v/>
      </c>
    </row>
    <row r="288" spans="1:10" ht="36" customHeight="1" x14ac:dyDescent="0.15">
      <c r="A288" s="17"/>
      <c r="C288" s="92" t="str">
        <f>IF($A288="","",IF(VLOOKUP($A288,[1]データベース!$A$2:$AH$10000,5,0)="","",VLOOKUP($A288,[1]データベース!$A$2:$AH$10000,5,0)))</f>
        <v/>
      </c>
      <c r="D288" s="92"/>
      <c r="E288" s="32" t="str">
        <f>IF($A288="","",IF(VLOOKUP($A288,[1]データベース!$A$2:$AH$10000,10,0)="","",VLOOKUP($A288,[1]データベース!$A$2:$AH$10000,10,0)))</f>
        <v/>
      </c>
      <c r="F288" s="20" t="str">
        <f>IF($A288="","",IF(VLOOKUP($A288,[1]データベース!$A$2:$AH$10000,11,0)="","",VLOOKUP($A288,[1]データベース!$A$2:$AH$10000,11,0)))</f>
        <v/>
      </c>
      <c r="G288" s="21" t="str">
        <f>IF($A288="","",IF(VLOOKUP($A288,[1]データベース!$A$2:$AH$10000,7,0)="","",VLOOKUP($A288,[1]データベース!$A$2:$AH$10000,7,0)))</f>
        <v/>
      </c>
      <c r="H288" s="21" t="str">
        <f>IF($A288="","",IF(VLOOKUP($A288,[1]データベース!$A$2:$AH$10000,8,0)="","",VLOOKUP($A288,[1]データベース!$A$2:$AH$10000,8,0)))</f>
        <v/>
      </c>
      <c r="I288" s="32" t="str">
        <f>IF($A288="","",IF(VLOOKUP($A288,[1]データベース!$A$2:$AH$10000,13,0)="","",VLOOKUP($A288,[1]データベース!$A$2:$AH$10000,13,0)))</f>
        <v/>
      </c>
      <c r="J288" s="28" t="str">
        <f>IF($A288="","",IF(VLOOKUP($A288,[1]データベース!$A$2:$AH$10000,31,0)="","",VLOOKUP($A288,[1]データベース!$A$2:$AH$10000,31,0)))</f>
        <v/>
      </c>
    </row>
    <row r="289" spans="1:14" ht="36" customHeight="1" x14ac:dyDescent="0.15">
      <c r="A289" s="17"/>
      <c r="C289" s="92" t="str">
        <f>IF($A289="","",IF(VLOOKUP($A289,[1]データベース!$A$2:$AH$10000,5,0)="","",VLOOKUP($A289,[1]データベース!$A$2:$AH$10000,5,0)))</f>
        <v/>
      </c>
      <c r="D289" s="92"/>
      <c r="E289" s="32" t="str">
        <f>IF($A289="","",IF(VLOOKUP($A289,[1]データベース!$A$2:$AH$10000,10,0)="","",VLOOKUP($A289,[1]データベース!$A$2:$AH$10000,10,0)))</f>
        <v/>
      </c>
      <c r="F289" s="20" t="str">
        <f>IF($A289="","",IF(VLOOKUP($A289,[1]データベース!$A$2:$AH$10000,11,0)="","",VLOOKUP($A289,[1]データベース!$A$2:$AH$10000,11,0)))</f>
        <v/>
      </c>
      <c r="G289" s="21" t="str">
        <f>IF($A289="","",IF(VLOOKUP($A289,[1]データベース!$A$2:$AH$10000,7,0)="","",VLOOKUP($A289,[1]データベース!$A$2:$AH$10000,7,0)))</f>
        <v/>
      </c>
      <c r="H289" s="21" t="str">
        <f>IF($A289="","",IF(VLOOKUP($A289,[1]データベース!$A$2:$AH$10000,8,0)="","",VLOOKUP($A289,[1]データベース!$A$2:$AH$10000,8,0)))</f>
        <v/>
      </c>
      <c r="I289" s="32" t="str">
        <f>IF($A289="","",IF(VLOOKUP($A289,[1]データベース!$A$2:$AH$10000,13,0)="","",VLOOKUP($A289,[1]データベース!$A$2:$AH$10000,13,0)))</f>
        <v/>
      </c>
      <c r="J289" s="28" t="str">
        <f>IF($A289="","",IF(VLOOKUP($A289,[1]データベース!$A$2:$AH$10000,31,0)="","",VLOOKUP($A289,[1]データベース!$A$2:$AH$10000,31,0)))</f>
        <v/>
      </c>
    </row>
    <row r="290" spans="1:14" ht="36" customHeight="1" x14ac:dyDescent="0.15">
      <c r="A290" s="17"/>
      <c r="C290" s="93" t="str">
        <f>IF($A290="","",IF(VLOOKUP($A290,[1]データベース!$A$2:$AH$10000,5,0)="","",VLOOKUP($A290,[1]データベース!$A$2:$AH$10000,5,0)))</f>
        <v/>
      </c>
      <c r="D290" s="93"/>
      <c r="E290" s="33" t="str">
        <f>IF($A290="","",IF(VLOOKUP($A290,[1]データベース!$A$2:$AH$10000,10,0)="","",VLOOKUP($A290,[1]データベース!$A$2:$AH$10000,10,0)))</f>
        <v/>
      </c>
      <c r="F290" s="23" t="str">
        <f>IF($A290="","",IF(VLOOKUP($A290,[1]データベース!$A$2:$AH$10000,11,0)="","",VLOOKUP($A290,[1]データベース!$A$2:$AH$10000,11,0)))</f>
        <v/>
      </c>
      <c r="G290" s="24" t="str">
        <f>IF($A290="","",IF(VLOOKUP($A290,[1]データベース!$A$2:$AH$10000,7,0)="","",VLOOKUP($A290,[1]データベース!$A$2:$AH$10000,7,0)))</f>
        <v/>
      </c>
      <c r="H290" s="24" t="str">
        <f>IF($A290="","",IF(VLOOKUP($A290,[1]データベース!$A$2:$AH$10000,8,0)="","",VLOOKUP($A290,[1]データベース!$A$2:$AH$10000,8,0)))</f>
        <v/>
      </c>
      <c r="I290" s="33" t="str">
        <f>IF($A290="","",IF(VLOOKUP($A290,[1]データベース!$A$2:$AH$10000,13,0)="","",VLOOKUP($A290,[1]データベース!$A$2:$AH$10000,13,0)))</f>
        <v/>
      </c>
      <c r="J290" s="29" t="str">
        <f>IF($A290="","",IF(VLOOKUP($A290,[1]データベース!$A$2:$AH$10000,31,0)="","",VLOOKUP($A290,[1]データベース!$A$2:$AH$10000,31,0)))</f>
        <v/>
      </c>
    </row>
    <row r="291" spans="1:14" ht="36" customHeight="1" x14ac:dyDescent="0.15">
      <c r="A291" s="17"/>
      <c r="C291" s="94" t="str">
        <f>IF($A291="","",IF(VLOOKUP($A291,[1]データベース!$A$2:$AH$10000,5,0)="","",VLOOKUP($A291,[1]データベース!$A$2:$AH$10000,5,0)))</f>
        <v/>
      </c>
      <c r="D291" s="94"/>
      <c r="E291" s="34" t="str">
        <f>IF($A291="","",IF(VLOOKUP($A291,[1]データベース!$A$2:$AH$10000,10,0)="","",VLOOKUP($A291,[1]データベース!$A$2:$AH$10000,10,0)))</f>
        <v/>
      </c>
      <c r="F291" s="16" t="str">
        <f>IF($A291="","",IF(VLOOKUP($A291,[1]データベース!$A$2:$AH$10000,11,0)="","",VLOOKUP($A291,[1]データベース!$A$2:$AH$10000,11,0)))</f>
        <v/>
      </c>
      <c r="G291" s="18" t="str">
        <f>IF($A291="","",IF(VLOOKUP($A291,[1]データベース!$A$2:$AH$10000,7,0)="","",VLOOKUP($A291,[1]データベース!$A$2:$AH$10000,7,0)))</f>
        <v/>
      </c>
      <c r="H291" s="18" t="str">
        <f>IF($A291="","",IF(VLOOKUP($A291,[1]データベース!$A$2:$AH$10000,8,0)="","",VLOOKUP($A291,[1]データベース!$A$2:$AH$10000,8,0)))</f>
        <v/>
      </c>
      <c r="I291" s="34" t="str">
        <f>IF($A291="","",IF(VLOOKUP($A291,[1]データベース!$A$2:$AH$10000,13,0)="","",VLOOKUP($A291,[1]データベース!$A$2:$AH$10000,13,0)))</f>
        <v/>
      </c>
      <c r="J291" s="27" t="str">
        <f>IF($A291="","",IF(VLOOKUP($A291,[1]データベース!$A$2:$AH$10000,31,0)="","",VLOOKUP($A291,[1]データベース!$A$2:$AH$10000,31,0)))</f>
        <v/>
      </c>
    </row>
    <row r="292" spans="1:14" ht="36" customHeight="1" x14ac:dyDescent="0.15">
      <c r="A292" s="17"/>
      <c r="C292" s="92" t="str">
        <f>IF($A292="","",IF(VLOOKUP($A292,[1]データベース!$A$2:$AH$10000,5,0)="","",VLOOKUP($A292,[1]データベース!$A$2:$AH$10000,5,0)))</f>
        <v/>
      </c>
      <c r="D292" s="92"/>
      <c r="E292" s="32" t="str">
        <f>IF($A292="","",IF(VLOOKUP($A292,[1]データベース!$A$2:$AH$10000,10,0)="","",VLOOKUP($A292,[1]データベース!$A$2:$AH$10000,10,0)))</f>
        <v/>
      </c>
      <c r="F292" s="20" t="str">
        <f>IF($A292="","",IF(VLOOKUP($A292,[1]データベース!$A$2:$AH$10000,11,0)="","",VLOOKUP($A292,[1]データベース!$A$2:$AH$10000,11,0)))</f>
        <v/>
      </c>
      <c r="G292" s="21" t="str">
        <f>IF($A292="","",IF(VLOOKUP($A292,[1]データベース!$A$2:$AH$10000,7,0)="","",VLOOKUP($A292,[1]データベース!$A$2:$AH$10000,7,0)))</f>
        <v/>
      </c>
      <c r="H292" s="21" t="str">
        <f>IF($A292="","",IF(VLOOKUP($A292,[1]データベース!$A$2:$AH$10000,8,0)="","",VLOOKUP($A292,[1]データベース!$A$2:$AH$10000,8,0)))</f>
        <v/>
      </c>
      <c r="I292" s="32" t="str">
        <f>IF($A292="","",IF(VLOOKUP($A292,[1]データベース!$A$2:$AH$10000,13,0)="","",VLOOKUP($A292,[1]データベース!$A$2:$AH$10000,13,0)))</f>
        <v/>
      </c>
      <c r="J292" s="28" t="str">
        <f>IF($A292="","",IF(VLOOKUP($A292,[1]データベース!$A$2:$AH$10000,31,0)="","",VLOOKUP($A292,[1]データベース!$A$2:$AH$10000,31,0)))</f>
        <v/>
      </c>
    </row>
    <row r="293" spans="1:14" ht="36" customHeight="1" x14ac:dyDescent="0.15">
      <c r="A293" s="17"/>
      <c r="C293" s="92" t="str">
        <f>IF($A293="","",IF(VLOOKUP($A293,[1]データベース!$A$2:$AH$10000,5,0)="","",VLOOKUP($A293,[1]データベース!$A$2:$AH$10000,5,0)))</f>
        <v/>
      </c>
      <c r="D293" s="92"/>
      <c r="E293" s="32" t="str">
        <f>IF($A293="","",IF(VLOOKUP($A293,[1]データベース!$A$2:$AH$10000,10,0)="","",VLOOKUP($A293,[1]データベース!$A$2:$AH$10000,10,0)))</f>
        <v/>
      </c>
      <c r="F293" s="20" t="str">
        <f>IF($A293="","",IF(VLOOKUP($A293,[1]データベース!$A$2:$AH$10000,11,0)="","",VLOOKUP($A293,[1]データベース!$A$2:$AH$10000,11,0)))</f>
        <v/>
      </c>
      <c r="G293" s="21" t="str">
        <f>IF($A293="","",IF(VLOOKUP($A293,[1]データベース!$A$2:$AH$10000,7,0)="","",VLOOKUP($A293,[1]データベース!$A$2:$AH$10000,7,0)))</f>
        <v/>
      </c>
      <c r="H293" s="21" t="str">
        <f>IF($A293="","",IF(VLOOKUP($A293,[1]データベース!$A$2:$AH$10000,8,0)="","",VLOOKUP($A293,[1]データベース!$A$2:$AH$10000,8,0)))</f>
        <v/>
      </c>
      <c r="I293" s="32" t="str">
        <f>IF($A293="","",IF(VLOOKUP($A293,[1]データベース!$A$2:$AH$10000,13,0)="","",VLOOKUP($A293,[1]データベース!$A$2:$AH$10000,13,0)))</f>
        <v/>
      </c>
      <c r="J293" s="28" t="str">
        <f>IF($A293="","",IF(VLOOKUP($A293,[1]データベース!$A$2:$AH$10000,31,0)="","",VLOOKUP($A293,[1]データベース!$A$2:$AH$10000,31,0)))</f>
        <v/>
      </c>
    </row>
    <row r="294" spans="1:14" ht="36" customHeight="1" x14ac:dyDescent="0.15">
      <c r="A294" s="17"/>
      <c r="C294" s="92" t="str">
        <f>IF($A294="","",IF(VLOOKUP($A294,[1]データベース!$A$2:$AH$10000,5,0)="","",VLOOKUP($A294,[1]データベース!$A$2:$AH$10000,5,0)))</f>
        <v/>
      </c>
      <c r="D294" s="92"/>
      <c r="E294" s="32" t="str">
        <f>IF($A294="","",IF(VLOOKUP($A294,[1]データベース!$A$2:$AH$10000,10,0)="","",VLOOKUP($A294,[1]データベース!$A$2:$AH$10000,10,0)))</f>
        <v/>
      </c>
      <c r="F294" s="20" t="str">
        <f>IF($A294="","",IF(VLOOKUP($A294,[1]データベース!$A$2:$AH$10000,11,0)="","",VLOOKUP($A294,[1]データベース!$A$2:$AH$10000,11,0)))</f>
        <v/>
      </c>
      <c r="G294" s="21" t="str">
        <f>IF($A294="","",IF(VLOOKUP($A294,[1]データベース!$A$2:$AH$10000,7,0)="","",VLOOKUP($A294,[1]データベース!$A$2:$AH$10000,7,0)))</f>
        <v/>
      </c>
      <c r="H294" s="21" t="str">
        <f>IF($A294="","",IF(VLOOKUP($A294,[1]データベース!$A$2:$AH$10000,8,0)="","",VLOOKUP($A294,[1]データベース!$A$2:$AH$10000,8,0)))</f>
        <v/>
      </c>
      <c r="I294" s="32" t="str">
        <f>IF($A294="","",IF(VLOOKUP($A294,[1]データベース!$A$2:$AH$10000,13,0)="","",VLOOKUP($A294,[1]データベース!$A$2:$AH$10000,13,0)))</f>
        <v/>
      </c>
      <c r="J294" s="28" t="str">
        <f>IF($A294="","",IF(VLOOKUP($A294,[1]データベース!$A$2:$AH$10000,31,0)="","",VLOOKUP($A294,[1]データベース!$A$2:$AH$10000,31,0)))</f>
        <v/>
      </c>
    </row>
    <row r="295" spans="1:14" ht="36" customHeight="1" x14ac:dyDescent="0.15">
      <c r="A295" s="17"/>
      <c r="C295" s="92" t="str">
        <f>IF($A295="","",IF(VLOOKUP($A295,[1]データベース!$A$2:$AH$10000,5,0)="","",VLOOKUP($A295,[1]データベース!$A$2:$AH$10000,5,0)))</f>
        <v/>
      </c>
      <c r="D295" s="92"/>
      <c r="E295" s="32" t="str">
        <f>IF($A295="","",IF(VLOOKUP($A295,[1]データベース!$A$2:$AH$10000,10,0)="","",VLOOKUP($A295,[1]データベース!$A$2:$AH$10000,10,0)))</f>
        <v/>
      </c>
      <c r="F295" s="20" t="str">
        <f>IF($A295="","",IF(VLOOKUP($A295,[1]データベース!$A$2:$AH$10000,11,0)="","",VLOOKUP($A295,[1]データベース!$A$2:$AH$10000,11,0)))</f>
        <v/>
      </c>
      <c r="G295" s="21" t="str">
        <f>IF($A295="","",IF(VLOOKUP($A295,[1]データベース!$A$2:$AH$10000,7,0)="","",VLOOKUP($A295,[1]データベース!$A$2:$AH$10000,7,0)))</f>
        <v/>
      </c>
      <c r="H295" s="21" t="str">
        <f>IF($A295="","",IF(VLOOKUP($A295,[1]データベース!$A$2:$AH$10000,8,0)="","",VLOOKUP($A295,[1]データベース!$A$2:$AH$10000,8,0)))</f>
        <v/>
      </c>
      <c r="I295" s="32" t="str">
        <f>IF($A295="","",IF(VLOOKUP($A295,[1]データベース!$A$2:$AH$10000,13,0)="","",VLOOKUP($A295,[1]データベース!$A$2:$AH$10000,13,0)))</f>
        <v/>
      </c>
      <c r="J295" s="28" t="str">
        <f>IF($A295="","",IF(VLOOKUP($A295,[1]データベース!$A$2:$AH$10000,31,0)="","",VLOOKUP($A295,[1]データベース!$A$2:$AH$10000,31,0)))</f>
        <v/>
      </c>
    </row>
    <row r="296" spans="1:14" ht="36" customHeight="1" x14ac:dyDescent="0.15">
      <c r="A296" s="17"/>
      <c r="C296" s="92" t="str">
        <f>IF($A296="","",IF(VLOOKUP($A296,[1]データベース!$A$2:$AH$10000,5,0)="","",VLOOKUP($A296,[1]データベース!$A$2:$AH$10000,5,0)))</f>
        <v/>
      </c>
      <c r="D296" s="92"/>
      <c r="E296" s="32" t="str">
        <f>IF($A296="","",IF(VLOOKUP($A296,[1]データベース!$A$2:$AH$10000,10,0)="","",VLOOKUP($A296,[1]データベース!$A$2:$AH$10000,10,0)))</f>
        <v/>
      </c>
      <c r="F296" s="20" t="str">
        <f>IF($A296="","",IF(VLOOKUP($A296,[1]データベース!$A$2:$AH$10000,11,0)="","",VLOOKUP($A296,[1]データベース!$A$2:$AH$10000,11,0)))</f>
        <v/>
      </c>
      <c r="G296" s="21" t="str">
        <f>IF($A296="","",IF(VLOOKUP($A296,[1]データベース!$A$2:$AH$10000,7,0)="","",VLOOKUP($A296,[1]データベース!$A$2:$AH$10000,7,0)))</f>
        <v/>
      </c>
      <c r="H296" s="21" t="str">
        <f>IF($A296="","",IF(VLOOKUP($A296,[1]データベース!$A$2:$AH$10000,8,0)="","",VLOOKUP($A296,[1]データベース!$A$2:$AH$10000,8,0)))</f>
        <v/>
      </c>
      <c r="I296" s="32" t="str">
        <f>IF($A296="","",IF(VLOOKUP($A296,[1]データベース!$A$2:$AH$10000,13,0)="","",VLOOKUP($A296,[1]データベース!$A$2:$AH$10000,13,0)))</f>
        <v/>
      </c>
      <c r="J296" s="28" t="str">
        <f>IF($A296="","",IF(VLOOKUP($A296,[1]データベース!$A$2:$AH$10000,31,0)="","",VLOOKUP($A296,[1]データベース!$A$2:$AH$10000,31,0)))</f>
        <v/>
      </c>
    </row>
    <row r="297" spans="1:14" ht="36" customHeight="1" x14ac:dyDescent="0.15">
      <c r="A297" s="17"/>
      <c r="C297" s="92" t="str">
        <f>IF($A297="","",IF(VLOOKUP($A297,[1]データベース!$A$2:$AH$10000,5,0)="","",VLOOKUP($A297,[1]データベース!$A$2:$AH$10000,5,0)))</f>
        <v/>
      </c>
      <c r="D297" s="92"/>
      <c r="E297" s="32" t="str">
        <f>IF($A297="","",IF(VLOOKUP($A297,[1]データベース!$A$2:$AH$10000,10,0)="","",VLOOKUP($A297,[1]データベース!$A$2:$AH$10000,10,0)))</f>
        <v/>
      </c>
      <c r="F297" s="20" t="str">
        <f>IF($A297="","",IF(VLOOKUP($A297,[1]データベース!$A$2:$AH$10000,11,0)="","",VLOOKUP($A297,[1]データベース!$A$2:$AH$10000,11,0)))</f>
        <v/>
      </c>
      <c r="G297" s="21" t="str">
        <f>IF($A297="","",IF(VLOOKUP($A297,[1]データベース!$A$2:$AH$10000,7,0)="","",VLOOKUP($A297,[1]データベース!$A$2:$AH$10000,7,0)))</f>
        <v/>
      </c>
      <c r="H297" s="21" t="str">
        <f>IF($A297="","",IF(VLOOKUP($A297,[1]データベース!$A$2:$AH$10000,8,0)="","",VLOOKUP($A297,[1]データベース!$A$2:$AH$10000,8,0)))</f>
        <v/>
      </c>
      <c r="I297" s="32" t="str">
        <f>IF($A297="","",IF(VLOOKUP($A297,[1]データベース!$A$2:$AH$10000,13,0)="","",VLOOKUP($A297,[1]データベース!$A$2:$AH$10000,13,0)))</f>
        <v/>
      </c>
      <c r="J297" s="28" t="str">
        <f>IF($A297="","",IF(VLOOKUP($A297,[1]データベース!$A$2:$AH$10000,31,0)="","",VLOOKUP($A297,[1]データベース!$A$2:$AH$10000,31,0)))</f>
        <v/>
      </c>
      <c r="N297" s="26"/>
    </row>
    <row r="298" spans="1:14" ht="36" customHeight="1" x14ac:dyDescent="0.15">
      <c r="A298" s="17"/>
      <c r="C298" s="92" t="str">
        <f>IF($A298="","",IF(VLOOKUP($A298,[1]データベース!$A$2:$AH$10000,5,0)="","",VLOOKUP($A298,[1]データベース!$A$2:$AH$10000,5,0)))</f>
        <v/>
      </c>
      <c r="D298" s="92"/>
      <c r="E298" s="32" t="str">
        <f>IF($A298="","",IF(VLOOKUP($A298,[1]データベース!$A$2:$AH$10000,10,0)="","",VLOOKUP($A298,[1]データベース!$A$2:$AH$10000,10,0)))</f>
        <v/>
      </c>
      <c r="F298" s="20" t="str">
        <f>IF($A298="","",IF(VLOOKUP($A298,[1]データベース!$A$2:$AH$10000,11,0)="","",VLOOKUP($A298,[1]データベース!$A$2:$AH$10000,11,0)))</f>
        <v/>
      </c>
      <c r="G298" s="21" t="str">
        <f>IF($A298="","",IF(VLOOKUP($A298,[1]データベース!$A$2:$AH$10000,7,0)="","",VLOOKUP($A298,[1]データベース!$A$2:$AH$10000,7,0)))</f>
        <v/>
      </c>
      <c r="H298" s="21" t="str">
        <f>IF($A298="","",IF(VLOOKUP($A298,[1]データベース!$A$2:$AH$10000,8,0)="","",VLOOKUP($A298,[1]データベース!$A$2:$AH$10000,8,0)))</f>
        <v/>
      </c>
      <c r="I298" s="32" t="str">
        <f>IF($A298="","",IF(VLOOKUP($A298,[1]データベース!$A$2:$AH$10000,13,0)="","",VLOOKUP($A298,[1]データベース!$A$2:$AH$10000,13,0)))</f>
        <v/>
      </c>
      <c r="J298" s="28" t="str">
        <f>IF($A298="","",IF(VLOOKUP($A298,[1]データベース!$A$2:$AH$10000,31,0)="","",VLOOKUP($A298,[1]データベース!$A$2:$AH$10000,31,0)))</f>
        <v/>
      </c>
    </row>
    <row r="299" spans="1:14" ht="36" customHeight="1" x14ac:dyDescent="0.15">
      <c r="A299" s="17"/>
      <c r="C299" s="92" t="str">
        <f>IF($A299="","",IF(VLOOKUP($A299,[1]データベース!$A$2:$AH$10000,5,0)="","",VLOOKUP($A299,[1]データベース!$A$2:$AH$10000,5,0)))</f>
        <v/>
      </c>
      <c r="D299" s="92"/>
      <c r="E299" s="32" t="str">
        <f>IF($A299="","",IF(VLOOKUP($A299,[1]データベース!$A$2:$AH$10000,10,0)="","",VLOOKUP($A299,[1]データベース!$A$2:$AH$10000,10,0)))</f>
        <v/>
      </c>
      <c r="F299" s="20" t="str">
        <f>IF($A299="","",IF(VLOOKUP($A299,[1]データベース!$A$2:$AH$10000,11,0)="","",VLOOKUP($A299,[1]データベース!$A$2:$AH$10000,11,0)))</f>
        <v/>
      </c>
      <c r="G299" s="21" t="str">
        <f>IF($A299="","",IF(VLOOKUP($A299,[1]データベース!$A$2:$AH$10000,7,0)="","",VLOOKUP($A299,[1]データベース!$A$2:$AH$10000,7,0)))</f>
        <v/>
      </c>
      <c r="H299" s="21" t="str">
        <f>IF($A299="","",IF(VLOOKUP($A299,[1]データベース!$A$2:$AH$10000,8,0)="","",VLOOKUP($A299,[1]データベース!$A$2:$AH$10000,8,0)))</f>
        <v/>
      </c>
      <c r="I299" s="32" t="str">
        <f>IF($A299="","",IF(VLOOKUP($A299,[1]データベース!$A$2:$AH$10000,13,0)="","",VLOOKUP($A299,[1]データベース!$A$2:$AH$10000,13,0)))</f>
        <v/>
      </c>
      <c r="J299" s="28" t="str">
        <f>IF($A299="","",IF(VLOOKUP($A299,[1]データベース!$A$2:$AH$10000,31,0)="","",VLOOKUP($A299,[1]データベース!$A$2:$AH$10000,31,0)))</f>
        <v/>
      </c>
    </row>
    <row r="300" spans="1:14" ht="36" customHeight="1" x14ac:dyDescent="0.15">
      <c r="A300" s="17"/>
      <c r="C300" s="92" t="str">
        <f>IF($A300="","",IF(VLOOKUP($A300,[1]データベース!$A$2:$AH$10000,5,0)="","",VLOOKUP($A300,[1]データベース!$A$2:$AH$10000,5,0)))</f>
        <v/>
      </c>
      <c r="D300" s="92"/>
      <c r="E300" s="32" t="str">
        <f>IF($A300="","",IF(VLOOKUP($A300,[1]データベース!$A$2:$AH$10000,10,0)="","",VLOOKUP($A300,[1]データベース!$A$2:$AH$10000,10,0)))</f>
        <v/>
      </c>
      <c r="F300" s="20" t="str">
        <f>IF($A300="","",IF(VLOOKUP($A300,[1]データベース!$A$2:$AH$10000,11,0)="","",VLOOKUP($A300,[1]データベース!$A$2:$AH$10000,11,0)))</f>
        <v/>
      </c>
      <c r="G300" s="21" t="str">
        <f>IF($A300="","",IF(VLOOKUP($A300,[1]データベース!$A$2:$AH$10000,7,0)="","",VLOOKUP($A300,[1]データベース!$A$2:$AH$10000,7,0)))</f>
        <v/>
      </c>
      <c r="H300" s="21" t="str">
        <f>IF($A300="","",IF(VLOOKUP($A300,[1]データベース!$A$2:$AH$10000,8,0)="","",VLOOKUP($A300,[1]データベース!$A$2:$AH$10000,8,0)))</f>
        <v/>
      </c>
      <c r="I300" s="32" t="str">
        <f>IF($A300="","",IF(VLOOKUP($A300,[1]データベース!$A$2:$AH$10000,13,0)="","",VLOOKUP($A300,[1]データベース!$A$2:$AH$10000,13,0)))</f>
        <v/>
      </c>
      <c r="J300" s="28" t="str">
        <f>IF($A300="","",IF(VLOOKUP($A300,[1]データベース!$A$2:$AH$10000,31,0)="","",VLOOKUP($A300,[1]データベース!$A$2:$AH$10000,31,0)))</f>
        <v/>
      </c>
    </row>
    <row r="301" spans="1:14" ht="36" customHeight="1" x14ac:dyDescent="0.15">
      <c r="A301" s="17"/>
      <c r="C301" s="92" t="str">
        <f>IF($A301="","",IF(VLOOKUP($A301,[1]データベース!$A$2:$AH$10000,5,0)="","",VLOOKUP($A301,[1]データベース!$A$2:$AH$10000,5,0)))</f>
        <v/>
      </c>
      <c r="D301" s="92"/>
      <c r="E301" s="32" t="str">
        <f>IF($A301="","",IF(VLOOKUP($A301,[1]データベース!$A$2:$AH$10000,10,0)="","",VLOOKUP($A301,[1]データベース!$A$2:$AH$10000,10,0)))</f>
        <v/>
      </c>
      <c r="F301" s="20" t="str">
        <f>IF($A301="","",IF(VLOOKUP($A301,[1]データベース!$A$2:$AH$10000,11,0)="","",VLOOKUP($A301,[1]データベース!$A$2:$AH$10000,11,0)))</f>
        <v/>
      </c>
      <c r="G301" s="21" t="str">
        <f>IF($A301="","",IF(VLOOKUP($A301,[1]データベース!$A$2:$AH$10000,7,0)="","",VLOOKUP($A301,[1]データベース!$A$2:$AH$10000,7,0)))</f>
        <v/>
      </c>
      <c r="H301" s="21" t="str">
        <f>IF($A301="","",IF(VLOOKUP($A301,[1]データベース!$A$2:$AH$10000,8,0)="","",VLOOKUP($A301,[1]データベース!$A$2:$AH$10000,8,0)))</f>
        <v/>
      </c>
      <c r="I301" s="32" t="str">
        <f>IF($A301="","",IF(VLOOKUP($A301,[1]データベース!$A$2:$AH$10000,13,0)="","",VLOOKUP($A301,[1]データベース!$A$2:$AH$10000,13,0)))</f>
        <v/>
      </c>
      <c r="J301" s="28" t="str">
        <f>IF($A301="","",IF(VLOOKUP($A301,[1]データベース!$A$2:$AH$10000,31,0)="","",VLOOKUP($A301,[1]データベース!$A$2:$AH$10000,31,0)))</f>
        <v/>
      </c>
    </row>
    <row r="302" spans="1:14" ht="36" customHeight="1" x14ac:dyDescent="0.15">
      <c r="A302" s="17"/>
      <c r="C302" s="92" t="str">
        <f>IF($A302="","",IF(VLOOKUP($A302,[1]データベース!$A$2:$AH$10000,5,0)="","",VLOOKUP($A302,[1]データベース!$A$2:$AH$10000,5,0)))</f>
        <v/>
      </c>
      <c r="D302" s="92"/>
      <c r="E302" s="32" t="str">
        <f>IF($A302="","",IF(VLOOKUP($A302,[1]データベース!$A$2:$AH$10000,10,0)="","",VLOOKUP($A302,[1]データベース!$A$2:$AH$10000,10,0)))</f>
        <v/>
      </c>
      <c r="F302" s="20" t="str">
        <f>IF($A302="","",IF(VLOOKUP($A302,[1]データベース!$A$2:$AH$10000,11,0)="","",VLOOKUP($A302,[1]データベース!$A$2:$AH$10000,11,0)))</f>
        <v/>
      </c>
      <c r="G302" s="21" t="str">
        <f>IF($A302="","",IF(VLOOKUP($A302,[1]データベース!$A$2:$AH$10000,7,0)="","",VLOOKUP($A302,[1]データベース!$A$2:$AH$10000,7,0)))</f>
        <v/>
      </c>
      <c r="H302" s="21" t="str">
        <f>IF($A302="","",IF(VLOOKUP($A302,[1]データベース!$A$2:$AH$10000,8,0)="","",VLOOKUP($A302,[1]データベース!$A$2:$AH$10000,8,0)))</f>
        <v/>
      </c>
      <c r="I302" s="32" t="str">
        <f>IF($A302="","",IF(VLOOKUP($A302,[1]データベース!$A$2:$AH$10000,13,0)="","",VLOOKUP($A302,[1]データベース!$A$2:$AH$10000,13,0)))</f>
        <v/>
      </c>
      <c r="J302" s="28" t="str">
        <f>IF($A302="","",IF(VLOOKUP($A302,[1]データベース!$A$2:$AH$10000,31,0)="","",VLOOKUP($A302,[1]データベース!$A$2:$AH$10000,31,0)))</f>
        <v/>
      </c>
    </row>
    <row r="303" spans="1:14" ht="36" customHeight="1" x14ac:dyDescent="0.15">
      <c r="A303" s="17"/>
      <c r="C303" s="93" t="str">
        <f>IF($A303="","",IF(VLOOKUP($A303,[1]データベース!$A$2:$AH$10000,5,0)="","",VLOOKUP($A303,[1]データベース!$A$2:$AH$10000,5,0)))</f>
        <v/>
      </c>
      <c r="D303" s="93"/>
      <c r="E303" s="33" t="str">
        <f>IF($A303="","",IF(VLOOKUP($A303,[1]データベース!$A$2:$AH$10000,10,0)="","",VLOOKUP($A303,[1]データベース!$A$2:$AH$10000,10,0)))</f>
        <v/>
      </c>
      <c r="F303" s="23" t="str">
        <f>IF($A303="","",IF(VLOOKUP($A303,[1]データベース!$A$2:$AH$10000,11,0)="","",VLOOKUP($A303,[1]データベース!$A$2:$AH$10000,11,0)))</f>
        <v/>
      </c>
      <c r="G303" s="24" t="str">
        <f>IF($A303="","",IF(VLOOKUP($A303,[1]データベース!$A$2:$AH$10000,7,0)="","",VLOOKUP($A303,[1]データベース!$A$2:$AH$10000,7,0)))</f>
        <v/>
      </c>
      <c r="H303" s="24" t="str">
        <f>IF($A303="","",IF(VLOOKUP($A303,[1]データベース!$A$2:$AH$10000,8,0)="","",VLOOKUP($A303,[1]データベース!$A$2:$AH$10000,8,0)))</f>
        <v/>
      </c>
      <c r="I303" s="33" t="str">
        <f>IF($A303="","",IF(VLOOKUP($A303,[1]データベース!$A$2:$AH$10000,13,0)="","",VLOOKUP($A303,[1]データベース!$A$2:$AH$10000,13,0)))</f>
        <v/>
      </c>
      <c r="J303" s="29" t="str">
        <f>IF($A303="","",IF(VLOOKUP($A303,[1]データベース!$A$2:$AH$10000,31,0)="","",VLOOKUP($A303,[1]データベース!$A$2:$AH$10000,31,0)))</f>
        <v/>
      </c>
    </row>
    <row r="304" spans="1:14" ht="36" customHeight="1" x14ac:dyDescent="0.15">
      <c r="A304" s="17"/>
      <c r="C304" s="94" t="str">
        <f>IF($A304="","",IF(VLOOKUP($A304,[1]データベース!$A$2:$AH$10000,5,0)="","",VLOOKUP($A304,[1]データベース!$A$2:$AH$10000,5,0)))</f>
        <v/>
      </c>
      <c r="D304" s="94"/>
      <c r="E304" s="34" t="str">
        <f>IF($A304="","",IF(VLOOKUP($A304,[1]データベース!$A$2:$AH$10000,10,0)="","",VLOOKUP($A304,[1]データベース!$A$2:$AH$10000,10,0)))</f>
        <v/>
      </c>
      <c r="F304" s="16" t="str">
        <f>IF($A304="","",IF(VLOOKUP($A304,[1]データベース!$A$2:$AH$10000,11,0)="","",VLOOKUP($A304,[1]データベース!$A$2:$AH$10000,11,0)))</f>
        <v/>
      </c>
      <c r="G304" s="18" t="str">
        <f>IF($A304="","",IF(VLOOKUP($A304,[1]データベース!$A$2:$AH$10000,7,0)="","",VLOOKUP($A304,[1]データベース!$A$2:$AH$10000,7,0)))</f>
        <v/>
      </c>
      <c r="H304" s="18" t="str">
        <f>IF($A304="","",IF(VLOOKUP($A304,[1]データベース!$A$2:$AH$10000,8,0)="","",VLOOKUP($A304,[1]データベース!$A$2:$AH$10000,8,0)))</f>
        <v/>
      </c>
      <c r="I304" s="34" t="str">
        <f>IF($A304="","",IF(VLOOKUP($A304,[1]データベース!$A$2:$AH$10000,13,0)="","",VLOOKUP($A304,[1]データベース!$A$2:$AH$10000,13,0)))</f>
        <v/>
      </c>
      <c r="J304" s="27" t="str">
        <f>IF($A304="","",IF(VLOOKUP($A304,[1]データベース!$A$2:$AH$10000,31,0)="","",VLOOKUP($A304,[1]データベース!$A$2:$AH$10000,31,0)))</f>
        <v/>
      </c>
    </row>
    <row r="305" spans="1:10" ht="36" customHeight="1" x14ac:dyDescent="0.15">
      <c r="A305" s="17"/>
      <c r="C305" s="92" t="str">
        <f>IF($A305="","",IF(VLOOKUP($A305,[1]データベース!$A$2:$AH$10000,5,0)="","",VLOOKUP($A305,[1]データベース!$A$2:$AH$10000,5,0)))</f>
        <v/>
      </c>
      <c r="D305" s="92"/>
      <c r="E305" s="32" t="str">
        <f>IF($A305="","",IF(VLOOKUP($A305,[1]データベース!$A$2:$AH$10000,10,0)="","",VLOOKUP($A305,[1]データベース!$A$2:$AH$10000,10,0)))</f>
        <v/>
      </c>
      <c r="F305" s="20" t="str">
        <f>IF($A305="","",IF(VLOOKUP($A305,[1]データベース!$A$2:$AH$10000,11,0)="","",VLOOKUP($A305,[1]データベース!$A$2:$AH$10000,11,0)))</f>
        <v/>
      </c>
      <c r="G305" s="21" t="str">
        <f>IF($A305="","",IF(VLOOKUP($A305,[1]データベース!$A$2:$AH$10000,7,0)="","",VLOOKUP($A305,[1]データベース!$A$2:$AH$10000,7,0)))</f>
        <v/>
      </c>
      <c r="H305" s="21" t="str">
        <f>IF($A305="","",IF(VLOOKUP($A305,[1]データベース!$A$2:$AH$10000,8,0)="","",VLOOKUP($A305,[1]データベース!$A$2:$AH$10000,8,0)))</f>
        <v/>
      </c>
      <c r="I305" s="32" t="str">
        <f>IF($A305="","",IF(VLOOKUP($A305,[1]データベース!$A$2:$AH$10000,13,0)="","",VLOOKUP($A305,[1]データベース!$A$2:$AH$10000,13,0)))</f>
        <v/>
      </c>
      <c r="J305" s="28" t="str">
        <f>IF($A305="","",IF(VLOOKUP($A305,[1]データベース!$A$2:$AH$10000,31,0)="","",VLOOKUP($A305,[1]データベース!$A$2:$AH$10000,31,0)))</f>
        <v/>
      </c>
    </row>
    <row r="306" spans="1:10" ht="36" customHeight="1" x14ac:dyDescent="0.15">
      <c r="A306" s="17"/>
      <c r="C306" s="92" t="str">
        <f>IF($A306="","",IF(VLOOKUP($A306,[1]データベース!$A$2:$AH$10000,5,0)="","",VLOOKUP($A306,[1]データベース!$A$2:$AH$10000,5,0)))</f>
        <v/>
      </c>
      <c r="D306" s="92"/>
      <c r="E306" s="32" t="str">
        <f>IF($A306="","",IF(VLOOKUP($A306,[1]データベース!$A$2:$AH$10000,10,0)="","",VLOOKUP($A306,[1]データベース!$A$2:$AH$10000,10,0)))</f>
        <v/>
      </c>
      <c r="F306" s="20" t="str">
        <f>IF($A306="","",IF(VLOOKUP($A306,[1]データベース!$A$2:$AH$10000,11,0)="","",VLOOKUP($A306,[1]データベース!$A$2:$AH$10000,11,0)))</f>
        <v/>
      </c>
      <c r="G306" s="21" t="str">
        <f>IF($A306="","",IF(VLOOKUP($A306,[1]データベース!$A$2:$AH$10000,7,0)="","",VLOOKUP($A306,[1]データベース!$A$2:$AH$10000,7,0)))</f>
        <v/>
      </c>
      <c r="H306" s="21" t="str">
        <f>IF($A306="","",IF(VLOOKUP($A306,[1]データベース!$A$2:$AH$10000,8,0)="","",VLOOKUP($A306,[1]データベース!$A$2:$AH$10000,8,0)))</f>
        <v/>
      </c>
      <c r="I306" s="32" t="str">
        <f>IF($A306="","",IF(VLOOKUP($A306,[1]データベース!$A$2:$AH$10000,13,0)="","",VLOOKUP($A306,[1]データベース!$A$2:$AH$10000,13,0)))</f>
        <v/>
      </c>
      <c r="J306" s="28" t="str">
        <f>IF($A306="","",IF(VLOOKUP($A306,[1]データベース!$A$2:$AH$10000,31,0)="","",VLOOKUP($A306,[1]データベース!$A$2:$AH$10000,31,0)))</f>
        <v/>
      </c>
    </row>
    <row r="307" spans="1:10" ht="36" customHeight="1" x14ac:dyDescent="0.15">
      <c r="A307" s="17"/>
      <c r="C307" s="92" t="str">
        <f>IF($A307="","",IF(VLOOKUP($A307,[1]データベース!$A$2:$AH$10000,5,0)="","",VLOOKUP($A307,[1]データベース!$A$2:$AH$10000,5,0)))</f>
        <v/>
      </c>
      <c r="D307" s="92"/>
      <c r="E307" s="32" t="str">
        <f>IF($A307="","",IF(VLOOKUP($A307,[1]データベース!$A$2:$AH$10000,10,0)="","",VLOOKUP($A307,[1]データベース!$A$2:$AH$10000,10,0)))</f>
        <v/>
      </c>
      <c r="F307" s="20" t="str">
        <f>IF($A307="","",IF(VLOOKUP($A307,[1]データベース!$A$2:$AH$10000,11,0)="","",VLOOKUP($A307,[1]データベース!$A$2:$AH$10000,11,0)))</f>
        <v/>
      </c>
      <c r="G307" s="21" t="str">
        <f>IF($A307="","",IF(VLOOKUP($A307,[1]データベース!$A$2:$AH$10000,7,0)="","",VLOOKUP($A307,[1]データベース!$A$2:$AH$10000,7,0)))</f>
        <v/>
      </c>
      <c r="H307" s="21" t="str">
        <f>IF($A307="","",IF(VLOOKUP($A307,[1]データベース!$A$2:$AH$10000,8,0)="","",VLOOKUP($A307,[1]データベース!$A$2:$AH$10000,8,0)))</f>
        <v/>
      </c>
      <c r="I307" s="32" t="str">
        <f>IF($A307="","",IF(VLOOKUP($A307,[1]データベース!$A$2:$AH$10000,13,0)="","",VLOOKUP($A307,[1]データベース!$A$2:$AH$10000,13,0)))</f>
        <v/>
      </c>
      <c r="J307" s="28" t="str">
        <f>IF($A307="","",IF(VLOOKUP($A307,[1]データベース!$A$2:$AH$10000,31,0)="","",VLOOKUP($A307,[1]データベース!$A$2:$AH$10000,31,0)))</f>
        <v/>
      </c>
    </row>
    <row r="308" spans="1:10" ht="36" customHeight="1" x14ac:dyDescent="0.15">
      <c r="A308" s="17"/>
      <c r="C308" s="92" t="str">
        <f>IF($A308="","",IF(VLOOKUP($A308,[1]データベース!$A$2:$AH$10000,5,0)="","",VLOOKUP($A308,[1]データベース!$A$2:$AH$10000,5,0)))</f>
        <v/>
      </c>
      <c r="D308" s="92"/>
      <c r="E308" s="32" t="str">
        <f>IF($A308="","",IF(VLOOKUP($A308,[1]データベース!$A$2:$AH$10000,10,0)="","",VLOOKUP($A308,[1]データベース!$A$2:$AH$10000,10,0)))</f>
        <v/>
      </c>
      <c r="F308" s="20" t="str">
        <f>IF($A308="","",IF(VLOOKUP($A308,[1]データベース!$A$2:$AH$10000,11,0)="","",VLOOKUP($A308,[1]データベース!$A$2:$AH$10000,11,0)))</f>
        <v/>
      </c>
      <c r="G308" s="21" t="str">
        <f>IF($A308="","",IF(VLOOKUP($A308,[1]データベース!$A$2:$AH$10000,7,0)="","",VLOOKUP($A308,[1]データベース!$A$2:$AH$10000,7,0)))</f>
        <v/>
      </c>
      <c r="H308" s="21" t="str">
        <f>IF($A308="","",IF(VLOOKUP($A308,[1]データベース!$A$2:$AH$10000,8,0)="","",VLOOKUP($A308,[1]データベース!$A$2:$AH$10000,8,0)))</f>
        <v/>
      </c>
      <c r="I308" s="32" t="str">
        <f>IF($A308="","",IF(VLOOKUP($A308,[1]データベース!$A$2:$AH$10000,13,0)="","",VLOOKUP($A308,[1]データベース!$A$2:$AH$10000,13,0)))</f>
        <v/>
      </c>
      <c r="J308" s="28" t="str">
        <f>IF($A308="","",IF(VLOOKUP($A308,[1]データベース!$A$2:$AH$10000,31,0)="","",VLOOKUP($A308,[1]データベース!$A$2:$AH$10000,31,0)))</f>
        <v/>
      </c>
    </row>
    <row r="309" spans="1:10" ht="36" customHeight="1" x14ac:dyDescent="0.15">
      <c r="A309" s="17"/>
      <c r="C309" s="92" t="str">
        <f>IF($A309="","",IF(VLOOKUP($A309,[1]データベース!$A$2:$AH$10000,5,0)="","",VLOOKUP($A309,[1]データベース!$A$2:$AH$10000,5,0)))</f>
        <v/>
      </c>
      <c r="D309" s="92"/>
      <c r="E309" s="32" t="str">
        <f>IF($A309="","",IF(VLOOKUP($A309,[1]データベース!$A$2:$AH$10000,10,0)="","",VLOOKUP($A309,[1]データベース!$A$2:$AH$10000,10,0)))</f>
        <v/>
      </c>
      <c r="F309" s="20" t="str">
        <f>IF($A309="","",IF(VLOOKUP($A309,[1]データベース!$A$2:$AH$10000,11,0)="","",VLOOKUP($A309,[1]データベース!$A$2:$AH$10000,11,0)))</f>
        <v/>
      </c>
      <c r="G309" s="21" t="str">
        <f>IF($A309="","",IF(VLOOKUP($A309,[1]データベース!$A$2:$AH$10000,7,0)="","",VLOOKUP($A309,[1]データベース!$A$2:$AH$10000,7,0)))</f>
        <v/>
      </c>
      <c r="H309" s="21" t="str">
        <f>IF($A309="","",IF(VLOOKUP($A309,[1]データベース!$A$2:$AH$10000,8,0)="","",VLOOKUP($A309,[1]データベース!$A$2:$AH$10000,8,0)))</f>
        <v/>
      </c>
      <c r="I309" s="32" t="str">
        <f>IF($A309="","",IF(VLOOKUP($A309,[1]データベース!$A$2:$AH$10000,13,0)="","",VLOOKUP($A309,[1]データベース!$A$2:$AH$10000,13,0)))</f>
        <v/>
      </c>
      <c r="J309" s="28" t="str">
        <f>IF($A309="","",IF(VLOOKUP($A309,[1]データベース!$A$2:$AH$10000,31,0)="","",VLOOKUP($A309,[1]データベース!$A$2:$AH$10000,31,0)))</f>
        <v/>
      </c>
    </row>
    <row r="310" spans="1:10" ht="36" customHeight="1" x14ac:dyDescent="0.15">
      <c r="A310" s="17"/>
      <c r="C310" s="92" t="str">
        <f>IF($A310="","",IF(VLOOKUP($A310,[1]データベース!$A$2:$AH$10000,5,0)="","",VLOOKUP($A310,[1]データベース!$A$2:$AH$10000,5,0)))</f>
        <v/>
      </c>
      <c r="D310" s="92"/>
      <c r="E310" s="32" t="str">
        <f>IF($A310="","",IF(VLOOKUP($A310,[1]データベース!$A$2:$AH$10000,10,0)="","",VLOOKUP($A310,[1]データベース!$A$2:$AH$10000,10,0)))</f>
        <v/>
      </c>
      <c r="F310" s="20" t="str">
        <f>IF($A310="","",IF(VLOOKUP($A310,[1]データベース!$A$2:$AH$10000,11,0)="","",VLOOKUP($A310,[1]データベース!$A$2:$AH$10000,11,0)))</f>
        <v/>
      </c>
      <c r="G310" s="21" t="str">
        <f>IF($A310="","",IF(VLOOKUP($A310,[1]データベース!$A$2:$AH$10000,7,0)="","",VLOOKUP($A310,[1]データベース!$A$2:$AH$10000,7,0)))</f>
        <v/>
      </c>
      <c r="H310" s="21" t="str">
        <f>IF($A310="","",IF(VLOOKUP($A310,[1]データベース!$A$2:$AH$10000,8,0)="","",VLOOKUP($A310,[1]データベース!$A$2:$AH$10000,8,0)))</f>
        <v/>
      </c>
      <c r="I310" s="32" t="str">
        <f>IF($A310="","",IF(VLOOKUP($A310,[1]データベース!$A$2:$AH$10000,13,0)="","",VLOOKUP($A310,[1]データベース!$A$2:$AH$10000,13,0)))</f>
        <v/>
      </c>
      <c r="J310" s="28" t="str">
        <f>IF($A310="","",IF(VLOOKUP($A310,[1]データベース!$A$2:$AH$10000,31,0)="","",VLOOKUP($A310,[1]データベース!$A$2:$AH$10000,31,0)))</f>
        <v/>
      </c>
    </row>
    <row r="311" spans="1:10" ht="36" customHeight="1" x14ac:dyDescent="0.15">
      <c r="A311" s="17"/>
      <c r="C311" s="92" t="str">
        <f>IF($A311="","",IF(VLOOKUP($A311,[1]データベース!$A$2:$AH$10000,5,0)="","",VLOOKUP($A311,[1]データベース!$A$2:$AH$10000,5,0)))</f>
        <v/>
      </c>
      <c r="D311" s="92"/>
      <c r="E311" s="32" t="str">
        <f>IF($A311="","",IF(VLOOKUP($A311,[1]データベース!$A$2:$AH$10000,10,0)="","",VLOOKUP($A311,[1]データベース!$A$2:$AH$10000,10,0)))</f>
        <v/>
      </c>
      <c r="F311" s="20" t="str">
        <f>IF($A311="","",IF(VLOOKUP($A311,[1]データベース!$A$2:$AH$10000,11,0)="","",VLOOKUP($A311,[1]データベース!$A$2:$AH$10000,11,0)))</f>
        <v/>
      </c>
      <c r="G311" s="21" t="str">
        <f>IF($A311="","",IF(VLOOKUP($A311,[1]データベース!$A$2:$AH$10000,7,0)="","",VLOOKUP($A311,[1]データベース!$A$2:$AH$10000,7,0)))</f>
        <v/>
      </c>
      <c r="H311" s="21" t="str">
        <f>IF($A311="","",IF(VLOOKUP($A311,[1]データベース!$A$2:$AH$10000,8,0)="","",VLOOKUP($A311,[1]データベース!$A$2:$AH$10000,8,0)))</f>
        <v/>
      </c>
      <c r="I311" s="32" t="str">
        <f>IF($A311="","",IF(VLOOKUP($A311,[1]データベース!$A$2:$AH$10000,13,0)="","",VLOOKUP($A311,[1]データベース!$A$2:$AH$10000,13,0)))</f>
        <v/>
      </c>
      <c r="J311" s="28" t="str">
        <f>IF($A311="","",IF(VLOOKUP($A311,[1]データベース!$A$2:$AH$10000,31,0)="","",VLOOKUP($A311,[1]データベース!$A$2:$AH$10000,31,0)))</f>
        <v/>
      </c>
    </row>
    <row r="312" spans="1:10" ht="36" customHeight="1" x14ac:dyDescent="0.15">
      <c r="A312" s="17"/>
      <c r="C312" s="92" t="str">
        <f>IF($A312="","",IF(VLOOKUP($A312,[1]データベース!$A$2:$AH$10000,5,0)="","",VLOOKUP($A312,[1]データベース!$A$2:$AH$10000,5,0)))</f>
        <v/>
      </c>
      <c r="D312" s="92"/>
      <c r="E312" s="32" t="str">
        <f>IF($A312="","",IF(VLOOKUP($A312,[1]データベース!$A$2:$AH$10000,10,0)="","",VLOOKUP($A312,[1]データベース!$A$2:$AH$10000,10,0)))</f>
        <v/>
      </c>
      <c r="F312" s="20" t="str">
        <f>IF($A312="","",IF(VLOOKUP($A312,[1]データベース!$A$2:$AH$10000,11,0)="","",VLOOKUP($A312,[1]データベース!$A$2:$AH$10000,11,0)))</f>
        <v/>
      </c>
      <c r="G312" s="21" t="str">
        <f>IF($A312="","",IF(VLOOKUP($A312,[1]データベース!$A$2:$AH$10000,7,0)="","",VLOOKUP($A312,[1]データベース!$A$2:$AH$10000,7,0)))</f>
        <v/>
      </c>
      <c r="H312" s="21" t="str">
        <f>IF($A312="","",IF(VLOOKUP($A312,[1]データベース!$A$2:$AH$10000,8,0)="","",VLOOKUP($A312,[1]データベース!$A$2:$AH$10000,8,0)))</f>
        <v/>
      </c>
      <c r="I312" s="32" t="str">
        <f>IF($A312="","",IF(VLOOKUP($A312,[1]データベース!$A$2:$AH$10000,13,0)="","",VLOOKUP($A312,[1]データベース!$A$2:$AH$10000,13,0)))</f>
        <v/>
      </c>
      <c r="J312" s="28" t="str">
        <f>IF($A312="","",IF(VLOOKUP($A312,[1]データベース!$A$2:$AH$10000,31,0)="","",VLOOKUP($A312,[1]データベース!$A$2:$AH$10000,31,0)))</f>
        <v/>
      </c>
    </row>
    <row r="313" spans="1:10" ht="36" customHeight="1" x14ac:dyDescent="0.15">
      <c r="A313" s="17"/>
      <c r="C313" s="92" t="str">
        <f>IF($A313="","",IF(VLOOKUP($A313,[1]データベース!$A$2:$AH$10000,5,0)="","",VLOOKUP($A313,[1]データベース!$A$2:$AH$10000,5,0)))</f>
        <v/>
      </c>
      <c r="D313" s="92"/>
      <c r="E313" s="32" t="str">
        <f>IF($A313="","",IF(VLOOKUP($A313,[1]データベース!$A$2:$AH$10000,10,0)="","",VLOOKUP($A313,[1]データベース!$A$2:$AH$10000,10,0)))</f>
        <v/>
      </c>
      <c r="F313" s="20" t="str">
        <f>IF($A313="","",IF(VLOOKUP($A313,[1]データベース!$A$2:$AH$10000,11,0)="","",VLOOKUP($A313,[1]データベース!$A$2:$AH$10000,11,0)))</f>
        <v/>
      </c>
      <c r="G313" s="21" t="str">
        <f>IF($A313="","",IF(VLOOKUP($A313,[1]データベース!$A$2:$AH$10000,7,0)="","",VLOOKUP($A313,[1]データベース!$A$2:$AH$10000,7,0)))</f>
        <v/>
      </c>
      <c r="H313" s="21" t="str">
        <f>IF($A313="","",IF(VLOOKUP($A313,[1]データベース!$A$2:$AH$10000,8,0)="","",VLOOKUP($A313,[1]データベース!$A$2:$AH$10000,8,0)))</f>
        <v/>
      </c>
      <c r="I313" s="32" t="str">
        <f>IF($A313="","",IF(VLOOKUP($A313,[1]データベース!$A$2:$AH$10000,13,0)="","",VLOOKUP($A313,[1]データベース!$A$2:$AH$10000,13,0)))</f>
        <v/>
      </c>
      <c r="J313" s="28" t="str">
        <f>IF($A313="","",IF(VLOOKUP($A313,[1]データベース!$A$2:$AH$10000,31,0)="","",VLOOKUP($A313,[1]データベース!$A$2:$AH$10000,31,0)))</f>
        <v/>
      </c>
    </row>
    <row r="314" spans="1:10" ht="36" customHeight="1" x14ac:dyDescent="0.15">
      <c r="A314" s="17"/>
      <c r="C314" s="92" t="str">
        <f>IF($A314="","",IF(VLOOKUP($A314,[1]データベース!$A$2:$AH$10000,5,0)="","",VLOOKUP($A314,[1]データベース!$A$2:$AH$10000,5,0)))</f>
        <v/>
      </c>
      <c r="D314" s="92"/>
      <c r="E314" s="32" t="str">
        <f>IF($A314="","",IF(VLOOKUP($A314,[1]データベース!$A$2:$AH$10000,10,0)="","",VLOOKUP($A314,[1]データベース!$A$2:$AH$10000,10,0)))</f>
        <v/>
      </c>
      <c r="F314" s="20" t="str">
        <f>IF($A314="","",IF(VLOOKUP($A314,[1]データベース!$A$2:$AH$10000,11,0)="","",VLOOKUP($A314,[1]データベース!$A$2:$AH$10000,11,0)))</f>
        <v/>
      </c>
      <c r="G314" s="21" t="str">
        <f>IF($A314="","",IF(VLOOKUP($A314,[1]データベース!$A$2:$AH$10000,7,0)="","",VLOOKUP($A314,[1]データベース!$A$2:$AH$10000,7,0)))</f>
        <v/>
      </c>
      <c r="H314" s="21" t="str">
        <f>IF($A314="","",IF(VLOOKUP($A314,[1]データベース!$A$2:$AH$10000,8,0)="","",VLOOKUP($A314,[1]データベース!$A$2:$AH$10000,8,0)))</f>
        <v/>
      </c>
      <c r="I314" s="32" t="str">
        <f>IF($A314="","",IF(VLOOKUP($A314,[1]データベース!$A$2:$AH$10000,13,0)="","",VLOOKUP($A314,[1]データベース!$A$2:$AH$10000,13,0)))</f>
        <v/>
      </c>
      <c r="J314" s="28" t="str">
        <f>IF($A314="","",IF(VLOOKUP($A314,[1]データベース!$A$2:$AH$10000,31,0)="","",VLOOKUP($A314,[1]データベース!$A$2:$AH$10000,31,0)))</f>
        <v/>
      </c>
    </row>
    <row r="315" spans="1:10" ht="36" customHeight="1" x14ac:dyDescent="0.15">
      <c r="A315" s="17"/>
      <c r="C315" s="92" t="str">
        <f>IF($A315="","",IF(VLOOKUP($A315,[1]データベース!$A$2:$AH$10000,5,0)="","",VLOOKUP($A315,[1]データベース!$A$2:$AH$10000,5,0)))</f>
        <v/>
      </c>
      <c r="D315" s="92"/>
      <c r="E315" s="32" t="str">
        <f>IF($A315="","",IF(VLOOKUP($A315,[1]データベース!$A$2:$AH$10000,10,0)="","",VLOOKUP($A315,[1]データベース!$A$2:$AH$10000,10,0)))</f>
        <v/>
      </c>
      <c r="F315" s="20" t="str">
        <f>IF($A315="","",IF(VLOOKUP($A315,[1]データベース!$A$2:$AH$10000,11,0)="","",VLOOKUP($A315,[1]データベース!$A$2:$AH$10000,11,0)))</f>
        <v/>
      </c>
      <c r="G315" s="21" t="str">
        <f>IF($A315="","",IF(VLOOKUP($A315,[1]データベース!$A$2:$AH$10000,7,0)="","",VLOOKUP($A315,[1]データベース!$A$2:$AH$10000,7,0)))</f>
        <v/>
      </c>
      <c r="H315" s="21" t="str">
        <f>IF($A315="","",IF(VLOOKUP($A315,[1]データベース!$A$2:$AH$10000,8,0)="","",VLOOKUP($A315,[1]データベース!$A$2:$AH$10000,8,0)))</f>
        <v/>
      </c>
      <c r="I315" s="32" t="str">
        <f>IF($A315="","",IF(VLOOKUP($A315,[1]データベース!$A$2:$AH$10000,13,0)="","",VLOOKUP($A315,[1]データベース!$A$2:$AH$10000,13,0)))</f>
        <v/>
      </c>
      <c r="J315" s="28" t="str">
        <f>IF($A315="","",IF(VLOOKUP($A315,[1]データベース!$A$2:$AH$10000,31,0)="","",VLOOKUP($A315,[1]データベース!$A$2:$AH$10000,31,0)))</f>
        <v/>
      </c>
    </row>
    <row r="316" spans="1:10" ht="36" customHeight="1" x14ac:dyDescent="0.15">
      <c r="A316" s="17"/>
      <c r="C316" s="93" t="str">
        <f>IF($A316="","",IF(VLOOKUP($A316,[1]データベース!$A$2:$AH$10000,5,0)="","",VLOOKUP($A316,[1]データベース!$A$2:$AH$10000,5,0)))</f>
        <v/>
      </c>
      <c r="D316" s="93"/>
      <c r="E316" s="33" t="str">
        <f>IF($A316="","",IF(VLOOKUP($A316,[1]データベース!$A$2:$AH$10000,10,0)="","",VLOOKUP($A316,[1]データベース!$A$2:$AH$10000,10,0)))</f>
        <v/>
      </c>
      <c r="F316" s="23" t="str">
        <f>IF($A316="","",IF(VLOOKUP($A316,[1]データベース!$A$2:$AH$10000,11,0)="","",VLOOKUP($A316,[1]データベース!$A$2:$AH$10000,11,0)))</f>
        <v/>
      </c>
      <c r="G316" s="24" t="str">
        <f>IF($A316="","",IF(VLOOKUP($A316,[1]データベース!$A$2:$AH$10000,7,0)="","",VLOOKUP($A316,[1]データベース!$A$2:$AH$10000,7,0)))</f>
        <v/>
      </c>
      <c r="H316" s="24" t="str">
        <f>IF($A316="","",IF(VLOOKUP($A316,[1]データベース!$A$2:$AH$10000,8,0)="","",VLOOKUP($A316,[1]データベース!$A$2:$AH$10000,8,0)))</f>
        <v/>
      </c>
      <c r="I316" s="33" t="str">
        <f>IF($A316="","",IF(VLOOKUP($A316,[1]データベース!$A$2:$AH$10000,13,0)="","",VLOOKUP($A316,[1]データベース!$A$2:$AH$10000,13,0)))</f>
        <v/>
      </c>
      <c r="J316" s="29" t="str">
        <f>IF($A316="","",IF(VLOOKUP($A316,[1]データベース!$A$2:$AH$10000,31,0)="","",VLOOKUP($A316,[1]データベース!$A$2:$AH$10000,31,0)))</f>
        <v/>
      </c>
    </row>
    <row r="317" spans="1:10" ht="36" customHeight="1" x14ac:dyDescent="0.15">
      <c r="A317" s="17"/>
      <c r="C317" s="94" t="str">
        <f>IF($A317="","",IF(VLOOKUP($A317,[1]データベース!$A$2:$AH$10000,5,0)="","",VLOOKUP($A317,[1]データベース!$A$2:$AH$10000,5,0)))</f>
        <v/>
      </c>
      <c r="D317" s="94"/>
      <c r="E317" s="34" t="str">
        <f>IF($A317="","",IF(VLOOKUP($A317,[1]データベース!$A$2:$AH$10000,10,0)="","",VLOOKUP($A317,[1]データベース!$A$2:$AH$10000,10,0)))</f>
        <v/>
      </c>
      <c r="F317" s="16" t="str">
        <f>IF($A317="","",IF(VLOOKUP($A317,[1]データベース!$A$2:$AH$10000,11,0)="","",VLOOKUP($A317,[1]データベース!$A$2:$AH$10000,11,0)))</f>
        <v/>
      </c>
      <c r="G317" s="18" t="str">
        <f>IF($A317="","",IF(VLOOKUP($A317,[1]データベース!$A$2:$AH$10000,7,0)="","",VLOOKUP($A317,[1]データベース!$A$2:$AH$10000,7,0)))</f>
        <v/>
      </c>
      <c r="H317" s="18" t="str">
        <f>IF($A317="","",IF(VLOOKUP($A317,[1]データベース!$A$2:$AH$10000,8,0)="","",VLOOKUP($A317,[1]データベース!$A$2:$AH$10000,8,0)))</f>
        <v/>
      </c>
      <c r="I317" s="34" t="str">
        <f>IF($A317="","",IF(VLOOKUP($A317,[1]データベース!$A$2:$AH$10000,13,0)="","",VLOOKUP($A317,[1]データベース!$A$2:$AH$10000,13,0)))</f>
        <v/>
      </c>
      <c r="J317" s="27" t="str">
        <f>IF($A317="","",IF(VLOOKUP($A317,[1]データベース!$A$2:$AH$10000,31,0)="","",VLOOKUP($A317,[1]データベース!$A$2:$AH$10000,31,0)))</f>
        <v/>
      </c>
    </row>
    <row r="318" spans="1:10" ht="36" customHeight="1" x14ac:dyDescent="0.15">
      <c r="A318" s="17"/>
      <c r="C318" s="92" t="str">
        <f>IF($A318="","",IF(VLOOKUP($A318,[1]データベース!$A$2:$AH$10000,5,0)="","",VLOOKUP($A318,[1]データベース!$A$2:$AH$10000,5,0)))</f>
        <v/>
      </c>
      <c r="D318" s="92"/>
      <c r="E318" s="32" t="str">
        <f>IF($A318="","",IF(VLOOKUP($A318,[1]データベース!$A$2:$AH$10000,10,0)="","",VLOOKUP($A318,[1]データベース!$A$2:$AH$10000,10,0)))</f>
        <v/>
      </c>
      <c r="F318" s="20" t="str">
        <f>IF($A318="","",IF(VLOOKUP($A318,[1]データベース!$A$2:$AH$10000,11,0)="","",VLOOKUP($A318,[1]データベース!$A$2:$AH$10000,11,0)))</f>
        <v/>
      </c>
      <c r="G318" s="21" t="str">
        <f>IF($A318="","",IF(VLOOKUP($A318,[1]データベース!$A$2:$AH$10000,7,0)="","",VLOOKUP($A318,[1]データベース!$A$2:$AH$10000,7,0)))</f>
        <v/>
      </c>
      <c r="H318" s="21" t="str">
        <f>IF($A318="","",IF(VLOOKUP($A318,[1]データベース!$A$2:$AH$10000,8,0)="","",VLOOKUP($A318,[1]データベース!$A$2:$AH$10000,8,0)))</f>
        <v/>
      </c>
      <c r="I318" s="32" t="str">
        <f>IF($A318="","",IF(VLOOKUP($A318,[1]データベース!$A$2:$AH$10000,13,0)="","",VLOOKUP($A318,[1]データベース!$A$2:$AH$10000,13,0)))</f>
        <v/>
      </c>
      <c r="J318" s="28" t="str">
        <f>IF($A318="","",IF(VLOOKUP($A318,[1]データベース!$A$2:$AH$10000,31,0)="","",VLOOKUP($A318,[1]データベース!$A$2:$AH$10000,31,0)))</f>
        <v/>
      </c>
    </row>
    <row r="319" spans="1:10" ht="36" customHeight="1" x14ac:dyDescent="0.15">
      <c r="A319" s="17"/>
      <c r="C319" s="92" t="str">
        <f>IF($A319="","",IF(VLOOKUP($A319,[1]データベース!$A$2:$AH$10000,5,0)="","",VLOOKUP($A319,[1]データベース!$A$2:$AH$10000,5,0)))</f>
        <v/>
      </c>
      <c r="D319" s="92"/>
      <c r="E319" s="32" t="str">
        <f>IF($A319="","",IF(VLOOKUP($A319,[1]データベース!$A$2:$AH$10000,10,0)="","",VLOOKUP($A319,[1]データベース!$A$2:$AH$10000,10,0)))</f>
        <v/>
      </c>
      <c r="F319" s="20" t="str">
        <f>IF($A319="","",IF(VLOOKUP($A319,[1]データベース!$A$2:$AH$10000,11,0)="","",VLOOKUP($A319,[1]データベース!$A$2:$AH$10000,11,0)))</f>
        <v/>
      </c>
      <c r="G319" s="21" t="str">
        <f>IF($A319="","",IF(VLOOKUP($A319,[1]データベース!$A$2:$AH$10000,7,0)="","",VLOOKUP($A319,[1]データベース!$A$2:$AH$10000,7,0)))</f>
        <v/>
      </c>
      <c r="H319" s="21" t="str">
        <f>IF($A319="","",IF(VLOOKUP($A319,[1]データベース!$A$2:$AH$10000,8,0)="","",VLOOKUP($A319,[1]データベース!$A$2:$AH$10000,8,0)))</f>
        <v/>
      </c>
      <c r="I319" s="32" t="str">
        <f>IF($A319="","",IF(VLOOKUP($A319,[1]データベース!$A$2:$AH$10000,13,0)="","",VLOOKUP($A319,[1]データベース!$A$2:$AH$10000,13,0)))</f>
        <v/>
      </c>
      <c r="J319" s="28" t="str">
        <f>IF($A319="","",IF(VLOOKUP($A319,[1]データベース!$A$2:$AH$10000,31,0)="","",VLOOKUP($A319,[1]データベース!$A$2:$AH$10000,31,0)))</f>
        <v/>
      </c>
    </row>
    <row r="320" spans="1:10" ht="36" customHeight="1" x14ac:dyDescent="0.15">
      <c r="A320" s="17"/>
      <c r="C320" s="92" t="str">
        <f>IF($A320="","",IF(VLOOKUP($A320,[1]データベース!$A$2:$AH$10000,5,0)="","",VLOOKUP($A320,[1]データベース!$A$2:$AH$10000,5,0)))</f>
        <v/>
      </c>
      <c r="D320" s="92"/>
      <c r="E320" s="32" t="str">
        <f>IF($A320="","",IF(VLOOKUP($A320,[1]データベース!$A$2:$AH$10000,10,0)="","",VLOOKUP($A320,[1]データベース!$A$2:$AH$10000,10,0)))</f>
        <v/>
      </c>
      <c r="F320" s="20" t="str">
        <f>IF($A320="","",IF(VLOOKUP($A320,[1]データベース!$A$2:$AH$10000,11,0)="","",VLOOKUP($A320,[1]データベース!$A$2:$AH$10000,11,0)))</f>
        <v/>
      </c>
      <c r="G320" s="21" t="str">
        <f>IF($A320="","",IF(VLOOKUP($A320,[1]データベース!$A$2:$AH$10000,7,0)="","",VLOOKUP($A320,[1]データベース!$A$2:$AH$10000,7,0)))</f>
        <v/>
      </c>
      <c r="H320" s="21" t="str">
        <f>IF($A320="","",IF(VLOOKUP($A320,[1]データベース!$A$2:$AH$10000,8,0)="","",VLOOKUP($A320,[1]データベース!$A$2:$AH$10000,8,0)))</f>
        <v/>
      </c>
      <c r="I320" s="32" t="str">
        <f>IF($A320="","",IF(VLOOKUP($A320,[1]データベース!$A$2:$AH$10000,13,0)="","",VLOOKUP($A320,[1]データベース!$A$2:$AH$10000,13,0)))</f>
        <v/>
      </c>
      <c r="J320" s="28" t="str">
        <f>IF($A320="","",IF(VLOOKUP($A320,[1]データベース!$A$2:$AH$10000,31,0)="","",VLOOKUP($A320,[1]データベース!$A$2:$AH$10000,31,0)))</f>
        <v/>
      </c>
    </row>
    <row r="321" spans="1:14" ht="36" customHeight="1" x14ac:dyDescent="0.15">
      <c r="A321" s="17"/>
      <c r="C321" s="92" t="str">
        <f>IF($A321="","",IF(VLOOKUP($A321,[1]データベース!$A$2:$AH$10000,5,0)="","",VLOOKUP($A321,[1]データベース!$A$2:$AH$10000,5,0)))</f>
        <v/>
      </c>
      <c r="D321" s="92"/>
      <c r="E321" s="32" t="str">
        <f>IF($A321="","",IF(VLOOKUP($A321,[1]データベース!$A$2:$AH$10000,10,0)="","",VLOOKUP($A321,[1]データベース!$A$2:$AH$10000,10,0)))</f>
        <v/>
      </c>
      <c r="F321" s="20" t="str">
        <f>IF($A321="","",IF(VLOOKUP($A321,[1]データベース!$A$2:$AH$10000,11,0)="","",VLOOKUP($A321,[1]データベース!$A$2:$AH$10000,11,0)))</f>
        <v/>
      </c>
      <c r="G321" s="21" t="str">
        <f>IF($A321="","",IF(VLOOKUP($A321,[1]データベース!$A$2:$AH$10000,7,0)="","",VLOOKUP($A321,[1]データベース!$A$2:$AH$10000,7,0)))</f>
        <v/>
      </c>
      <c r="H321" s="21" t="str">
        <f>IF($A321="","",IF(VLOOKUP($A321,[1]データベース!$A$2:$AH$10000,8,0)="","",VLOOKUP($A321,[1]データベース!$A$2:$AH$10000,8,0)))</f>
        <v/>
      </c>
      <c r="I321" s="32" t="str">
        <f>IF($A321="","",IF(VLOOKUP($A321,[1]データベース!$A$2:$AH$10000,13,0)="","",VLOOKUP($A321,[1]データベース!$A$2:$AH$10000,13,0)))</f>
        <v/>
      </c>
      <c r="J321" s="28" t="str">
        <f>IF($A321="","",IF(VLOOKUP($A321,[1]データベース!$A$2:$AH$10000,31,0)="","",VLOOKUP($A321,[1]データベース!$A$2:$AH$10000,31,0)))</f>
        <v/>
      </c>
    </row>
    <row r="322" spans="1:14" ht="36" customHeight="1" x14ac:dyDescent="0.15">
      <c r="A322" s="17"/>
      <c r="C322" s="92" t="str">
        <f>IF($A322="","",IF(VLOOKUP($A322,[1]データベース!$A$2:$AH$10000,5,0)="","",VLOOKUP($A322,[1]データベース!$A$2:$AH$10000,5,0)))</f>
        <v/>
      </c>
      <c r="D322" s="92"/>
      <c r="E322" s="32" t="str">
        <f>IF($A322="","",IF(VLOOKUP($A322,[1]データベース!$A$2:$AH$10000,10,0)="","",VLOOKUP($A322,[1]データベース!$A$2:$AH$10000,10,0)))</f>
        <v/>
      </c>
      <c r="F322" s="20" t="str">
        <f>IF($A322="","",IF(VLOOKUP($A322,[1]データベース!$A$2:$AH$10000,11,0)="","",VLOOKUP($A322,[1]データベース!$A$2:$AH$10000,11,0)))</f>
        <v/>
      </c>
      <c r="G322" s="21" t="str">
        <f>IF($A322="","",IF(VLOOKUP($A322,[1]データベース!$A$2:$AH$10000,7,0)="","",VLOOKUP($A322,[1]データベース!$A$2:$AH$10000,7,0)))</f>
        <v/>
      </c>
      <c r="H322" s="21" t="str">
        <f>IF($A322="","",IF(VLOOKUP($A322,[1]データベース!$A$2:$AH$10000,8,0)="","",VLOOKUP($A322,[1]データベース!$A$2:$AH$10000,8,0)))</f>
        <v/>
      </c>
      <c r="I322" s="32" t="str">
        <f>IF($A322="","",IF(VLOOKUP($A322,[1]データベース!$A$2:$AH$10000,13,0)="","",VLOOKUP($A322,[1]データベース!$A$2:$AH$10000,13,0)))</f>
        <v/>
      </c>
      <c r="J322" s="28" t="str">
        <f>IF($A322="","",IF(VLOOKUP($A322,[1]データベース!$A$2:$AH$10000,31,0)="","",VLOOKUP($A322,[1]データベース!$A$2:$AH$10000,31,0)))</f>
        <v/>
      </c>
    </row>
    <row r="323" spans="1:14" ht="36" customHeight="1" x14ac:dyDescent="0.15">
      <c r="A323" s="17"/>
      <c r="C323" s="92" t="str">
        <f>IF($A323="","",IF(VLOOKUP($A323,[1]データベース!$A$2:$AH$10000,5,0)="","",VLOOKUP($A323,[1]データベース!$A$2:$AH$10000,5,0)))</f>
        <v/>
      </c>
      <c r="D323" s="92"/>
      <c r="E323" s="32" t="str">
        <f>IF($A323="","",IF(VLOOKUP($A323,[1]データベース!$A$2:$AH$10000,10,0)="","",VLOOKUP($A323,[1]データベース!$A$2:$AH$10000,10,0)))</f>
        <v/>
      </c>
      <c r="F323" s="20" t="str">
        <f>IF($A323="","",IF(VLOOKUP($A323,[1]データベース!$A$2:$AH$10000,11,0)="","",VLOOKUP($A323,[1]データベース!$A$2:$AH$10000,11,0)))</f>
        <v/>
      </c>
      <c r="G323" s="21" t="str">
        <f>IF($A323="","",IF(VLOOKUP($A323,[1]データベース!$A$2:$AH$10000,7,0)="","",VLOOKUP($A323,[1]データベース!$A$2:$AH$10000,7,0)))</f>
        <v/>
      </c>
      <c r="H323" s="21" t="str">
        <f>IF($A323="","",IF(VLOOKUP($A323,[1]データベース!$A$2:$AH$10000,8,0)="","",VLOOKUP($A323,[1]データベース!$A$2:$AH$10000,8,0)))</f>
        <v/>
      </c>
      <c r="I323" s="32" t="str">
        <f>IF($A323="","",IF(VLOOKUP($A323,[1]データベース!$A$2:$AH$10000,13,0)="","",VLOOKUP($A323,[1]データベース!$A$2:$AH$10000,13,0)))</f>
        <v/>
      </c>
      <c r="J323" s="28" t="str">
        <f>IF($A323="","",IF(VLOOKUP($A323,[1]データベース!$A$2:$AH$10000,31,0)="","",VLOOKUP($A323,[1]データベース!$A$2:$AH$10000,31,0)))</f>
        <v/>
      </c>
    </row>
    <row r="324" spans="1:14" ht="36" customHeight="1" x14ac:dyDescent="0.15">
      <c r="A324" s="17"/>
      <c r="C324" s="92" t="str">
        <f>IF($A324="","",IF(VLOOKUP($A324,[1]データベース!$A$2:$AH$10000,5,0)="","",VLOOKUP($A324,[1]データベース!$A$2:$AH$10000,5,0)))</f>
        <v/>
      </c>
      <c r="D324" s="92"/>
      <c r="E324" s="32" t="str">
        <f>IF($A324="","",IF(VLOOKUP($A324,[1]データベース!$A$2:$AH$10000,10,0)="","",VLOOKUP($A324,[1]データベース!$A$2:$AH$10000,10,0)))</f>
        <v/>
      </c>
      <c r="F324" s="20" t="str">
        <f>IF($A324="","",IF(VLOOKUP($A324,[1]データベース!$A$2:$AH$10000,11,0)="","",VLOOKUP($A324,[1]データベース!$A$2:$AH$10000,11,0)))</f>
        <v/>
      </c>
      <c r="G324" s="21" t="str">
        <f>IF($A324="","",IF(VLOOKUP($A324,[1]データベース!$A$2:$AH$10000,7,0)="","",VLOOKUP($A324,[1]データベース!$A$2:$AH$10000,7,0)))</f>
        <v/>
      </c>
      <c r="H324" s="21" t="str">
        <f>IF($A324="","",IF(VLOOKUP($A324,[1]データベース!$A$2:$AH$10000,8,0)="","",VLOOKUP($A324,[1]データベース!$A$2:$AH$10000,8,0)))</f>
        <v/>
      </c>
      <c r="I324" s="32" t="str">
        <f>IF($A324="","",IF(VLOOKUP($A324,[1]データベース!$A$2:$AH$10000,13,0)="","",VLOOKUP($A324,[1]データベース!$A$2:$AH$10000,13,0)))</f>
        <v/>
      </c>
      <c r="J324" s="28" t="str">
        <f>IF($A324="","",IF(VLOOKUP($A324,[1]データベース!$A$2:$AH$10000,31,0)="","",VLOOKUP($A324,[1]データベース!$A$2:$AH$10000,31,0)))</f>
        <v/>
      </c>
    </row>
    <row r="325" spans="1:14" ht="36" customHeight="1" x14ac:dyDescent="0.15">
      <c r="A325" s="17"/>
      <c r="C325" s="92" t="str">
        <f>IF($A325="","",IF(VLOOKUP($A325,[1]データベース!$A$2:$AH$10000,5,0)="","",VLOOKUP($A325,[1]データベース!$A$2:$AH$10000,5,0)))</f>
        <v/>
      </c>
      <c r="D325" s="92"/>
      <c r="E325" s="32" t="str">
        <f>IF($A325="","",IF(VLOOKUP($A325,[1]データベース!$A$2:$AH$10000,10,0)="","",VLOOKUP($A325,[1]データベース!$A$2:$AH$10000,10,0)))</f>
        <v/>
      </c>
      <c r="F325" s="20" t="str">
        <f>IF($A325="","",IF(VLOOKUP($A325,[1]データベース!$A$2:$AH$10000,11,0)="","",VLOOKUP($A325,[1]データベース!$A$2:$AH$10000,11,0)))</f>
        <v/>
      </c>
      <c r="G325" s="21" t="str">
        <f>IF($A325="","",IF(VLOOKUP($A325,[1]データベース!$A$2:$AH$10000,7,0)="","",VLOOKUP($A325,[1]データベース!$A$2:$AH$10000,7,0)))</f>
        <v/>
      </c>
      <c r="H325" s="21" t="str">
        <f>IF($A325="","",IF(VLOOKUP($A325,[1]データベース!$A$2:$AH$10000,8,0)="","",VLOOKUP($A325,[1]データベース!$A$2:$AH$10000,8,0)))</f>
        <v/>
      </c>
      <c r="I325" s="32" t="str">
        <f>IF($A325="","",IF(VLOOKUP($A325,[1]データベース!$A$2:$AH$10000,13,0)="","",VLOOKUP($A325,[1]データベース!$A$2:$AH$10000,13,0)))</f>
        <v/>
      </c>
      <c r="J325" s="28" t="str">
        <f>IF($A325="","",IF(VLOOKUP($A325,[1]データベース!$A$2:$AH$10000,31,0)="","",VLOOKUP($A325,[1]データベース!$A$2:$AH$10000,31,0)))</f>
        <v/>
      </c>
    </row>
    <row r="326" spans="1:14" ht="36" customHeight="1" x14ac:dyDescent="0.15">
      <c r="A326" s="17"/>
      <c r="C326" s="92" t="str">
        <f>IF($A326="","",IF(VLOOKUP($A326,[1]データベース!$A$2:$AH$10000,5,0)="","",VLOOKUP($A326,[1]データベース!$A$2:$AH$10000,5,0)))</f>
        <v/>
      </c>
      <c r="D326" s="92"/>
      <c r="E326" s="32" t="str">
        <f>IF($A326="","",IF(VLOOKUP($A326,[1]データベース!$A$2:$AH$10000,10,0)="","",VLOOKUP($A326,[1]データベース!$A$2:$AH$10000,10,0)))</f>
        <v/>
      </c>
      <c r="F326" s="20" t="str">
        <f>IF($A326="","",IF(VLOOKUP($A326,[1]データベース!$A$2:$AH$10000,11,0)="","",VLOOKUP($A326,[1]データベース!$A$2:$AH$10000,11,0)))</f>
        <v/>
      </c>
      <c r="G326" s="21" t="str">
        <f>IF($A326="","",IF(VLOOKUP($A326,[1]データベース!$A$2:$AH$10000,7,0)="","",VLOOKUP($A326,[1]データベース!$A$2:$AH$10000,7,0)))</f>
        <v/>
      </c>
      <c r="H326" s="21" t="str">
        <f>IF($A326="","",IF(VLOOKUP($A326,[1]データベース!$A$2:$AH$10000,8,0)="","",VLOOKUP($A326,[1]データベース!$A$2:$AH$10000,8,0)))</f>
        <v/>
      </c>
      <c r="I326" s="32" t="str">
        <f>IF($A326="","",IF(VLOOKUP($A326,[1]データベース!$A$2:$AH$10000,13,0)="","",VLOOKUP($A326,[1]データベース!$A$2:$AH$10000,13,0)))</f>
        <v/>
      </c>
      <c r="J326" s="28" t="str">
        <f>IF($A326="","",IF(VLOOKUP($A326,[1]データベース!$A$2:$AH$10000,31,0)="","",VLOOKUP($A326,[1]データベース!$A$2:$AH$10000,31,0)))</f>
        <v/>
      </c>
      <c r="N326" s="26"/>
    </row>
    <row r="327" spans="1:14" ht="36" customHeight="1" x14ac:dyDescent="0.15">
      <c r="A327" s="17"/>
      <c r="C327" s="92" t="str">
        <f>IF($A327="","",IF(VLOOKUP($A327,[1]データベース!$A$2:$AH$10000,5,0)="","",VLOOKUP($A327,[1]データベース!$A$2:$AH$10000,5,0)))</f>
        <v/>
      </c>
      <c r="D327" s="92"/>
      <c r="E327" s="32" t="str">
        <f>IF($A327="","",IF(VLOOKUP($A327,[1]データベース!$A$2:$AH$10000,10,0)="","",VLOOKUP($A327,[1]データベース!$A$2:$AH$10000,10,0)))</f>
        <v/>
      </c>
      <c r="F327" s="20" t="str">
        <f>IF($A327="","",IF(VLOOKUP($A327,[1]データベース!$A$2:$AH$10000,11,0)="","",VLOOKUP($A327,[1]データベース!$A$2:$AH$10000,11,0)))</f>
        <v/>
      </c>
      <c r="G327" s="21" t="str">
        <f>IF($A327="","",IF(VLOOKUP($A327,[1]データベース!$A$2:$AH$10000,7,0)="","",VLOOKUP($A327,[1]データベース!$A$2:$AH$10000,7,0)))</f>
        <v/>
      </c>
      <c r="H327" s="21" t="str">
        <f>IF($A327="","",IF(VLOOKUP($A327,[1]データベース!$A$2:$AH$10000,8,0)="","",VLOOKUP($A327,[1]データベース!$A$2:$AH$10000,8,0)))</f>
        <v/>
      </c>
      <c r="I327" s="32" t="str">
        <f>IF($A327="","",IF(VLOOKUP($A327,[1]データベース!$A$2:$AH$10000,13,0)="","",VLOOKUP($A327,[1]データベース!$A$2:$AH$10000,13,0)))</f>
        <v/>
      </c>
      <c r="J327" s="28" t="str">
        <f>IF($A327="","",IF(VLOOKUP($A327,[1]データベース!$A$2:$AH$10000,31,0)="","",VLOOKUP($A327,[1]データベース!$A$2:$AH$10000,31,0)))</f>
        <v/>
      </c>
    </row>
    <row r="328" spans="1:14" ht="36" customHeight="1" x14ac:dyDescent="0.15">
      <c r="A328" s="17"/>
      <c r="C328" s="92" t="str">
        <f>IF($A328="","",IF(VLOOKUP($A328,[1]データベース!$A$2:$AH$10000,5,0)="","",VLOOKUP($A328,[1]データベース!$A$2:$AH$10000,5,0)))</f>
        <v/>
      </c>
      <c r="D328" s="92"/>
      <c r="E328" s="32" t="str">
        <f>IF($A328="","",IF(VLOOKUP($A328,[1]データベース!$A$2:$AH$10000,10,0)="","",VLOOKUP($A328,[1]データベース!$A$2:$AH$10000,10,0)))</f>
        <v/>
      </c>
      <c r="F328" s="20" t="str">
        <f>IF($A328="","",IF(VLOOKUP($A328,[1]データベース!$A$2:$AH$10000,11,0)="","",VLOOKUP($A328,[1]データベース!$A$2:$AH$10000,11,0)))</f>
        <v/>
      </c>
      <c r="G328" s="21" t="str">
        <f>IF($A328="","",IF(VLOOKUP($A328,[1]データベース!$A$2:$AH$10000,7,0)="","",VLOOKUP($A328,[1]データベース!$A$2:$AH$10000,7,0)))</f>
        <v/>
      </c>
      <c r="H328" s="21" t="str">
        <f>IF($A328="","",IF(VLOOKUP($A328,[1]データベース!$A$2:$AH$10000,8,0)="","",VLOOKUP($A328,[1]データベース!$A$2:$AH$10000,8,0)))</f>
        <v/>
      </c>
      <c r="I328" s="32" t="str">
        <f>IF($A328="","",IF(VLOOKUP($A328,[1]データベース!$A$2:$AH$10000,13,0)="","",VLOOKUP($A328,[1]データベース!$A$2:$AH$10000,13,0)))</f>
        <v/>
      </c>
      <c r="J328" s="28" t="str">
        <f>IF($A328="","",IF(VLOOKUP($A328,[1]データベース!$A$2:$AH$10000,31,0)="","",VLOOKUP($A328,[1]データベース!$A$2:$AH$10000,31,0)))</f>
        <v/>
      </c>
    </row>
    <row r="329" spans="1:14" ht="36" customHeight="1" x14ac:dyDescent="0.15">
      <c r="A329" s="17"/>
      <c r="C329" s="93" t="str">
        <f>IF($A329="","",IF(VLOOKUP($A329,[1]データベース!$A$2:$AH$10000,5,0)="","",VLOOKUP($A329,[1]データベース!$A$2:$AH$10000,5,0)))</f>
        <v/>
      </c>
      <c r="D329" s="93"/>
      <c r="E329" s="33" t="str">
        <f>IF($A329="","",IF(VLOOKUP($A329,[1]データベース!$A$2:$AH$10000,10,0)="","",VLOOKUP($A329,[1]データベース!$A$2:$AH$10000,10,0)))</f>
        <v/>
      </c>
      <c r="F329" s="23" t="str">
        <f>IF($A329="","",IF(VLOOKUP($A329,[1]データベース!$A$2:$AH$10000,11,0)="","",VLOOKUP($A329,[1]データベース!$A$2:$AH$10000,11,0)))</f>
        <v/>
      </c>
      <c r="G329" s="24" t="str">
        <f>IF($A329="","",IF(VLOOKUP($A329,[1]データベース!$A$2:$AH$10000,7,0)="","",VLOOKUP($A329,[1]データベース!$A$2:$AH$10000,7,0)))</f>
        <v/>
      </c>
      <c r="H329" s="24" t="str">
        <f>IF($A329="","",IF(VLOOKUP($A329,[1]データベース!$A$2:$AH$10000,8,0)="","",VLOOKUP($A329,[1]データベース!$A$2:$AH$10000,8,0)))</f>
        <v/>
      </c>
      <c r="I329" s="33" t="str">
        <f>IF($A329="","",IF(VLOOKUP($A329,[1]データベース!$A$2:$AH$10000,13,0)="","",VLOOKUP($A329,[1]データベース!$A$2:$AH$10000,13,0)))</f>
        <v/>
      </c>
      <c r="J329" s="29" t="str">
        <f>IF($A329="","",IF(VLOOKUP($A329,[1]データベース!$A$2:$AH$10000,31,0)="","",VLOOKUP($A329,[1]データベース!$A$2:$AH$10000,31,0)))</f>
        <v/>
      </c>
    </row>
    <row r="330" spans="1:14" ht="36" customHeight="1" x14ac:dyDescent="0.15">
      <c r="A330" s="17"/>
      <c r="C330" s="94" t="str">
        <f>IF($A330="","",IF(VLOOKUP($A330,[1]データベース!$A$2:$AH$10000,5,0)="","",VLOOKUP($A330,[1]データベース!$A$2:$AH$10000,5,0)))</f>
        <v/>
      </c>
      <c r="D330" s="94"/>
      <c r="E330" s="34" t="str">
        <f>IF($A330="","",IF(VLOOKUP($A330,[1]データベース!$A$2:$AH$10000,10,0)="","",VLOOKUP($A330,[1]データベース!$A$2:$AH$10000,10,0)))</f>
        <v/>
      </c>
      <c r="F330" s="16" t="str">
        <f>IF($A330="","",IF(VLOOKUP($A330,[1]データベース!$A$2:$AH$10000,11,0)="","",VLOOKUP($A330,[1]データベース!$A$2:$AH$10000,11,0)))</f>
        <v/>
      </c>
      <c r="G330" s="18" t="str">
        <f>IF($A330="","",IF(VLOOKUP($A330,[1]データベース!$A$2:$AH$10000,7,0)="","",VLOOKUP($A330,[1]データベース!$A$2:$AH$10000,7,0)))</f>
        <v/>
      </c>
      <c r="H330" s="18" t="str">
        <f>IF($A330="","",IF(VLOOKUP($A330,[1]データベース!$A$2:$AH$10000,8,0)="","",VLOOKUP($A330,[1]データベース!$A$2:$AH$10000,8,0)))</f>
        <v/>
      </c>
      <c r="I330" s="34" t="str">
        <f>IF($A330="","",IF(VLOOKUP($A330,[1]データベース!$A$2:$AH$10000,13,0)="","",VLOOKUP($A330,[1]データベース!$A$2:$AH$10000,13,0)))</f>
        <v/>
      </c>
      <c r="J330" s="27" t="str">
        <f>IF($A330="","",IF(VLOOKUP($A330,[1]データベース!$A$2:$AH$10000,31,0)="","",VLOOKUP($A330,[1]データベース!$A$2:$AH$10000,31,0)))</f>
        <v/>
      </c>
    </row>
    <row r="331" spans="1:14" ht="36" customHeight="1" x14ac:dyDescent="0.15">
      <c r="A331" s="17"/>
      <c r="C331" s="92" t="str">
        <f>IF($A331="","",IF(VLOOKUP($A331,[1]データベース!$A$2:$AH$10000,5,0)="","",VLOOKUP($A331,[1]データベース!$A$2:$AH$10000,5,0)))</f>
        <v/>
      </c>
      <c r="D331" s="92"/>
      <c r="E331" s="32" t="str">
        <f>IF($A331="","",IF(VLOOKUP($A331,[1]データベース!$A$2:$AH$10000,10,0)="","",VLOOKUP($A331,[1]データベース!$A$2:$AH$10000,10,0)))</f>
        <v/>
      </c>
      <c r="F331" s="20" t="str">
        <f>IF($A331="","",IF(VLOOKUP($A331,[1]データベース!$A$2:$AH$10000,11,0)="","",VLOOKUP($A331,[1]データベース!$A$2:$AH$10000,11,0)))</f>
        <v/>
      </c>
      <c r="G331" s="21" t="str">
        <f>IF($A331="","",IF(VLOOKUP($A331,[1]データベース!$A$2:$AH$10000,7,0)="","",VLOOKUP($A331,[1]データベース!$A$2:$AH$10000,7,0)))</f>
        <v/>
      </c>
      <c r="H331" s="21" t="str">
        <f>IF($A331="","",IF(VLOOKUP($A331,[1]データベース!$A$2:$AH$10000,8,0)="","",VLOOKUP($A331,[1]データベース!$A$2:$AH$10000,8,0)))</f>
        <v/>
      </c>
      <c r="I331" s="32" t="str">
        <f>IF($A331="","",IF(VLOOKUP($A331,[1]データベース!$A$2:$AH$10000,13,0)="","",VLOOKUP($A331,[1]データベース!$A$2:$AH$10000,13,0)))</f>
        <v/>
      </c>
      <c r="J331" s="28" t="str">
        <f>IF($A331="","",IF(VLOOKUP($A331,[1]データベース!$A$2:$AH$10000,31,0)="","",VLOOKUP($A331,[1]データベース!$A$2:$AH$10000,31,0)))</f>
        <v/>
      </c>
    </row>
    <row r="332" spans="1:14" ht="36" customHeight="1" x14ac:dyDescent="0.15">
      <c r="A332" s="17"/>
      <c r="C332" s="92" t="str">
        <f>IF($A332="","",IF(VLOOKUP($A332,[1]データベース!$A$2:$AH$10000,5,0)="","",VLOOKUP($A332,[1]データベース!$A$2:$AH$10000,5,0)))</f>
        <v/>
      </c>
      <c r="D332" s="92"/>
      <c r="E332" s="32" t="str">
        <f>IF($A332="","",IF(VLOOKUP($A332,[1]データベース!$A$2:$AH$10000,10,0)="","",VLOOKUP($A332,[1]データベース!$A$2:$AH$10000,10,0)))</f>
        <v/>
      </c>
      <c r="F332" s="20" t="str">
        <f>IF($A332="","",IF(VLOOKUP($A332,[1]データベース!$A$2:$AH$10000,11,0)="","",VLOOKUP($A332,[1]データベース!$A$2:$AH$10000,11,0)))</f>
        <v/>
      </c>
      <c r="G332" s="21" t="str">
        <f>IF($A332="","",IF(VLOOKUP($A332,[1]データベース!$A$2:$AH$10000,7,0)="","",VLOOKUP($A332,[1]データベース!$A$2:$AH$10000,7,0)))</f>
        <v/>
      </c>
      <c r="H332" s="21" t="str">
        <f>IF($A332="","",IF(VLOOKUP($A332,[1]データベース!$A$2:$AH$10000,8,0)="","",VLOOKUP($A332,[1]データベース!$A$2:$AH$10000,8,0)))</f>
        <v/>
      </c>
      <c r="I332" s="32" t="str">
        <f>IF($A332="","",IF(VLOOKUP($A332,[1]データベース!$A$2:$AH$10000,13,0)="","",VLOOKUP($A332,[1]データベース!$A$2:$AH$10000,13,0)))</f>
        <v/>
      </c>
      <c r="J332" s="28" t="str">
        <f>IF($A332="","",IF(VLOOKUP($A332,[1]データベース!$A$2:$AH$10000,31,0)="","",VLOOKUP($A332,[1]データベース!$A$2:$AH$10000,31,0)))</f>
        <v/>
      </c>
    </row>
    <row r="333" spans="1:14" ht="36" customHeight="1" x14ac:dyDescent="0.15">
      <c r="A333" s="17"/>
      <c r="C333" s="92" t="str">
        <f>IF($A333="","",IF(VLOOKUP($A333,[1]データベース!$A$2:$AH$10000,5,0)="","",VLOOKUP($A333,[1]データベース!$A$2:$AH$10000,5,0)))</f>
        <v/>
      </c>
      <c r="D333" s="92"/>
      <c r="E333" s="32" t="str">
        <f>IF($A333="","",IF(VLOOKUP($A333,[1]データベース!$A$2:$AH$10000,10,0)="","",VLOOKUP($A333,[1]データベース!$A$2:$AH$10000,10,0)))</f>
        <v/>
      </c>
      <c r="F333" s="20" t="str">
        <f>IF($A333="","",IF(VLOOKUP($A333,[1]データベース!$A$2:$AH$10000,11,0)="","",VLOOKUP($A333,[1]データベース!$A$2:$AH$10000,11,0)))</f>
        <v/>
      </c>
      <c r="G333" s="21" t="str">
        <f>IF($A333="","",IF(VLOOKUP($A333,[1]データベース!$A$2:$AH$10000,7,0)="","",VLOOKUP($A333,[1]データベース!$A$2:$AH$10000,7,0)))</f>
        <v/>
      </c>
      <c r="H333" s="21" t="str">
        <f>IF($A333="","",IF(VLOOKUP($A333,[1]データベース!$A$2:$AH$10000,8,0)="","",VLOOKUP($A333,[1]データベース!$A$2:$AH$10000,8,0)))</f>
        <v/>
      </c>
      <c r="I333" s="32" t="str">
        <f>IF($A333="","",IF(VLOOKUP($A333,[1]データベース!$A$2:$AH$10000,13,0)="","",VLOOKUP($A333,[1]データベース!$A$2:$AH$10000,13,0)))</f>
        <v/>
      </c>
      <c r="J333" s="28" t="str">
        <f>IF($A333="","",IF(VLOOKUP($A333,[1]データベース!$A$2:$AH$10000,31,0)="","",VLOOKUP($A333,[1]データベース!$A$2:$AH$10000,31,0)))</f>
        <v/>
      </c>
    </row>
    <row r="334" spans="1:14" ht="36" customHeight="1" x14ac:dyDescent="0.15">
      <c r="A334" s="17"/>
      <c r="C334" s="92" t="str">
        <f>IF($A334="","",IF(VLOOKUP($A334,[1]データベース!$A$2:$AH$10000,5,0)="","",VLOOKUP($A334,[1]データベース!$A$2:$AH$10000,5,0)))</f>
        <v/>
      </c>
      <c r="D334" s="92"/>
      <c r="E334" s="32" t="str">
        <f>IF($A334="","",IF(VLOOKUP($A334,[1]データベース!$A$2:$AH$10000,10,0)="","",VLOOKUP($A334,[1]データベース!$A$2:$AH$10000,10,0)))</f>
        <v/>
      </c>
      <c r="F334" s="20" t="str">
        <f>IF($A334="","",IF(VLOOKUP($A334,[1]データベース!$A$2:$AH$10000,11,0)="","",VLOOKUP($A334,[1]データベース!$A$2:$AH$10000,11,0)))</f>
        <v/>
      </c>
      <c r="G334" s="21" t="str">
        <f>IF($A334="","",IF(VLOOKUP($A334,[1]データベース!$A$2:$AH$10000,7,0)="","",VLOOKUP($A334,[1]データベース!$A$2:$AH$10000,7,0)))</f>
        <v/>
      </c>
      <c r="H334" s="21" t="str">
        <f>IF($A334="","",IF(VLOOKUP($A334,[1]データベース!$A$2:$AH$10000,8,0)="","",VLOOKUP($A334,[1]データベース!$A$2:$AH$10000,8,0)))</f>
        <v/>
      </c>
      <c r="I334" s="32" t="str">
        <f>IF($A334="","",IF(VLOOKUP($A334,[1]データベース!$A$2:$AH$10000,13,0)="","",VLOOKUP($A334,[1]データベース!$A$2:$AH$10000,13,0)))</f>
        <v/>
      </c>
      <c r="J334" s="28" t="str">
        <f>IF($A334="","",IF(VLOOKUP($A334,[1]データベース!$A$2:$AH$10000,31,0)="","",VLOOKUP($A334,[1]データベース!$A$2:$AH$10000,31,0)))</f>
        <v/>
      </c>
    </row>
    <row r="335" spans="1:14" ht="36" customHeight="1" x14ac:dyDescent="0.15">
      <c r="A335" s="17"/>
      <c r="C335" s="92" t="str">
        <f>IF($A335="","",IF(VLOOKUP($A335,[1]データベース!$A$2:$AH$10000,5,0)="","",VLOOKUP($A335,[1]データベース!$A$2:$AH$10000,5,0)))</f>
        <v/>
      </c>
      <c r="D335" s="92"/>
      <c r="E335" s="32" t="str">
        <f>IF($A335="","",IF(VLOOKUP($A335,[1]データベース!$A$2:$AH$10000,10,0)="","",VLOOKUP($A335,[1]データベース!$A$2:$AH$10000,10,0)))</f>
        <v/>
      </c>
      <c r="F335" s="20" t="str">
        <f>IF($A335="","",IF(VLOOKUP($A335,[1]データベース!$A$2:$AH$10000,11,0)="","",VLOOKUP($A335,[1]データベース!$A$2:$AH$10000,11,0)))</f>
        <v/>
      </c>
      <c r="G335" s="21" t="str">
        <f>IF($A335="","",IF(VLOOKUP($A335,[1]データベース!$A$2:$AH$10000,7,0)="","",VLOOKUP($A335,[1]データベース!$A$2:$AH$10000,7,0)))</f>
        <v/>
      </c>
      <c r="H335" s="21" t="str">
        <f>IF($A335="","",IF(VLOOKUP($A335,[1]データベース!$A$2:$AH$10000,8,0)="","",VLOOKUP($A335,[1]データベース!$A$2:$AH$10000,8,0)))</f>
        <v/>
      </c>
      <c r="I335" s="32" t="str">
        <f>IF($A335="","",IF(VLOOKUP($A335,[1]データベース!$A$2:$AH$10000,13,0)="","",VLOOKUP($A335,[1]データベース!$A$2:$AH$10000,13,0)))</f>
        <v/>
      </c>
      <c r="J335" s="28" t="str">
        <f>IF($A335="","",IF(VLOOKUP($A335,[1]データベース!$A$2:$AH$10000,31,0)="","",VLOOKUP($A335,[1]データベース!$A$2:$AH$10000,31,0)))</f>
        <v/>
      </c>
    </row>
    <row r="336" spans="1:14" ht="36" customHeight="1" x14ac:dyDescent="0.15">
      <c r="A336" s="17"/>
      <c r="C336" s="92" t="str">
        <f>IF($A336="","",IF(VLOOKUP($A336,[1]データベース!$A$2:$AH$10000,5,0)="","",VLOOKUP($A336,[1]データベース!$A$2:$AH$10000,5,0)))</f>
        <v/>
      </c>
      <c r="D336" s="92"/>
      <c r="E336" s="32" t="str">
        <f>IF($A336="","",IF(VLOOKUP($A336,[1]データベース!$A$2:$AH$10000,10,0)="","",VLOOKUP($A336,[1]データベース!$A$2:$AH$10000,10,0)))</f>
        <v/>
      </c>
      <c r="F336" s="20" t="str">
        <f>IF($A336="","",IF(VLOOKUP($A336,[1]データベース!$A$2:$AH$10000,11,0)="","",VLOOKUP($A336,[1]データベース!$A$2:$AH$10000,11,0)))</f>
        <v/>
      </c>
      <c r="G336" s="21" t="str">
        <f>IF($A336="","",IF(VLOOKUP($A336,[1]データベース!$A$2:$AH$10000,7,0)="","",VLOOKUP($A336,[1]データベース!$A$2:$AH$10000,7,0)))</f>
        <v/>
      </c>
      <c r="H336" s="21" t="str">
        <f>IF($A336="","",IF(VLOOKUP($A336,[1]データベース!$A$2:$AH$10000,8,0)="","",VLOOKUP($A336,[1]データベース!$A$2:$AH$10000,8,0)))</f>
        <v/>
      </c>
      <c r="I336" s="32" t="str">
        <f>IF($A336="","",IF(VLOOKUP($A336,[1]データベース!$A$2:$AH$10000,13,0)="","",VLOOKUP($A336,[1]データベース!$A$2:$AH$10000,13,0)))</f>
        <v/>
      </c>
      <c r="J336" s="28" t="str">
        <f>IF($A336="","",IF(VLOOKUP($A336,[1]データベース!$A$2:$AH$10000,31,0)="","",VLOOKUP($A336,[1]データベース!$A$2:$AH$10000,31,0)))</f>
        <v/>
      </c>
    </row>
    <row r="337" spans="1:10" ht="36" customHeight="1" x14ac:dyDescent="0.15">
      <c r="A337" s="17"/>
      <c r="C337" s="92" t="str">
        <f>IF($A337="","",IF(VLOOKUP($A337,[1]データベース!$A$2:$AH$10000,5,0)="","",VLOOKUP($A337,[1]データベース!$A$2:$AH$10000,5,0)))</f>
        <v/>
      </c>
      <c r="D337" s="92"/>
      <c r="E337" s="32" t="str">
        <f>IF($A337="","",IF(VLOOKUP($A337,[1]データベース!$A$2:$AH$10000,10,0)="","",VLOOKUP($A337,[1]データベース!$A$2:$AH$10000,10,0)))</f>
        <v/>
      </c>
      <c r="F337" s="20" t="str">
        <f>IF($A337="","",IF(VLOOKUP($A337,[1]データベース!$A$2:$AH$10000,11,0)="","",VLOOKUP($A337,[1]データベース!$A$2:$AH$10000,11,0)))</f>
        <v/>
      </c>
      <c r="G337" s="21" t="str">
        <f>IF($A337="","",IF(VLOOKUP($A337,[1]データベース!$A$2:$AH$10000,7,0)="","",VLOOKUP($A337,[1]データベース!$A$2:$AH$10000,7,0)))</f>
        <v/>
      </c>
      <c r="H337" s="21" t="str">
        <f>IF($A337="","",IF(VLOOKUP($A337,[1]データベース!$A$2:$AH$10000,8,0)="","",VLOOKUP($A337,[1]データベース!$A$2:$AH$10000,8,0)))</f>
        <v/>
      </c>
      <c r="I337" s="32" t="str">
        <f>IF($A337="","",IF(VLOOKUP($A337,[1]データベース!$A$2:$AH$10000,13,0)="","",VLOOKUP($A337,[1]データベース!$A$2:$AH$10000,13,0)))</f>
        <v/>
      </c>
      <c r="J337" s="28" t="str">
        <f>IF($A337="","",IF(VLOOKUP($A337,[1]データベース!$A$2:$AH$10000,31,0)="","",VLOOKUP($A337,[1]データベース!$A$2:$AH$10000,31,0)))</f>
        <v/>
      </c>
    </row>
    <row r="338" spans="1:10" ht="36" customHeight="1" x14ac:dyDescent="0.15">
      <c r="A338" s="17"/>
      <c r="C338" s="92" t="str">
        <f>IF($A338="","",IF(VLOOKUP($A338,[1]データベース!$A$2:$AH$10000,5,0)="","",VLOOKUP($A338,[1]データベース!$A$2:$AH$10000,5,0)))</f>
        <v/>
      </c>
      <c r="D338" s="92"/>
      <c r="E338" s="32" t="str">
        <f>IF($A338="","",IF(VLOOKUP($A338,[1]データベース!$A$2:$AH$10000,10,0)="","",VLOOKUP($A338,[1]データベース!$A$2:$AH$10000,10,0)))</f>
        <v/>
      </c>
      <c r="F338" s="20" t="str">
        <f>IF($A338="","",IF(VLOOKUP($A338,[1]データベース!$A$2:$AH$10000,11,0)="","",VLOOKUP($A338,[1]データベース!$A$2:$AH$10000,11,0)))</f>
        <v/>
      </c>
      <c r="G338" s="21" t="str">
        <f>IF($A338="","",IF(VLOOKUP($A338,[1]データベース!$A$2:$AH$10000,7,0)="","",VLOOKUP($A338,[1]データベース!$A$2:$AH$10000,7,0)))</f>
        <v/>
      </c>
      <c r="H338" s="21" t="str">
        <f>IF($A338="","",IF(VLOOKUP($A338,[1]データベース!$A$2:$AH$10000,8,0)="","",VLOOKUP($A338,[1]データベース!$A$2:$AH$10000,8,0)))</f>
        <v/>
      </c>
      <c r="I338" s="32" t="str">
        <f>IF($A338="","",IF(VLOOKUP($A338,[1]データベース!$A$2:$AH$10000,13,0)="","",VLOOKUP($A338,[1]データベース!$A$2:$AH$10000,13,0)))</f>
        <v/>
      </c>
      <c r="J338" s="28" t="str">
        <f>IF($A338="","",IF(VLOOKUP($A338,[1]データベース!$A$2:$AH$10000,31,0)="","",VLOOKUP($A338,[1]データベース!$A$2:$AH$10000,31,0)))</f>
        <v/>
      </c>
    </row>
    <row r="339" spans="1:10" ht="36" customHeight="1" x14ac:dyDescent="0.15">
      <c r="A339" s="17"/>
      <c r="C339" s="92" t="str">
        <f>IF($A339="","",IF(VLOOKUP($A339,[1]データベース!$A$2:$AH$10000,5,0)="","",VLOOKUP($A339,[1]データベース!$A$2:$AH$10000,5,0)))</f>
        <v/>
      </c>
      <c r="D339" s="92"/>
      <c r="E339" s="32" t="str">
        <f>IF($A339="","",IF(VLOOKUP($A339,[1]データベース!$A$2:$AH$10000,10,0)="","",VLOOKUP($A339,[1]データベース!$A$2:$AH$10000,10,0)))</f>
        <v/>
      </c>
      <c r="F339" s="20" t="str">
        <f>IF($A339="","",IF(VLOOKUP($A339,[1]データベース!$A$2:$AH$10000,11,0)="","",VLOOKUP($A339,[1]データベース!$A$2:$AH$10000,11,0)))</f>
        <v/>
      </c>
      <c r="G339" s="21" t="str">
        <f>IF($A339="","",IF(VLOOKUP($A339,[1]データベース!$A$2:$AH$10000,7,0)="","",VLOOKUP($A339,[1]データベース!$A$2:$AH$10000,7,0)))</f>
        <v/>
      </c>
      <c r="H339" s="21" t="str">
        <f>IF($A339="","",IF(VLOOKUP($A339,[1]データベース!$A$2:$AH$10000,8,0)="","",VLOOKUP($A339,[1]データベース!$A$2:$AH$10000,8,0)))</f>
        <v/>
      </c>
      <c r="I339" s="32" t="str">
        <f>IF($A339="","",IF(VLOOKUP($A339,[1]データベース!$A$2:$AH$10000,13,0)="","",VLOOKUP($A339,[1]データベース!$A$2:$AH$10000,13,0)))</f>
        <v/>
      </c>
      <c r="J339" s="28" t="str">
        <f>IF($A339="","",IF(VLOOKUP($A339,[1]データベース!$A$2:$AH$10000,31,0)="","",VLOOKUP($A339,[1]データベース!$A$2:$AH$10000,31,0)))</f>
        <v/>
      </c>
    </row>
    <row r="340" spans="1:10" ht="36" customHeight="1" x14ac:dyDescent="0.15">
      <c r="A340" s="17"/>
      <c r="C340" s="92" t="str">
        <f>IF($A340="","",IF(VLOOKUP($A340,[1]データベース!$A$2:$AH$10000,5,0)="","",VLOOKUP($A340,[1]データベース!$A$2:$AH$10000,5,0)))</f>
        <v/>
      </c>
      <c r="D340" s="92"/>
      <c r="E340" s="32" t="str">
        <f>IF($A340="","",IF(VLOOKUP($A340,[1]データベース!$A$2:$AH$10000,10,0)="","",VLOOKUP($A340,[1]データベース!$A$2:$AH$10000,10,0)))</f>
        <v/>
      </c>
      <c r="F340" s="20" t="str">
        <f>IF($A340="","",IF(VLOOKUP($A340,[1]データベース!$A$2:$AH$10000,11,0)="","",VLOOKUP($A340,[1]データベース!$A$2:$AH$10000,11,0)))</f>
        <v/>
      </c>
      <c r="G340" s="21" t="str">
        <f>IF($A340="","",IF(VLOOKUP($A340,[1]データベース!$A$2:$AH$10000,7,0)="","",VLOOKUP($A340,[1]データベース!$A$2:$AH$10000,7,0)))</f>
        <v/>
      </c>
      <c r="H340" s="21" t="str">
        <f>IF($A340="","",IF(VLOOKUP($A340,[1]データベース!$A$2:$AH$10000,8,0)="","",VLOOKUP($A340,[1]データベース!$A$2:$AH$10000,8,0)))</f>
        <v/>
      </c>
      <c r="I340" s="32" t="str">
        <f>IF($A340="","",IF(VLOOKUP($A340,[1]データベース!$A$2:$AH$10000,13,0)="","",VLOOKUP($A340,[1]データベース!$A$2:$AH$10000,13,0)))</f>
        <v/>
      </c>
      <c r="J340" s="28" t="str">
        <f>IF($A340="","",IF(VLOOKUP($A340,[1]データベース!$A$2:$AH$10000,31,0)="","",VLOOKUP($A340,[1]データベース!$A$2:$AH$10000,31,0)))</f>
        <v/>
      </c>
    </row>
    <row r="341" spans="1:10" ht="36" customHeight="1" x14ac:dyDescent="0.15">
      <c r="A341" s="17"/>
      <c r="C341" s="92" t="str">
        <f>IF($A341="","",IF(VLOOKUP($A341,[1]データベース!$A$2:$AH$10000,5,0)="","",VLOOKUP($A341,[1]データベース!$A$2:$AH$10000,5,0)))</f>
        <v/>
      </c>
      <c r="D341" s="92"/>
      <c r="E341" s="32" t="str">
        <f>IF($A341="","",IF(VLOOKUP($A341,[1]データベース!$A$2:$AH$10000,10,0)="","",VLOOKUP($A341,[1]データベース!$A$2:$AH$10000,10,0)))</f>
        <v/>
      </c>
      <c r="F341" s="20" t="str">
        <f>IF($A341="","",IF(VLOOKUP($A341,[1]データベース!$A$2:$AH$10000,11,0)="","",VLOOKUP($A341,[1]データベース!$A$2:$AH$10000,11,0)))</f>
        <v/>
      </c>
      <c r="G341" s="21" t="str">
        <f>IF($A341="","",IF(VLOOKUP($A341,[1]データベース!$A$2:$AH$10000,7,0)="","",VLOOKUP($A341,[1]データベース!$A$2:$AH$10000,7,0)))</f>
        <v/>
      </c>
      <c r="H341" s="21" t="str">
        <f>IF($A341="","",IF(VLOOKUP($A341,[1]データベース!$A$2:$AH$10000,8,0)="","",VLOOKUP($A341,[1]データベース!$A$2:$AH$10000,8,0)))</f>
        <v/>
      </c>
      <c r="I341" s="32" t="str">
        <f>IF($A341="","",IF(VLOOKUP($A341,[1]データベース!$A$2:$AH$10000,13,0)="","",VLOOKUP($A341,[1]データベース!$A$2:$AH$10000,13,0)))</f>
        <v/>
      </c>
      <c r="J341" s="28" t="str">
        <f>IF($A341="","",IF(VLOOKUP($A341,[1]データベース!$A$2:$AH$10000,31,0)="","",VLOOKUP($A341,[1]データベース!$A$2:$AH$10000,31,0)))</f>
        <v/>
      </c>
    </row>
    <row r="342" spans="1:10" ht="36" customHeight="1" x14ac:dyDescent="0.15">
      <c r="A342" s="17"/>
      <c r="C342" s="93" t="str">
        <f>IF($A342="","",IF(VLOOKUP($A342,[1]データベース!$A$2:$AH$10000,5,0)="","",VLOOKUP($A342,[1]データベース!$A$2:$AH$10000,5,0)))</f>
        <v/>
      </c>
      <c r="D342" s="93"/>
      <c r="E342" s="33" t="str">
        <f>IF($A342="","",IF(VLOOKUP($A342,[1]データベース!$A$2:$AH$10000,10,0)="","",VLOOKUP($A342,[1]データベース!$A$2:$AH$10000,10,0)))</f>
        <v/>
      </c>
      <c r="F342" s="23" t="str">
        <f>IF($A342="","",IF(VLOOKUP($A342,[1]データベース!$A$2:$AH$10000,11,0)="","",VLOOKUP($A342,[1]データベース!$A$2:$AH$10000,11,0)))</f>
        <v/>
      </c>
      <c r="G342" s="24" t="str">
        <f>IF($A342="","",IF(VLOOKUP($A342,[1]データベース!$A$2:$AH$10000,7,0)="","",VLOOKUP($A342,[1]データベース!$A$2:$AH$10000,7,0)))</f>
        <v/>
      </c>
      <c r="H342" s="24" t="str">
        <f>IF($A342="","",IF(VLOOKUP($A342,[1]データベース!$A$2:$AH$10000,8,0)="","",VLOOKUP($A342,[1]データベース!$A$2:$AH$10000,8,0)))</f>
        <v/>
      </c>
      <c r="I342" s="33" t="str">
        <f>IF($A342="","",IF(VLOOKUP($A342,[1]データベース!$A$2:$AH$10000,13,0)="","",VLOOKUP($A342,[1]データベース!$A$2:$AH$10000,13,0)))</f>
        <v/>
      </c>
      <c r="J342" s="29" t="str">
        <f>IF($A342="","",IF(VLOOKUP($A342,[1]データベース!$A$2:$AH$10000,31,0)="","",VLOOKUP($A342,[1]データベース!$A$2:$AH$10000,31,0)))</f>
        <v/>
      </c>
    </row>
    <row r="343" spans="1:10" ht="36" customHeight="1" x14ac:dyDescent="0.15">
      <c r="A343" s="17"/>
      <c r="C343" s="94" t="str">
        <f>IF($A343="","",IF(VLOOKUP($A343,[1]データベース!$A$2:$AH$10000,5,0)="","",VLOOKUP($A343,[1]データベース!$A$2:$AH$10000,5,0)))</f>
        <v/>
      </c>
      <c r="D343" s="94"/>
      <c r="E343" s="34" t="str">
        <f>IF($A343="","",IF(VLOOKUP($A343,[1]データベース!$A$2:$AH$10000,10,0)="","",VLOOKUP($A343,[1]データベース!$A$2:$AH$10000,10,0)))</f>
        <v/>
      </c>
      <c r="F343" s="16" t="str">
        <f>IF($A343="","",IF(VLOOKUP($A343,[1]データベース!$A$2:$AH$10000,11,0)="","",VLOOKUP($A343,[1]データベース!$A$2:$AH$10000,11,0)))</f>
        <v/>
      </c>
      <c r="G343" s="18" t="str">
        <f>IF($A343="","",IF(VLOOKUP($A343,[1]データベース!$A$2:$AH$10000,7,0)="","",VLOOKUP($A343,[1]データベース!$A$2:$AH$10000,7,0)))</f>
        <v/>
      </c>
      <c r="H343" s="18" t="str">
        <f>IF($A343="","",IF(VLOOKUP($A343,[1]データベース!$A$2:$AH$10000,8,0)="","",VLOOKUP($A343,[1]データベース!$A$2:$AH$10000,8,0)))</f>
        <v/>
      </c>
      <c r="I343" s="34" t="str">
        <f>IF($A343="","",IF(VLOOKUP($A343,[1]データベース!$A$2:$AH$10000,13,0)="","",VLOOKUP($A343,[1]データベース!$A$2:$AH$10000,13,0)))</f>
        <v/>
      </c>
      <c r="J343" s="27" t="str">
        <f>IF($A343="","",IF(VLOOKUP($A343,[1]データベース!$A$2:$AH$10000,31,0)="","",VLOOKUP($A343,[1]データベース!$A$2:$AH$10000,31,0)))</f>
        <v/>
      </c>
    </row>
    <row r="344" spans="1:10" ht="36" customHeight="1" x14ac:dyDescent="0.15">
      <c r="A344" s="17"/>
      <c r="C344" s="92" t="str">
        <f>IF($A344="","",IF(VLOOKUP($A344,[1]データベース!$A$2:$AH$10000,5,0)="","",VLOOKUP($A344,[1]データベース!$A$2:$AH$10000,5,0)))</f>
        <v/>
      </c>
      <c r="D344" s="92"/>
      <c r="E344" s="32" t="str">
        <f>IF($A344="","",IF(VLOOKUP($A344,[1]データベース!$A$2:$AH$10000,10,0)="","",VLOOKUP($A344,[1]データベース!$A$2:$AH$10000,10,0)))</f>
        <v/>
      </c>
      <c r="F344" s="20" t="str">
        <f>IF($A344="","",IF(VLOOKUP($A344,[1]データベース!$A$2:$AH$10000,11,0)="","",VLOOKUP($A344,[1]データベース!$A$2:$AH$10000,11,0)))</f>
        <v/>
      </c>
      <c r="G344" s="21" t="str">
        <f>IF($A344="","",IF(VLOOKUP($A344,[1]データベース!$A$2:$AH$10000,7,0)="","",VLOOKUP($A344,[1]データベース!$A$2:$AH$10000,7,0)))</f>
        <v/>
      </c>
      <c r="H344" s="21" t="str">
        <f>IF($A344="","",IF(VLOOKUP($A344,[1]データベース!$A$2:$AH$10000,8,0)="","",VLOOKUP($A344,[1]データベース!$A$2:$AH$10000,8,0)))</f>
        <v/>
      </c>
      <c r="I344" s="32" t="str">
        <f>IF($A344="","",IF(VLOOKUP($A344,[1]データベース!$A$2:$AH$10000,13,0)="","",VLOOKUP($A344,[1]データベース!$A$2:$AH$10000,13,0)))</f>
        <v/>
      </c>
      <c r="J344" s="28" t="str">
        <f>IF($A344="","",IF(VLOOKUP($A344,[1]データベース!$A$2:$AH$10000,31,0)="","",VLOOKUP($A344,[1]データベース!$A$2:$AH$10000,31,0)))</f>
        <v/>
      </c>
    </row>
    <row r="345" spans="1:10" ht="36" customHeight="1" x14ac:dyDescent="0.15">
      <c r="A345" s="17"/>
      <c r="C345" s="92" t="str">
        <f>IF($A345="","",IF(VLOOKUP($A345,[1]データベース!$A$2:$AH$10000,5,0)="","",VLOOKUP($A345,[1]データベース!$A$2:$AH$10000,5,0)))</f>
        <v/>
      </c>
      <c r="D345" s="92"/>
      <c r="E345" s="32" t="str">
        <f>IF($A345="","",IF(VLOOKUP($A345,[1]データベース!$A$2:$AH$10000,10,0)="","",VLOOKUP($A345,[1]データベース!$A$2:$AH$10000,10,0)))</f>
        <v/>
      </c>
      <c r="F345" s="20" t="str">
        <f>IF($A345="","",IF(VLOOKUP($A345,[1]データベース!$A$2:$AH$10000,11,0)="","",VLOOKUP($A345,[1]データベース!$A$2:$AH$10000,11,0)))</f>
        <v/>
      </c>
      <c r="G345" s="21" t="str">
        <f>IF($A345="","",IF(VLOOKUP($A345,[1]データベース!$A$2:$AH$10000,7,0)="","",VLOOKUP($A345,[1]データベース!$A$2:$AH$10000,7,0)))</f>
        <v/>
      </c>
      <c r="H345" s="21" t="str">
        <f>IF($A345="","",IF(VLOOKUP($A345,[1]データベース!$A$2:$AH$10000,8,0)="","",VLOOKUP($A345,[1]データベース!$A$2:$AH$10000,8,0)))</f>
        <v/>
      </c>
      <c r="I345" s="32" t="str">
        <f>IF($A345="","",IF(VLOOKUP($A345,[1]データベース!$A$2:$AH$10000,13,0)="","",VLOOKUP($A345,[1]データベース!$A$2:$AH$10000,13,0)))</f>
        <v/>
      </c>
      <c r="J345" s="28" t="str">
        <f>IF($A345="","",IF(VLOOKUP($A345,[1]データベース!$A$2:$AH$10000,31,0)="","",VLOOKUP($A345,[1]データベース!$A$2:$AH$10000,31,0)))</f>
        <v/>
      </c>
    </row>
    <row r="346" spans="1:10" ht="36" customHeight="1" x14ac:dyDescent="0.15">
      <c r="A346" s="17"/>
      <c r="C346" s="92" t="str">
        <f>IF($A346="","",IF(VLOOKUP($A346,[1]データベース!$A$2:$AH$10000,5,0)="","",VLOOKUP($A346,[1]データベース!$A$2:$AH$10000,5,0)))</f>
        <v/>
      </c>
      <c r="D346" s="92"/>
      <c r="E346" s="32" t="str">
        <f>IF($A346="","",IF(VLOOKUP($A346,[1]データベース!$A$2:$AH$10000,10,0)="","",VLOOKUP($A346,[1]データベース!$A$2:$AH$10000,10,0)))</f>
        <v/>
      </c>
      <c r="F346" s="20" t="str">
        <f>IF($A346="","",IF(VLOOKUP($A346,[1]データベース!$A$2:$AH$10000,11,0)="","",VLOOKUP($A346,[1]データベース!$A$2:$AH$10000,11,0)))</f>
        <v/>
      </c>
      <c r="G346" s="21" t="str">
        <f>IF($A346="","",IF(VLOOKUP($A346,[1]データベース!$A$2:$AH$10000,7,0)="","",VLOOKUP($A346,[1]データベース!$A$2:$AH$10000,7,0)))</f>
        <v/>
      </c>
      <c r="H346" s="21" t="str">
        <f>IF($A346="","",IF(VLOOKUP($A346,[1]データベース!$A$2:$AH$10000,8,0)="","",VLOOKUP($A346,[1]データベース!$A$2:$AH$10000,8,0)))</f>
        <v/>
      </c>
      <c r="I346" s="32" t="str">
        <f>IF($A346="","",IF(VLOOKUP($A346,[1]データベース!$A$2:$AH$10000,13,0)="","",VLOOKUP($A346,[1]データベース!$A$2:$AH$10000,13,0)))</f>
        <v/>
      </c>
      <c r="J346" s="28" t="str">
        <f>IF($A346="","",IF(VLOOKUP($A346,[1]データベース!$A$2:$AH$10000,31,0)="","",VLOOKUP($A346,[1]データベース!$A$2:$AH$10000,31,0)))</f>
        <v/>
      </c>
    </row>
    <row r="347" spans="1:10" ht="36" customHeight="1" x14ac:dyDescent="0.15">
      <c r="A347" s="17"/>
      <c r="C347" s="92" t="str">
        <f>IF($A347="","",IF(VLOOKUP($A347,[1]データベース!$A$2:$AH$10000,5,0)="","",VLOOKUP($A347,[1]データベース!$A$2:$AH$10000,5,0)))</f>
        <v/>
      </c>
      <c r="D347" s="92"/>
      <c r="E347" s="32" t="str">
        <f>IF($A347="","",IF(VLOOKUP($A347,[1]データベース!$A$2:$AH$10000,10,0)="","",VLOOKUP($A347,[1]データベース!$A$2:$AH$10000,10,0)))</f>
        <v/>
      </c>
      <c r="F347" s="20" t="str">
        <f>IF($A347="","",IF(VLOOKUP($A347,[1]データベース!$A$2:$AH$10000,11,0)="","",VLOOKUP($A347,[1]データベース!$A$2:$AH$10000,11,0)))</f>
        <v/>
      </c>
      <c r="G347" s="21" t="str">
        <f>IF($A347="","",IF(VLOOKUP($A347,[1]データベース!$A$2:$AH$10000,7,0)="","",VLOOKUP($A347,[1]データベース!$A$2:$AH$10000,7,0)))</f>
        <v/>
      </c>
      <c r="H347" s="21" t="str">
        <f>IF($A347="","",IF(VLOOKUP($A347,[1]データベース!$A$2:$AH$10000,8,0)="","",VLOOKUP($A347,[1]データベース!$A$2:$AH$10000,8,0)))</f>
        <v/>
      </c>
      <c r="I347" s="32" t="str">
        <f>IF($A347="","",IF(VLOOKUP($A347,[1]データベース!$A$2:$AH$10000,13,0)="","",VLOOKUP($A347,[1]データベース!$A$2:$AH$10000,13,0)))</f>
        <v/>
      </c>
      <c r="J347" s="28" t="str">
        <f>IF($A347="","",IF(VLOOKUP($A347,[1]データベース!$A$2:$AH$10000,31,0)="","",VLOOKUP($A347,[1]データベース!$A$2:$AH$10000,31,0)))</f>
        <v/>
      </c>
    </row>
    <row r="348" spans="1:10" ht="36" customHeight="1" x14ac:dyDescent="0.15">
      <c r="A348" s="17"/>
      <c r="C348" s="92" t="str">
        <f>IF($A348="","",IF(VLOOKUP($A348,[1]データベース!$A$2:$AH$10000,5,0)="","",VLOOKUP($A348,[1]データベース!$A$2:$AH$10000,5,0)))</f>
        <v/>
      </c>
      <c r="D348" s="92"/>
      <c r="E348" s="32" t="str">
        <f>IF($A348="","",IF(VLOOKUP($A348,[1]データベース!$A$2:$AH$10000,10,0)="","",VLOOKUP($A348,[1]データベース!$A$2:$AH$10000,10,0)))</f>
        <v/>
      </c>
      <c r="F348" s="20" t="str">
        <f>IF($A348="","",IF(VLOOKUP($A348,[1]データベース!$A$2:$AH$10000,11,0)="","",VLOOKUP($A348,[1]データベース!$A$2:$AH$10000,11,0)))</f>
        <v/>
      </c>
      <c r="G348" s="21" t="str">
        <f>IF($A348="","",IF(VLOOKUP($A348,[1]データベース!$A$2:$AH$10000,7,0)="","",VLOOKUP($A348,[1]データベース!$A$2:$AH$10000,7,0)))</f>
        <v/>
      </c>
      <c r="H348" s="21" t="str">
        <f>IF($A348="","",IF(VLOOKUP($A348,[1]データベース!$A$2:$AH$10000,8,0)="","",VLOOKUP($A348,[1]データベース!$A$2:$AH$10000,8,0)))</f>
        <v/>
      </c>
      <c r="I348" s="32" t="str">
        <f>IF($A348="","",IF(VLOOKUP($A348,[1]データベース!$A$2:$AH$10000,13,0)="","",VLOOKUP($A348,[1]データベース!$A$2:$AH$10000,13,0)))</f>
        <v/>
      </c>
      <c r="J348" s="28" t="str">
        <f>IF($A348="","",IF(VLOOKUP($A348,[1]データベース!$A$2:$AH$10000,31,0)="","",VLOOKUP($A348,[1]データベース!$A$2:$AH$10000,31,0)))</f>
        <v/>
      </c>
    </row>
    <row r="349" spans="1:10" ht="36" customHeight="1" x14ac:dyDescent="0.15">
      <c r="A349" s="17"/>
      <c r="C349" s="92" t="str">
        <f>IF($A349="","",IF(VLOOKUP($A349,[1]データベース!$A$2:$AH$10000,5,0)="","",VLOOKUP($A349,[1]データベース!$A$2:$AH$10000,5,0)))</f>
        <v/>
      </c>
      <c r="D349" s="92"/>
      <c r="E349" s="32" t="str">
        <f>IF($A349="","",IF(VLOOKUP($A349,[1]データベース!$A$2:$AH$10000,10,0)="","",VLOOKUP($A349,[1]データベース!$A$2:$AH$10000,10,0)))</f>
        <v/>
      </c>
      <c r="F349" s="20" t="str">
        <f>IF($A349="","",IF(VLOOKUP($A349,[1]データベース!$A$2:$AH$10000,11,0)="","",VLOOKUP($A349,[1]データベース!$A$2:$AH$10000,11,0)))</f>
        <v/>
      </c>
      <c r="G349" s="21" t="str">
        <f>IF($A349="","",IF(VLOOKUP($A349,[1]データベース!$A$2:$AH$10000,7,0)="","",VLOOKUP($A349,[1]データベース!$A$2:$AH$10000,7,0)))</f>
        <v/>
      </c>
      <c r="H349" s="21" t="str">
        <f>IF($A349="","",IF(VLOOKUP($A349,[1]データベース!$A$2:$AH$10000,8,0)="","",VLOOKUP($A349,[1]データベース!$A$2:$AH$10000,8,0)))</f>
        <v/>
      </c>
      <c r="I349" s="32" t="str">
        <f>IF($A349="","",IF(VLOOKUP($A349,[1]データベース!$A$2:$AH$10000,13,0)="","",VLOOKUP($A349,[1]データベース!$A$2:$AH$10000,13,0)))</f>
        <v/>
      </c>
      <c r="J349" s="28" t="str">
        <f>IF($A349="","",IF(VLOOKUP($A349,[1]データベース!$A$2:$AH$10000,31,0)="","",VLOOKUP($A349,[1]データベース!$A$2:$AH$10000,31,0)))</f>
        <v/>
      </c>
    </row>
    <row r="350" spans="1:10" ht="36" customHeight="1" x14ac:dyDescent="0.15">
      <c r="A350" s="17"/>
      <c r="C350" s="92" t="str">
        <f>IF($A350="","",IF(VLOOKUP($A350,[1]データベース!$A$2:$AH$10000,5,0)="","",VLOOKUP($A350,[1]データベース!$A$2:$AH$10000,5,0)))</f>
        <v/>
      </c>
      <c r="D350" s="92"/>
      <c r="E350" s="32" t="str">
        <f>IF($A350="","",IF(VLOOKUP($A350,[1]データベース!$A$2:$AH$10000,10,0)="","",VLOOKUP($A350,[1]データベース!$A$2:$AH$10000,10,0)))</f>
        <v/>
      </c>
      <c r="F350" s="20" t="str">
        <f>IF($A350="","",IF(VLOOKUP($A350,[1]データベース!$A$2:$AH$10000,11,0)="","",VLOOKUP($A350,[1]データベース!$A$2:$AH$10000,11,0)))</f>
        <v/>
      </c>
      <c r="G350" s="21" t="str">
        <f>IF($A350="","",IF(VLOOKUP($A350,[1]データベース!$A$2:$AH$10000,7,0)="","",VLOOKUP($A350,[1]データベース!$A$2:$AH$10000,7,0)))</f>
        <v/>
      </c>
      <c r="H350" s="21" t="str">
        <f>IF($A350="","",IF(VLOOKUP($A350,[1]データベース!$A$2:$AH$10000,8,0)="","",VLOOKUP($A350,[1]データベース!$A$2:$AH$10000,8,0)))</f>
        <v/>
      </c>
      <c r="I350" s="32" t="str">
        <f>IF($A350="","",IF(VLOOKUP($A350,[1]データベース!$A$2:$AH$10000,13,0)="","",VLOOKUP($A350,[1]データベース!$A$2:$AH$10000,13,0)))</f>
        <v/>
      </c>
      <c r="J350" s="28" t="str">
        <f>IF($A350="","",IF(VLOOKUP($A350,[1]データベース!$A$2:$AH$10000,31,0)="","",VLOOKUP($A350,[1]データベース!$A$2:$AH$10000,31,0)))</f>
        <v/>
      </c>
    </row>
    <row r="351" spans="1:10" ht="36" customHeight="1" x14ac:dyDescent="0.15">
      <c r="A351" s="17"/>
      <c r="C351" s="92" t="str">
        <f>IF($A351="","",IF(VLOOKUP($A351,[1]データベース!$A$2:$AH$10000,5,0)="","",VLOOKUP($A351,[1]データベース!$A$2:$AH$10000,5,0)))</f>
        <v/>
      </c>
      <c r="D351" s="92"/>
      <c r="E351" s="32" t="str">
        <f>IF($A351="","",IF(VLOOKUP($A351,[1]データベース!$A$2:$AH$10000,10,0)="","",VLOOKUP($A351,[1]データベース!$A$2:$AH$10000,10,0)))</f>
        <v/>
      </c>
      <c r="F351" s="20" t="str">
        <f>IF($A351="","",IF(VLOOKUP($A351,[1]データベース!$A$2:$AH$10000,11,0)="","",VLOOKUP($A351,[1]データベース!$A$2:$AH$10000,11,0)))</f>
        <v/>
      </c>
      <c r="G351" s="21" t="str">
        <f>IF($A351="","",IF(VLOOKUP($A351,[1]データベース!$A$2:$AH$10000,7,0)="","",VLOOKUP($A351,[1]データベース!$A$2:$AH$10000,7,0)))</f>
        <v/>
      </c>
      <c r="H351" s="21" t="str">
        <f>IF($A351="","",IF(VLOOKUP($A351,[1]データベース!$A$2:$AH$10000,8,0)="","",VLOOKUP($A351,[1]データベース!$A$2:$AH$10000,8,0)))</f>
        <v/>
      </c>
      <c r="I351" s="32" t="str">
        <f>IF($A351="","",IF(VLOOKUP($A351,[1]データベース!$A$2:$AH$10000,13,0)="","",VLOOKUP($A351,[1]データベース!$A$2:$AH$10000,13,0)))</f>
        <v/>
      </c>
      <c r="J351" s="28" t="str">
        <f>IF($A351="","",IF(VLOOKUP($A351,[1]データベース!$A$2:$AH$10000,31,0)="","",VLOOKUP($A351,[1]データベース!$A$2:$AH$10000,31,0)))</f>
        <v/>
      </c>
    </row>
    <row r="352" spans="1:10" ht="36" customHeight="1" x14ac:dyDescent="0.15">
      <c r="A352" s="17"/>
      <c r="C352" s="92" t="str">
        <f>IF($A352="","",IF(VLOOKUP($A352,[1]データベース!$A$2:$AH$10000,5,0)="","",VLOOKUP($A352,[1]データベース!$A$2:$AH$10000,5,0)))</f>
        <v/>
      </c>
      <c r="D352" s="92"/>
      <c r="E352" s="32" t="str">
        <f>IF($A352="","",IF(VLOOKUP($A352,[1]データベース!$A$2:$AH$10000,10,0)="","",VLOOKUP($A352,[1]データベース!$A$2:$AH$10000,10,0)))</f>
        <v/>
      </c>
      <c r="F352" s="20" t="str">
        <f>IF($A352="","",IF(VLOOKUP($A352,[1]データベース!$A$2:$AH$10000,11,0)="","",VLOOKUP($A352,[1]データベース!$A$2:$AH$10000,11,0)))</f>
        <v/>
      </c>
      <c r="G352" s="21" t="str">
        <f>IF($A352="","",IF(VLOOKUP($A352,[1]データベース!$A$2:$AH$10000,7,0)="","",VLOOKUP($A352,[1]データベース!$A$2:$AH$10000,7,0)))</f>
        <v/>
      </c>
      <c r="H352" s="21" t="str">
        <f>IF($A352="","",IF(VLOOKUP($A352,[1]データベース!$A$2:$AH$10000,8,0)="","",VLOOKUP($A352,[1]データベース!$A$2:$AH$10000,8,0)))</f>
        <v/>
      </c>
      <c r="I352" s="32" t="str">
        <f>IF($A352="","",IF(VLOOKUP($A352,[1]データベース!$A$2:$AH$10000,13,0)="","",VLOOKUP($A352,[1]データベース!$A$2:$AH$10000,13,0)))</f>
        <v/>
      </c>
      <c r="J352" s="28" t="str">
        <f>IF($A352="","",IF(VLOOKUP($A352,[1]データベース!$A$2:$AH$10000,31,0)="","",VLOOKUP($A352,[1]データベース!$A$2:$AH$10000,31,0)))</f>
        <v/>
      </c>
    </row>
    <row r="353" spans="1:14" ht="36" customHeight="1" x14ac:dyDescent="0.15">
      <c r="A353" s="17"/>
      <c r="C353" s="92" t="str">
        <f>IF($A353="","",IF(VLOOKUP($A353,[1]データベース!$A$2:$AH$10000,5,0)="","",VLOOKUP($A353,[1]データベース!$A$2:$AH$10000,5,0)))</f>
        <v/>
      </c>
      <c r="D353" s="92"/>
      <c r="E353" s="32" t="str">
        <f>IF($A353="","",IF(VLOOKUP($A353,[1]データベース!$A$2:$AH$10000,10,0)="","",VLOOKUP($A353,[1]データベース!$A$2:$AH$10000,10,0)))</f>
        <v/>
      </c>
      <c r="F353" s="20" t="str">
        <f>IF($A353="","",IF(VLOOKUP($A353,[1]データベース!$A$2:$AH$10000,11,0)="","",VLOOKUP($A353,[1]データベース!$A$2:$AH$10000,11,0)))</f>
        <v/>
      </c>
      <c r="G353" s="21" t="str">
        <f>IF($A353="","",IF(VLOOKUP($A353,[1]データベース!$A$2:$AH$10000,7,0)="","",VLOOKUP($A353,[1]データベース!$A$2:$AH$10000,7,0)))</f>
        <v/>
      </c>
      <c r="H353" s="21" t="str">
        <f>IF($A353="","",IF(VLOOKUP($A353,[1]データベース!$A$2:$AH$10000,8,0)="","",VLOOKUP($A353,[1]データベース!$A$2:$AH$10000,8,0)))</f>
        <v/>
      </c>
      <c r="I353" s="32" t="str">
        <f>IF($A353="","",IF(VLOOKUP($A353,[1]データベース!$A$2:$AH$10000,13,0)="","",VLOOKUP($A353,[1]データベース!$A$2:$AH$10000,13,0)))</f>
        <v/>
      </c>
      <c r="J353" s="28" t="str">
        <f>IF($A353="","",IF(VLOOKUP($A353,[1]データベース!$A$2:$AH$10000,31,0)="","",VLOOKUP($A353,[1]データベース!$A$2:$AH$10000,31,0)))</f>
        <v/>
      </c>
      <c r="N353" s="26"/>
    </row>
    <row r="354" spans="1:14" ht="36" customHeight="1" x14ac:dyDescent="0.15">
      <c r="A354" s="17"/>
      <c r="C354" s="92" t="str">
        <f>IF($A354="","",IF(VLOOKUP($A354,[1]データベース!$A$2:$AH$10000,5,0)="","",VLOOKUP($A354,[1]データベース!$A$2:$AH$10000,5,0)))</f>
        <v/>
      </c>
      <c r="D354" s="92"/>
      <c r="E354" s="32" t="str">
        <f>IF($A354="","",IF(VLOOKUP($A354,[1]データベース!$A$2:$AH$10000,10,0)="","",VLOOKUP($A354,[1]データベース!$A$2:$AH$10000,10,0)))</f>
        <v/>
      </c>
      <c r="F354" s="20" t="str">
        <f>IF($A354="","",IF(VLOOKUP($A354,[1]データベース!$A$2:$AH$10000,11,0)="","",VLOOKUP($A354,[1]データベース!$A$2:$AH$10000,11,0)))</f>
        <v/>
      </c>
      <c r="G354" s="21" t="str">
        <f>IF($A354="","",IF(VLOOKUP($A354,[1]データベース!$A$2:$AH$10000,7,0)="","",VLOOKUP($A354,[1]データベース!$A$2:$AH$10000,7,0)))</f>
        <v/>
      </c>
      <c r="H354" s="21" t="str">
        <f>IF($A354="","",IF(VLOOKUP($A354,[1]データベース!$A$2:$AH$10000,8,0)="","",VLOOKUP($A354,[1]データベース!$A$2:$AH$10000,8,0)))</f>
        <v/>
      </c>
      <c r="I354" s="32" t="str">
        <f>IF($A354="","",IF(VLOOKUP($A354,[1]データベース!$A$2:$AH$10000,13,0)="","",VLOOKUP($A354,[1]データベース!$A$2:$AH$10000,13,0)))</f>
        <v/>
      </c>
      <c r="J354" s="28" t="str">
        <f>IF($A354="","",IF(VLOOKUP($A354,[1]データベース!$A$2:$AH$10000,31,0)="","",VLOOKUP($A354,[1]データベース!$A$2:$AH$10000,31,0)))</f>
        <v/>
      </c>
    </row>
    <row r="355" spans="1:14" ht="36" customHeight="1" x14ac:dyDescent="0.15">
      <c r="A355" s="17"/>
      <c r="C355" s="93" t="str">
        <f>IF($A355="","",IF(VLOOKUP($A355,[1]データベース!$A$2:$AH$10000,5,0)="","",VLOOKUP($A355,[1]データベース!$A$2:$AH$10000,5,0)))</f>
        <v/>
      </c>
      <c r="D355" s="93"/>
      <c r="E355" s="33" t="str">
        <f>IF($A355="","",IF(VLOOKUP($A355,[1]データベース!$A$2:$AH$10000,10,0)="","",VLOOKUP($A355,[1]データベース!$A$2:$AH$10000,10,0)))</f>
        <v/>
      </c>
      <c r="F355" s="23" t="str">
        <f>IF($A355="","",IF(VLOOKUP($A355,[1]データベース!$A$2:$AH$10000,11,0)="","",VLOOKUP($A355,[1]データベース!$A$2:$AH$10000,11,0)))</f>
        <v/>
      </c>
      <c r="G355" s="24" t="str">
        <f>IF($A355="","",IF(VLOOKUP($A355,[1]データベース!$A$2:$AH$10000,7,0)="","",VLOOKUP($A355,[1]データベース!$A$2:$AH$10000,7,0)))</f>
        <v/>
      </c>
      <c r="H355" s="24" t="str">
        <f>IF($A355="","",IF(VLOOKUP($A355,[1]データベース!$A$2:$AH$10000,8,0)="","",VLOOKUP($A355,[1]データベース!$A$2:$AH$10000,8,0)))</f>
        <v/>
      </c>
      <c r="I355" s="33" t="str">
        <f>IF($A355="","",IF(VLOOKUP($A355,[1]データベース!$A$2:$AH$10000,13,0)="","",VLOOKUP($A355,[1]データベース!$A$2:$AH$10000,13,0)))</f>
        <v/>
      </c>
      <c r="J355" s="29" t="str">
        <f>IF($A355="","",IF(VLOOKUP($A355,[1]データベース!$A$2:$AH$10000,31,0)="","",VLOOKUP($A355,[1]データベース!$A$2:$AH$10000,31,0)))</f>
        <v/>
      </c>
    </row>
    <row r="356" spans="1:14" ht="36" customHeight="1" x14ac:dyDescent="0.15">
      <c r="A356" s="17"/>
      <c r="C356" s="94" t="str">
        <f>IF($A356="","",IF(VLOOKUP($A356,[1]データベース!$A$2:$AH$10000,5,0)="","",VLOOKUP($A356,[1]データベース!$A$2:$AH$10000,5,0)))</f>
        <v/>
      </c>
      <c r="D356" s="94"/>
      <c r="E356" s="34" t="str">
        <f>IF($A356="","",IF(VLOOKUP($A356,[1]データベース!$A$2:$AH$10000,10,0)="","",VLOOKUP($A356,[1]データベース!$A$2:$AH$10000,10,0)))</f>
        <v/>
      </c>
      <c r="F356" s="16" t="str">
        <f>IF($A356="","",IF(VLOOKUP($A356,[1]データベース!$A$2:$AH$10000,11,0)="","",VLOOKUP($A356,[1]データベース!$A$2:$AH$10000,11,0)))</f>
        <v/>
      </c>
      <c r="G356" s="18" t="str">
        <f>IF($A356="","",IF(VLOOKUP($A356,[1]データベース!$A$2:$AH$10000,7,0)="","",VLOOKUP($A356,[1]データベース!$A$2:$AH$10000,7,0)))</f>
        <v/>
      </c>
      <c r="H356" s="18" t="str">
        <f>IF($A356="","",IF(VLOOKUP($A356,[1]データベース!$A$2:$AH$10000,8,0)="","",VLOOKUP($A356,[1]データベース!$A$2:$AH$10000,8,0)))</f>
        <v/>
      </c>
      <c r="I356" s="34" t="str">
        <f>IF($A356="","",IF(VLOOKUP($A356,[1]データベース!$A$2:$AH$10000,13,0)="","",VLOOKUP($A356,[1]データベース!$A$2:$AH$10000,13,0)))</f>
        <v/>
      </c>
      <c r="J356" s="27" t="str">
        <f>IF($A356="","",IF(VLOOKUP($A356,[1]データベース!$A$2:$AH$10000,31,0)="","",VLOOKUP($A356,[1]データベース!$A$2:$AH$10000,31,0)))</f>
        <v/>
      </c>
    </row>
    <row r="357" spans="1:14" ht="36" customHeight="1" x14ac:dyDescent="0.15">
      <c r="A357" s="17"/>
      <c r="C357" s="92" t="str">
        <f>IF($A357="","",IF(VLOOKUP($A357,[1]データベース!$A$2:$AH$10000,5,0)="","",VLOOKUP($A357,[1]データベース!$A$2:$AH$10000,5,0)))</f>
        <v/>
      </c>
      <c r="D357" s="92"/>
      <c r="E357" s="32" t="str">
        <f>IF($A357="","",IF(VLOOKUP($A357,[1]データベース!$A$2:$AH$10000,10,0)="","",VLOOKUP($A357,[1]データベース!$A$2:$AH$10000,10,0)))</f>
        <v/>
      </c>
      <c r="F357" s="20" t="str">
        <f>IF($A357="","",IF(VLOOKUP($A357,[1]データベース!$A$2:$AH$10000,11,0)="","",VLOOKUP($A357,[1]データベース!$A$2:$AH$10000,11,0)))</f>
        <v/>
      </c>
      <c r="G357" s="21" t="str">
        <f>IF($A357="","",IF(VLOOKUP($A357,[1]データベース!$A$2:$AH$10000,7,0)="","",VLOOKUP($A357,[1]データベース!$A$2:$AH$10000,7,0)))</f>
        <v/>
      </c>
      <c r="H357" s="21" t="str">
        <f>IF($A357="","",IF(VLOOKUP($A357,[1]データベース!$A$2:$AH$10000,8,0)="","",VLOOKUP($A357,[1]データベース!$A$2:$AH$10000,8,0)))</f>
        <v/>
      </c>
      <c r="I357" s="32" t="str">
        <f>IF($A357="","",IF(VLOOKUP($A357,[1]データベース!$A$2:$AH$10000,13,0)="","",VLOOKUP($A357,[1]データベース!$A$2:$AH$10000,13,0)))</f>
        <v/>
      </c>
      <c r="J357" s="28" t="str">
        <f>IF($A357="","",IF(VLOOKUP($A357,[1]データベース!$A$2:$AH$10000,31,0)="","",VLOOKUP($A357,[1]データベース!$A$2:$AH$10000,31,0)))</f>
        <v/>
      </c>
    </row>
    <row r="358" spans="1:14" ht="36" customHeight="1" x14ac:dyDescent="0.15">
      <c r="A358" s="17"/>
      <c r="C358" s="92" t="str">
        <f>IF($A358="","",IF(VLOOKUP($A358,[1]データベース!$A$2:$AH$10000,5,0)="","",VLOOKUP($A358,[1]データベース!$A$2:$AH$10000,5,0)))</f>
        <v/>
      </c>
      <c r="D358" s="92"/>
      <c r="E358" s="32" t="str">
        <f>IF($A358="","",IF(VLOOKUP($A358,[1]データベース!$A$2:$AH$10000,10,0)="","",VLOOKUP($A358,[1]データベース!$A$2:$AH$10000,10,0)))</f>
        <v/>
      </c>
      <c r="F358" s="20" t="str">
        <f>IF($A358="","",IF(VLOOKUP($A358,[1]データベース!$A$2:$AH$10000,11,0)="","",VLOOKUP($A358,[1]データベース!$A$2:$AH$10000,11,0)))</f>
        <v/>
      </c>
      <c r="G358" s="21" t="str">
        <f>IF($A358="","",IF(VLOOKUP($A358,[1]データベース!$A$2:$AH$10000,7,0)="","",VLOOKUP($A358,[1]データベース!$A$2:$AH$10000,7,0)))</f>
        <v/>
      </c>
      <c r="H358" s="21" t="str">
        <f>IF($A358="","",IF(VLOOKUP($A358,[1]データベース!$A$2:$AH$10000,8,0)="","",VLOOKUP($A358,[1]データベース!$A$2:$AH$10000,8,0)))</f>
        <v/>
      </c>
      <c r="I358" s="32" t="str">
        <f>IF($A358="","",IF(VLOOKUP($A358,[1]データベース!$A$2:$AH$10000,13,0)="","",VLOOKUP($A358,[1]データベース!$A$2:$AH$10000,13,0)))</f>
        <v/>
      </c>
      <c r="J358" s="28" t="str">
        <f>IF($A358="","",IF(VLOOKUP($A358,[1]データベース!$A$2:$AH$10000,31,0)="","",VLOOKUP($A358,[1]データベース!$A$2:$AH$10000,31,0)))</f>
        <v/>
      </c>
    </row>
    <row r="359" spans="1:14" ht="36" customHeight="1" x14ac:dyDescent="0.15">
      <c r="A359" s="17"/>
      <c r="C359" s="92" t="str">
        <f>IF($A359="","",IF(VLOOKUP($A359,[1]データベース!$A$2:$AH$10000,5,0)="","",VLOOKUP($A359,[1]データベース!$A$2:$AH$10000,5,0)))</f>
        <v/>
      </c>
      <c r="D359" s="92"/>
      <c r="E359" s="32" t="str">
        <f>IF($A359="","",IF(VLOOKUP($A359,[1]データベース!$A$2:$AH$10000,10,0)="","",VLOOKUP($A359,[1]データベース!$A$2:$AH$10000,10,0)))</f>
        <v/>
      </c>
      <c r="F359" s="20" t="str">
        <f>IF($A359="","",IF(VLOOKUP($A359,[1]データベース!$A$2:$AH$10000,11,0)="","",VLOOKUP($A359,[1]データベース!$A$2:$AH$10000,11,0)))</f>
        <v/>
      </c>
      <c r="G359" s="21" t="str">
        <f>IF($A359="","",IF(VLOOKUP($A359,[1]データベース!$A$2:$AH$10000,7,0)="","",VLOOKUP($A359,[1]データベース!$A$2:$AH$10000,7,0)))</f>
        <v/>
      </c>
      <c r="H359" s="21" t="str">
        <f>IF($A359="","",IF(VLOOKUP($A359,[1]データベース!$A$2:$AH$10000,8,0)="","",VLOOKUP($A359,[1]データベース!$A$2:$AH$10000,8,0)))</f>
        <v/>
      </c>
      <c r="I359" s="32" t="str">
        <f>IF($A359="","",IF(VLOOKUP($A359,[1]データベース!$A$2:$AH$10000,13,0)="","",VLOOKUP($A359,[1]データベース!$A$2:$AH$10000,13,0)))</f>
        <v/>
      </c>
      <c r="J359" s="28" t="str">
        <f>IF($A359="","",IF(VLOOKUP($A359,[1]データベース!$A$2:$AH$10000,31,0)="","",VLOOKUP($A359,[1]データベース!$A$2:$AH$10000,31,0)))</f>
        <v/>
      </c>
    </row>
    <row r="360" spans="1:14" ht="36" customHeight="1" x14ac:dyDescent="0.15">
      <c r="A360" s="17"/>
      <c r="C360" s="92" t="str">
        <f>IF($A360="","",IF(VLOOKUP($A360,[1]データベース!$A$2:$AH$10000,5,0)="","",VLOOKUP($A360,[1]データベース!$A$2:$AH$10000,5,0)))</f>
        <v/>
      </c>
      <c r="D360" s="92"/>
      <c r="E360" s="32" t="str">
        <f>IF($A360="","",IF(VLOOKUP($A360,[1]データベース!$A$2:$AH$10000,10,0)="","",VLOOKUP($A360,[1]データベース!$A$2:$AH$10000,10,0)))</f>
        <v/>
      </c>
      <c r="F360" s="20" t="str">
        <f>IF($A360="","",IF(VLOOKUP($A360,[1]データベース!$A$2:$AH$10000,11,0)="","",VLOOKUP($A360,[1]データベース!$A$2:$AH$10000,11,0)))</f>
        <v/>
      </c>
      <c r="G360" s="21" t="str">
        <f>IF($A360="","",IF(VLOOKUP($A360,[1]データベース!$A$2:$AH$10000,7,0)="","",VLOOKUP($A360,[1]データベース!$A$2:$AH$10000,7,0)))</f>
        <v/>
      </c>
      <c r="H360" s="21" t="str">
        <f>IF($A360="","",IF(VLOOKUP($A360,[1]データベース!$A$2:$AH$10000,8,0)="","",VLOOKUP($A360,[1]データベース!$A$2:$AH$10000,8,0)))</f>
        <v/>
      </c>
      <c r="I360" s="32" t="str">
        <f>IF($A360="","",IF(VLOOKUP($A360,[1]データベース!$A$2:$AH$10000,13,0)="","",VLOOKUP($A360,[1]データベース!$A$2:$AH$10000,13,0)))</f>
        <v/>
      </c>
      <c r="J360" s="28" t="str">
        <f>IF($A360="","",IF(VLOOKUP($A360,[1]データベース!$A$2:$AH$10000,31,0)="","",VLOOKUP($A360,[1]データベース!$A$2:$AH$10000,31,0)))</f>
        <v/>
      </c>
    </row>
    <row r="361" spans="1:14" ht="36" customHeight="1" x14ac:dyDescent="0.15">
      <c r="A361" s="17"/>
      <c r="C361" s="92" t="str">
        <f>IF($A361="","",IF(VLOOKUP($A361,[1]データベース!$A$2:$AH$10000,5,0)="","",VLOOKUP($A361,[1]データベース!$A$2:$AH$10000,5,0)))</f>
        <v/>
      </c>
      <c r="D361" s="92"/>
      <c r="E361" s="32" t="str">
        <f>IF($A361="","",IF(VLOOKUP($A361,[1]データベース!$A$2:$AH$10000,10,0)="","",VLOOKUP($A361,[1]データベース!$A$2:$AH$10000,10,0)))</f>
        <v/>
      </c>
      <c r="F361" s="20" t="str">
        <f>IF($A361="","",IF(VLOOKUP($A361,[1]データベース!$A$2:$AH$10000,11,0)="","",VLOOKUP($A361,[1]データベース!$A$2:$AH$10000,11,0)))</f>
        <v/>
      </c>
      <c r="G361" s="21" t="str">
        <f>IF($A361="","",IF(VLOOKUP($A361,[1]データベース!$A$2:$AH$10000,7,0)="","",VLOOKUP($A361,[1]データベース!$A$2:$AH$10000,7,0)))</f>
        <v/>
      </c>
      <c r="H361" s="21" t="str">
        <f>IF($A361="","",IF(VLOOKUP($A361,[1]データベース!$A$2:$AH$10000,8,0)="","",VLOOKUP($A361,[1]データベース!$A$2:$AH$10000,8,0)))</f>
        <v/>
      </c>
      <c r="I361" s="32" t="str">
        <f>IF($A361="","",IF(VLOOKUP($A361,[1]データベース!$A$2:$AH$10000,13,0)="","",VLOOKUP($A361,[1]データベース!$A$2:$AH$10000,13,0)))</f>
        <v/>
      </c>
      <c r="J361" s="28" t="str">
        <f>IF($A361="","",IF(VLOOKUP($A361,[1]データベース!$A$2:$AH$10000,31,0)="","",VLOOKUP($A361,[1]データベース!$A$2:$AH$10000,31,0)))</f>
        <v/>
      </c>
    </row>
    <row r="362" spans="1:14" ht="36" customHeight="1" x14ac:dyDescent="0.15">
      <c r="A362" s="17"/>
      <c r="C362" s="92" t="str">
        <f>IF($A362="","",IF(VLOOKUP($A362,[1]データベース!$A$2:$AH$10000,5,0)="","",VLOOKUP($A362,[1]データベース!$A$2:$AH$10000,5,0)))</f>
        <v/>
      </c>
      <c r="D362" s="92"/>
      <c r="E362" s="32" t="str">
        <f>IF($A362="","",IF(VLOOKUP($A362,[1]データベース!$A$2:$AH$10000,10,0)="","",VLOOKUP($A362,[1]データベース!$A$2:$AH$10000,10,0)))</f>
        <v/>
      </c>
      <c r="F362" s="20" t="str">
        <f>IF($A362="","",IF(VLOOKUP($A362,[1]データベース!$A$2:$AH$10000,11,0)="","",VLOOKUP($A362,[1]データベース!$A$2:$AH$10000,11,0)))</f>
        <v/>
      </c>
      <c r="G362" s="21" t="str">
        <f>IF($A362="","",IF(VLOOKUP($A362,[1]データベース!$A$2:$AH$10000,7,0)="","",VLOOKUP($A362,[1]データベース!$A$2:$AH$10000,7,0)))</f>
        <v/>
      </c>
      <c r="H362" s="21" t="str">
        <f>IF($A362="","",IF(VLOOKUP($A362,[1]データベース!$A$2:$AH$10000,8,0)="","",VLOOKUP($A362,[1]データベース!$A$2:$AH$10000,8,0)))</f>
        <v/>
      </c>
      <c r="I362" s="32" t="str">
        <f>IF($A362="","",IF(VLOOKUP($A362,[1]データベース!$A$2:$AH$10000,13,0)="","",VLOOKUP($A362,[1]データベース!$A$2:$AH$10000,13,0)))</f>
        <v/>
      </c>
      <c r="J362" s="28" t="str">
        <f>IF($A362="","",IF(VLOOKUP($A362,[1]データベース!$A$2:$AH$10000,31,0)="","",VLOOKUP($A362,[1]データベース!$A$2:$AH$10000,31,0)))</f>
        <v/>
      </c>
    </row>
    <row r="363" spans="1:14" ht="36" customHeight="1" x14ac:dyDescent="0.15">
      <c r="A363" s="17"/>
      <c r="C363" s="92" t="str">
        <f>IF($A363="","",IF(VLOOKUP($A363,[1]データベース!$A$2:$AH$10000,5,0)="","",VLOOKUP($A363,[1]データベース!$A$2:$AH$10000,5,0)))</f>
        <v/>
      </c>
      <c r="D363" s="92"/>
      <c r="E363" s="32" t="str">
        <f>IF($A363="","",IF(VLOOKUP($A363,[1]データベース!$A$2:$AH$10000,10,0)="","",VLOOKUP($A363,[1]データベース!$A$2:$AH$10000,10,0)))</f>
        <v/>
      </c>
      <c r="F363" s="20" t="str">
        <f>IF($A363="","",IF(VLOOKUP($A363,[1]データベース!$A$2:$AH$10000,11,0)="","",VLOOKUP($A363,[1]データベース!$A$2:$AH$10000,11,0)))</f>
        <v/>
      </c>
      <c r="G363" s="21" t="str">
        <f>IF($A363="","",IF(VLOOKUP($A363,[1]データベース!$A$2:$AH$10000,7,0)="","",VLOOKUP($A363,[1]データベース!$A$2:$AH$10000,7,0)))</f>
        <v/>
      </c>
      <c r="H363" s="21" t="str">
        <f>IF($A363="","",IF(VLOOKUP($A363,[1]データベース!$A$2:$AH$10000,8,0)="","",VLOOKUP($A363,[1]データベース!$A$2:$AH$10000,8,0)))</f>
        <v/>
      </c>
      <c r="I363" s="32" t="str">
        <f>IF($A363="","",IF(VLOOKUP($A363,[1]データベース!$A$2:$AH$10000,13,0)="","",VLOOKUP($A363,[1]データベース!$A$2:$AH$10000,13,0)))</f>
        <v/>
      </c>
      <c r="J363" s="28" t="str">
        <f>IF($A363="","",IF(VLOOKUP($A363,[1]データベース!$A$2:$AH$10000,31,0)="","",VLOOKUP($A363,[1]データベース!$A$2:$AH$10000,31,0)))</f>
        <v/>
      </c>
    </row>
    <row r="364" spans="1:14" ht="36" customHeight="1" x14ac:dyDescent="0.15">
      <c r="A364" s="17"/>
      <c r="C364" s="92" t="str">
        <f>IF($A364="","",IF(VLOOKUP($A364,[1]データベース!$A$2:$AH$10000,5,0)="","",VLOOKUP($A364,[1]データベース!$A$2:$AH$10000,5,0)))</f>
        <v/>
      </c>
      <c r="D364" s="92"/>
      <c r="E364" s="32" t="str">
        <f>IF($A364="","",IF(VLOOKUP($A364,[1]データベース!$A$2:$AH$10000,10,0)="","",VLOOKUP($A364,[1]データベース!$A$2:$AH$10000,10,0)))</f>
        <v/>
      </c>
      <c r="F364" s="20" t="str">
        <f>IF($A364="","",IF(VLOOKUP($A364,[1]データベース!$A$2:$AH$10000,11,0)="","",VLOOKUP($A364,[1]データベース!$A$2:$AH$10000,11,0)))</f>
        <v/>
      </c>
      <c r="G364" s="21" t="str">
        <f>IF($A364="","",IF(VLOOKUP($A364,[1]データベース!$A$2:$AH$10000,7,0)="","",VLOOKUP($A364,[1]データベース!$A$2:$AH$10000,7,0)))</f>
        <v/>
      </c>
      <c r="H364" s="21" t="str">
        <f>IF($A364="","",IF(VLOOKUP($A364,[1]データベース!$A$2:$AH$10000,8,0)="","",VLOOKUP($A364,[1]データベース!$A$2:$AH$10000,8,0)))</f>
        <v/>
      </c>
      <c r="I364" s="32" t="str">
        <f>IF($A364="","",IF(VLOOKUP($A364,[1]データベース!$A$2:$AH$10000,13,0)="","",VLOOKUP($A364,[1]データベース!$A$2:$AH$10000,13,0)))</f>
        <v/>
      </c>
      <c r="J364" s="28" t="str">
        <f>IF($A364="","",IF(VLOOKUP($A364,[1]データベース!$A$2:$AH$10000,31,0)="","",VLOOKUP($A364,[1]データベース!$A$2:$AH$10000,31,0)))</f>
        <v/>
      </c>
    </row>
    <row r="365" spans="1:14" ht="36" customHeight="1" x14ac:dyDescent="0.15">
      <c r="A365" s="17"/>
      <c r="C365" s="92" t="str">
        <f>IF($A365="","",IF(VLOOKUP($A365,[1]データベース!$A$2:$AH$10000,5,0)="","",VLOOKUP($A365,[1]データベース!$A$2:$AH$10000,5,0)))</f>
        <v/>
      </c>
      <c r="D365" s="92"/>
      <c r="E365" s="32" t="str">
        <f>IF($A365="","",IF(VLOOKUP($A365,[1]データベース!$A$2:$AH$10000,10,0)="","",VLOOKUP($A365,[1]データベース!$A$2:$AH$10000,10,0)))</f>
        <v/>
      </c>
      <c r="F365" s="20" t="str">
        <f>IF($A365="","",IF(VLOOKUP($A365,[1]データベース!$A$2:$AH$10000,11,0)="","",VLOOKUP($A365,[1]データベース!$A$2:$AH$10000,11,0)))</f>
        <v/>
      </c>
      <c r="G365" s="21" t="str">
        <f>IF($A365="","",IF(VLOOKUP($A365,[1]データベース!$A$2:$AH$10000,7,0)="","",VLOOKUP($A365,[1]データベース!$A$2:$AH$10000,7,0)))</f>
        <v/>
      </c>
      <c r="H365" s="21" t="str">
        <f>IF($A365="","",IF(VLOOKUP($A365,[1]データベース!$A$2:$AH$10000,8,0)="","",VLOOKUP($A365,[1]データベース!$A$2:$AH$10000,8,0)))</f>
        <v/>
      </c>
      <c r="I365" s="32" t="str">
        <f>IF($A365="","",IF(VLOOKUP($A365,[1]データベース!$A$2:$AH$10000,13,0)="","",VLOOKUP($A365,[1]データベース!$A$2:$AH$10000,13,0)))</f>
        <v/>
      </c>
      <c r="J365" s="28" t="str">
        <f>IF($A365="","",IF(VLOOKUP($A365,[1]データベース!$A$2:$AH$10000,31,0)="","",VLOOKUP($A365,[1]データベース!$A$2:$AH$10000,31,0)))</f>
        <v/>
      </c>
    </row>
    <row r="366" spans="1:14" ht="36" customHeight="1" x14ac:dyDescent="0.15">
      <c r="A366" s="17"/>
      <c r="C366" s="92" t="str">
        <f>IF($A366="","",IF(VLOOKUP($A366,[1]データベース!$A$2:$AH$10000,5,0)="","",VLOOKUP($A366,[1]データベース!$A$2:$AH$10000,5,0)))</f>
        <v/>
      </c>
      <c r="D366" s="92"/>
      <c r="E366" s="32" t="str">
        <f>IF($A366="","",IF(VLOOKUP($A366,[1]データベース!$A$2:$AH$10000,10,0)="","",VLOOKUP($A366,[1]データベース!$A$2:$AH$10000,10,0)))</f>
        <v/>
      </c>
      <c r="F366" s="20" t="str">
        <f>IF($A366="","",IF(VLOOKUP($A366,[1]データベース!$A$2:$AH$10000,11,0)="","",VLOOKUP($A366,[1]データベース!$A$2:$AH$10000,11,0)))</f>
        <v/>
      </c>
      <c r="G366" s="21" t="str">
        <f>IF($A366="","",IF(VLOOKUP($A366,[1]データベース!$A$2:$AH$10000,7,0)="","",VLOOKUP($A366,[1]データベース!$A$2:$AH$10000,7,0)))</f>
        <v/>
      </c>
      <c r="H366" s="21" t="str">
        <f>IF($A366="","",IF(VLOOKUP($A366,[1]データベース!$A$2:$AH$10000,8,0)="","",VLOOKUP($A366,[1]データベース!$A$2:$AH$10000,8,0)))</f>
        <v/>
      </c>
      <c r="I366" s="32" t="str">
        <f>IF($A366="","",IF(VLOOKUP($A366,[1]データベース!$A$2:$AH$10000,13,0)="","",VLOOKUP($A366,[1]データベース!$A$2:$AH$10000,13,0)))</f>
        <v/>
      </c>
      <c r="J366" s="28" t="str">
        <f>IF($A366="","",IF(VLOOKUP($A366,[1]データベース!$A$2:$AH$10000,31,0)="","",VLOOKUP($A366,[1]データベース!$A$2:$AH$10000,31,0)))</f>
        <v/>
      </c>
    </row>
    <row r="367" spans="1:14" ht="36" customHeight="1" x14ac:dyDescent="0.15">
      <c r="A367" s="17"/>
      <c r="C367" s="92" t="str">
        <f>IF($A367="","",IF(VLOOKUP($A367,[1]データベース!$A$2:$AH$10000,5,0)="","",VLOOKUP($A367,[1]データベース!$A$2:$AH$10000,5,0)))</f>
        <v/>
      </c>
      <c r="D367" s="92"/>
      <c r="E367" s="32" t="str">
        <f>IF($A367="","",IF(VLOOKUP($A367,[1]データベース!$A$2:$AH$10000,10,0)="","",VLOOKUP($A367,[1]データベース!$A$2:$AH$10000,10,0)))</f>
        <v/>
      </c>
      <c r="F367" s="20" t="str">
        <f>IF($A367="","",IF(VLOOKUP($A367,[1]データベース!$A$2:$AH$10000,11,0)="","",VLOOKUP($A367,[1]データベース!$A$2:$AH$10000,11,0)))</f>
        <v/>
      </c>
      <c r="G367" s="21" t="str">
        <f>IF($A367="","",IF(VLOOKUP($A367,[1]データベース!$A$2:$AH$10000,7,0)="","",VLOOKUP($A367,[1]データベース!$A$2:$AH$10000,7,0)))</f>
        <v/>
      </c>
      <c r="H367" s="21" t="str">
        <f>IF($A367="","",IF(VLOOKUP($A367,[1]データベース!$A$2:$AH$10000,8,0)="","",VLOOKUP($A367,[1]データベース!$A$2:$AH$10000,8,0)))</f>
        <v/>
      </c>
      <c r="I367" s="32" t="str">
        <f>IF($A367="","",IF(VLOOKUP($A367,[1]データベース!$A$2:$AH$10000,13,0)="","",VLOOKUP($A367,[1]データベース!$A$2:$AH$10000,13,0)))</f>
        <v/>
      </c>
      <c r="J367" s="28" t="str">
        <f>IF($A367="","",IF(VLOOKUP($A367,[1]データベース!$A$2:$AH$10000,31,0)="","",VLOOKUP($A367,[1]データベース!$A$2:$AH$10000,31,0)))</f>
        <v/>
      </c>
    </row>
    <row r="368" spans="1:14" ht="36" customHeight="1" x14ac:dyDescent="0.15">
      <c r="A368" s="17"/>
      <c r="C368" s="93" t="str">
        <f>IF($A368="","",IF(VLOOKUP($A368,[1]データベース!$A$2:$AH$10000,5,0)="","",VLOOKUP($A368,[1]データベース!$A$2:$AH$10000,5,0)))</f>
        <v/>
      </c>
      <c r="D368" s="93"/>
      <c r="E368" s="33" t="str">
        <f>IF($A368="","",IF(VLOOKUP($A368,[1]データベース!$A$2:$AH$10000,10,0)="","",VLOOKUP($A368,[1]データベース!$A$2:$AH$10000,10,0)))</f>
        <v/>
      </c>
      <c r="F368" s="23" t="str">
        <f>IF($A368="","",IF(VLOOKUP($A368,[1]データベース!$A$2:$AH$10000,11,0)="","",VLOOKUP($A368,[1]データベース!$A$2:$AH$10000,11,0)))</f>
        <v/>
      </c>
      <c r="G368" s="24" t="str">
        <f>IF($A368="","",IF(VLOOKUP($A368,[1]データベース!$A$2:$AH$10000,7,0)="","",VLOOKUP($A368,[1]データベース!$A$2:$AH$10000,7,0)))</f>
        <v/>
      </c>
      <c r="H368" s="24" t="str">
        <f>IF($A368="","",IF(VLOOKUP($A368,[1]データベース!$A$2:$AH$10000,8,0)="","",VLOOKUP($A368,[1]データベース!$A$2:$AH$10000,8,0)))</f>
        <v/>
      </c>
      <c r="I368" s="33" t="str">
        <f>IF($A368="","",IF(VLOOKUP($A368,[1]データベース!$A$2:$AH$10000,13,0)="","",VLOOKUP($A368,[1]データベース!$A$2:$AH$10000,13,0)))</f>
        <v/>
      </c>
      <c r="J368" s="29" t="str">
        <f>IF($A368="","",IF(VLOOKUP($A368,[1]データベース!$A$2:$AH$10000,31,0)="","",VLOOKUP($A368,[1]データベース!$A$2:$AH$10000,31,0)))</f>
        <v/>
      </c>
    </row>
    <row r="369" spans="1:14" ht="36" customHeight="1" x14ac:dyDescent="0.15">
      <c r="A369" s="17"/>
      <c r="C369" s="94" t="str">
        <f>IF($A369="","",IF(VLOOKUP($A369,[1]データベース!$A$2:$AH$10000,5,0)="","",VLOOKUP($A369,[1]データベース!$A$2:$AH$10000,5,0)))</f>
        <v/>
      </c>
      <c r="D369" s="94"/>
      <c r="E369" s="34" t="str">
        <f>IF($A369="","",IF(VLOOKUP($A369,[1]データベース!$A$2:$AH$10000,10,0)="","",VLOOKUP($A369,[1]データベース!$A$2:$AH$10000,10,0)))</f>
        <v/>
      </c>
      <c r="F369" s="16" t="str">
        <f>IF($A369="","",IF(VLOOKUP($A369,[1]データベース!$A$2:$AH$10000,11,0)="","",VLOOKUP($A369,[1]データベース!$A$2:$AH$10000,11,0)))</f>
        <v/>
      </c>
      <c r="G369" s="18" t="str">
        <f>IF($A369="","",IF(VLOOKUP($A369,[1]データベース!$A$2:$AH$10000,7,0)="","",VLOOKUP($A369,[1]データベース!$A$2:$AH$10000,7,0)))</f>
        <v/>
      </c>
      <c r="H369" s="18" t="str">
        <f>IF($A369="","",IF(VLOOKUP($A369,[1]データベース!$A$2:$AH$10000,8,0)="","",VLOOKUP($A369,[1]データベース!$A$2:$AH$10000,8,0)))</f>
        <v/>
      </c>
      <c r="I369" s="34" t="str">
        <f>IF($A369="","",IF(VLOOKUP($A369,[1]データベース!$A$2:$AH$10000,13,0)="","",VLOOKUP($A369,[1]データベース!$A$2:$AH$10000,13,0)))</f>
        <v/>
      </c>
      <c r="J369" s="27" t="str">
        <f>IF($A369="","",IF(VLOOKUP($A369,[1]データベース!$A$2:$AH$10000,31,0)="","",VLOOKUP($A369,[1]データベース!$A$2:$AH$10000,31,0)))</f>
        <v/>
      </c>
    </row>
    <row r="370" spans="1:14" ht="36" customHeight="1" x14ac:dyDescent="0.15">
      <c r="A370" s="17"/>
      <c r="C370" s="92" t="str">
        <f>IF($A370="","",IF(VLOOKUP($A370,[1]データベース!$A$2:$AH$10000,5,0)="","",VLOOKUP($A370,[1]データベース!$A$2:$AH$10000,5,0)))</f>
        <v/>
      </c>
      <c r="D370" s="92"/>
      <c r="E370" s="32" t="str">
        <f>IF($A370="","",IF(VLOOKUP($A370,[1]データベース!$A$2:$AH$10000,10,0)="","",VLOOKUP($A370,[1]データベース!$A$2:$AH$10000,10,0)))</f>
        <v/>
      </c>
      <c r="F370" s="20" t="str">
        <f>IF($A370="","",IF(VLOOKUP($A370,[1]データベース!$A$2:$AH$10000,11,0)="","",VLOOKUP($A370,[1]データベース!$A$2:$AH$10000,11,0)))</f>
        <v/>
      </c>
      <c r="G370" s="21" t="str">
        <f>IF($A370="","",IF(VLOOKUP($A370,[1]データベース!$A$2:$AH$10000,7,0)="","",VLOOKUP($A370,[1]データベース!$A$2:$AH$10000,7,0)))</f>
        <v/>
      </c>
      <c r="H370" s="21" t="str">
        <f>IF($A370="","",IF(VLOOKUP($A370,[1]データベース!$A$2:$AH$10000,8,0)="","",VLOOKUP($A370,[1]データベース!$A$2:$AH$10000,8,0)))</f>
        <v/>
      </c>
      <c r="I370" s="32" t="str">
        <f>IF($A370="","",IF(VLOOKUP($A370,[1]データベース!$A$2:$AH$10000,13,0)="","",VLOOKUP($A370,[1]データベース!$A$2:$AH$10000,13,0)))</f>
        <v/>
      </c>
      <c r="J370" s="28" t="str">
        <f>IF($A370="","",IF(VLOOKUP($A370,[1]データベース!$A$2:$AH$10000,31,0)="","",VLOOKUP($A370,[1]データベース!$A$2:$AH$10000,31,0)))</f>
        <v/>
      </c>
    </row>
    <row r="371" spans="1:14" ht="36" customHeight="1" x14ac:dyDescent="0.15">
      <c r="A371" s="17"/>
      <c r="C371" s="92" t="str">
        <f>IF($A371="","",IF(VLOOKUP($A371,[1]データベース!$A$2:$AH$10000,5,0)="","",VLOOKUP($A371,[1]データベース!$A$2:$AH$10000,5,0)))</f>
        <v/>
      </c>
      <c r="D371" s="92"/>
      <c r="E371" s="32" t="str">
        <f>IF($A371="","",IF(VLOOKUP($A371,[1]データベース!$A$2:$AH$10000,10,0)="","",VLOOKUP($A371,[1]データベース!$A$2:$AH$10000,10,0)))</f>
        <v/>
      </c>
      <c r="F371" s="20" t="str">
        <f>IF($A371="","",IF(VLOOKUP($A371,[1]データベース!$A$2:$AH$10000,11,0)="","",VLOOKUP($A371,[1]データベース!$A$2:$AH$10000,11,0)))</f>
        <v/>
      </c>
      <c r="G371" s="21" t="str">
        <f>IF($A371="","",IF(VLOOKUP($A371,[1]データベース!$A$2:$AH$10000,7,0)="","",VLOOKUP($A371,[1]データベース!$A$2:$AH$10000,7,0)))</f>
        <v/>
      </c>
      <c r="H371" s="21" t="str">
        <f>IF($A371="","",IF(VLOOKUP($A371,[1]データベース!$A$2:$AH$10000,8,0)="","",VLOOKUP($A371,[1]データベース!$A$2:$AH$10000,8,0)))</f>
        <v/>
      </c>
      <c r="I371" s="32" t="str">
        <f>IF($A371="","",IF(VLOOKUP($A371,[1]データベース!$A$2:$AH$10000,13,0)="","",VLOOKUP($A371,[1]データベース!$A$2:$AH$10000,13,0)))</f>
        <v/>
      </c>
      <c r="J371" s="28" t="str">
        <f>IF($A371="","",IF(VLOOKUP($A371,[1]データベース!$A$2:$AH$10000,31,0)="","",VLOOKUP($A371,[1]データベース!$A$2:$AH$10000,31,0)))</f>
        <v/>
      </c>
    </row>
    <row r="372" spans="1:14" ht="36" customHeight="1" x14ac:dyDescent="0.15">
      <c r="A372" s="17"/>
      <c r="C372" s="92" t="str">
        <f>IF($A372="","",IF(VLOOKUP($A372,[1]データベース!$A$2:$AH$10000,5,0)="","",VLOOKUP($A372,[1]データベース!$A$2:$AH$10000,5,0)))</f>
        <v/>
      </c>
      <c r="D372" s="92"/>
      <c r="E372" s="32" t="str">
        <f>IF($A372="","",IF(VLOOKUP($A372,[1]データベース!$A$2:$AH$10000,10,0)="","",VLOOKUP($A372,[1]データベース!$A$2:$AH$10000,10,0)))</f>
        <v/>
      </c>
      <c r="F372" s="20" t="str">
        <f>IF($A372="","",IF(VLOOKUP($A372,[1]データベース!$A$2:$AH$10000,11,0)="","",VLOOKUP($A372,[1]データベース!$A$2:$AH$10000,11,0)))</f>
        <v/>
      </c>
      <c r="G372" s="21" t="str">
        <f>IF($A372="","",IF(VLOOKUP($A372,[1]データベース!$A$2:$AH$10000,7,0)="","",VLOOKUP($A372,[1]データベース!$A$2:$AH$10000,7,0)))</f>
        <v/>
      </c>
      <c r="H372" s="21" t="str">
        <f>IF($A372="","",IF(VLOOKUP($A372,[1]データベース!$A$2:$AH$10000,8,0)="","",VLOOKUP($A372,[1]データベース!$A$2:$AH$10000,8,0)))</f>
        <v/>
      </c>
      <c r="I372" s="32" t="str">
        <f>IF($A372="","",IF(VLOOKUP($A372,[1]データベース!$A$2:$AH$10000,13,0)="","",VLOOKUP($A372,[1]データベース!$A$2:$AH$10000,13,0)))</f>
        <v/>
      </c>
      <c r="J372" s="28" t="str">
        <f>IF($A372="","",IF(VLOOKUP($A372,[1]データベース!$A$2:$AH$10000,31,0)="","",VLOOKUP($A372,[1]データベース!$A$2:$AH$10000,31,0)))</f>
        <v/>
      </c>
    </row>
    <row r="373" spans="1:14" ht="36" customHeight="1" x14ac:dyDescent="0.15">
      <c r="A373" s="17"/>
      <c r="C373" s="92" t="str">
        <f>IF($A373="","",IF(VLOOKUP($A373,[1]データベース!$A$2:$AH$10000,5,0)="","",VLOOKUP($A373,[1]データベース!$A$2:$AH$10000,5,0)))</f>
        <v/>
      </c>
      <c r="D373" s="92"/>
      <c r="E373" s="32" t="str">
        <f>IF($A373="","",IF(VLOOKUP($A373,[1]データベース!$A$2:$AH$10000,10,0)="","",VLOOKUP($A373,[1]データベース!$A$2:$AH$10000,10,0)))</f>
        <v/>
      </c>
      <c r="F373" s="20" t="str">
        <f>IF($A373="","",IF(VLOOKUP($A373,[1]データベース!$A$2:$AH$10000,11,0)="","",VLOOKUP($A373,[1]データベース!$A$2:$AH$10000,11,0)))</f>
        <v/>
      </c>
      <c r="G373" s="21" t="str">
        <f>IF($A373="","",IF(VLOOKUP($A373,[1]データベース!$A$2:$AH$10000,7,0)="","",VLOOKUP($A373,[1]データベース!$A$2:$AH$10000,7,0)))</f>
        <v/>
      </c>
      <c r="H373" s="21" t="str">
        <f>IF($A373="","",IF(VLOOKUP($A373,[1]データベース!$A$2:$AH$10000,8,0)="","",VLOOKUP($A373,[1]データベース!$A$2:$AH$10000,8,0)))</f>
        <v/>
      </c>
      <c r="I373" s="32" t="str">
        <f>IF($A373="","",IF(VLOOKUP($A373,[1]データベース!$A$2:$AH$10000,13,0)="","",VLOOKUP($A373,[1]データベース!$A$2:$AH$10000,13,0)))</f>
        <v/>
      </c>
      <c r="J373" s="28" t="str">
        <f>IF($A373="","",IF(VLOOKUP($A373,[1]データベース!$A$2:$AH$10000,31,0)="","",VLOOKUP($A373,[1]データベース!$A$2:$AH$10000,31,0)))</f>
        <v/>
      </c>
    </row>
    <row r="374" spans="1:14" ht="36" customHeight="1" x14ac:dyDescent="0.15">
      <c r="A374" s="17"/>
      <c r="C374" s="92" t="str">
        <f>IF($A374="","",IF(VLOOKUP($A374,[1]データベース!$A$2:$AH$10000,5,0)="","",VLOOKUP($A374,[1]データベース!$A$2:$AH$10000,5,0)))</f>
        <v/>
      </c>
      <c r="D374" s="92"/>
      <c r="E374" s="32" t="str">
        <f>IF($A374="","",IF(VLOOKUP($A374,[1]データベース!$A$2:$AH$10000,10,0)="","",VLOOKUP($A374,[1]データベース!$A$2:$AH$10000,10,0)))</f>
        <v/>
      </c>
      <c r="F374" s="20" t="str">
        <f>IF($A374="","",IF(VLOOKUP($A374,[1]データベース!$A$2:$AH$10000,11,0)="","",VLOOKUP($A374,[1]データベース!$A$2:$AH$10000,11,0)))</f>
        <v/>
      </c>
      <c r="G374" s="21" t="str">
        <f>IF($A374="","",IF(VLOOKUP($A374,[1]データベース!$A$2:$AH$10000,7,0)="","",VLOOKUP($A374,[1]データベース!$A$2:$AH$10000,7,0)))</f>
        <v/>
      </c>
      <c r="H374" s="21" t="str">
        <f>IF($A374="","",IF(VLOOKUP($A374,[1]データベース!$A$2:$AH$10000,8,0)="","",VLOOKUP($A374,[1]データベース!$A$2:$AH$10000,8,0)))</f>
        <v/>
      </c>
      <c r="I374" s="32" t="str">
        <f>IF($A374="","",IF(VLOOKUP($A374,[1]データベース!$A$2:$AH$10000,13,0)="","",VLOOKUP($A374,[1]データベース!$A$2:$AH$10000,13,0)))</f>
        <v/>
      </c>
      <c r="J374" s="28" t="str">
        <f>IF($A374="","",IF(VLOOKUP($A374,[1]データベース!$A$2:$AH$10000,31,0)="","",VLOOKUP($A374,[1]データベース!$A$2:$AH$10000,31,0)))</f>
        <v/>
      </c>
    </row>
    <row r="375" spans="1:14" ht="36" customHeight="1" x14ac:dyDescent="0.15">
      <c r="A375" s="17"/>
      <c r="C375" s="92" t="str">
        <f>IF($A375="","",IF(VLOOKUP($A375,[1]データベース!$A$2:$AH$10000,5,0)="","",VLOOKUP($A375,[1]データベース!$A$2:$AH$10000,5,0)))</f>
        <v/>
      </c>
      <c r="D375" s="92"/>
      <c r="E375" s="32" t="str">
        <f>IF($A375="","",IF(VLOOKUP($A375,[1]データベース!$A$2:$AH$10000,10,0)="","",VLOOKUP($A375,[1]データベース!$A$2:$AH$10000,10,0)))</f>
        <v/>
      </c>
      <c r="F375" s="20" t="str">
        <f>IF($A375="","",IF(VLOOKUP($A375,[1]データベース!$A$2:$AH$10000,11,0)="","",VLOOKUP($A375,[1]データベース!$A$2:$AH$10000,11,0)))</f>
        <v/>
      </c>
      <c r="G375" s="21" t="str">
        <f>IF($A375="","",IF(VLOOKUP($A375,[1]データベース!$A$2:$AH$10000,7,0)="","",VLOOKUP($A375,[1]データベース!$A$2:$AH$10000,7,0)))</f>
        <v/>
      </c>
      <c r="H375" s="21" t="str">
        <f>IF($A375="","",IF(VLOOKUP($A375,[1]データベース!$A$2:$AH$10000,8,0)="","",VLOOKUP($A375,[1]データベース!$A$2:$AH$10000,8,0)))</f>
        <v/>
      </c>
      <c r="I375" s="32" t="str">
        <f>IF($A375="","",IF(VLOOKUP($A375,[1]データベース!$A$2:$AH$10000,13,0)="","",VLOOKUP($A375,[1]データベース!$A$2:$AH$10000,13,0)))</f>
        <v/>
      </c>
      <c r="J375" s="28" t="str">
        <f>IF($A375="","",IF(VLOOKUP($A375,[1]データベース!$A$2:$AH$10000,31,0)="","",VLOOKUP($A375,[1]データベース!$A$2:$AH$10000,31,0)))</f>
        <v/>
      </c>
    </row>
    <row r="376" spans="1:14" ht="36" customHeight="1" x14ac:dyDescent="0.15">
      <c r="A376" s="17"/>
      <c r="C376" s="92" t="str">
        <f>IF($A376="","",IF(VLOOKUP($A376,[1]データベース!$A$2:$AH$10000,5,0)="","",VLOOKUP($A376,[1]データベース!$A$2:$AH$10000,5,0)))</f>
        <v/>
      </c>
      <c r="D376" s="92"/>
      <c r="E376" s="32" t="str">
        <f>IF($A376="","",IF(VLOOKUP($A376,[1]データベース!$A$2:$AH$10000,10,0)="","",VLOOKUP($A376,[1]データベース!$A$2:$AH$10000,10,0)))</f>
        <v/>
      </c>
      <c r="F376" s="20" t="str">
        <f>IF($A376="","",IF(VLOOKUP($A376,[1]データベース!$A$2:$AH$10000,11,0)="","",VLOOKUP($A376,[1]データベース!$A$2:$AH$10000,11,0)))</f>
        <v/>
      </c>
      <c r="G376" s="21" t="str">
        <f>IF($A376="","",IF(VLOOKUP($A376,[1]データベース!$A$2:$AH$10000,7,0)="","",VLOOKUP($A376,[1]データベース!$A$2:$AH$10000,7,0)))</f>
        <v/>
      </c>
      <c r="H376" s="21" t="str">
        <f>IF($A376="","",IF(VLOOKUP($A376,[1]データベース!$A$2:$AH$10000,8,0)="","",VLOOKUP($A376,[1]データベース!$A$2:$AH$10000,8,0)))</f>
        <v/>
      </c>
      <c r="I376" s="32" t="str">
        <f>IF($A376="","",IF(VLOOKUP($A376,[1]データベース!$A$2:$AH$10000,13,0)="","",VLOOKUP($A376,[1]データベース!$A$2:$AH$10000,13,0)))</f>
        <v/>
      </c>
      <c r="J376" s="28" t="str">
        <f>IF($A376="","",IF(VLOOKUP($A376,[1]データベース!$A$2:$AH$10000,31,0)="","",VLOOKUP($A376,[1]データベース!$A$2:$AH$10000,31,0)))</f>
        <v/>
      </c>
    </row>
    <row r="377" spans="1:14" ht="36" customHeight="1" x14ac:dyDescent="0.15">
      <c r="A377" s="17"/>
      <c r="C377" s="92" t="str">
        <f>IF($A377="","",IF(VLOOKUP($A377,[1]データベース!$A$2:$AH$10000,5,0)="","",VLOOKUP($A377,[1]データベース!$A$2:$AH$10000,5,0)))</f>
        <v/>
      </c>
      <c r="D377" s="92"/>
      <c r="E377" s="32" t="str">
        <f>IF($A377="","",IF(VLOOKUP($A377,[1]データベース!$A$2:$AH$10000,10,0)="","",VLOOKUP($A377,[1]データベース!$A$2:$AH$10000,10,0)))</f>
        <v/>
      </c>
      <c r="F377" s="20" t="str">
        <f>IF($A377="","",IF(VLOOKUP($A377,[1]データベース!$A$2:$AH$10000,11,0)="","",VLOOKUP($A377,[1]データベース!$A$2:$AH$10000,11,0)))</f>
        <v/>
      </c>
      <c r="G377" s="21" t="str">
        <f>IF($A377="","",IF(VLOOKUP($A377,[1]データベース!$A$2:$AH$10000,7,0)="","",VLOOKUP($A377,[1]データベース!$A$2:$AH$10000,7,0)))</f>
        <v/>
      </c>
      <c r="H377" s="21" t="str">
        <f>IF($A377="","",IF(VLOOKUP($A377,[1]データベース!$A$2:$AH$10000,8,0)="","",VLOOKUP($A377,[1]データベース!$A$2:$AH$10000,8,0)))</f>
        <v/>
      </c>
      <c r="I377" s="32" t="str">
        <f>IF($A377="","",IF(VLOOKUP($A377,[1]データベース!$A$2:$AH$10000,13,0)="","",VLOOKUP($A377,[1]データベース!$A$2:$AH$10000,13,0)))</f>
        <v/>
      </c>
      <c r="J377" s="28" t="str">
        <f>IF($A377="","",IF(VLOOKUP($A377,[1]データベース!$A$2:$AH$10000,31,0)="","",VLOOKUP($A377,[1]データベース!$A$2:$AH$10000,31,0)))</f>
        <v/>
      </c>
    </row>
    <row r="378" spans="1:14" ht="36" customHeight="1" x14ac:dyDescent="0.15">
      <c r="A378" s="17"/>
      <c r="C378" s="92" t="str">
        <f>IF($A378="","",IF(VLOOKUP($A378,[1]データベース!$A$2:$AH$10000,5,0)="","",VLOOKUP($A378,[1]データベース!$A$2:$AH$10000,5,0)))</f>
        <v/>
      </c>
      <c r="D378" s="92"/>
      <c r="E378" s="32" t="str">
        <f>IF($A378="","",IF(VLOOKUP($A378,[1]データベース!$A$2:$AH$10000,10,0)="","",VLOOKUP($A378,[1]データベース!$A$2:$AH$10000,10,0)))</f>
        <v/>
      </c>
      <c r="F378" s="20" t="str">
        <f>IF($A378="","",IF(VLOOKUP($A378,[1]データベース!$A$2:$AH$10000,11,0)="","",VLOOKUP($A378,[1]データベース!$A$2:$AH$10000,11,0)))</f>
        <v/>
      </c>
      <c r="G378" s="21" t="str">
        <f>IF($A378="","",IF(VLOOKUP($A378,[1]データベース!$A$2:$AH$10000,7,0)="","",VLOOKUP($A378,[1]データベース!$A$2:$AH$10000,7,0)))</f>
        <v/>
      </c>
      <c r="H378" s="21" t="str">
        <f>IF($A378="","",IF(VLOOKUP($A378,[1]データベース!$A$2:$AH$10000,8,0)="","",VLOOKUP($A378,[1]データベース!$A$2:$AH$10000,8,0)))</f>
        <v/>
      </c>
      <c r="I378" s="32" t="str">
        <f>IF($A378="","",IF(VLOOKUP($A378,[1]データベース!$A$2:$AH$10000,13,0)="","",VLOOKUP($A378,[1]データベース!$A$2:$AH$10000,13,0)))</f>
        <v/>
      </c>
      <c r="J378" s="28" t="str">
        <f>IF($A378="","",IF(VLOOKUP($A378,[1]データベース!$A$2:$AH$10000,31,0)="","",VLOOKUP($A378,[1]データベース!$A$2:$AH$10000,31,0)))</f>
        <v/>
      </c>
    </row>
    <row r="379" spans="1:14" ht="36" customHeight="1" x14ac:dyDescent="0.15">
      <c r="A379" s="17"/>
      <c r="C379" s="92" t="str">
        <f>IF($A379="","",IF(VLOOKUP($A379,[1]データベース!$A$2:$AH$10000,5,0)="","",VLOOKUP($A379,[1]データベース!$A$2:$AH$10000,5,0)))</f>
        <v/>
      </c>
      <c r="D379" s="92"/>
      <c r="E379" s="32" t="str">
        <f>IF($A379="","",IF(VLOOKUP($A379,[1]データベース!$A$2:$AH$10000,10,0)="","",VLOOKUP($A379,[1]データベース!$A$2:$AH$10000,10,0)))</f>
        <v/>
      </c>
      <c r="F379" s="20" t="str">
        <f>IF($A379="","",IF(VLOOKUP($A379,[1]データベース!$A$2:$AH$10000,11,0)="","",VLOOKUP($A379,[1]データベース!$A$2:$AH$10000,11,0)))</f>
        <v/>
      </c>
      <c r="G379" s="21" t="str">
        <f>IF($A379="","",IF(VLOOKUP($A379,[1]データベース!$A$2:$AH$10000,7,0)="","",VLOOKUP($A379,[1]データベース!$A$2:$AH$10000,7,0)))</f>
        <v/>
      </c>
      <c r="H379" s="21" t="str">
        <f>IF($A379="","",IF(VLOOKUP($A379,[1]データベース!$A$2:$AH$10000,8,0)="","",VLOOKUP($A379,[1]データベース!$A$2:$AH$10000,8,0)))</f>
        <v/>
      </c>
      <c r="I379" s="32" t="str">
        <f>IF($A379="","",IF(VLOOKUP($A379,[1]データベース!$A$2:$AH$10000,13,0)="","",VLOOKUP($A379,[1]データベース!$A$2:$AH$10000,13,0)))</f>
        <v/>
      </c>
      <c r="J379" s="28" t="str">
        <f>IF($A379="","",IF(VLOOKUP($A379,[1]データベース!$A$2:$AH$10000,31,0)="","",VLOOKUP($A379,[1]データベース!$A$2:$AH$10000,31,0)))</f>
        <v/>
      </c>
    </row>
    <row r="380" spans="1:14" ht="36" customHeight="1" x14ac:dyDescent="0.15">
      <c r="A380" s="17"/>
      <c r="C380" s="92" t="str">
        <f>IF($A380="","",IF(VLOOKUP($A380,[1]データベース!$A$2:$AH$10000,5,0)="","",VLOOKUP($A380,[1]データベース!$A$2:$AH$10000,5,0)))</f>
        <v/>
      </c>
      <c r="D380" s="92"/>
      <c r="E380" s="32" t="str">
        <f>IF($A380="","",IF(VLOOKUP($A380,[1]データベース!$A$2:$AH$10000,10,0)="","",VLOOKUP($A380,[1]データベース!$A$2:$AH$10000,10,0)))</f>
        <v/>
      </c>
      <c r="F380" s="20" t="str">
        <f>IF($A380="","",IF(VLOOKUP($A380,[1]データベース!$A$2:$AH$10000,11,0)="","",VLOOKUP($A380,[1]データベース!$A$2:$AH$10000,11,0)))</f>
        <v/>
      </c>
      <c r="G380" s="21" t="str">
        <f>IF($A380="","",IF(VLOOKUP($A380,[1]データベース!$A$2:$AH$10000,7,0)="","",VLOOKUP($A380,[1]データベース!$A$2:$AH$10000,7,0)))</f>
        <v/>
      </c>
      <c r="H380" s="21" t="str">
        <f>IF($A380="","",IF(VLOOKUP($A380,[1]データベース!$A$2:$AH$10000,8,0)="","",VLOOKUP($A380,[1]データベース!$A$2:$AH$10000,8,0)))</f>
        <v/>
      </c>
      <c r="I380" s="32" t="str">
        <f>IF($A380="","",IF(VLOOKUP($A380,[1]データベース!$A$2:$AH$10000,13,0)="","",VLOOKUP($A380,[1]データベース!$A$2:$AH$10000,13,0)))</f>
        <v/>
      </c>
      <c r="J380" s="28" t="str">
        <f>IF($A380="","",IF(VLOOKUP($A380,[1]データベース!$A$2:$AH$10000,31,0)="","",VLOOKUP($A380,[1]データベース!$A$2:$AH$10000,31,0)))</f>
        <v/>
      </c>
      <c r="N380" s="26"/>
    </row>
    <row r="381" spans="1:14" ht="36" customHeight="1" x14ac:dyDescent="0.15">
      <c r="A381" s="17"/>
      <c r="C381" s="93" t="str">
        <f>IF($A381="","",IF(VLOOKUP($A381,[1]データベース!$A$2:$AH$10000,5,0)="","",VLOOKUP($A381,[1]データベース!$A$2:$AH$10000,5,0)))</f>
        <v/>
      </c>
      <c r="D381" s="93"/>
      <c r="E381" s="33" t="str">
        <f>IF($A381="","",IF(VLOOKUP($A381,[1]データベース!$A$2:$AH$10000,10,0)="","",VLOOKUP($A381,[1]データベース!$A$2:$AH$10000,10,0)))</f>
        <v/>
      </c>
      <c r="F381" s="23" t="str">
        <f>IF($A381="","",IF(VLOOKUP($A381,[1]データベース!$A$2:$AH$10000,11,0)="","",VLOOKUP($A381,[1]データベース!$A$2:$AH$10000,11,0)))</f>
        <v/>
      </c>
      <c r="G381" s="24" t="str">
        <f>IF($A381="","",IF(VLOOKUP($A381,[1]データベース!$A$2:$AH$10000,7,0)="","",VLOOKUP($A381,[1]データベース!$A$2:$AH$10000,7,0)))</f>
        <v/>
      </c>
      <c r="H381" s="24" t="str">
        <f>IF($A381="","",IF(VLOOKUP($A381,[1]データベース!$A$2:$AH$10000,8,0)="","",VLOOKUP($A381,[1]データベース!$A$2:$AH$10000,8,0)))</f>
        <v/>
      </c>
      <c r="I381" s="33" t="str">
        <f>IF($A381="","",IF(VLOOKUP($A381,[1]データベース!$A$2:$AH$10000,13,0)="","",VLOOKUP($A381,[1]データベース!$A$2:$AH$10000,13,0)))</f>
        <v/>
      </c>
      <c r="J381" s="29" t="str">
        <f>IF($A381="","",IF(VLOOKUP($A381,[1]データベース!$A$2:$AH$10000,31,0)="","",VLOOKUP($A381,[1]データベース!$A$2:$AH$10000,31,0)))</f>
        <v/>
      </c>
    </row>
    <row r="382" spans="1:14" ht="36" customHeight="1" x14ac:dyDescent="0.15">
      <c r="A382" s="17"/>
      <c r="C382" s="94" t="str">
        <f>IF($A382="","",IF(VLOOKUP($A382,[1]データベース!$A$2:$AH$10000,5,0)="","",VLOOKUP($A382,[1]データベース!$A$2:$AH$10000,5,0)))</f>
        <v/>
      </c>
      <c r="D382" s="94"/>
      <c r="E382" s="34" t="str">
        <f>IF($A382="","",IF(VLOOKUP($A382,[1]データベース!$A$2:$AH$10000,10,0)="","",VLOOKUP($A382,[1]データベース!$A$2:$AH$10000,10,0)))</f>
        <v/>
      </c>
      <c r="F382" s="16" t="str">
        <f>IF($A382="","",IF(VLOOKUP($A382,[1]データベース!$A$2:$AH$10000,11,0)="","",VLOOKUP($A382,[1]データベース!$A$2:$AH$10000,11,0)))</f>
        <v/>
      </c>
      <c r="G382" s="18" t="str">
        <f>IF($A382="","",IF(VLOOKUP($A382,[1]データベース!$A$2:$AH$10000,7,0)="","",VLOOKUP($A382,[1]データベース!$A$2:$AH$10000,7,0)))</f>
        <v/>
      </c>
      <c r="H382" s="18" t="str">
        <f>IF($A382="","",IF(VLOOKUP($A382,[1]データベース!$A$2:$AH$10000,8,0)="","",VLOOKUP($A382,[1]データベース!$A$2:$AH$10000,8,0)))</f>
        <v/>
      </c>
      <c r="I382" s="34" t="str">
        <f>IF($A382="","",IF(VLOOKUP($A382,[1]データベース!$A$2:$AH$10000,13,0)="","",VLOOKUP($A382,[1]データベース!$A$2:$AH$10000,13,0)))</f>
        <v/>
      </c>
      <c r="J382" s="27" t="str">
        <f>IF($A382="","",IF(VLOOKUP($A382,[1]データベース!$A$2:$AH$10000,31,0)="","",VLOOKUP($A382,[1]データベース!$A$2:$AH$10000,31,0)))</f>
        <v/>
      </c>
    </row>
    <row r="383" spans="1:14" ht="36" customHeight="1" x14ac:dyDescent="0.15">
      <c r="A383" s="17"/>
      <c r="C383" s="92" t="str">
        <f>IF($A383="","",IF(VLOOKUP($A383,[1]データベース!$A$2:$AH$10000,5,0)="","",VLOOKUP($A383,[1]データベース!$A$2:$AH$10000,5,0)))</f>
        <v/>
      </c>
      <c r="D383" s="92"/>
      <c r="E383" s="32" t="str">
        <f>IF($A383="","",IF(VLOOKUP($A383,[1]データベース!$A$2:$AH$10000,10,0)="","",VLOOKUP($A383,[1]データベース!$A$2:$AH$10000,10,0)))</f>
        <v/>
      </c>
      <c r="F383" s="20" t="str">
        <f>IF($A383="","",IF(VLOOKUP($A383,[1]データベース!$A$2:$AH$10000,11,0)="","",VLOOKUP($A383,[1]データベース!$A$2:$AH$10000,11,0)))</f>
        <v/>
      </c>
      <c r="G383" s="21" t="str">
        <f>IF($A383="","",IF(VLOOKUP($A383,[1]データベース!$A$2:$AH$10000,7,0)="","",VLOOKUP($A383,[1]データベース!$A$2:$AH$10000,7,0)))</f>
        <v/>
      </c>
      <c r="H383" s="21" t="str">
        <f>IF($A383="","",IF(VLOOKUP($A383,[1]データベース!$A$2:$AH$10000,8,0)="","",VLOOKUP($A383,[1]データベース!$A$2:$AH$10000,8,0)))</f>
        <v/>
      </c>
      <c r="I383" s="32" t="str">
        <f>IF($A383="","",IF(VLOOKUP($A383,[1]データベース!$A$2:$AH$10000,13,0)="","",VLOOKUP($A383,[1]データベース!$A$2:$AH$10000,13,0)))</f>
        <v/>
      </c>
      <c r="J383" s="28" t="str">
        <f>IF($A383="","",IF(VLOOKUP($A383,[1]データベース!$A$2:$AH$10000,31,0)="","",VLOOKUP($A383,[1]データベース!$A$2:$AH$10000,31,0)))</f>
        <v/>
      </c>
    </row>
    <row r="384" spans="1:14" ht="36" customHeight="1" x14ac:dyDescent="0.15">
      <c r="A384" s="17"/>
      <c r="C384" s="92" t="str">
        <f>IF($A384="","",IF(VLOOKUP($A384,[1]データベース!$A$2:$AH$10000,5,0)="","",VLOOKUP($A384,[1]データベース!$A$2:$AH$10000,5,0)))</f>
        <v/>
      </c>
      <c r="D384" s="92"/>
      <c r="E384" s="32" t="str">
        <f>IF($A384="","",IF(VLOOKUP($A384,[1]データベース!$A$2:$AH$10000,10,0)="","",VLOOKUP($A384,[1]データベース!$A$2:$AH$10000,10,0)))</f>
        <v/>
      </c>
      <c r="F384" s="20" t="str">
        <f>IF($A384="","",IF(VLOOKUP($A384,[1]データベース!$A$2:$AH$10000,11,0)="","",VLOOKUP($A384,[1]データベース!$A$2:$AH$10000,11,0)))</f>
        <v/>
      </c>
      <c r="G384" s="21" t="str">
        <f>IF($A384="","",IF(VLOOKUP($A384,[1]データベース!$A$2:$AH$10000,7,0)="","",VLOOKUP($A384,[1]データベース!$A$2:$AH$10000,7,0)))</f>
        <v/>
      </c>
      <c r="H384" s="21" t="str">
        <f>IF($A384="","",IF(VLOOKUP($A384,[1]データベース!$A$2:$AH$10000,8,0)="","",VLOOKUP($A384,[1]データベース!$A$2:$AH$10000,8,0)))</f>
        <v/>
      </c>
      <c r="I384" s="32" t="str">
        <f>IF($A384="","",IF(VLOOKUP($A384,[1]データベース!$A$2:$AH$10000,13,0)="","",VLOOKUP($A384,[1]データベース!$A$2:$AH$10000,13,0)))</f>
        <v/>
      </c>
      <c r="J384" s="28" t="str">
        <f>IF($A384="","",IF(VLOOKUP($A384,[1]データベース!$A$2:$AH$10000,31,0)="","",VLOOKUP($A384,[1]データベース!$A$2:$AH$10000,31,0)))</f>
        <v/>
      </c>
    </row>
    <row r="385" spans="1:10" ht="36" customHeight="1" x14ac:dyDescent="0.15">
      <c r="A385" s="17"/>
      <c r="C385" s="92" t="str">
        <f>IF($A385="","",IF(VLOOKUP($A385,[1]データベース!$A$2:$AH$10000,5,0)="","",VLOOKUP($A385,[1]データベース!$A$2:$AH$10000,5,0)))</f>
        <v/>
      </c>
      <c r="D385" s="92"/>
      <c r="E385" s="32" t="str">
        <f>IF($A385="","",IF(VLOOKUP($A385,[1]データベース!$A$2:$AH$10000,10,0)="","",VLOOKUP($A385,[1]データベース!$A$2:$AH$10000,10,0)))</f>
        <v/>
      </c>
      <c r="F385" s="20" t="str">
        <f>IF($A385="","",IF(VLOOKUP($A385,[1]データベース!$A$2:$AH$10000,11,0)="","",VLOOKUP($A385,[1]データベース!$A$2:$AH$10000,11,0)))</f>
        <v/>
      </c>
      <c r="G385" s="21" t="str">
        <f>IF($A385="","",IF(VLOOKUP($A385,[1]データベース!$A$2:$AH$10000,7,0)="","",VLOOKUP($A385,[1]データベース!$A$2:$AH$10000,7,0)))</f>
        <v/>
      </c>
      <c r="H385" s="21" t="str">
        <f>IF($A385="","",IF(VLOOKUP($A385,[1]データベース!$A$2:$AH$10000,8,0)="","",VLOOKUP($A385,[1]データベース!$A$2:$AH$10000,8,0)))</f>
        <v/>
      </c>
      <c r="I385" s="32" t="str">
        <f>IF($A385="","",IF(VLOOKUP($A385,[1]データベース!$A$2:$AH$10000,13,0)="","",VLOOKUP($A385,[1]データベース!$A$2:$AH$10000,13,0)))</f>
        <v/>
      </c>
      <c r="J385" s="28" t="str">
        <f>IF($A385="","",IF(VLOOKUP($A385,[1]データベース!$A$2:$AH$10000,31,0)="","",VLOOKUP($A385,[1]データベース!$A$2:$AH$10000,31,0)))</f>
        <v/>
      </c>
    </row>
    <row r="386" spans="1:10" ht="36" customHeight="1" x14ac:dyDescent="0.15">
      <c r="A386" s="17"/>
      <c r="C386" s="92" t="str">
        <f>IF($A386="","",IF(VLOOKUP($A386,[1]データベース!$A$2:$AH$10000,5,0)="","",VLOOKUP($A386,[1]データベース!$A$2:$AH$10000,5,0)))</f>
        <v/>
      </c>
      <c r="D386" s="92"/>
      <c r="E386" s="32" t="str">
        <f>IF($A386="","",IF(VLOOKUP($A386,[1]データベース!$A$2:$AH$10000,10,0)="","",VLOOKUP($A386,[1]データベース!$A$2:$AH$10000,10,0)))</f>
        <v/>
      </c>
      <c r="F386" s="20" t="str">
        <f>IF($A386="","",IF(VLOOKUP($A386,[1]データベース!$A$2:$AH$10000,11,0)="","",VLOOKUP($A386,[1]データベース!$A$2:$AH$10000,11,0)))</f>
        <v/>
      </c>
      <c r="G386" s="21" t="str">
        <f>IF($A386="","",IF(VLOOKUP($A386,[1]データベース!$A$2:$AH$10000,7,0)="","",VLOOKUP($A386,[1]データベース!$A$2:$AH$10000,7,0)))</f>
        <v/>
      </c>
      <c r="H386" s="21" t="str">
        <f>IF($A386="","",IF(VLOOKUP($A386,[1]データベース!$A$2:$AH$10000,8,0)="","",VLOOKUP($A386,[1]データベース!$A$2:$AH$10000,8,0)))</f>
        <v/>
      </c>
      <c r="I386" s="32" t="str">
        <f>IF($A386="","",IF(VLOOKUP($A386,[1]データベース!$A$2:$AH$10000,13,0)="","",VLOOKUP($A386,[1]データベース!$A$2:$AH$10000,13,0)))</f>
        <v/>
      </c>
      <c r="J386" s="28" t="str">
        <f>IF($A386="","",IF(VLOOKUP($A386,[1]データベース!$A$2:$AH$10000,31,0)="","",VLOOKUP($A386,[1]データベース!$A$2:$AH$10000,31,0)))</f>
        <v/>
      </c>
    </row>
    <row r="387" spans="1:10" ht="36" customHeight="1" x14ac:dyDescent="0.15">
      <c r="A387" s="17"/>
      <c r="C387" s="92" t="str">
        <f>IF($A387="","",IF(VLOOKUP($A387,[1]データベース!$A$2:$AH$10000,5,0)="","",VLOOKUP($A387,[1]データベース!$A$2:$AH$10000,5,0)))</f>
        <v/>
      </c>
      <c r="D387" s="92"/>
      <c r="E387" s="32" t="str">
        <f>IF($A387="","",IF(VLOOKUP($A387,[1]データベース!$A$2:$AH$10000,10,0)="","",VLOOKUP($A387,[1]データベース!$A$2:$AH$10000,10,0)))</f>
        <v/>
      </c>
      <c r="F387" s="20" t="str">
        <f>IF($A387="","",IF(VLOOKUP($A387,[1]データベース!$A$2:$AH$10000,11,0)="","",VLOOKUP($A387,[1]データベース!$A$2:$AH$10000,11,0)))</f>
        <v/>
      </c>
      <c r="G387" s="21" t="str">
        <f>IF($A387="","",IF(VLOOKUP($A387,[1]データベース!$A$2:$AH$10000,7,0)="","",VLOOKUP($A387,[1]データベース!$A$2:$AH$10000,7,0)))</f>
        <v/>
      </c>
      <c r="H387" s="21" t="str">
        <f>IF($A387="","",IF(VLOOKUP($A387,[1]データベース!$A$2:$AH$10000,8,0)="","",VLOOKUP($A387,[1]データベース!$A$2:$AH$10000,8,0)))</f>
        <v/>
      </c>
      <c r="I387" s="32" t="str">
        <f>IF($A387="","",IF(VLOOKUP($A387,[1]データベース!$A$2:$AH$10000,13,0)="","",VLOOKUP($A387,[1]データベース!$A$2:$AH$10000,13,0)))</f>
        <v/>
      </c>
      <c r="J387" s="28" t="str">
        <f>IF($A387="","",IF(VLOOKUP($A387,[1]データベース!$A$2:$AH$10000,31,0)="","",VLOOKUP($A387,[1]データベース!$A$2:$AH$10000,31,0)))</f>
        <v/>
      </c>
    </row>
    <row r="388" spans="1:10" ht="36" customHeight="1" x14ac:dyDescent="0.15">
      <c r="A388" s="17"/>
      <c r="C388" s="92" t="str">
        <f>IF($A388="","",IF(VLOOKUP($A388,[1]データベース!$A$2:$AH$10000,5,0)="","",VLOOKUP($A388,[1]データベース!$A$2:$AH$10000,5,0)))</f>
        <v/>
      </c>
      <c r="D388" s="92"/>
      <c r="E388" s="32" t="str">
        <f>IF($A388="","",IF(VLOOKUP($A388,[1]データベース!$A$2:$AH$10000,10,0)="","",VLOOKUP($A388,[1]データベース!$A$2:$AH$10000,10,0)))</f>
        <v/>
      </c>
      <c r="F388" s="20" t="str">
        <f>IF($A388="","",IF(VLOOKUP($A388,[1]データベース!$A$2:$AH$10000,11,0)="","",VLOOKUP($A388,[1]データベース!$A$2:$AH$10000,11,0)))</f>
        <v/>
      </c>
      <c r="G388" s="21" t="str">
        <f>IF($A388="","",IF(VLOOKUP($A388,[1]データベース!$A$2:$AH$10000,7,0)="","",VLOOKUP($A388,[1]データベース!$A$2:$AH$10000,7,0)))</f>
        <v/>
      </c>
      <c r="H388" s="21" t="str">
        <f>IF($A388="","",IF(VLOOKUP($A388,[1]データベース!$A$2:$AH$10000,8,0)="","",VLOOKUP($A388,[1]データベース!$A$2:$AH$10000,8,0)))</f>
        <v/>
      </c>
      <c r="I388" s="32" t="str">
        <f>IF($A388="","",IF(VLOOKUP($A388,[1]データベース!$A$2:$AH$10000,13,0)="","",VLOOKUP($A388,[1]データベース!$A$2:$AH$10000,13,0)))</f>
        <v/>
      </c>
      <c r="J388" s="28" t="str">
        <f>IF($A388="","",IF(VLOOKUP($A388,[1]データベース!$A$2:$AH$10000,31,0)="","",VLOOKUP($A388,[1]データベース!$A$2:$AH$10000,31,0)))</f>
        <v/>
      </c>
    </row>
    <row r="389" spans="1:10" ht="36" customHeight="1" x14ac:dyDescent="0.15">
      <c r="A389" s="17"/>
      <c r="C389" s="95" t="str">
        <f>IF($A389="","",IF(VLOOKUP($A389,[1]データベース!$A$2:$AH$10000,5,0)="","",VLOOKUP($A389,[1]データベース!$A$2:$AH$10000,5,0)))</f>
        <v/>
      </c>
      <c r="D389" s="96"/>
      <c r="E389" s="32" t="str">
        <f>IF($A389="","",IF(VLOOKUP($A389,[1]データベース!$A$2:$AH$10000,10,0)="","",VLOOKUP($A389,[1]データベース!$A$2:$AH$10000,10,0)))</f>
        <v/>
      </c>
      <c r="F389" s="20" t="str">
        <f>IF($A389="","",IF(VLOOKUP($A389,[1]データベース!$A$2:$AH$10000,11,0)="","",VLOOKUP($A389,[1]データベース!$A$2:$AH$10000,11,0)))</f>
        <v/>
      </c>
      <c r="G389" s="21" t="str">
        <f>IF($A389="","",IF(VLOOKUP($A389,[1]データベース!$A$2:$AH$10000,7,0)="","",VLOOKUP($A389,[1]データベース!$A$2:$AH$10000,7,0)))</f>
        <v/>
      </c>
      <c r="H389" s="21" t="str">
        <f>IF($A389="","",IF(VLOOKUP($A389,[1]データベース!$A$2:$AH$10000,8,0)="","",VLOOKUP($A389,[1]データベース!$A$2:$AH$10000,8,0)))</f>
        <v/>
      </c>
      <c r="I389" s="32" t="str">
        <f>IF($A389="","",IF(VLOOKUP($A389,[1]データベース!$A$2:$AH$10000,13,0)="","",VLOOKUP($A389,[1]データベース!$A$2:$AH$10000,13,0)))</f>
        <v/>
      </c>
      <c r="J389" s="28" t="str">
        <f>IF($A389="","",IF(VLOOKUP($A389,[1]データベース!$A$2:$AH$10000,31,0)="","",VLOOKUP($A389,[1]データベース!$A$2:$AH$10000,31,0)))</f>
        <v/>
      </c>
    </row>
    <row r="390" spans="1:10" ht="36" customHeight="1" x14ac:dyDescent="0.15">
      <c r="A390" s="17"/>
      <c r="C390" s="92" t="str">
        <f>IF($A390="","",IF(VLOOKUP($A390,[1]データベース!$A$2:$AH$10000,5,0)="","",VLOOKUP($A390,[1]データベース!$A$2:$AH$10000,5,0)))</f>
        <v/>
      </c>
      <c r="D390" s="92"/>
      <c r="E390" s="32" t="str">
        <f>IF($A390="","",IF(VLOOKUP($A390,[1]データベース!$A$2:$AH$10000,10,0)="","",VLOOKUP($A390,[1]データベース!$A$2:$AH$10000,10,0)))</f>
        <v/>
      </c>
      <c r="F390" s="20" t="str">
        <f>IF($A390="","",IF(VLOOKUP($A390,[1]データベース!$A$2:$AH$10000,11,0)="","",VLOOKUP($A390,[1]データベース!$A$2:$AH$10000,11,0)))</f>
        <v/>
      </c>
      <c r="G390" s="21" t="str">
        <f>IF($A390="","",IF(VLOOKUP($A390,[1]データベース!$A$2:$AH$10000,7,0)="","",VLOOKUP($A390,[1]データベース!$A$2:$AH$10000,7,0)))</f>
        <v/>
      </c>
      <c r="H390" s="21" t="str">
        <f>IF($A390="","",IF(VLOOKUP($A390,[1]データベース!$A$2:$AH$10000,8,0)="","",VLOOKUP($A390,[1]データベース!$A$2:$AH$10000,8,0)))</f>
        <v/>
      </c>
      <c r="I390" s="32" t="str">
        <f>IF($A390="","",IF(VLOOKUP($A390,[1]データベース!$A$2:$AH$10000,13,0)="","",VLOOKUP($A390,[1]データベース!$A$2:$AH$10000,13,0)))</f>
        <v/>
      </c>
      <c r="J390" s="28" t="str">
        <f>IF($A390="","",IF(VLOOKUP($A390,[1]データベース!$A$2:$AH$10000,31,0)="","",VLOOKUP($A390,[1]データベース!$A$2:$AH$10000,31,0)))</f>
        <v/>
      </c>
    </row>
    <row r="391" spans="1:10" ht="36" customHeight="1" x14ac:dyDescent="0.15">
      <c r="A391" s="17"/>
      <c r="C391" s="92" t="str">
        <f>IF($A391="","",IF(VLOOKUP($A391,[1]データベース!$A$2:$AH$10000,5,0)="","",VLOOKUP($A391,[1]データベース!$A$2:$AH$10000,5,0)))</f>
        <v/>
      </c>
      <c r="D391" s="92"/>
      <c r="E391" s="32" t="str">
        <f>IF($A391="","",IF(VLOOKUP($A391,[1]データベース!$A$2:$AH$10000,10,0)="","",VLOOKUP($A391,[1]データベース!$A$2:$AH$10000,10,0)))</f>
        <v/>
      </c>
      <c r="F391" s="20" t="str">
        <f>IF($A391="","",IF(VLOOKUP($A391,[1]データベース!$A$2:$AH$10000,11,0)="","",VLOOKUP($A391,[1]データベース!$A$2:$AH$10000,11,0)))</f>
        <v/>
      </c>
      <c r="G391" s="21" t="str">
        <f>IF($A391="","",IF(VLOOKUP($A391,[1]データベース!$A$2:$AH$10000,7,0)="","",VLOOKUP($A391,[1]データベース!$A$2:$AH$10000,7,0)))</f>
        <v/>
      </c>
      <c r="H391" s="21" t="str">
        <f>IF($A391="","",IF(VLOOKUP($A391,[1]データベース!$A$2:$AH$10000,8,0)="","",VLOOKUP($A391,[1]データベース!$A$2:$AH$10000,8,0)))</f>
        <v/>
      </c>
      <c r="I391" s="32" t="str">
        <f>IF($A391="","",IF(VLOOKUP($A391,[1]データベース!$A$2:$AH$10000,13,0)="","",VLOOKUP($A391,[1]データベース!$A$2:$AH$10000,13,0)))</f>
        <v/>
      </c>
      <c r="J391" s="28" t="str">
        <f>IF($A391="","",IF(VLOOKUP($A391,[1]データベース!$A$2:$AH$10000,31,0)="","",VLOOKUP($A391,[1]データベース!$A$2:$AH$10000,31,0)))</f>
        <v/>
      </c>
    </row>
    <row r="392" spans="1:10" ht="36" customHeight="1" x14ac:dyDescent="0.15">
      <c r="A392" s="17"/>
      <c r="C392" s="92" t="str">
        <f>IF($A392="","",IF(VLOOKUP($A392,[1]データベース!$A$2:$AH$10000,5,0)="","",VLOOKUP($A392,[1]データベース!$A$2:$AH$10000,5,0)))</f>
        <v/>
      </c>
      <c r="D392" s="92"/>
      <c r="E392" s="32" t="str">
        <f>IF($A392="","",IF(VLOOKUP($A392,[1]データベース!$A$2:$AH$10000,10,0)="","",VLOOKUP($A392,[1]データベース!$A$2:$AH$10000,10,0)))</f>
        <v/>
      </c>
      <c r="F392" s="20" t="str">
        <f>IF($A392="","",IF(VLOOKUP($A392,[1]データベース!$A$2:$AH$10000,11,0)="","",VLOOKUP($A392,[1]データベース!$A$2:$AH$10000,11,0)))</f>
        <v/>
      </c>
      <c r="G392" s="21" t="str">
        <f>IF($A392="","",IF(VLOOKUP($A392,[1]データベース!$A$2:$AH$10000,7,0)="","",VLOOKUP($A392,[1]データベース!$A$2:$AH$10000,7,0)))</f>
        <v/>
      </c>
      <c r="H392" s="21" t="str">
        <f>IF($A392="","",IF(VLOOKUP($A392,[1]データベース!$A$2:$AH$10000,8,0)="","",VLOOKUP($A392,[1]データベース!$A$2:$AH$10000,8,0)))</f>
        <v/>
      </c>
      <c r="I392" s="32" t="str">
        <f>IF($A392="","",IF(VLOOKUP($A392,[1]データベース!$A$2:$AH$10000,13,0)="","",VLOOKUP($A392,[1]データベース!$A$2:$AH$10000,13,0)))</f>
        <v/>
      </c>
      <c r="J392" s="28" t="str">
        <f>IF($A392="","",IF(VLOOKUP($A392,[1]データベース!$A$2:$AH$10000,31,0)="","",VLOOKUP($A392,[1]データベース!$A$2:$AH$10000,31,0)))</f>
        <v/>
      </c>
    </row>
    <row r="393" spans="1:10" ht="36" customHeight="1" x14ac:dyDescent="0.15">
      <c r="A393" s="17"/>
      <c r="C393" s="92" t="str">
        <f>IF($A393="","",IF(VLOOKUP($A393,[1]データベース!$A$2:$AH$10000,5,0)="","",VLOOKUP($A393,[1]データベース!$A$2:$AH$10000,5,0)))</f>
        <v/>
      </c>
      <c r="D393" s="92"/>
      <c r="E393" s="32" t="str">
        <f>IF($A393="","",IF(VLOOKUP($A393,[1]データベース!$A$2:$AH$10000,10,0)="","",VLOOKUP($A393,[1]データベース!$A$2:$AH$10000,10,0)))</f>
        <v/>
      </c>
      <c r="F393" s="20" t="str">
        <f>IF($A393="","",IF(VLOOKUP($A393,[1]データベース!$A$2:$AH$10000,11,0)="","",VLOOKUP($A393,[1]データベース!$A$2:$AH$10000,11,0)))</f>
        <v/>
      </c>
      <c r="G393" s="21" t="str">
        <f>IF($A393="","",IF(VLOOKUP($A393,[1]データベース!$A$2:$AH$10000,7,0)="","",VLOOKUP($A393,[1]データベース!$A$2:$AH$10000,7,0)))</f>
        <v/>
      </c>
      <c r="H393" s="21" t="str">
        <f>IF($A393="","",IF(VLOOKUP($A393,[1]データベース!$A$2:$AH$10000,8,0)="","",VLOOKUP($A393,[1]データベース!$A$2:$AH$10000,8,0)))</f>
        <v/>
      </c>
      <c r="I393" s="32" t="str">
        <f>IF($A393="","",IF(VLOOKUP($A393,[1]データベース!$A$2:$AH$10000,13,0)="","",VLOOKUP($A393,[1]データベース!$A$2:$AH$10000,13,0)))</f>
        <v/>
      </c>
      <c r="J393" s="28" t="str">
        <f>IF($A393="","",IF(VLOOKUP($A393,[1]データベース!$A$2:$AH$10000,31,0)="","",VLOOKUP($A393,[1]データベース!$A$2:$AH$10000,31,0)))</f>
        <v/>
      </c>
    </row>
    <row r="394" spans="1:10" ht="36" customHeight="1" x14ac:dyDescent="0.15">
      <c r="A394" s="17"/>
      <c r="C394" s="93" t="str">
        <f>IF($A394="","",IF(VLOOKUP($A394,[1]データベース!$A$2:$AH$10000,5,0)="","",VLOOKUP($A394,[1]データベース!$A$2:$AH$10000,5,0)))</f>
        <v/>
      </c>
      <c r="D394" s="93"/>
      <c r="E394" s="33" t="str">
        <f>IF($A394="","",IF(VLOOKUP($A394,[1]データベース!$A$2:$AH$10000,10,0)="","",VLOOKUP($A394,[1]データベース!$A$2:$AH$10000,10,0)))</f>
        <v/>
      </c>
      <c r="F394" s="23" t="str">
        <f>IF($A394="","",IF(VLOOKUP($A394,[1]データベース!$A$2:$AH$10000,11,0)="","",VLOOKUP($A394,[1]データベース!$A$2:$AH$10000,11,0)))</f>
        <v/>
      </c>
      <c r="G394" s="24" t="str">
        <f>IF($A394="","",IF(VLOOKUP($A394,[1]データベース!$A$2:$AH$10000,7,0)="","",VLOOKUP($A394,[1]データベース!$A$2:$AH$10000,7,0)))</f>
        <v/>
      </c>
      <c r="H394" s="24" t="str">
        <f>IF($A394="","",IF(VLOOKUP($A394,[1]データベース!$A$2:$AH$10000,8,0)="","",VLOOKUP($A394,[1]データベース!$A$2:$AH$10000,8,0)))</f>
        <v/>
      </c>
      <c r="I394" s="33" t="str">
        <f>IF($A394="","",IF(VLOOKUP($A394,[1]データベース!$A$2:$AH$10000,13,0)="","",VLOOKUP($A394,[1]データベース!$A$2:$AH$10000,13,0)))</f>
        <v/>
      </c>
      <c r="J394" s="29" t="str">
        <f>IF($A394="","",IF(VLOOKUP($A394,[1]データベース!$A$2:$AH$10000,31,0)="","",VLOOKUP($A394,[1]データベース!$A$2:$AH$10000,31,0)))</f>
        <v/>
      </c>
    </row>
    <row r="395" spans="1:10" ht="36" customHeight="1" x14ac:dyDescent="0.15">
      <c r="A395" s="17"/>
      <c r="C395" s="94" t="str">
        <f>IF($A395="","",IF(VLOOKUP($A395,[1]データベース!$A$2:$AH$10000,5,0)="","",VLOOKUP($A395,[1]データベース!$A$2:$AH$10000,5,0)))</f>
        <v/>
      </c>
      <c r="D395" s="94"/>
      <c r="E395" s="34" t="str">
        <f>IF($A395="","",IF(VLOOKUP($A395,[1]データベース!$A$2:$AH$10000,10,0)="","",VLOOKUP($A395,[1]データベース!$A$2:$AH$10000,10,0)))</f>
        <v/>
      </c>
      <c r="F395" s="16" t="str">
        <f>IF($A395="","",IF(VLOOKUP($A395,[1]データベース!$A$2:$AH$10000,11,0)="","",VLOOKUP($A395,[1]データベース!$A$2:$AH$10000,11,0)))</f>
        <v/>
      </c>
      <c r="G395" s="18" t="str">
        <f>IF($A395="","",IF(VLOOKUP($A395,[1]データベース!$A$2:$AH$10000,7,0)="","",VLOOKUP($A395,[1]データベース!$A$2:$AH$10000,7,0)))</f>
        <v/>
      </c>
      <c r="H395" s="18" t="str">
        <f>IF($A395="","",IF(VLOOKUP($A395,[1]データベース!$A$2:$AH$10000,8,0)="","",VLOOKUP($A395,[1]データベース!$A$2:$AH$10000,8,0)))</f>
        <v/>
      </c>
      <c r="I395" s="34" t="str">
        <f>IF($A395="","",IF(VLOOKUP($A395,[1]データベース!$A$2:$AH$10000,13,0)="","",VLOOKUP($A395,[1]データベース!$A$2:$AH$10000,13,0)))</f>
        <v/>
      </c>
      <c r="J395" s="27" t="str">
        <f>IF($A395="","",IF(VLOOKUP($A395,[1]データベース!$A$2:$AH$10000,31,0)="","",VLOOKUP($A395,[1]データベース!$A$2:$AH$10000,31,0)))</f>
        <v/>
      </c>
    </row>
    <row r="396" spans="1:10" ht="36" customHeight="1" x14ac:dyDescent="0.15">
      <c r="A396" s="17"/>
      <c r="C396" s="92" t="str">
        <f>IF($A396="","",IF(VLOOKUP($A396,[1]データベース!$A$2:$AH$10000,5,0)="","",VLOOKUP($A396,[1]データベース!$A$2:$AH$10000,5,0)))</f>
        <v/>
      </c>
      <c r="D396" s="92"/>
      <c r="E396" s="32" t="str">
        <f>IF($A396="","",IF(VLOOKUP($A396,[1]データベース!$A$2:$AH$10000,10,0)="","",VLOOKUP($A396,[1]データベース!$A$2:$AH$10000,10,0)))</f>
        <v/>
      </c>
      <c r="F396" s="20" t="str">
        <f>IF($A396="","",IF(VLOOKUP($A396,[1]データベース!$A$2:$AH$10000,11,0)="","",VLOOKUP($A396,[1]データベース!$A$2:$AH$10000,11,0)))</f>
        <v/>
      </c>
      <c r="G396" s="21" t="str">
        <f>IF($A396="","",IF(VLOOKUP($A396,[1]データベース!$A$2:$AH$10000,7,0)="","",VLOOKUP($A396,[1]データベース!$A$2:$AH$10000,7,0)))</f>
        <v/>
      </c>
      <c r="H396" s="21" t="str">
        <f>IF($A396="","",IF(VLOOKUP($A396,[1]データベース!$A$2:$AH$10000,8,0)="","",VLOOKUP($A396,[1]データベース!$A$2:$AH$10000,8,0)))</f>
        <v/>
      </c>
      <c r="I396" s="32" t="str">
        <f>IF($A396="","",IF(VLOOKUP($A396,[1]データベース!$A$2:$AH$10000,13,0)="","",VLOOKUP($A396,[1]データベース!$A$2:$AH$10000,13,0)))</f>
        <v/>
      </c>
      <c r="J396" s="28" t="str">
        <f>IF($A396="","",IF(VLOOKUP($A396,[1]データベース!$A$2:$AH$10000,31,0)="","",VLOOKUP($A396,[1]データベース!$A$2:$AH$10000,31,0)))</f>
        <v/>
      </c>
    </row>
    <row r="397" spans="1:10" ht="36" customHeight="1" x14ac:dyDescent="0.15">
      <c r="A397" s="17"/>
      <c r="C397" s="92" t="str">
        <f>IF($A397="","",IF(VLOOKUP($A397,[1]データベース!$A$2:$AH$10000,5,0)="","",VLOOKUP($A397,[1]データベース!$A$2:$AH$10000,5,0)))</f>
        <v/>
      </c>
      <c r="D397" s="92"/>
      <c r="E397" s="32" t="str">
        <f>IF($A397="","",IF(VLOOKUP($A397,[1]データベース!$A$2:$AH$10000,10,0)="","",VLOOKUP($A397,[1]データベース!$A$2:$AH$10000,10,0)))</f>
        <v/>
      </c>
      <c r="F397" s="20" t="str">
        <f>IF($A397="","",IF(VLOOKUP($A397,[1]データベース!$A$2:$AH$10000,11,0)="","",VLOOKUP($A397,[1]データベース!$A$2:$AH$10000,11,0)))</f>
        <v/>
      </c>
      <c r="G397" s="21" t="str">
        <f>IF($A397="","",IF(VLOOKUP($A397,[1]データベース!$A$2:$AH$10000,7,0)="","",VLOOKUP($A397,[1]データベース!$A$2:$AH$10000,7,0)))</f>
        <v/>
      </c>
      <c r="H397" s="21" t="str">
        <f>IF($A397="","",IF(VLOOKUP($A397,[1]データベース!$A$2:$AH$10000,8,0)="","",VLOOKUP($A397,[1]データベース!$A$2:$AH$10000,8,0)))</f>
        <v/>
      </c>
      <c r="I397" s="32" t="str">
        <f>IF($A397="","",IF(VLOOKUP($A397,[1]データベース!$A$2:$AH$10000,13,0)="","",VLOOKUP($A397,[1]データベース!$A$2:$AH$10000,13,0)))</f>
        <v/>
      </c>
      <c r="J397" s="28" t="str">
        <f>IF($A397="","",IF(VLOOKUP($A397,[1]データベース!$A$2:$AH$10000,31,0)="","",VLOOKUP($A397,[1]データベース!$A$2:$AH$10000,31,0)))</f>
        <v/>
      </c>
    </row>
    <row r="398" spans="1:10" ht="36" customHeight="1" x14ac:dyDescent="0.15">
      <c r="A398" s="17"/>
      <c r="C398" s="92" t="str">
        <f>IF($A398="","",IF(VLOOKUP($A398,[1]データベース!$A$2:$AH$10000,5,0)="","",VLOOKUP($A398,[1]データベース!$A$2:$AH$10000,5,0)))</f>
        <v/>
      </c>
      <c r="D398" s="92"/>
      <c r="E398" s="32" t="str">
        <f>IF($A398="","",IF(VLOOKUP($A398,[1]データベース!$A$2:$AH$10000,10,0)="","",VLOOKUP($A398,[1]データベース!$A$2:$AH$10000,10,0)))</f>
        <v/>
      </c>
      <c r="F398" s="20" t="str">
        <f>IF($A398="","",IF(VLOOKUP($A398,[1]データベース!$A$2:$AH$10000,11,0)="","",VLOOKUP($A398,[1]データベース!$A$2:$AH$10000,11,0)))</f>
        <v/>
      </c>
      <c r="G398" s="21" t="str">
        <f>IF($A398="","",IF(VLOOKUP($A398,[1]データベース!$A$2:$AH$10000,7,0)="","",VLOOKUP($A398,[1]データベース!$A$2:$AH$10000,7,0)))</f>
        <v/>
      </c>
      <c r="H398" s="21" t="str">
        <f>IF($A398="","",IF(VLOOKUP($A398,[1]データベース!$A$2:$AH$10000,8,0)="","",VLOOKUP($A398,[1]データベース!$A$2:$AH$10000,8,0)))</f>
        <v/>
      </c>
      <c r="I398" s="32" t="str">
        <f>IF($A398="","",IF(VLOOKUP($A398,[1]データベース!$A$2:$AH$10000,13,0)="","",VLOOKUP($A398,[1]データベース!$A$2:$AH$10000,13,0)))</f>
        <v/>
      </c>
      <c r="J398" s="28" t="str">
        <f>IF($A398="","",IF(VLOOKUP($A398,[1]データベース!$A$2:$AH$10000,31,0)="","",VLOOKUP($A398,[1]データベース!$A$2:$AH$10000,31,0)))</f>
        <v/>
      </c>
    </row>
    <row r="399" spans="1:10" ht="36" customHeight="1" x14ac:dyDescent="0.15">
      <c r="A399" s="17"/>
      <c r="C399" s="92" t="str">
        <f>IF($A399="","",IF(VLOOKUP($A399,[1]データベース!$A$2:$AH$10000,5,0)="","",VLOOKUP($A399,[1]データベース!$A$2:$AH$10000,5,0)))</f>
        <v/>
      </c>
      <c r="D399" s="92"/>
      <c r="E399" s="32" t="str">
        <f>IF($A399="","",IF(VLOOKUP($A399,[1]データベース!$A$2:$AH$10000,10,0)="","",VLOOKUP($A399,[1]データベース!$A$2:$AH$10000,10,0)))</f>
        <v/>
      </c>
      <c r="F399" s="20" t="str">
        <f>IF($A399="","",IF(VLOOKUP($A399,[1]データベース!$A$2:$AH$10000,11,0)="","",VLOOKUP($A399,[1]データベース!$A$2:$AH$10000,11,0)))</f>
        <v/>
      </c>
      <c r="G399" s="21" t="str">
        <f>IF($A399="","",IF(VLOOKUP($A399,[1]データベース!$A$2:$AH$10000,7,0)="","",VLOOKUP($A399,[1]データベース!$A$2:$AH$10000,7,0)))</f>
        <v/>
      </c>
      <c r="H399" s="21" t="str">
        <f>IF($A399="","",IF(VLOOKUP($A399,[1]データベース!$A$2:$AH$10000,8,0)="","",VLOOKUP($A399,[1]データベース!$A$2:$AH$10000,8,0)))</f>
        <v/>
      </c>
      <c r="I399" s="32" t="str">
        <f>IF($A399="","",IF(VLOOKUP($A399,[1]データベース!$A$2:$AH$10000,13,0)="","",VLOOKUP($A399,[1]データベース!$A$2:$AH$10000,13,0)))</f>
        <v/>
      </c>
      <c r="J399" s="28" t="str">
        <f>IF($A399="","",IF(VLOOKUP($A399,[1]データベース!$A$2:$AH$10000,31,0)="","",VLOOKUP($A399,[1]データベース!$A$2:$AH$10000,31,0)))</f>
        <v/>
      </c>
    </row>
    <row r="400" spans="1:10" ht="36" customHeight="1" x14ac:dyDescent="0.15">
      <c r="A400" s="17"/>
      <c r="C400" s="92" t="str">
        <f>IF($A400="","",IF(VLOOKUP($A400,[1]データベース!$A$2:$AH$10000,5,0)="","",VLOOKUP($A400,[1]データベース!$A$2:$AH$10000,5,0)))</f>
        <v/>
      </c>
      <c r="D400" s="92"/>
      <c r="E400" s="32" t="str">
        <f>IF($A400="","",IF(VLOOKUP($A400,[1]データベース!$A$2:$AH$10000,10,0)="","",VLOOKUP($A400,[1]データベース!$A$2:$AH$10000,10,0)))</f>
        <v/>
      </c>
      <c r="F400" s="20" t="str">
        <f>IF($A400="","",IF(VLOOKUP($A400,[1]データベース!$A$2:$AH$10000,11,0)="","",VLOOKUP($A400,[1]データベース!$A$2:$AH$10000,11,0)))</f>
        <v/>
      </c>
      <c r="G400" s="21" t="str">
        <f>IF($A400="","",IF(VLOOKUP($A400,[1]データベース!$A$2:$AH$10000,7,0)="","",VLOOKUP($A400,[1]データベース!$A$2:$AH$10000,7,0)))</f>
        <v/>
      </c>
      <c r="H400" s="21" t="str">
        <f>IF($A400="","",IF(VLOOKUP($A400,[1]データベース!$A$2:$AH$10000,8,0)="","",VLOOKUP($A400,[1]データベース!$A$2:$AH$10000,8,0)))</f>
        <v/>
      </c>
      <c r="I400" s="32" t="str">
        <f>IF($A400="","",IF(VLOOKUP($A400,[1]データベース!$A$2:$AH$10000,13,0)="","",VLOOKUP($A400,[1]データベース!$A$2:$AH$10000,13,0)))</f>
        <v/>
      </c>
      <c r="J400" s="28" t="str">
        <f>IF($A400="","",IF(VLOOKUP($A400,[1]データベース!$A$2:$AH$10000,31,0)="","",VLOOKUP($A400,[1]データベース!$A$2:$AH$10000,31,0)))</f>
        <v/>
      </c>
    </row>
    <row r="401" spans="1:14" ht="36" customHeight="1" x14ac:dyDescent="0.15">
      <c r="A401" s="17"/>
      <c r="C401" s="92" t="str">
        <f>IF($A401="","",IF(VLOOKUP($A401,[1]データベース!$A$2:$AH$10000,5,0)="","",VLOOKUP($A401,[1]データベース!$A$2:$AH$10000,5,0)))</f>
        <v/>
      </c>
      <c r="D401" s="92"/>
      <c r="E401" s="32" t="str">
        <f>IF($A401="","",IF(VLOOKUP($A401,[1]データベース!$A$2:$AH$10000,10,0)="","",VLOOKUP($A401,[1]データベース!$A$2:$AH$10000,10,0)))</f>
        <v/>
      </c>
      <c r="F401" s="20" t="str">
        <f>IF($A401="","",IF(VLOOKUP($A401,[1]データベース!$A$2:$AH$10000,11,0)="","",VLOOKUP($A401,[1]データベース!$A$2:$AH$10000,11,0)))</f>
        <v/>
      </c>
      <c r="G401" s="21" t="str">
        <f>IF($A401="","",IF(VLOOKUP($A401,[1]データベース!$A$2:$AH$10000,7,0)="","",VLOOKUP($A401,[1]データベース!$A$2:$AH$10000,7,0)))</f>
        <v/>
      </c>
      <c r="H401" s="21" t="str">
        <f>IF($A401="","",IF(VLOOKUP($A401,[1]データベース!$A$2:$AH$10000,8,0)="","",VLOOKUP($A401,[1]データベース!$A$2:$AH$10000,8,0)))</f>
        <v/>
      </c>
      <c r="I401" s="32" t="str">
        <f>IF($A401="","",IF(VLOOKUP($A401,[1]データベース!$A$2:$AH$10000,13,0)="","",VLOOKUP($A401,[1]データベース!$A$2:$AH$10000,13,0)))</f>
        <v/>
      </c>
      <c r="J401" s="28" t="str">
        <f>IF($A401="","",IF(VLOOKUP($A401,[1]データベース!$A$2:$AH$10000,31,0)="","",VLOOKUP($A401,[1]データベース!$A$2:$AH$10000,31,0)))</f>
        <v/>
      </c>
    </row>
    <row r="402" spans="1:14" ht="36" customHeight="1" x14ac:dyDescent="0.15">
      <c r="A402" s="17"/>
      <c r="C402" s="92" t="str">
        <f>IF($A402="","",IF(VLOOKUP($A402,[1]データベース!$A$2:$AH$10000,5,0)="","",VLOOKUP($A402,[1]データベース!$A$2:$AH$10000,5,0)))</f>
        <v/>
      </c>
      <c r="D402" s="92"/>
      <c r="E402" s="32" t="str">
        <f>IF($A402="","",IF(VLOOKUP($A402,[1]データベース!$A$2:$AH$10000,10,0)="","",VLOOKUP($A402,[1]データベース!$A$2:$AH$10000,10,0)))</f>
        <v/>
      </c>
      <c r="F402" s="20" t="str">
        <f>IF($A402="","",IF(VLOOKUP($A402,[1]データベース!$A$2:$AH$10000,11,0)="","",VLOOKUP($A402,[1]データベース!$A$2:$AH$10000,11,0)))</f>
        <v/>
      </c>
      <c r="G402" s="21" t="str">
        <f>IF($A402="","",IF(VLOOKUP($A402,[1]データベース!$A$2:$AH$10000,7,0)="","",VLOOKUP($A402,[1]データベース!$A$2:$AH$10000,7,0)))</f>
        <v/>
      </c>
      <c r="H402" s="21" t="str">
        <f>IF($A402="","",IF(VLOOKUP($A402,[1]データベース!$A$2:$AH$10000,8,0)="","",VLOOKUP($A402,[1]データベース!$A$2:$AH$10000,8,0)))</f>
        <v/>
      </c>
      <c r="I402" s="32" t="str">
        <f>IF($A402="","",IF(VLOOKUP($A402,[1]データベース!$A$2:$AH$10000,13,0)="","",VLOOKUP($A402,[1]データベース!$A$2:$AH$10000,13,0)))</f>
        <v/>
      </c>
      <c r="J402" s="28" t="str">
        <f>IF($A402="","",IF(VLOOKUP($A402,[1]データベース!$A$2:$AH$10000,31,0)="","",VLOOKUP($A402,[1]データベース!$A$2:$AH$10000,31,0)))</f>
        <v/>
      </c>
    </row>
    <row r="403" spans="1:14" ht="36" customHeight="1" x14ac:dyDescent="0.15">
      <c r="A403" s="17"/>
      <c r="C403" s="92" t="str">
        <f>IF($A403="","",IF(VLOOKUP($A403,[1]データベース!$A$2:$AH$10000,5,0)="","",VLOOKUP($A403,[1]データベース!$A$2:$AH$10000,5,0)))</f>
        <v/>
      </c>
      <c r="D403" s="92"/>
      <c r="E403" s="32" t="str">
        <f>IF($A403="","",IF(VLOOKUP($A403,[1]データベース!$A$2:$AH$10000,10,0)="","",VLOOKUP($A403,[1]データベース!$A$2:$AH$10000,10,0)))</f>
        <v/>
      </c>
      <c r="F403" s="20" t="str">
        <f>IF($A403="","",IF(VLOOKUP($A403,[1]データベース!$A$2:$AH$10000,11,0)="","",VLOOKUP($A403,[1]データベース!$A$2:$AH$10000,11,0)))</f>
        <v/>
      </c>
      <c r="G403" s="21" t="str">
        <f>IF($A403="","",IF(VLOOKUP($A403,[1]データベース!$A$2:$AH$10000,7,0)="","",VLOOKUP($A403,[1]データベース!$A$2:$AH$10000,7,0)))</f>
        <v/>
      </c>
      <c r="H403" s="21" t="str">
        <f>IF($A403="","",IF(VLOOKUP($A403,[1]データベース!$A$2:$AH$10000,8,0)="","",VLOOKUP($A403,[1]データベース!$A$2:$AH$10000,8,0)))</f>
        <v/>
      </c>
      <c r="I403" s="32" t="str">
        <f>IF($A403="","",IF(VLOOKUP($A403,[1]データベース!$A$2:$AH$10000,13,0)="","",VLOOKUP($A403,[1]データベース!$A$2:$AH$10000,13,0)))</f>
        <v/>
      </c>
      <c r="J403" s="28" t="str">
        <f>IF($A403="","",IF(VLOOKUP($A403,[1]データベース!$A$2:$AH$10000,31,0)="","",VLOOKUP($A403,[1]データベース!$A$2:$AH$10000,31,0)))</f>
        <v/>
      </c>
    </row>
    <row r="404" spans="1:14" ht="36" customHeight="1" x14ac:dyDescent="0.15">
      <c r="A404" s="17"/>
      <c r="C404" s="92" t="str">
        <f>IF($A404="","",IF(VLOOKUP($A404,[1]データベース!$A$2:$AH$10000,5,0)="","",VLOOKUP($A404,[1]データベース!$A$2:$AH$10000,5,0)))</f>
        <v/>
      </c>
      <c r="D404" s="92"/>
      <c r="E404" s="32" t="str">
        <f>IF($A404="","",IF(VLOOKUP($A404,[1]データベース!$A$2:$AH$10000,10,0)="","",VLOOKUP($A404,[1]データベース!$A$2:$AH$10000,10,0)))</f>
        <v/>
      </c>
      <c r="F404" s="20" t="str">
        <f>IF($A404="","",IF(VLOOKUP($A404,[1]データベース!$A$2:$AH$10000,11,0)="","",VLOOKUP($A404,[1]データベース!$A$2:$AH$10000,11,0)))</f>
        <v/>
      </c>
      <c r="G404" s="21" t="str">
        <f>IF($A404="","",IF(VLOOKUP($A404,[1]データベース!$A$2:$AH$10000,7,0)="","",VLOOKUP($A404,[1]データベース!$A$2:$AH$10000,7,0)))</f>
        <v/>
      </c>
      <c r="H404" s="21" t="str">
        <f>IF($A404="","",IF(VLOOKUP($A404,[1]データベース!$A$2:$AH$10000,8,0)="","",VLOOKUP($A404,[1]データベース!$A$2:$AH$10000,8,0)))</f>
        <v/>
      </c>
      <c r="I404" s="32" t="str">
        <f>IF($A404="","",IF(VLOOKUP($A404,[1]データベース!$A$2:$AH$10000,13,0)="","",VLOOKUP($A404,[1]データベース!$A$2:$AH$10000,13,0)))</f>
        <v/>
      </c>
      <c r="J404" s="28" t="str">
        <f>IF($A404="","",IF(VLOOKUP($A404,[1]データベース!$A$2:$AH$10000,31,0)="","",VLOOKUP($A404,[1]データベース!$A$2:$AH$10000,31,0)))</f>
        <v/>
      </c>
    </row>
    <row r="405" spans="1:14" ht="36" customHeight="1" x14ac:dyDescent="0.15">
      <c r="A405" s="17"/>
      <c r="C405" s="92" t="str">
        <f>IF($A405="","",IF(VLOOKUP($A405,[1]データベース!$A$2:$AH$10000,5,0)="","",VLOOKUP($A405,[1]データベース!$A$2:$AH$10000,5,0)))</f>
        <v/>
      </c>
      <c r="D405" s="92"/>
      <c r="E405" s="32" t="str">
        <f>IF($A405="","",IF(VLOOKUP($A405,[1]データベース!$A$2:$AH$10000,10,0)="","",VLOOKUP($A405,[1]データベース!$A$2:$AH$10000,10,0)))</f>
        <v/>
      </c>
      <c r="F405" s="20" t="str">
        <f>IF($A405="","",IF(VLOOKUP($A405,[1]データベース!$A$2:$AH$10000,11,0)="","",VLOOKUP($A405,[1]データベース!$A$2:$AH$10000,11,0)))</f>
        <v/>
      </c>
      <c r="G405" s="21" t="str">
        <f>IF($A405="","",IF(VLOOKUP($A405,[1]データベース!$A$2:$AH$10000,7,0)="","",VLOOKUP($A405,[1]データベース!$A$2:$AH$10000,7,0)))</f>
        <v/>
      </c>
      <c r="H405" s="21" t="str">
        <f>IF($A405="","",IF(VLOOKUP($A405,[1]データベース!$A$2:$AH$10000,8,0)="","",VLOOKUP($A405,[1]データベース!$A$2:$AH$10000,8,0)))</f>
        <v/>
      </c>
      <c r="I405" s="32" t="str">
        <f>IF($A405="","",IF(VLOOKUP($A405,[1]データベース!$A$2:$AH$10000,13,0)="","",VLOOKUP($A405,[1]データベース!$A$2:$AH$10000,13,0)))</f>
        <v/>
      </c>
      <c r="J405" s="28" t="str">
        <f>IF($A405="","",IF(VLOOKUP($A405,[1]データベース!$A$2:$AH$10000,31,0)="","",VLOOKUP($A405,[1]データベース!$A$2:$AH$10000,31,0)))</f>
        <v/>
      </c>
    </row>
    <row r="406" spans="1:14" ht="36" customHeight="1" x14ac:dyDescent="0.15">
      <c r="A406" s="17"/>
      <c r="C406" s="92" t="str">
        <f>IF($A406="","",IF(VLOOKUP($A406,[1]データベース!$A$2:$AH$10000,5,0)="","",VLOOKUP($A406,[1]データベース!$A$2:$AH$10000,5,0)))</f>
        <v/>
      </c>
      <c r="D406" s="92"/>
      <c r="E406" s="32" t="str">
        <f>IF($A406="","",IF(VLOOKUP($A406,[1]データベース!$A$2:$AH$10000,10,0)="","",VLOOKUP($A406,[1]データベース!$A$2:$AH$10000,10,0)))</f>
        <v/>
      </c>
      <c r="F406" s="20" t="str">
        <f>IF($A406="","",IF(VLOOKUP($A406,[1]データベース!$A$2:$AH$10000,11,0)="","",VLOOKUP($A406,[1]データベース!$A$2:$AH$10000,11,0)))</f>
        <v/>
      </c>
      <c r="G406" s="21" t="str">
        <f>IF($A406="","",IF(VLOOKUP($A406,[1]データベース!$A$2:$AH$10000,7,0)="","",VLOOKUP($A406,[1]データベース!$A$2:$AH$10000,7,0)))</f>
        <v/>
      </c>
      <c r="H406" s="21" t="str">
        <f>IF($A406="","",IF(VLOOKUP($A406,[1]データベース!$A$2:$AH$10000,8,0)="","",VLOOKUP($A406,[1]データベース!$A$2:$AH$10000,8,0)))</f>
        <v/>
      </c>
      <c r="I406" s="32" t="str">
        <f>IF($A406="","",IF(VLOOKUP($A406,[1]データベース!$A$2:$AH$10000,13,0)="","",VLOOKUP($A406,[1]データベース!$A$2:$AH$10000,13,0)))</f>
        <v/>
      </c>
      <c r="J406" s="28" t="str">
        <f>IF($A406="","",IF(VLOOKUP($A406,[1]データベース!$A$2:$AH$10000,31,0)="","",VLOOKUP($A406,[1]データベース!$A$2:$AH$10000,31,0)))</f>
        <v/>
      </c>
    </row>
    <row r="407" spans="1:14" ht="36" customHeight="1" x14ac:dyDescent="0.15">
      <c r="A407" s="17"/>
      <c r="C407" s="93" t="str">
        <f>IF($A407="","",IF(VLOOKUP($A407,[1]データベース!$A$2:$AH$10000,5,0)="","",VLOOKUP($A407,[1]データベース!$A$2:$AH$10000,5,0)))</f>
        <v/>
      </c>
      <c r="D407" s="93"/>
      <c r="E407" s="33" t="str">
        <f>IF($A407="","",IF(VLOOKUP($A407,[1]データベース!$A$2:$AH$10000,10,0)="","",VLOOKUP($A407,[1]データベース!$A$2:$AH$10000,10,0)))</f>
        <v/>
      </c>
      <c r="F407" s="23" t="str">
        <f>IF($A407="","",IF(VLOOKUP($A407,[1]データベース!$A$2:$AH$10000,11,0)="","",VLOOKUP($A407,[1]データベース!$A$2:$AH$10000,11,0)))</f>
        <v/>
      </c>
      <c r="G407" s="24" t="str">
        <f>IF($A407="","",IF(VLOOKUP($A407,[1]データベース!$A$2:$AH$10000,7,0)="","",VLOOKUP($A407,[1]データベース!$A$2:$AH$10000,7,0)))</f>
        <v/>
      </c>
      <c r="H407" s="24" t="str">
        <f>IF($A407="","",IF(VLOOKUP($A407,[1]データベース!$A$2:$AH$10000,8,0)="","",VLOOKUP($A407,[1]データベース!$A$2:$AH$10000,8,0)))</f>
        <v/>
      </c>
      <c r="I407" s="33" t="str">
        <f>IF($A407="","",IF(VLOOKUP($A407,[1]データベース!$A$2:$AH$10000,13,0)="","",VLOOKUP($A407,[1]データベース!$A$2:$AH$10000,13,0)))</f>
        <v/>
      </c>
      <c r="J407" s="29" t="str">
        <f>IF($A407="","",IF(VLOOKUP($A407,[1]データベース!$A$2:$AH$10000,31,0)="","",VLOOKUP($A407,[1]データベース!$A$2:$AH$10000,31,0)))</f>
        <v/>
      </c>
      <c r="N407" s="26"/>
    </row>
    <row r="408" spans="1:14" ht="36" customHeight="1" x14ac:dyDescent="0.15">
      <c r="A408" s="17"/>
      <c r="C408" s="94" t="str">
        <f>IF($A408="","",IF(VLOOKUP($A408,[1]データベース!$A$2:$AH$10000,5,0)="","",VLOOKUP($A408,[1]データベース!$A$2:$AH$10000,5,0)))</f>
        <v/>
      </c>
      <c r="D408" s="94"/>
      <c r="E408" s="34" t="str">
        <f>IF($A408="","",IF(VLOOKUP($A408,[1]データベース!$A$2:$AH$10000,10,0)="","",VLOOKUP($A408,[1]データベース!$A$2:$AH$10000,10,0)))</f>
        <v/>
      </c>
      <c r="F408" s="16" t="str">
        <f>IF($A408="","",IF(VLOOKUP($A408,[1]データベース!$A$2:$AH$10000,11,0)="","",VLOOKUP($A408,[1]データベース!$A$2:$AH$10000,11,0)))</f>
        <v/>
      </c>
      <c r="G408" s="18" t="str">
        <f>IF($A408="","",IF(VLOOKUP($A408,[1]データベース!$A$2:$AH$10000,7,0)="","",VLOOKUP($A408,[1]データベース!$A$2:$AH$10000,7,0)))</f>
        <v/>
      </c>
      <c r="H408" s="18" t="str">
        <f>IF($A408="","",IF(VLOOKUP($A408,[1]データベース!$A$2:$AH$10000,8,0)="","",VLOOKUP($A408,[1]データベース!$A$2:$AH$10000,8,0)))</f>
        <v/>
      </c>
      <c r="I408" s="34" t="str">
        <f>IF($A408="","",IF(VLOOKUP($A408,[1]データベース!$A$2:$AH$10000,13,0)="","",VLOOKUP($A408,[1]データベース!$A$2:$AH$10000,13,0)))</f>
        <v/>
      </c>
      <c r="J408" s="27" t="str">
        <f>IF($A408="","",IF(VLOOKUP($A408,[1]データベース!$A$2:$AH$10000,31,0)="","",VLOOKUP($A408,[1]データベース!$A$2:$AH$10000,31,0)))</f>
        <v/>
      </c>
    </row>
    <row r="409" spans="1:14" ht="36" customHeight="1" x14ac:dyDescent="0.15">
      <c r="A409" s="17"/>
      <c r="C409" s="92" t="str">
        <f>IF($A409="","",IF(VLOOKUP($A409,[1]データベース!$A$2:$AH$10000,5,0)="","",VLOOKUP($A409,[1]データベース!$A$2:$AH$10000,5,0)))</f>
        <v/>
      </c>
      <c r="D409" s="92"/>
      <c r="E409" s="32" t="str">
        <f>IF($A409="","",IF(VLOOKUP($A409,[1]データベース!$A$2:$AH$10000,10,0)="","",VLOOKUP($A409,[1]データベース!$A$2:$AH$10000,10,0)))</f>
        <v/>
      </c>
      <c r="F409" s="20" t="str">
        <f>IF($A409="","",IF(VLOOKUP($A409,[1]データベース!$A$2:$AH$10000,11,0)="","",VLOOKUP($A409,[1]データベース!$A$2:$AH$10000,11,0)))</f>
        <v/>
      </c>
      <c r="G409" s="21" t="str">
        <f>IF($A409="","",IF(VLOOKUP($A409,[1]データベース!$A$2:$AH$10000,7,0)="","",VLOOKUP($A409,[1]データベース!$A$2:$AH$10000,7,0)))</f>
        <v/>
      </c>
      <c r="H409" s="21" t="str">
        <f>IF($A409="","",IF(VLOOKUP($A409,[1]データベース!$A$2:$AH$10000,8,0)="","",VLOOKUP($A409,[1]データベース!$A$2:$AH$10000,8,0)))</f>
        <v/>
      </c>
      <c r="I409" s="32" t="str">
        <f>IF($A409="","",IF(VLOOKUP($A409,[1]データベース!$A$2:$AH$10000,13,0)="","",VLOOKUP($A409,[1]データベース!$A$2:$AH$10000,13,0)))</f>
        <v/>
      </c>
      <c r="J409" s="28" t="str">
        <f>IF($A409="","",IF(VLOOKUP($A409,[1]データベース!$A$2:$AH$10000,31,0)="","",VLOOKUP($A409,[1]データベース!$A$2:$AH$10000,31,0)))</f>
        <v/>
      </c>
    </row>
    <row r="410" spans="1:14" ht="36" customHeight="1" x14ac:dyDescent="0.15">
      <c r="A410" s="17"/>
      <c r="C410" s="92" t="str">
        <f>IF($A410="","",IF(VLOOKUP($A410,[1]データベース!$A$2:$AH$10000,5,0)="","",VLOOKUP($A410,[1]データベース!$A$2:$AH$10000,5,0)))</f>
        <v/>
      </c>
      <c r="D410" s="92"/>
      <c r="E410" s="32" t="str">
        <f>IF($A410="","",IF(VLOOKUP($A410,[1]データベース!$A$2:$AH$10000,10,0)="","",VLOOKUP($A410,[1]データベース!$A$2:$AH$10000,10,0)))</f>
        <v/>
      </c>
      <c r="F410" s="20" t="str">
        <f>IF($A410="","",IF(VLOOKUP($A410,[1]データベース!$A$2:$AH$10000,11,0)="","",VLOOKUP($A410,[1]データベース!$A$2:$AH$10000,11,0)))</f>
        <v/>
      </c>
      <c r="G410" s="21" t="str">
        <f>IF($A410="","",IF(VLOOKUP($A410,[1]データベース!$A$2:$AH$10000,7,0)="","",VLOOKUP($A410,[1]データベース!$A$2:$AH$10000,7,0)))</f>
        <v/>
      </c>
      <c r="H410" s="21" t="str">
        <f>IF($A410="","",IF(VLOOKUP($A410,[1]データベース!$A$2:$AH$10000,8,0)="","",VLOOKUP($A410,[1]データベース!$A$2:$AH$10000,8,0)))</f>
        <v/>
      </c>
      <c r="I410" s="32" t="str">
        <f>IF($A410="","",IF(VLOOKUP($A410,[1]データベース!$A$2:$AH$10000,13,0)="","",VLOOKUP($A410,[1]データベース!$A$2:$AH$10000,13,0)))</f>
        <v/>
      </c>
      <c r="J410" s="28" t="str">
        <f>IF($A410="","",IF(VLOOKUP($A410,[1]データベース!$A$2:$AH$10000,31,0)="","",VLOOKUP($A410,[1]データベース!$A$2:$AH$10000,31,0)))</f>
        <v/>
      </c>
    </row>
    <row r="411" spans="1:14" ht="36" customHeight="1" x14ac:dyDescent="0.15">
      <c r="A411" s="17"/>
      <c r="C411" s="92" t="str">
        <f>IF($A411="","",IF(VLOOKUP($A411,[1]データベース!$A$2:$AH$10000,5,0)="","",VLOOKUP($A411,[1]データベース!$A$2:$AH$10000,5,0)))</f>
        <v/>
      </c>
      <c r="D411" s="92"/>
      <c r="E411" s="32" t="str">
        <f>IF($A411="","",IF(VLOOKUP($A411,[1]データベース!$A$2:$AH$10000,10,0)="","",VLOOKUP($A411,[1]データベース!$A$2:$AH$10000,10,0)))</f>
        <v/>
      </c>
      <c r="F411" s="20" t="str">
        <f>IF($A411="","",IF(VLOOKUP($A411,[1]データベース!$A$2:$AH$10000,11,0)="","",VLOOKUP($A411,[1]データベース!$A$2:$AH$10000,11,0)))</f>
        <v/>
      </c>
      <c r="G411" s="21" t="str">
        <f>IF($A411="","",IF(VLOOKUP($A411,[1]データベース!$A$2:$AH$10000,7,0)="","",VLOOKUP($A411,[1]データベース!$A$2:$AH$10000,7,0)))</f>
        <v/>
      </c>
      <c r="H411" s="21" t="str">
        <f>IF($A411="","",IF(VLOOKUP($A411,[1]データベース!$A$2:$AH$10000,8,0)="","",VLOOKUP($A411,[1]データベース!$A$2:$AH$10000,8,0)))</f>
        <v/>
      </c>
      <c r="I411" s="32" t="str">
        <f>IF($A411="","",IF(VLOOKUP($A411,[1]データベース!$A$2:$AH$10000,13,0)="","",VLOOKUP($A411,[1]データベース!$A$2:$AH$10000,13,0)))</f>
        <v/>
      </c>
      <c r="J411" s="28" t="str">
        <f>IF($A411="","",IF(VLOOKUP($A411,[1]データベース!$A$2:$AH$10000,31,0)="","",VLOOKUP($A411,[1]データベース!$A$2:$AH$10000,31,0)))</f>
        <v/>
      </c>
    </row>
    <row r="412" spans="1:14" ht="36" customHeight="1" x14ac:dyDescent="0.15">
      <c r="A412" s="17"/>
      <c r="C412" s="92" t="str">
        <f>IF($A412="","",IF(VLOOKUP($A412,[1]データベース!$A$2:$AH$10000,5,0)="","",VLOOKUP($A412,[1]データベース!$A$2:$AH$10000,5,0)))</f>
        <v/>
      </c>
      <c r="D412" s="92"/>
      <c r="E412" s="32" t="str">
        <f>IF($A412="","",IF(VLOOKUP($A412,[1]データベース!$A$2:$AH$10000,10,0)="","",VLOOKUP($A412,[1]データベース!$A$2:$AH$10000,10,0)))</f>
        <v/>
      </c>
      <c r="F412" s="20" t="str">
        <f>IF($A412="","",IF(VLOOKUP($A412,[1]データベース!$A$2:$AH$10000,11,0)="","",VLOOKUP($A412,[1]データベース!$A$2:$AH$10000,11,0)))</f>
        <v/>
      </c>
      <c r="G412" s="21" t="str">
        <f>IF($A412="","",IF(VLOOKUP($A412,[1]データベース!$A$2:$AH$10000,7,0)="","",VLOOKUP($A412,[1]データベース!$A$2:$AH$10000,7,0)))</f>
        <v/>
      </c>
      <c r="H412" s="21" t="str">
        <f>IF($A412="","",IF(VLOOKUP($A412,[1]データベース!$A$2:$AH$10000,8,0)="","",VLOOKUP($A412,[1]データベース!$A$2:$AH$10000,8,0)))</f>
        <v/>
      </c>
      <c r="I412" s="32" t="str">
        <f>IF($A412="","",IF(VLOOKUP($A412,[1]データベース!$A$2:$AH$10000,13,0)="","",VLOOKUP($A412,[1]データベース!$A$2:$AH$10000,13,0)))</f>
        <v/>
      </c>
      <c r="J412" s="28" t="str">
        <f>IF($A412="","",IF(VLOOKUP($A412,[1]データベース!$A$2:$AH$10000,31,0)="","",VLOOKUP($A412,[1]データベース!$A$2:$AH$10000,31,0)))</f>
        <v/>
      </c>
    </row>
    <row r="413" spans="1:14" ht="36" customHeight="1" x14ac:dyDescent="0.15">
      <c r="A413" s="17"/>
      <c r="C413" s="92" t="str">
        <f>IF($A413="","",IF(VLOOKUP($A413,[1]データベース!$A$2:$AH$10000,5,0)="","",VLOOKUP($A413,[1]データベース!$A$2:$AH$10000,5,0)))</f>
        <v/>
      </c>
      <c r="D413" s="92"/>
      <c r="E413" s="32" t="str">
        <f>IF($A413="","",IF(VLOOKUP($A413,[1]データベース!$A$2:$AH$10000,10,0)="","",VLOOKUP($A413,[1]データベース!$A$2:$AH$10000,10,0)))</f>
        <v/>
      </c>
      <c r="F413" s="20" t="str">
        <f>IF($A413="","",IF(VLOOKUP($A413,[1]データベース!$A$2:$AH$10000,11,0)="","",VLOOKUP($A413,[1]データベース!$A$2:$AH$10000,11,0)))</f>
        <v/>
      </c>
      <c r="G413" s="21" t="str">
        <f>IF($A413="","",IF(VLOOKUP($A413,[1]データベース!$A$2:$AH$10000,7,0)="","",VLOOKUP($A413,[1]データベース!$A$2:$AH$10000,7,0)))</f>
        <v/>
      </c>
      <c r="H413" s="21" t="str">
        <f>IF($A413="","",IF(VLOOKUP($A413,[1]データベース!$A$2:$AH$10000,8,0)="","",VLOOKUP($A413,[1]データベース!$A$2:$AH$10000,8,0)))</f>
        <v/>
      </c>
      <c r="I413" s="32" t="str">
        <f>IF($A413="","",IF(VLOOKUP($A413,[1]データベース!$A$2:$AH$10000,13,0)="","",VLOOKUP($A413,[1]データベース!$A$2:$AH$10000,13,0)))</f>
        <v/>
      </c>
      <c r="J413" s="28" t="str">
        <f>IF($A413="","",IF(VLOOKUP($A413,[1]データベース!$A$2:$AH$10000,31,0)="","",VLOOKUP($A413,[1]データベース!$A$2:$AH$10000,31,0)))</f>
        <v/>
      </c>
    </row>
    <row r="414" spans="1:14" ht="36" customHeight="1" x14ac:dyDescent="0.15">
      <c r="A414" s="17"/>
      <c r="C414" s="92" t="str">
        <f>IF($A414="","",IF(VLOOKUP($A414,[1]データベース!$A$2:$AH$10000,5,0)="","",VLOOKUP($A414,[1]データベース!$A$2:$AH$10000,5,0)))</f>
        <v/>
      </c>
      <c r="D414" s="92"/>
      <c r="E414" s="32" t="str">
        <f>IF($A414="","",IF(VLOOKUP($A414,[1]データベース!$A$2:$AH$10000,10,0)="","",VLOOKUP($A414,[1]データベース!$A$2:$AH$10000,10,0)))</f>
        <v/>
      </c>
      <c r="F414" s="20" t="str">
        <f>IF($A414="","",IF(VLOOKUP($A414,[1]データベース!$A$2:$AH$10000,11,0)="","",VLOOKUP($A414,[1]データベース!$A$2:$AH$10000,11,0)))</f>
        <v/>
      </c>
      <c r="G414" s="21" t="str">
        <f>IF($A414="","",IF(VLOOKUP($A414,[1]データベース!$A$2:$AH$10000,7,0)="","",VLOOKUP($A414,[1]データベース!$A$2:$AH$10000,7,0)))</f>
        <v/>
      </c>
      <c r="H414" s="21" t="str">
        <f>IF($A414="","",IF(VLOOKUP($A414,[1]データベース!$A$2:$AH$10000,8,0)="","",VLOOKUP($A414,[1]データベース!$A$2:$AH$10000,8,0)))</f>
        <v/>
      </c>
      <c r="I414" s="32" t="str">
        <f>IF($A414="","",IF(VLOOKUP($A414,[1]データベース!$A$2:$AH$10000,13,0)="","",VLOOKUP($A414,[1]データベース!$A$2:$AH$10000,13,0)))</f>
        <v/>
      </c>
      <c r="J414" s="28" t="str">
        <f>IF($A414="","",IF(VLOOKUP($A414,[1]データベース!$A$2:$AH$10000,31,0)="","",VLOOKUP($A414,[1]データベース!$A$2:$AH$10000,31,0)))</f>
        <v/>
      </c>
    </row>
    <row r="415" spans="1:14" ht="36" customHeight="1" x14ac:dyDescent="0.15">
      <c r="A415" s="17"/>
      <c r="C415" s="92" t="str">
        <f>IF($A415="","",IF(VLOOKUP($A415,[1]データベース!$A$2:$AH$10000,5,0)="","",VLOOKUP($A415,[1]データベース!$A$2:$AH$10000,5,0)))</f>
        <v/>
      </c>
      <c r="D415" s="92"/>
      <c r="E415" s="32" t="str">
        <f>IF($A415="","",IF(VLOOKUP($A415,[1]データベース!$A$2:$AH$10000,10,0)="","",VLOOKUP($A415,[1]データベース!$A$2:$AH$10000,10,0)))</f>
        <v/>
      </c>
      <c r="F415" s="20" t="str">
        <f>IF($A415="","",IF(VLOOKUP($A415,[1]データベース!$A$2:$AH$10000,11,0)="","",VLOOKUP($A415,[1]データベース!$A$2:$AH$10000,11,0)))</f>
        <v/>
      </c>
      <c r="G415" s="21" t="str">
        <f>IF($A415="","",IF(VLOOKUP($A415,[1]データベース!$A$2:$AH$10000,7,0)="","",VLOOKUP($A415,[1]データベース!$A$2:$AH$10000,7,0)))</f>
        <v/>
      </c>
      <c r="H415" s="21" t="str">
        <f>IF($A415="","",IF(VLOOKUP($A415,[1]データベース!$A$2:$AH$10000,8,0)="","",VLOOKUP($A415,[1]データベース!$A$2:$AH$10000,8,0)))</f>
        <v/>
      </c>
      <c r="I415" s="32" t="str">
        <f>IF($A415="","",IF(VLOOKUP($A415,[1]データベース!$A$2:$AH$10000,13,0)="","",VLOOKUP($A415,[1]データベース!$A$2:$AH$10000,13,0)))</f>
        <v/>
      </c>
      <c r="J415" s="28" t="str">
        <f>IF($A415="","",IF(VLOOKUP($A415,[1]データベース!$A$2:$AH$10000,31,0)="","",VLOOKUP($A415,[1]データベース!$A$2:$AH$10000,31,0)))</f>
        <v/>
      </c>
    </row>
    <row r="416" spans="1:14" ht="36" customHeight="1" x14ac:dyDescent="0.15">
      <c r="A416" s="17"/>
      <c r="C416" s="92" t="str">
        <f>IF($A416="","",IF(VLOOKUP($A416,[1]データベース!$A$2:$AH$10000,5,0)="","",VLOOKUP($A416,[1]データベース!$A$2:$AH$10000,5,0)))</f>
        <v/>
      </c>
      <c r="D416" s="92"/>
      <c r="E416" s="32" t="str">
        <f>IF($A416="","",IF(VLOOKUP($A416,[1]データベース!$A$2:$AH$10000,10,0)="","",VLOOKUP($A416,[1]データベース!$A$2:$AH$10000,10,0)))</f>
        <v/>
      </c>
      <c r="F416" s="20" t="str">
        <f>IF($A416="","",IF(VLOOKUP($A416,[1]データベース!$A$2:$AH$10000,11,0)="","",VLOOKUP($A416,[1]データベース!$A$2:$AH$10000,11,0)))</f>
        <v/>
      </c>
      <c r="G416" s="21" t="str">
        <f>IF($A416="","",IF(VLOOKUP($A416,[1]データベース!$A$2:$AH$10000,7,0)="","",VLOOKUP($A416,[1]データベース!$A$2:$AH$10000,7,0)))</f>
        <v/>
      </c>
      <c r="H416" s="21" t="str">
        <f>IF($A416="","",IF(VLOOKUP($A416,[1]データベース!$A$2:$AH$10000,8,0)="","",VLOOKUP($A416,[1]データベース!$A$2:$AH$10000,8,0)))</f>
        <v/>
      </c>
      <c r="I416" s="32" t="str">
        <f>IF($A416="","",IF(VLOOKUP($A416,[1]データベース!$A$2:$AH$10000,13,0)="","",VLOOKUP($A416,[1]データベース!$A$2:$AH$10000,13,0)))</f>
        <v/>
      </c>
      <c r="J416" s="28" t="str">
        <f>IF($A416="","",IF(VLOOKUP($A416,[1]データベース!$A$2:$AH$10000,31,0)="","",VLOOKUP($A416,[1]データベース!$A$2:$AH$10000,31,0)))</f>
        <v/>
      </c>
    </row>
    <row r="417" spans="1:10" ht="36" customHeight="1" x14ac:dyDescent="0.15">
      <c r="A417" s="17"/>
      <c r="C417" s="92" t="str">
        <f>IF($A417="","",IF(VLOOKUP($A417,[1]データベース!$A$2:$AH$10000,5,0)="","",VLOOKUP($A417,[1]データベース!$A$2:$AH$10000,5,0)))</f>
        <v/>
      </c>
      <c r="D417" s="92"/>
      <c r="E417" s="32" t="str">
        <f>IF($A417="","",IF(VLOOKUP($A417,[1]データベース!$A$2:$AH$10000,10,0)="","",VLOOKUP($A417,[1]データベース!$A$2:$AH$10000,10,0)))</f>
        <v/>
      </c>
      <c r="F417" s="20" t="str">
        <f>IF($A417="","",IF(VLOOKUP($A417,[1]データベース!$A$2:$AH$10000,11,0)="","",VLOOKUP($A417,[1]データベース!$A$2:$AH$10000,11,0)))</f>
        <v/>
      </c>
      <c r="G417" s="21" t="str">
        <f>IF($A417="","",IF(VLOOKUP($A417,[1]データベース!$A$2:$AH$10000,7,0)="","",VLOOKUP($A417,[1]データベース!$A$2:$AH$10000,7,0)))</f>
        <v/>
      </c>
      <c r="H417" s="21" t="str">
        <f>IF($A417="","",IF(VLOOKUP($A417,[1]データベース!$A$2:$AH$10000,8,0)="","",VLOOKUP($A417,[1]データベース!$A$2:$AH$10000,8,0)))</f>
        <v/>
      </c>
      <c r="I417" s="32" t="str">
        <f>IF($A417="","",IF(VLOOKUP($A417,[1]データベース!$A$2:$AH$10000,13,0)="","",VLOOKUP($A417,[1]データベース!$A$2:$AH$10000,13,0)))</f>
        <v/>
      </c>
      <c r="J417" s="28" t="str">
        <f>IF($A417="","",IF(VLOOKUP($A417,[1]データベース!$A$2:$AH$10000,31,0)="","",VLOOKUP($A417,[1]データベース!$A$2:$AH$10000,31,0)))</f>
        <v/>
      </c>
    </row>
    <row r="418" spans="1:10" ht="36" customHeight="1" x14ac:dyDescent="0.15">
      <c r="A418" s="17"/>
      <c r="C418" s="92" t="str">
        <f>IF($A418="","",IF(VLOOKUP($A418,[1]データベース!$A$2:$AH$10000,5,0)="","",VLOOKUP($A418,[1]データベース!$A$2:$AH$10000,5,0)))</f>
        <v/>
      </c>
      <c r="D418" s="92"/>
      <c r="E418" s="32" t="str">
        <f>IF($A418="","",IF(VLOOKUP($A418,[1]データベース!$A$2:$AH$10000,10,0)="","",VLOOKUP($A418,[1]データベース!$A$2:$AH$10000,10,0)))</f>
        <v/>
      </c>
      <c r="F418" s="20" t="str">
        <f>IF($A418="","",IF(VLOOKUP($A418,[1]データベース!$A$2:$AH$10000,11,0)="","",VLOOKUP($A418,[1]データベース!$A$2:$AH$10000,11,0)))</f>
        <v/>
      </c>
      <c r="G418" s="21" t="str">
        <f>IF($A418="","",IF(VLOOKUP($A418,[1]データベース!$A$2:$AH$10000,7,0)="","",VLOOKUP($A418,[1]データベース!$A$2:$AH$10000,7,0)))</f>
        <v/>
      </c>
      <c r="H418" s="21" t="str">
        <f>IF($A418="","",IF(VLOOKUP($A418,[1]データベース!$A$2:$AH$10000,8,0)="","",VLOOKUP($A418,[1]データベース!$A$2:$AH$10000,8,0)))</f>
        <v/>
      </c>
      <c r="I418" s="32" t="str">
        <f>IF($A418="","",IF(VLOOKUP($A418,[1]データベース!$A$2:$AH$10000,13,0)="","",VLOOKUP($A418,[1]データベース!$A$2:$AH$10000,13,0)))</f>
        <v/>
      </c>
      <c r="J418" s="28" t="str">
        <f>IF($A418="","",IF(VLOOKUP($A418,[1]データベース!$A$2:$AH$10000,31,0)="","",VLOOKUP($A418,[1]データベース!$A$2:$AH$10000,31,0)))</f>
        <v/>
      </c>
    </row>
    <row r="419" spans="1:10" ht="36" customHeight="1" x14ac:dyDescent="0.15">
      <c r="A419" s="17"/>
      <c r="C419" s="92" t="str">
        <f>IF($A419="","",IF(VLOOKUP($A419,[1]データベース!$A$2:$AH$10000,5,0)="","",VLOOKUP($A419,[1]データベース!$A$2:$AH$10000,5,0)))</f>
        <v/>
      </c>
      <c r="D419" s="92"/>
      <c r="E419" s="32" t="str">
        <f>IF($A419="","",IF(VLOOKUP($A419,[1]データベース!$A$2:$AH$10000,10,0)="","",VLOOKUP($A419,[1]データベース!$A$2:$AH$10000,10,0)))</f>
        <v/>
      </c>
      <c r="F419" s="20" t="str">
        <f>IF($A419="","",IF(VLOOKUP($A419,[1]データベース!$A$2:$AH$10000,11,0)="","",VLOOKUP($A419,[1]データベース!$A$2:$AH$10000,11,0)))</f>
        <v/>
      </c>
      <c r="G419" s="21" t="str">
        <f>IF($A419="","",IF(VLOOKUP($A419,[1]データベース!$A$2:$AH$10000,7,0)="","",VLOOKUP($A419,[1]データベース!$A$2:$AH$10000,7,0)))</f>
        <v/>
      </c>
      <c r="H419" s="21" t="str">
        <f>IF($A419="","",IF(VLOOKUP($A419,[1]データベース!$A$2:$AH$10000,8,0)="","",VLOOKUP($A419,[1]データベース!$A$2:$AH$10000,8,0)))</f>
        <v/>
      </c>
      <c r="I419" s="32" t="str">
        <f>IF($A419="","",IF(VLOOKUP($A419,[1]データベース!$A$2:$AH$10000,13,0)="","",VLOOKUP($A419,[1]データベース!$A$2:$AH$10000,13,0)))</f>
        <v/>
      </c>
      <c r="J419" s="28" t="str">
        <f>IF($A419="","",IF(VLOOKUP($A419,[1]データベース!$A$2:$AH$10000,31,0)="","",VLOOKUP($A419,[1]データベース!$A$2:$AH$10000,31,0)))</f>
        <v/>
      </c>
    </row>
    <row r="420" spans="1:10" ht="36" customHeight="1" x14ac:dyDescent="0.15">
      <c r="A420" s="17"/>
      <c r="C420" s="93" t="str">
        <f>IF($A420="","",IF(VLOOKUP($A420,[1]データベース!$A$2:$AH$10000,5,0)="","",VLOOKUP($A420,[1]データベース!$A$2:$AH$10000,5,0)))</f>
        <v/>
      </c>
      <c r="D420" s="93"/>
      <c r="E420" s="33" t="str">
        <f>IF($A420="","",IF(VLOOKUP($A420,[1]データベース!$A$2:$AH$10000,10,0)="","",VLOOKUP($A420,[1]データベース!$A$2:$AH$10000,10,0)))</f>
        <v/>
      </c>
      <c r="F420" s="23" t="str">
        <f>IF($A420="","",IF(VLOOKUP($A420,[1]データベース!$A$2:$AH$10000,11,0)="","",VLOOKUP($A420,[1]データベース!$A$2:$AH$10000,11,0)))</f>
        <v/>
      </c>
      <c r="G420" s="24" t="str">
        <f>IF($A420="","",IF(VLOOKUP($A420,[1]データベース!$A$2:$AH$10000,7,0)="","",VLOOKUP($A420,[1]データベース!$A$2:$AH$10000,7,0)))</f>
        <v/>
      </c>
      <c r="H420" s="24" t="str">
        <f>IF($A420="","",IF(VLOOKUP($A420,[1]データベース!$A$2:$AH$10000,8,0)="","",VLOOKUP($A420,[1]データベース!$A$2:$AH$10000,8,0)))</f>
        <v/>
      </c>
      <c r="I420" s="33" t="str">
        <f>IF($A420="","",IF(VLOOKUP($A420,[1]データベース!$A$2:$AH$10000,13,0)="","",VLOOKUP($A420,[1]データベース!$A$2:$AH$10000,13,0)))</f>
        <v/>
      </c>
      <c r="J420" s="29" t="str">
        <f>IF($A420="","",IF(VLOOKUP($A420,[1]データベース!$A$2:$AH$10000,31,0)="","",VLOOKUP($A420,[1]データベース!$A$2:$AH$10000,31,0)))</f>
        <v/>
      </c>
    </row>
    <row r="421" spans="1:10" ht="36" customHeight="1" x14ac:dyDescent="0.15">
      <c r="A421" s="17"/>
      <c r="C421" s="94" t="str">
        <f>IF($A421="","",IF(VLOOKUP($A421,[1]データベース!$A$2:$AH$10000,5,0)="","",VLOOKUP($A421,[1]データベース!$A$2:$AH$10000,5,0)))</f>
        <v/>
      </c>
      <c r="D421" s="94"/>
      <c r="E421" s="34" t="str">
        <f>IF($A421="","",IF(VLOOKUP($A421,[1]データベース!$A$2:$AH$10000,10,0)="","",VLOOKUP($A421,[1]データベース!$A$2:$AH$10000,10,0)))</f>
        <v/>
      </c>
      <c r="F421" s="16" t="str">
        <f>IF($A421="","",IF(VLOOKUP($A421,[1]データベース!$A$2:$AH$10000,11,0)="","",VLOOKUP($A421,[1]データベース!$A$2:$AH$10000,11,0)))</f>
        <v/>
      </c>
      <c r="G421" s="18" t="str">
        <f>IF($A421="","",IF(VLOOKUP($A421,[1]データベース!$A$2:$AH$10000,7,0)="","",VLOOKUP($A421,[1]データベース!$A$2:$AH$10000,7,0)))</f>
        <v/>
      </c>
      <c r="H421" s="18" t="str">
        <f>IF($A421="","",IF(VLOOKUP($A421,[1]データベース!$A$2:$AH$10000,8,0)="","",VLOOKUP($A421,[1]データベース!$A$2:$AH$10000,8,0)))</f>
        <v/>
      </c>
      <c r="I421" s="34" t="str">
        <f>IF($A421="","",IF(VLOOKUP($A421,[1]データベース!$A$2:$AH$10000,13,0)="","",VLOOKUP($A421,[1]データベース!$A$2:$AH$10000,13,0)))</f>
        <v/>
      </c>
      <c r="J421" s="27" t="str">
        <f>IF($A421="","",IF(VLOOKUP($A421,[1]データベース!$A$2:$AH$10000,31,0)="","",VLOOKUP($A421,[1]データベース!$A$2:$AH$10000,31,0)))</f>
        <v/>
      </c>
    </row>
    <row r="422" spans="1:10" ht="36" customHeight="1" x14ac:dyDescent="0.15">
      <c r="A422" s="17"/>
      <c r="C422" s="92" t="str">
        <f>IF($A422="","",IF(VLOOKUP($A422,[1]データベース!$A$2:$AH$10000,5,0)="","",VLOOKUP($A422,[1]データベース!$A$2:$AH$10000,5,0)))</f>
        <v/>
      </c>
      <c r="D422" s="92"/>
      <c r="E422" s="32" t="str">
        <f>IF($A422="","",IF(VLOOKUP($A422,[1]データベース!$A$2:$AH$10000,10,0)="","",VLOOKUP($A422,[1]データベース!$A$2:$AH$10000,10,0)))</f>
        <v/>
      </c>
      <c r="F422" s="20" t="str">
        <f>IF($A422="","",IF(VLOOKUP($A422,[1]データベース!$A$2:$AH$10000,11,0)="","",VLOOKUP($A422,[1]データベース!$A$2:$AH$10000,11,0)))</f>
        <v/>
      </c>
      <c r="G422" s="21" t="str">
        <f>IF($A422="","",IF(VLOOKUP($A422,[1]データベース!$A$2:$AH$10000,7,0)="","",VLOOKUP($A422,[1]データベース!$A$2:$AH$10000,7,0)))</f>
        <v/>
      </c>
      <c r="H422" s="21" t="str">
        <f>IF($A422="","",IF(VLOOKUP($A422,[1]データベース!$A$2:$AH$10000,8,0)="","",VLOOKUP($A422,[1]データベース!$A$2:$AH$10000,8,0)))</f>
        <v/>
      </c>
      <c r="I422" s="32" t="str">
        <f>IF($A422="","",IF(VLOOKUP($A422,[1]データベース!$A$2:$AH$10000,13,0)="","",VLOOKUP($A422,[1]データベース!$A$2:$AH$10000,13,0)))</f>
        <v/>
      </c>
      <c r="J422" s="28" t="str">
        <f>IF($A422="","",IF(VLOOKUP($A422,[1]データベース!$A$2:$AH$10000,31,0)="","",VLOOKUP($A422,[1]データベース!$A$2:$AH$10000,31,0)))</f>
        <v/>
      </c>
    </row>
    <row r="423" spans="1:10" ht="36" customHeight="1" x14ac:dyDescent="0.15">
      <c r="A423" s="17"/>
      <c r="C423" s="92" t="str">
        <f>IF($A423="","",IF(VLOOKUP($A423,[1]データベース!$A$2:$AH$10000,5,0)="","",VLOOKUP($A423,[1]データベース!$A$2:$AH$10000,5,0)))</f>
        <v/>
      </c>
      <c r="D423" s="92"/>
      <c r="E423" s="32" t="str">
        <f>IF($A423="","",IF(VLOOKUP($A423,[1]データベース!$A$2:$AH$10000,10,0)="","",VLOOKUP($A423,[1]データベース!$A$2:$AH$10000,10,0)))</f>
        <v/>
      </c>
      <c r="F423" s="20" t="str">
        <f>IF($A423="","",IF(VLOOKUP($A423,[1]データベース!$A$2:$AH$10000,11,0)="","",VLOOKUP($A423,[1]データベース!$A$2:$AH$10000,11,0)))</f>
        <v/>
      </c>
      <c r="G423" s="21" t="str">
        <f>IF($A423="","",IF(VLOOKUP($A423,[1]データベース!$A$2:$AH$10000,7,0)="","",VLOOKUP($A423,[1]データベース!$A$2:$AH$10000,7,0)))</f>
        <v/>
      </c>
      <c r="H423" s="21" t="str">
        <f>IF($A423="","",IF(VLOOKUP($A423,[1]データベース!$A$2:$AH$10000,8,0)="","",VLOOKUP($A423,[1]データベース!$A$2:$AH$10000,8,0)))</f>
        <v/>
      </c>
      <c r="I423" s="32" t="str">
        <f>IF($A423="","",IF(VLOOKUP($A423,[1]データベース!$A$2:$AH$10000,13,0)="","",VLOOKUP($A423,[1]データベース!$A$2:$AH$10000,13,0)))</f>
        <v/>
      </c>
      <c r="J423" s="28" t="str">
        <f>IF($A423="","",IF(VLOOKUP($A423,[1]データベース!$A$2:$AH$10000,31,0)="","",VLOOKUP($A423,[1]データベース!$A$2:$AH$10000,31,0)))</f>
        <v/>
      </c>
    </row>
    <row r="424" spans="1:10" ht="36" customHeight="1" x14ac:dyDescent="0.15">
      <c r="A424" s="17"/>
      <c r="C424" s="92" t="str">
        <f>IF($A424="","",IF(VLOOKUP($A424,[1]データベース!$A$2:$AH$10000,5,0)="","",VLOOKUP($A424,[1]データベース!$A$2:$AH$10000,5,0)))</f>
        <v/>
      </c>
      <c r="D424" s="92"/>
      <c r="E424" s="32" t="str">
        <f>IF($A424="","",IF(VLOOKUP($A424,[1]データベース!$A$2:$AH$10000,10,0)="","",VLOOKUP($A424,[1]データベース!$A$2:$AH$10000,10,0)))</f>
        <v/>
      </c>
      <c r="F424" s="20" t="str">
        <f>IF($A424="","",IF(VLOOKUP($A424,[1]データベース!$A$2:$AH$10000,11,0)="","",VLOOKUP($A424,[1]データベース!$A$2:$AH$10000,11,0)))</f>
        <v/>
      </c>
      <c r="G424" s="21" t="str">
        <f>IF($A424="","",IF(VLOOKUP($A424,[1]データベース!$A$2:$AH$10000,7,0)="","",VLOOKUP($A424,[1]データベース!$A$2:$AH$10000,7,0)))</f>
        <v/>
      </c>
      <c r="H424" s="21" t="str">
        <f>IF($A424="","",IF(VLOOKUP($A424,[1]データベース!$A$2:$AH$10000,8,0)="","",VLOOKUP($A424,[1]データベース!$A$2:$AH$10000,8,0)))</f>
        <v/>
      </c>
      <c r="I424" s="32" t="str">
        <f>IF($A424="","",IF(VLOOKUP($A424,[1]データベース!$A$2:$AH$10000,13,0)="","",VLOOKUP($A424,[1]データベース!$A$2:$AH$10000,13,0)))</f>
        <v/>
      </c>
      <c r="J424" s="28" t="str">
        <f>IF($A424="","",IF(VLOOKUP($A424,[1]データベース!$A$2:$AH$10000,31,0)="","",VLOOKUP($A424,[1]データベース!$A$2:$AH$10000,31,0)))</f>
        <v/>
      </c>
    </row>
    <row r="425" spans="1:10" ht="36" customHeight="1" x14ac:dyDescent="0.15">
      <c r="A425" s="17"/>
      <c r="C425" s="92" t="str">
        <f>IF($A425="","",IF(VLOOKUP($A425,[1]データベース!$A$2:$AH$10000,5,0)="","",VLOOKUP($A425,[1]データベース!$A$2:$AH$10000,5,0)))</f>
        <v/>
      </c>
      <c r="D425" s="92"/>
      <c r="E425" s="32" t="str">
        <f>IF($A425="","",IF(VLOOKUP($A425,[1]データベース!$A$2:$AH$10000,10,0)="","",VLOOKUP($A425,[1]データベース!$A$2:$AH$10000,10,0)))</f>
        <v/>
      </c>
      <c r="F425" s="20" t="str">
        <f>IF($A425="","",IF(VLOOKUP($A425,[1]データベース!$A$2:$AH$10000,11,0)="","",VLOOKUP($A425,[1]データベース!$A$2:$AH$10000,11,0)))</f>
        <v/>
      </c>
      <c r="G425" s="21" t="str">
        <f>IF($A425="","",IF(VLOOKUP($A425,[1]データベース!$A$2:$AH$10000,7,0)="","",VLOOKUP($A425,[1]データベース!$A$2:$AH$10000,7,0)))</f>
        <v/>
      </c>
      <c r="H425" s="21" t="str">
        <f>IF($A425="","",IF(VLOOKUP($A425,[1]データベース!$A$2:$AH$10000,8,0)="","",VLOOKUP($A425,[1]データベース!$A$2:$AH$10000,8,0)))</f>
        <v/>
      </c>
      <c r="I425" s="32" t="str">
        <f>IF($A425="","",IF(VLOOKUP($A425,[1]データベース!$A$2:$AH$10000,13,0)="","",VLOOKUP($A425,[1]データベース!$A$2:$AH$10000,13,0)))</f>
        <v/>
      </c>
      <c r="J425" s="28" t="str">
        <f>IF($A425="","",IF(VLOOKUP($A425,[1]データベース!$A$2:$AH$10000,31,0)="","",VLOOKUP($A425,[1]データベース!$A$2:$AH$10000,31,0)))</f>
        <v/>
      </c>
    </row>
    <row r="426" spans="1:10" ht="36" customHeight="1" x14ac:dyDescent="0.15">
      <c r="A426" s="17"/>
      <c r="C426" s="92" t="str">
        <f>IF($A426="","",IF(VLOOKUP($A426,[1]データベース!$A$2:$AH$10000,5,0)="","",VLOOKUP($A426,[1]データベース!$A$2:$AH$10000,5,0)))</f>
        <v/>
      </c>
      <c r="D426" s="92"/>
      <c r="E426" s="32" t="str">
        <f>IF($A426="","",IF(VLOOKUP($A426,[1]データベース!$A$2:$AH$10000,10,0)="","",VLOOKUP($A426,[1]データベース!$A$2:$AH$10000,10,0)))</f>
        <v/>
      </c>
      <c r="F426" s="20" t="str">
        <f>IF($A426="","",IF(VLOOKUP($A426,[1]データベース!$A$2:$AH$10000,11,0)="","",VLOOKUP($A426,[1]データベース!$A$2:$AH$10000,11,0)))</f>
        <v/>
      </c>
      <c r="G426" s="21" t="str">
        <f>IF($A426="","",IF(VLOOKUP($A426,[1]データベース!$A$2:$AH$10000,7,0)="","",VLOOKUP($A426,[1]データベース!$A$2:$AH$10000,7,0)))</f>
        <v/>
      </c>
      <c r="H426" s="21" t="str">
        <f>IF($A426="","",IF(VLOOKUP($A426,[1]データベース!$A$2:$AH$10000,8,0)="","",VLOOKUP($A426,[1]データベース!$A$2:$AH$10000,8,0)))</f>
        <v/>
      </c>
      <c r="I426" s="32" t="str">
        <f>IF($A426="","",IF(VLOOKUP($A426,[1]データベース!$A$2:$AH$10000,13,0)="","",VLOOKUP($A426,[1]データベース!$A$2:$AH$10000,13,0)))</f>
        <v/>
      </c>
      <c r="J426" s="28" t="str">
        <f>IF($A426="","",IF(VLOOKUP($A426,[1]データベース!$A$2:$AH$10000,31,0)="","",VLOOKUP($A426,[1]データベース!$A$2:$AH$10000,31,0)))</f>
        <v/>
      </c>
    </row>
    <row r="427" spans="1:10" ht="36" customHeight="1" x14ac:dyDescent="0.15">
      <c r="A427" s="17"/>
      <c r="C427" s="92" t="str">
        <f>IF($A427="","",IF(VLOOKUP($A427,[1]データベース!$A$2:$AH$10000,5,0)="","",VLOOKUP($A427,[1]データベース!$A$2:$AH$10000,5,0)))</f>
        <v/>
      </c>
      <c r="D427" s="92"/>
      <c r="E427" s="32" t="str">
        <f>IF($A427="","",IF(VLOOKUP($A427,[1]データベース!$A$2:$AH$10000,10,0)="","",VLOOKUP($A427,[1]データベース!$A$2:$AH$10000,10,0)))</f>
        <v/>
      </c>
      <c r="F427" s="20" t="str">
        <f>IF($A427="","",IF(VLOOKUP($A427,[1]データベース!$A$2:$AH$10000,11,0)="","",VLOOKUP($A427,[1]データベース!$A$2:$AH$10000,11,0)))</f>
        <v/>
      </c>
      <c r="G427" s="21" t="str">
        <f>IF($A427="","",IF(VLOOKUP($A427,[1]データベース!$A$2:$AH$10000,7,0)="","",VLOOKUP($A427,[1]データベース!$A$2:$AH$10000,7,0)))</f>
        <v/>
      </c>
      <c r="H427" s="21" t="str">
        <f>IF($A427="","",IF(VLOOKUP($A427,[1]データベース!$A$2:$AH$10000,8,0)="","",VLOOKUP($A427,[1]データベース!$A$2:$AH$10000,8,0)))</f>
        <v/>
      </c>
      <c r="I427" s="32" t="str">
        <f>IF($A427="","",IF(VLOOKUP($A427,[1]データベース!$A$2:$AH$10000,13,0)="","",VLOOKUP($A427,[1]データベース!$A$2:$AH$10000,13,0)))</f>
        <v/>
      </c>
      <c r="J427" s="28" t="str">
        <f>IF($A427="","",IF(VLOOKUP($A427,[1]データベース!$A$2:$AH$10000,31,0)="","",VLOOKUP($A427,[1]データベース!$A$2:$AH$10000,31,0)))</f>
        <v/>
      </c>
    </row>
    <row r="428" spans="1:10" ht="36" customHeight="1" x14ac:dyDescent="0.15">
      <c r="A428" s="17"/>
      <c r="C428" s="92" t="str">
        <f>IF($A428="","",IF(VLOOKUP($A428,[1]データベース!$A$2:$AH$10000,5,0)="","",VLOOKUP($A428,[1]データベース!$A$2:$AH$10000,5,0)))</f>
        <v/>
      </c>
      <c r="D428" s="92"/>
      <c r="E428" s="32" t="str">
        <f>IF($A428="","",IF(VLOOKUP($A428,[1]データベース!$A$2:$AH$10000,10,0)="","",VLOOKUP($A428,[1]データベース!$A$2:$AH$10000,10,0)))</f>
        <v/>
      </c>
      <c r="F428" s="20" t="str">
        <f>IF($A428="","",IF(VLOOKUP($A428,[1]データベース!$A$2:$AH$10000,11,0)="","",VLOOKUP($A428,[1]データベース!$A$2:$AH$10000,11,0)))</f>
        <v/>
      </c>
      <c r="G428" s="21" t="str">
        <f>IF($A428="","",IF(VLOOKUP($A428,[1]データベース!$A$2:$AH$10000,7,0)="","",VLOOKUP($A428,[1]データベース!$A$2:$AH$10000,7,0)))</f>
        <v/>
      </c>
      <c r="H428" s="21" t="str">
        <f>IF($A428="","",IF(VLOOKUP($A428,[1]データベース!$A$2:$AH$10000,8,0)="","",VLOOKUP($A428,[1]データベース!$A$2:$AH$10000,8,0)))</f>
        <v/>
      </c>
      <c r="I428" s="32" t="str">
        <f>IF($A428="","",IF(VLOOKUP($A428,[1]データベース!$A$2:$AH$10000,13,0)="","",VLOOKUP($A428,[1]データベース!$A$2:$AH$10000,13,0)))</f>
        <v/>
      </c>
      <c r="J428" s="28" t="str">
        <f>IF($A428="","",IF(VLOOKUP($A428,[1]データベース!$A$2:$AH$10000,31,0)="","",VLOOKUP($A428,[1]データベース!$A$2:$AH$10000,31,0)))</f>
        <v/>
      </c>
    </row>
    <row r="429" spans="1:10" ht="36" customHeight="1" x14ac:dyDescent="0.15">
      <c r="A429" s="17"/>
      <c r="C429" s="92" t="str">
        <f>IF($A429="","",IF(VLOOKUP($A429,[1]データベース!$A$2:$AH$10000,5,0)="","",VLOOKUP($A429,[1]データベース!$A$2:$AH$10000,5,0)))</f>
        <v/>
      </c>
      <c r="D429" s="92"/>
      <c r="E429" s="32" t="str">
        <f>IF($A429="","",IF(VLOOKUP($A429,[1]データベース!$A$2:$AH$10000,10,0)="","",VLOOKUP($A429,[1]データベース!$A$2:$AH$10000,10,0)))</f>
        <v/>
      </c>
      <c r="F429" s="20" t="str">
        <f>IF($A429="","",IF(VLOOKUP($A429,[1]データベース!$A$2:$AH$10000,11,0)="","",VLOOKUP($A429,[1]データベース!$A$2:$AH$10000,11,0)))</f>
        <v/>
      </c>
      <c r="G429" s="21" t="str">
        <f>IF($A429="","",IF(VLOOKUP($A429,[1]データベース!$A$2:$AH$10000,7,0)="","",VLOOKUP($A429,[1]データベース!$A$2:$AH$10000,7,0)))</f>
        <v/>
      </c>
      <c r="H429" s="21" t="str">
        <f>IF($A429="","",IF(VLOOKUP($A429,[1]データベース!$A$2:$AH$10000,8,0)="","",VLOOKUP($A429,[1]データベース!$A$2:$AH$10000,8,0)))</f>
        <v/>
      </c>
      <c r="I429" s="32" t="str">
        <f>IF($A429="","",IF(VLOOKUP($A429,[1]データベース!$A$2:$AH$10000,13,0)="","",VLOOKUP($A429,[1]データベース!$A$2:$AH$10000,13,0)))</f>
        <v/>
      </c>
      <c r="J429" s="28" t="str">
        <f>IF($A429="","",IF(VLOOKUP($A429,[1]データベース!$A$2:$AH$10000,31,0)="","",VLOOKUP($A429,[1]データベース!$A$2:$AH$10000,31,0)))</f>
        <v/>
      </c>
    </row>
    <row r="430" spans="1:10" ht="36" customHeight="1" x14ac:dyDescent="0.15">
      <c r="A430" s="17"/>
      <c r="C430" s="92" t="str">
        <f>IF($A430="","",IF(VLOOKUP($A430,[1]データベース!$A$2:$AH$10000,5,0)="","",VLOOKUP($A430,[1]データベース!$A$2:$AH$10000,5,0)))</f>
        <v/>
      </c>
      <c r="D430" s="92"/>
      <c r="E430" s="32" t="str">
        <f>IF($A430="","",IF(VLOOKUP($A430,[1]データベース!$A$2:$AH$10000,10,0)="","",VLOOKUP($A430,[1]データベース!$A$2:$AH$10000,10,0)))</f>
        <v/>
      </c>
      <c r="F430" s="20" t="str">
        <f>IF($A430="","",IF(VLOOKUP($A430,[1]データベース!$A$2:$AH$10000,11,0)="","",VLOOKUP($A430,[1]データベース!$A$2:$AH$10000,11,0)))</f>
        <v/>
      </c>
      <c r="G430" s="21" t="str">
        <f>IF($A430="","",IF(VLOOKUP($A430,[1]データベース!$A$2:$AH$10000,7,0)="","",VLOOKUP($A430,[1]データベース!$A$2:$AH$10000,7,0)))</f>
        <v/>
      </c>
      <c r="H430" s="21" t="str">
        <f>IF($A430="","",IF(VLOOKUP($A430,[1]データベース!$A$2:$AH$10000,8,0)="","",VLOOKUP($A430,[1]データベース!$A$2:$AH$10000,8,0)))</f>
        <v/>
      </c>
      <c r="I430" s="32" t="str">
        <f>IF($A430="","",IF(VLOOKUP($A430,[1]データベース!$A$2:$AH$10000,13,0)="","",VLOOKUP($A430,[1]データベース!$A$2:$AH$10000,13,0)))</f>
        <v/>
      </c>
      <c r="J430" s="28" t="str">
        <f>IF($A430="","",IF(VLOOKUP($A430,[1]データベース!$A$2:$AH$10000,31,0)="","",VLOOKUP($A430,[1]データベース!$A$2:$AH$10000,31,0)))</f>
        <v/>
      </c>
    </row>
    <row r="431" spans="1:10" ht="36" customHeight="1" x14ac:dyDescent="0.15">
      <c r="A431" s="17"/>
      <c r="C431" s="92" t="str">
        <f>IF($A431="","",IF(VLOOKUP($A431,[1]データベース!$A$2:$AH$10000,5,0)="","",VLOOKUP($A431,[1]データベース!$A$2:$AH$10000,5,0)))</f>
        <v/>
      </c>
      <c r="D431" s="92"/>
      <c r="E431" s="32" t="str">
        <f>IF($A431="","",IF(VLOOKUP($A431,[1]データベース!$A$2:$AH$10000,10,0)="","",VLOOKUP($A431,[1]データベース!$A$2:$AH$10000,10,0)))</f>
        <v/>
      </c>
      <c r="F431" s="20" t="str">
        <f>IF($A431="","",IF(VLOOKUP($A431,[1]データベース!$A$2:$AH$10000,11,0)="","",VLOOKUP($A431,[1]データベース!$A$2:$AH$10000,11,0)))</f>
        <v/>
      </c>
      <c r="G431" s="21" t="str">
        <f>IF($A431="","",IF(VLOOKUP($A431,[1]データベース!$A$2:$AH$10000,7,0)="","",VLOOKUP($A431,[1]データベース!$A$2:$AH$10000,7,0)))</f>
        <v/>
      </c>
      <c r="H431" s="21" t="str">
        <f>IF($A431="","",IF(VLOOKUP($A431,[1]データベース!$A$2:$AH$10000,8,0)="","",VLOOKUP($A431,[1]データベース!$A$2:$AH$10000,8,0)))</f>
        <v/>
      </c>
      <c r="I431" s="32" t="str">
        <f>IF($A431="","",IF(VLOOKUP($A431,[1]データベース!$A$2:$AH$10000,13,0)="","",VLOOKUP($A431,[1]データベース!$A$2:$AH$10000,13,0)))</f>
        <v/>
      </c>
      <c r="J431" s="28" t="str">
        <f>IF($A431="","",IF(VLOOKUP($A431,[1]データベース!$A$2:$AH$10000,31,0)="","",VLOOKUP($A431,[1]データベース!$A$2:$AH$10000,31,0)))</f>
        <v/>
      </c>
    </row>
    <row r="432" spans="1:10" ht="36" customHeight="1" x14ac:dyDescent="0.15">
      <c r="A432" s="17"/>
      <c r="C432" s="92" t="str">
        <f>IF($A432="","",IF(VLOOKUP($A432,[1]データベース!$A$2:$AH$10000,5,0)="","",VLOOKUP($A432,[1]データベース!$A$2:$AH$10000,5,0)))</f>
        <v/>
      </c>
      <c r="D432" s="92"/>
      <c r="E432" s="32" t="str">
        <f>IF($A432="","",IF(VLOOKUP($A432,[1]データベース!$A$2:$AH$10000,10,0)="","",VLOOKUP($A432,[1]データベース!$A$2:$AH$10000,10,0)))</f>
        <v/>
      </c>
      <c r="F432" s="20" t="str">
        <f>IF($A432="","",IF(VLOOKUP($A432,[1]データベース!$A$2:$AH$10000,11,0)="","",VLOOKUP($A432,[1]データベース!$A$2:$AH$10000,11,0)))</f>
        <v/>
      </c>
      <c r="G432" s="21" t="str">
        <f>IF($A432="","",IF(VLOOKUP($A432,[1]データベース!$A$2:$AH$10000,7,0)="","",VLOOKUP($A432,[1]データベース!$A$2:$AH$10000,7,0)))</f>
        <v/>
      </c>
      <c r="H432" s="21" t="str">
        <f>IF($A432="","",IF(VLOOKUP($A432,[1]データベース!$A$2:$AH$10000,8,0)="","",VLOOKUP($A432,[1]データベース!$A$2:$AH$10000,8,0)))</f>
        <v/>
      </c>
      <c r="I432" s="32" t="str">
        <f>IF($A432="","",IF(VLOOKUP($A432,[1]データベース!$A$2:$AH$10000,13,0)="","",VLOOKUP($A432,[1]データベース!$A$2:$AH$10000,13,0)))</f>
        <v/>
      </c>
      <c r="J432" s="28" t="str">
        <f>IF($A432="","",IF(VLOOKUP($A432,[1]データベース!$A$2:$AH$10000,31,0)="","",VLOOKUP($A432,[1]データベース!$A$2:$AH$10000,31,0)))</f>
        <v/>
      </c>
    </row>
    <row r="433" spans="1:10" ht="36" customHeight="1" x14ac:dyDescent="0.15">
      <c r="A433" s="17"/>
      <c r="C433" s="93" t="str">
        <f>IF($A433="","",IF(VLOOKUP($A433,[1]データベース!$A$2:$AH$10000,5,0)="","",VLOOKUP($A433,[1]データベース!$A$2:$AH$10000,5,0)))</f>
        <v/>
      </c>
      <c r="D433" s="93"/>
      <c r="E433" s="33" t="str">
        <f>IF($A433="","",IF(VLOOKUP($A433,[1]データベース!$A$2:$AH$10000,10,0)="","",VLOOKUP($A433,[1]データベース!$A$2:$AH$10000,10,0)))</f>
        <v/>
      </c>
      <c r="F433" s="23" t="str">
        <f>IF($A433="","",IF(VLOOKUP($A433,[1]データベース!$A$2:$AH$10000,11,0)="","",VLOOKUP($A433,[1]データベース!$A$2:$AH$10000,11,0)))</f>
        <v/>
      </c>
      <c r="G433" s="24" t="str">
        <f>IF($A433="","",IF(VLOOKUP($A433,[1]データベース!$A$2:$AH$10000,7,0)="","",VLOOKUP($A433,[1]データベース!$A$2:$AH$10000,7,0)))</f>
        <v/>
      </c>
      <c r="H433" s="24" t="str">
        <f>IF($A433="","",IF(VLOOKUP($A433,[1]データベース!$A$2:$AH$10000,8,0)="","",VLOOKUP($A433,[1]データベース!$A$2:$AH$10000,8,0)))</f>
        <v/>
      </c>
      <c r="I433" s="33" t="str">
        <f>IF($A433="","",IF(VLOOKUP($A433,[1]データベース!$A$2:$AH$10000,13,0)="","",VLOOKUP($A433,[1]データベース!$A$2:$AH$10000,13,0)))</f>
        <v/>
      </c>
      <c r="J433" s="29" t="str">
        <f>IF($A433="","",IF(VLOOKUP($A433,[1]データベース!$A$2:$AH$10000,31,0)="","",VLOOKUP($A433,[1]データベース!$A$2:$AH$10000,31,0)))</f>
        <v/>
      </c>
    </row>
    <row r="434" spans="1:10" ht="36" customHeight="1" x14ac:dyDescent="0.15">
      <c r="A434" s="17"/>
      <c r="C434" s="94" t="str">
        <f>IF($A434="","",IF(VLOOKUP($A434,[1]データベース!$A$2:$AH$10000,5,0)="","",VLOOKUP($A434,[1]データベース!$A$2:$AH$10000,5,0)))</f>
        <v/>
      </c>
      <c r="D434" s="94"/>
      <c r="E434" s="34" t="str">
        <f>IF($A434="","",IF(VLOOKUP($A434,[1]データベース!$A$2:$AH$10000,10,0)="","",VLOOKUP($A434,[1]データベース!$A$2:$AH$10000,10,0)))</f>
        <v/>
      </c>
      <c r="F434" s="16" t="str">
        <f>IF($A434="","",IF(VLOOKUP($A434,[1]データベース!$A$2:$AH$10000,11,0)="","",VLOOKUP($A434,[1]データベース!$A$2:$AH$10000,11,0)))</f>
        <v/>
      </c>
      <c r="G434" s="18" t="str">
        <f>IF($A434="","",IF(VLOOKUP($A434,[1]データベース!$A$2:$AH$10000,7,0)="","",VLOOKUP($A434,[1]データベース!$A$2:$AH$10000,7,0)))</f>
        <v/>
      </c>
      <c r="H434" s="18" t="str">
        <f>IF($A434="","",IF(VLOOKUP($A434,[1]データベース!$A$2:$AH$10000,8,0)="","",VLOOKUP($A434,[1]データベース!$A$2:$AH$10000,8,0)))</f>
        <v/>
      </c>
      <c r="I434" s="34" t="str">
        <f>IF($A434="","",IF(VLOOKUP($A434,[1]データベース!$A$2:$AH$10000,13,0)="","",VLOOKUP($A434,[1]データベース!$A$2:$AH$10000,13,0)))</f>
        <v/>
      </c>
      <c r="J434" s="27" t="str">
        <f>IF($A434="","",IF(VLOOKUP($A434,[1]データベース!$A$2:$AH$10000,31,0)="","",VLOOKUP($A434,[1]データベース!$A$2:$AH$10000,31,0)))</f>
        <v/>
      </c>
    </row>
    <row r="435" spans="1:10" ht="36" customHeight="1" x14ac:dyDescent="0.15">
      <c r="A435" s="17"/>
      <c r="C435" s="92" t="str">
        <f>IF($A435="","",IF(VLOOKUP($A435,[1]データベース!$A$2:$AH$10000,5,0)="","",VLOOKUP($A435,[1]データベース!$A$2:$AH$10000,5,0)))</f>
        <v/>
      </c>
      <c r="D435" s="92"/>
      <c r="E435" s="32" t="str">
        <f>IF($A435="","",IF(VLOOKUP($A435,[1]データベース!$A$2:$AH$10000,10,0)="","",VLOOKUP($A435,[1]データベース!$A$2:$AH$10000,10,0)))</f>
        <v/>
      </c>
      <c r="F435" s="20" t="str">
        <f>IF($A435="","",IF(VLOOKUP($A435,[1]データベース!$A$2:$AH$10000,11,0)="","",VLOOKUP($A435,[1]データベース!$A$2:$AH$10000,11,0)))</f>
        <v/>
      </c>
      <c r="G435" s="21" t="str">
        <f>IF($A435="","",IF(VLOOKUP($A435,[1]データベース!$A$2:$AH$10000,7,0)="","",VLOOKUP($A435,[1]データベース!$A$2:$AH$10000,7,0)))</f>
        <v/>
      </c>
      <c r="H435" s="21" t="str">
        <f>IF($A435="","",IF(VLOOKUP($A435,[1]データベース!$A$2:$AH$10000,8,0)="","",VLOOKUP($A435,[1]データベース!$A$2:$AH$10000,8,0)))</f>
        <v/>
      </c>
      <c r="I435" s="32" t="str">
        <f>IF($A435="","",IF(VLOOKUP($A435,[1]データベース!$A$2:$AH$10000,13,0)="","",VLOOKUP($A435,[1]データベース!$A$2:$AH$10000,13,0)))</f>
        <v/>
      </c>
      <c r="J435" s="28" t="str">
        <f>IF($A435="","",IF(VLOOKUP($A435,[1]データベース!$A$2:$AH$10000,31,0)="","",VLOOKUP($A435,[1]データベース!$A$2:$AH$10000,31,0)))</f>
        <v/>
      </c>
    </row>
    <row r="436" spans="1:10" ht="36" customHeight="1" x14ac:dyDescent="0.15">
      <c r="A436" s="17"/>
      <c r="C436" s="92" t="str">
        <f>IF($A436="","",IF(VLOOKUP($A436,[1]データベース!$A$2:$AH$10000,5,0)="","",VLOOKUP($A436,[1]データベース!$A$2:$AH$10000,5,0)))</f>
        <v/>
      </c>
      <c r="D436" s="92"/>
      <c r="E436" s="32" t="str">
        <f>IF($A436="","",IF(VLOOKUP($A436,[1]データベース!$A$2:$AH$10000,10,0)="","",VLOOKUP($A436,[1]データベース!$A$2:$AH$10000,10,0)))</f>
        <v/>
      </c>
      <c r="F436" s="20" t="str">
        <f>IF($A436="","",IF(VLOOKUP($A436,[1]データベース!$A$2:$AH$10000,11,0)="","",VLOOKUP($A436,[1]データベース!$A$2:$AH$10000,11,0)))</f>
        <v/>
      </c>
      <c r="G436" s="21" t="str">
        <f>IF($A436="","",IF(VLOOKUP($A436,[1]データベース!$A$2:$AH$10000,7,0)="","",VLOOKUP($A436,[1]データベース!$A$2:$AH$10000,7,0)))</f>
        <v/>
      </c>
      <c r="H436" s="21" t="str">
        <f>IF($A436="","",IF(VLOOKUP($A436,[1]データベース!$A$2:$AH$10000,8,0)="","",VLOOKUP($A436,[1]データベース!$A$2:$AH$10000,8,0)))</f>
        <v/>
      </c>
      <c r="I436" s="32" t="str">
        <f>IF($A436="","",IF(VLOOKUP($A436,[1]データベース!$A$2:$AH$10000,13,0)="","",VLOOKUP($A436,[1]データベース!$A$2:$AH$10000,13,0)))</f>
        <v/>
      </c>
      <c r="J436" s="28" t="str">
        <f>IF($A436="","",IF(VLOOKUP($A436,[1]データベース!$A$2:$AH$10000,31,0)="","",VLOOKUP($A436,[1]データベース!$A$2:$AH$10000,31,0)))</f>
        <v/>
      </c>
    </row>
    <row r="437" spans="1:10" ht="36" customHeight="1" x14ac:dyDescent="0.15">
      <c r="A437" s="17"/>
      <c r="C437" s="92" t="str">
        <f>IF($A437="","",IF(VLOOKUP($A437,[1]データベース!$A$2:$AH$10000,5,0)="","",VLOOKUP($A437,[1]データベース!$A$2:$AH$10000,5,0)))</f>
        <v/>
      </c>
      <c r="D437" s="92"/>
      <c r="E437" s="32" t="str">
        <f>IF($A437="","",IF(VLOOKUP($A437,[1]データベース!$A$2:$AH$10000,10,0)="","",VLOOKUP($A437,[1]データベース!$A$2:$AH$10000,10,0)))</f>
        <v/>
      </c>
      <c r="F437" s="20" t="str">
        <f>IF($A437="","",IF(VLOOKUP($A437,[1]データベース!$A$2:$AH$10000,11,0)="","",VLOOKUP($A437,[1]データベース!$A$2:$AH$10000,11,0)))</f>
        <v/>
      </c>
      <c r="G437" s="21" t="str">
        <f>IF($A437="","",IF(VLOOKUP($A437,[1]データベース!$A$2:$AH$10000,7,0)="","",VLOOKUP($A437,[1]データベース!$A$2:$AH$10000,7,0)))</f>
        <v/>
      </c>
      <c r="H437" s="21" t="str">
        <f>IF($A437="","",IF(VLOOKUP($A437,[1]データベース!$A$2:$AH$10000,8,0)="","",VLOOKUP($A437,[1]データベース!$A$2:$AH$10000,8,0)))</f>
        <v/>
      </c>
      <c r="I437" s="32" t="str">
        <f>IF($A437="","",IF(VLOOKUP($A437,[1]データベース!$A$2:$AH$10000,13,0)="","",VLOOKUP($A437,[1]データベース!$A$2:$AH$10000,13,0)))</f>
        <v/>
      </c>
      <c r="J437" s="28" t="str">
        <f>IF($A437="","",IF(VLOOKUP($A437,[1]データベース!$A$2:$AH$10000,31,0)="","",VLOOKUP($A437,[1]データベース!$A$2:$AH$10000,31,0)))</f>
        <v/>
      </c>
    </row>
    <row r="438" spans="1:10" ht="36" customHeight="1" x14ac:dyDescent="0.15">
      <c r="A438" s="17"/>
      <c r="C438" s="92" t="str">
        <f>IF($A438="","",IF(VLOOKUP($A438,[1]データベース!$A$2:$AH$10000,5,0)="","",VLOOKUP($A438,[1]データベース!$A$2:$AH$10000,5,0)))</f>
        <v/>
      </c>
      <c r="D438" s="92"/>
      <c r="E438" s="32" t="str">
        <f>IF($A438="","",IF(VLOOKUP($A438,[1]データベース!$A$2:$AH$10000,10,0)="","",VLOOKUP($A438,[1]データベース!$A$2:$AH$10000,10,0)))</f>
        <v/>
      </c>
      <c r="F438" s="20" t="str">
        <f>IF($A438="","",IF(VLOOKUP($A438,[1]データベース!$A$2:$AH$10000,11,0)="","",VLOOKUP($A438,[1]データベース!$A$2:$AH$10000,11,0)))</f>
        <v/>
      </c>
      <c r="G438" s="21" t="str">
        <f>IF($A438="","",IF(VLOOKUP($A438,[1]データベース!$A$2:$AH$10000,7,0)="","",VLOOKUP($A438,[1]データベース!$A$2:$AH$10000,7,0)))</f>
        <v/>
      </c>
      <c r="H438" s="21" t="str">
        <f>IF($A438="","",IF(VLOOKUP($A438,[1]データベース!$A$2:$AH$10000,8,0)="","",VLOOKUP($A438,[1]データベース!$A$2:$AH$10000,8,0)))</f>
        <v/>
      </c>
      <c r="I438" s="32" t="str">
        <f>IF($A438="","",IF(VLOOKUP($A438,[1]データベース!$A$2:$AH$10000,13,0)="","",VLOOKUP($A438,[1]データベース!$A$2:$AH$10000,13,0)))</f>
        <v/>
      </c>
      <c r="J438" s="28" t="str">
        <f>IF($A438="","",IF(VLOOKUP($A438,[1]データベース!$A$2:$AH$10000,31,0)="","",VLOOKUP($A438,[1]データベース!$A$2:$AH$10000,31,0)))</f>
        <v/>
      </c>
    </row>
    <row r="439" spans="1:10" ht="36" customHeight="1" x14ac:dyDescent="0.15">
      <c r="A439" s="17"/>
      <c r="C439" s="92" t="str">
        <f>IF($A439="","",IF(VLOOKUP($A439,[1]データベース!$A$2:$AH$10000,5,0)="","",VLOOKUP($A439,[1]データベース!$A$2:$AH$10000,5,0)))</f>
        <v/>
      </c>
      <c r="D439" s="92"/>
      <c r="E439" s="32" t="str">
        <f>IF($A439="","",IF(VLOOKUP($A439,[1]データベース!$A$2:$AH$10000,10,0)="","",VLOOKUP($A439,[1]データベース!$A$2:$AH$10000,10,0)))</f>
        <v/>
      </c>
      <c r="F439" s="20" t="str">
        <f>IF($A439="","",IF(VLOOKUP($A439,[1]データベース!$A$2:$AH$10000,11,0)="","",VLOOKUP($A439,[1]データベース!$A$2:$AH$10000,11,0)))</f>
        <v/>
      </c>
      <c r="G439" s="21" t="str">
        <f>IF($A439="","",IF(VLOOKUP($A439,[1]データベース!$A$2:$AH$10000,7,0)="","",VLOOKUP($A439,[1]データベース!$A$2:$AH$10000,7,0)))</f>
        <v/>
      </c>
      <c r="H439" s="21" t="str">
        <f>IF($A439="","",IF(VLOOKUP($A439,[1]データベース!$A$2:$AH$10000,8,0)="","",VLOOKUP($A439,[1]データベース!$A$2:$AH$10000,8,0)))</f>
        <v/>
      </c>
      <c r="I439" s="32" t="str">
        <f>IF($A439="","",IF(VLOOKUP($A439,[1]データベース!$A$2:$AH$10000,13,0)="","",VLOOKUP($A439,[1]データベース!$A$2:$AH$10000,13,0)))</f>
        <v/>
      </c>
      <c r="J439" s="28" t="str">
        <f>IF($A439="","",IF(VLOOKUP($A439,[1]データベース!$A$2:$AH$10000,31,0)="","",VLOOKUP($A439,[1]データベース!$A$2:$AH$10000,31,0)))</f>
        <v/>
      </c>
    </row>
    <row r="440" spans="1:10" ht="36" customHeight="1" x14ac:dyDescent="0.15">
      <c r="A440" s="17"/>
      <c r="C440" s="92" t="str">
        <f>IF($A440="","",IF(VLOOKUP($A440,[1]データベース!$A$2:$AH$10000,5,0)="","",VLOOKUP($A440,[1]データベース!$A$2:$AH$10000,5,0)))</f>
        <v/>
      </c>
      <c r="D440" s="92"/>
      <c r="E440" s="32" t="str">
        <f>IF($A440="","",IF(VLOOKUP($A440,[1]データベース!$A$2:$AH$10000,10,0)="","",VLOOKUP($A440,[1]データベース!$A$2:$AH$10000,10,0)))</f>
        <v/>
      </c>
      <c r="F440" s="20" t="str">
        <f>IF($A440="","",IF(VLOOKUP($A440,[1]データベース!$A$2:$AH$10000,11,0)="","",VLOOKUP($A440,[1]データベース!$A$2:$AH$10000,11,0)))</f>
        <v/>
      </c>
      <c r="G440" s="21" t="str">
        <f>IF($A440="","",IF(VLOOKUP($A440,[1]データベース!$A$2:$AH$10000,7,0)="","",VLOOKUP($A440,[1]データベース!$A$2:$AH$10000,7,0)))</f>
        <v/>
      </c>
      <c r="H440" s="21" t="str">
        <f>IF($A440="","",IF(VLOOKUP($A440,[1]データベース!$A$2:$AH$10000,8,0)="","",VLOOKUP($A440,[1]データベース!$A$2:$AH$10000,8,0)))</f>
        <v/>
      </c>
      <c r="I440" s="32" t="str">
        <f>IF($A440="","",IF(VLOOKUP($A440,[1]データベース!$A$2:$AH$10000,13,0)="","",VLOOKUP($A440,[1]データベース!$A$2:$AH$10000,13,0)))</f>
        <v/>
      </c>
      <c r="J440" s="28" t="str">
        <f>IF($A440="","",IF(VLOOKUP($A440,[1]データベース!$A$2:$AH$10000,31,0)="","",VLOOKUP($A440,[1]データベース!$A$2:$AH$10000,31,0)))</f>
        <v/>
      </c>
    </row>
    <row r="441" spans="1:10" ht="36" customHeight="1" x14ac:dyDescent="0.15">
      <c r="A441" s="17"/>
      <c r="C441" s="92" t="str">
        <f>IF($A441="","",IF(VLOOKUP($A441,[1]データベース!$A$2:$AH$10000,5,0)="","",VLOOKUP($A441,[1]データベース!$A$2:$AH$10000,5,0)))</f>
        <v/>
      </c>
      <c r="D441" s="92"/>
      <c r="E441" s="32" t="str">
        <f>IF($A441="","",IF(VLOOKUP($A441,[1]データベース!$A$2:$AH$10000,10,0)="","",VLOOKUP($A441,[1]データベース!$A$2:$AH$10000,10,0)))</f>
        <v/>
      </c>
      <c r="F441" s="20" t="str">
        <f>IF($A441="","",IF(VLOOKUP($A441,[1]データベース!$A$2:$AH$10000,11,0)="","",VLOOKUP($A441,[1]データベース!$A$2:$AH$10000,11,0)))</f>
        <v/>
      </c>
      <c r="G441" s="21" t="str">
        <f>IF($A441="","",IF(VLOOKUP($A441,[1]データベース!$A$2:$AH$10000,7,0)="","",VLOOKUP($A441,[1]データベース!$A$2:$AH$10000,7,0)))</f>
        <v/>
      </c>
      <c r="H441" s="21" t="str">
        <f>IF($A441="","",IF(VLOOKUP($A441,[1]データベース!$A$2:$AH$10000,8,0)="","",VLOOKUP($A441,[1]データベース!$A$2:$AH$10000,8,0)))</f>
        <v/>
      </c>
      <c r="I441" s="32" t="str">
        <f>IF($A441="","",IF(VLOOKUP($A441,[1]データベース!$A$2:$AH$10000,13,0)="","",VLOOKUP($A441,[1]データベース!$A$2:$AH$10000,13,0)))</f>
        <v/>
      </c>
      <c r="J441" s="28" t="str">
        <f>IF($A441="","",IF(VLOOKUP($A441,[1]データベース!$A$2:$AH$10000,31,0)="","",VLOOKUP($A441,[1]データベース!$A$2:$AH$10000,31,0)))</f>
        <v/>
      </c>
    </row>
    <row r="442" spans="1:10" ht="36" customHeight="1" x14ac:dyDescent="0.15">
      <c r="A442" s="17"/>
      <c r="C442" s="92" t="str">
        <f>IF($A442="","",IF(VLOOKUP($A442,[1]データベース!$A$2:$AH$10000,5,0)="","",VLOOKUP($A442,[1]データベース!$A$2:$AH$10000,5,0)))</f>
        <v/>
      </c>
      <c r="D442" s="92"/>
      <c r="E442" s="32" t="str">
        <f>IF($A442="","",IF(VLOOKUP($A442,[1]データベース!$A$2:$AH$10000,10,0)="","",VLOOKUP($A442,[1]データベース!$A$2:$AH$10000,10,0)))</f>
        <v/>
      </c>
      <c r="F442" s="20" t="str">
        <f>IF($A442="","",IF(VLOOKUP($A442,[1]データベース!$A$2:$AH$10000,11,0)="","",VLOOKUP($A442,[1]データベース!$A$2:$AH$10000,11,0)))</f>
        <v/>
      </c>
      <c r="G442" s="21" t="str">
        <f>IF($A442="","",IF(VLOOKUP($A442,[1]データベース!$A$2:$AH$10000,7,0)="","",VLOOKUP($A442,[1]データベース!$A$2:$AH$10000,7,0)))</f>
        <v/>
      </c>
      <c r="H442" s="21" t="str">
        <f>IF($A442="","",IF(VLOOKUP($A442,[1]データベース!$A$2:$AH$10000,8,0)="","",VLOOKUP($A442,[1]データベース!$A$2:$AH$10000,8,0)))</f>
        <v/>
      </c>
      <c r="I442" s="32" t="str">
        <f>IF($A442="","",IF(VLOOKUP($A442,[1]データベース!$A$2:$AH$10000,13,0)="","",VLOOKUP($A442,[1]データベース!$A$2:$AH$10000,13,0)))</f>
        <v/>
      </c>
      <c r="J442" s="28" t="str">
        <f>IF($A442="","",IF(VLOOKUP($A442,[1]データベース!$A$2:$AH$10000,31,0)="","",VLOOKUP($A442,[1]データベース!$A$2:$AH$10000,31,0)))</f>
        <v/>
      </c>
    </row>
    <row r="443" spans="1:10" ht="36" customHeight="1" x14ac:dyDescent="0.15">
      <c r="A443" s="17"/>
      <c r="C443" s="92" t="str">
        <f>IF($A443="","",IF(VLOOKUP($A443,[1]データベース!$A$2:$AH$10000,5,0)="","",VLOOKUP($A443,[1]データベース!$A$2:$AH$10000,5,0)))</f>
        <v/>
      </c>
      <c r="D443" s="92"/>
      <c r="E443" s="32" t="str">
        <f>IF($A443="","",IF(VLOOKUP($A443,[1]データベース!$A$2:$AH$10000,10,0)="","",VLOOKUP($A443,[1]データベース!$A$2:$AH$10000,10,0)))</f>
        <v/>
      </c>
      <c r="F443" s="20" t="str">
        <f>IF($A443="","",IF(VLOOKUP($A443,[1]データベース!$A$2:$AH$10000,11,0)="","",VLOOKUP($A443,[1]データベース!$A$2:$AH$10000,11,0)))</f>
        <v/>
      </c>
      <c r="G443" s="21" t="str">
        <f>IF($A443="","",IF(VLOOKUP($A443,[1]データベース!$A$2:$AH$10000,7,0)="","",VLOOKUP($A443,[1]データベース!$A$2:$AH$10000,7,0)))</f>
        <v/>
      </c>
      <c r="H443" s="21" t="str">
        <f>IF($A443="","",IF(VLOOKUP($A443,[1]データベース!$A$2:$AH$10000,8,0)="","",VLOOKUP($A443,[1]データベース!$A$2:$AH$10000,8,0)))</f>
        <v/>
      </c>
      <c r="I443" s="32" t="str">
        <f>IF($A443="","",IF(VLOOKUP($A443,[1]データベース!$A$2:$AH$10000,13,0)="","",VLOOKUP($A443,[1]データベース!$A$2:$AH$10000,13,0)))</f>
        <v/>
      </c>
      <c r="J443" s="28" t="str">
        <f>IF($A443="","",IF(VLOOKUP($A443,[1]データベース!$A$2:$AH$10000,31,0)="","",VLOOKUP($A443,[1]データベース!$A$2:$AH$10000,31,0)))</f>
        <v/>
      </c>
    </row>
    <row r="444" spans="1:10" ht="36" customHeight="1" x14ac:dyDescent="0.15">
      <c r="A444" s="17"/>
      <c r="C444" s="92" t="str">
        <f>IF($A444="","",IF(VLOOKUP($A444,[1]データベース!$A$2:$AH$10000,5,0)="","",VLOOKUP($A444,[1]データベース!$A$2:$AH$10000,5,0)))</f>
        <v/>
      </c>
      <c r="D444" s="92"/>
      <c r="E444" s="32" t="str">
        <f>IF($A444="","",IF(VLOOKUP($A444,[1]データベース!$A$2:$AH$10000,10,0)="","",VLOOKUP($A444,[1]データベース!$A$2:$AH$10000,10,0)))</f>
        <v/>
      </c>
      <c r="F444" s="20" t="str">
        <f>IF($A444="","",IF(VLOOKUP($A444,[1]データベース!$A$2:$AH$10000,11,0)="","",VLOOKUP($A444,[1]データベース!$A$2:$AH$10000,11,0)))</f>
        <v/>
      </c>
      <c r="G444" s="21" t="str">
        <f>IF($A444="","",IF(VLOOKUP($A444,[1]データベース!$A$2:$AH$10000,7,0)="","",VLOOKUP($A444,[1]データベース!$A$2:$AH$10000,7,0)))</f>
        <v/>
      </c>
      <c r="H444" s="21" t="str">
        <f>IF($A444="","",IF(VLOOKUP($A444,[1]データベース!$A$2:$AH$10000,8,0)="","",VLOOKUP($A444,[1]データベース!$A$2:$AH$10000,8,0)))</f>
        <v/>
      </c>
      <c r="I444" s="32" t="str">
        <f>IF($A444="","",IF(VLOOKUP($A444,[1]データベース!$A$2:$AH$10000,13,0)="","",VLOOKUP($A444,[1]データベース!$A$2:$AH$10000,13,0)))</f>
        <v/>
      </c>
      <c r="J444" s="28" t="str">
        <f>IF($A444="","",IF(VLOOKUP($A444,[1]データベース!$A$2:$AH$10000,31,0)="","",VLOOKUP($A444,[1]データベース!$A$2:$AH$10000,31,0)))</f>
        <v/>
      </c>
    </row>
    <row r="445" spans="1:10" ht="36" customHeight="1" x14ac:dyDescent="0.15">
      <c r="A445" s="17"/>
      <c r="C445" s="92" t="str">
        <f>IF($A445="","",IF(VLOOKUP($A445,[1]データベース!$A$2:$AH$10000,5,0)="","",VLOOKUP($A445,[1]データベース!$A$2:$AH$10000,5,0)))</f>
        <v/>
      </c>
      <c r="D445" s="92"/>
      <c r="E445" s="32" t="str">
        <f>IF($A445="","",IF(VLOOKUP($A445,[1]データベース!$A$2:$AH$10000,10,0)="","",VLOOKUP($A445,[1]データベース!$A$2:$AH$10000,10,0)))</f>
        <v/>
      </c>
      <c r="F445" s="20" t="str">
        <f>IF($A445="","",IF(VLOOKUP($A445,[1]データベース!$A$2:$AH$10000,11,0)="","",VLOOKUP($A445,[1]データベース!$A$2:$AH$10000,11,0)))</f>
        <v/>
      </c>
      <c r="G445" s="21" t="str">
        <f>IF($A445="","",IF(VLOOKUP($A445,[1]データベース!$A$2:$AH$10000,7,0)="","",VLOOKUP($A445,[1]データベース!$A$2:$AH$10000,7,0)))</f>
        <v/>
      </c>
      <c r="H445" s="21" t="str">
        <f>IF($A445="","",IF(VLOOKUP($A445,[1]データベース!$A$2:$AH$10000,8,0)="","",VLOOKUP($A445,[1]データベース!$A$2:$AH$10000,8,0)))</f>
        <v/>
      </c>
      <c r="I445" s="32" t="str">
        <f>IF($A445="","",IF(VLOOKUP($A445,[1]データベース!$A$2:$AH$10000,13,0)="","",VLOOKUP($A445,[1]データベース!$A$2:$AH$10000,13,0)))</f>
        <v/>
      </c>
      <c r="J445" s="28" t="str">
        <f>IF($A445="","",IF(VLOOKUP($A445,[1]データベース!$A$2:$AH$10000,31,0)="","",VLOOKUP($A445,[1]データベース!$A$2:$AH$10000,31,0)))</f>
        <v/>
      </c>
    </row>
    <row r="446" spans="1:10" ht="36" customHeight="1" x14ac:dyDescent="0.15">
      <c r="A446" s="17"/>
      <c r="C446" s="93" t="str">
        <f>IF($A446="","",IF(VLOOKUP($A446,[1]データベース!$A$2:$AH$10000,5,0)="","",VLOOKUP($A446,[1]データベース!$A$2:$AH$10000,5,0)))</f>
        <v/>
      </c>
      <c r="D446" s="93"/>
      <c r="E446" s="33" t="str">
        <f>IF($A446="","",IF(VLOOKUP($A446,[1]データベース!$A$2:$AH$10000,10,0)="","",VLOOKUP($A446,[1]データベース!$A$2:$AH$10000,10,0)))</f>
        <v/>
      </c>
      <c r="F446" s="23" t="str">
        <f>IF($A446="","",IF(VLOOKUP($A446,[1]データベース!$A$2:$AH$10000,11,0)="","",VLOOKUP($A446,[1]データベース!$A$2:$AH$10000,11,0)))</f>
        <v/>
      </c>
      <c r="G446" s="24" t="str">
        <f>IF($A446="","",IF(VLOOKUP($A446,[1]データベース!$A$2:$AH$10000,7,0)="","",VLOOKUP($A446,[1]データベース!$A$2:$AH$10000,7,0)))</f>
        <v/>
      </c>
      <c r="H446" s="24" t="str">
        <f>IF($A446="","",IF(VLOOKUP($A446,[1]データベース!$A$2:$AH$10000,8,0)="","",VLOOKUP($A446,[1]データベース!$A$2:$AH$10000,8,0)))</f>
        <v/>
      </c>
      <c r="I446" s="33" t="str">
        <f>IF($A446="","",IF(VLOOKUP($A446,[1]データベース!$A$2:$AH$10000,13,0)="","",VLOOKUP($A446,[1]データベース!$A$2:$AH$10000,13,0)))</f>
        <v/>
      </c>
      <c r="J446" s="29" t="str">
        <f>IF($A446="","",IF(VLOOKUP($A446,[1]データベース!$A$2:$AH$10000,31,0)="","",VLOOKUP($A446,[1]データベース!$A$2:$AH$10000,31,0)))</f>
        <v/>
      </c>
    </row>
    <row r="447" spans="1:10" ht="36" customHeight="1" x14ac:dyDescent="0.15">
      <c r="A447" s="17"/>
      <c r="C447" s="94" t="str">
        <f>IF($A447="","",IF(VLOOKUP($A447,[1]データベース!$A$2:$AH$10000,5,0)="","",VLOOKUP($A447,[1]データベース!$A$2:$AH$10000,5,0)))</f>
        <v/>
      </c>
      <c r="D447" s="94"/>
      <c r="E447" s="34" t="str">
        <f>IF($A447="","",IF(VLOOKUP($A447,[1]データベース!$A$2:$AH$10000,10,0)="","",VLOOKUP($A447,[1]データベース!$A$2:$AH$10000,10,0)))</f>
        <v/>
      </c>
      <c r="F447" s="16" t="str">
        <f>IF($A447="","",IF(VLOOKUP($A447,[1]データベース!$A$2:$AH$10000,11,0)="","",VLOOKUP($A447,[1]データベース!$A$2:$AH$10000,11,0)))</f>
        <v/>
      </c>
      <c r="G447" s="18" t="str">
        <f>IF($A447="","",IF(VLOOKUP($A447,[1]データベース!$A$2:$AH$10000,7,0)="","",VLOOKUP($A447,[1]データベース!$A$2:$AH$10000,7,0)))</f>
        <v/>
      </c>
      <c r="H447" s="18" t="str">
        <f>IF($A447="","",IF(VLOOKUP($A447,[1]データベース!$A$2:$AH$10000,8,0)="","",VLOOKUP($A447,[1]データベース!$A$2:$AH$10000,8,0)))</f>
        <v/>
      </c>
      <c r="I447" s="34" t="str">
        <f>IF($A447="","",IF(VLOOKUP($A447,[1]データベース!$A$2:$AH$10000,13,0)="","",VLOOKUP($A447,[1]データベース!$A$2:$AH$10000,13,0)))</f>
        <v/>
      </c>
      <c r="J447" s="27" t="str">
        <f>IF($A447="","",IF(VLOOKUP($A447,[1]データベース!$A$2:$AH$10000,31,0)="","",VLOOKUP($A447,[1]データベース!$A$2:$AH$10000,31,0)))</f>
        <v/>
      </c>
    </row>
    <row r="448" spans="1:10" ht="36" customHeight="1" x14ac:dyDescent="0.15">
      <c r="A448" s="17"/>
      <c r="C448" s="92" t="str">
        <f>IF($A448="","",IF(VLOOKUP($A448,[1]データベース!$A$2:$AH$10000,5,0)="","",VLOOKUP($A448,[1]データベース!$A$2:$AH$10000,5,0)))</f>
        <v/>
      </c>
      <c r="D448" s="92"/>
      <c r="E448" s="32" t="str">
        <f>IF($A448="","",IF(VLOOKUP($A448,[1]データベース!$A$2:$AH$10000,10,0)="","",VLOOKUP($A448,[1]データベース!$A$2:$AH$10000,10,0)))</f>
        <v/>
      </c>
      <c r="F448" s="20" t="str">
        <f>IF($A448="","",IF(VLOOKUP($A448,[1]データベース!$A$2:$AH$10000,11,0)="","",VLOOKUP($A448,[1]データベース!$A$2:$AH$10000,11,0)))</f>
        <v/>
      </c>
      <c r="G448" s="21" t="str">
        <f>IF($A448="","",IF(VLOOKUP($A448,[1]データベース!$A$2:$AH$10000,7,0)="","",VLOOKUP($A448,[1]データベース!$A$2:$AH$10000,7,0)))</f>
        <v/>
      </c>
      <c r="H448" s="21" t="str">
        <f>IF($A448="","",IF(VLOOKUP($A448,[1]データベース!$A$2:$AH$10000,8,0)="","",VLOOKUP($A448,[1]データベース!$A$2:$AH$10000,8,0)))</f>
        <v/>
      </c>
      <c r="I448" s="32" t="str">
        <f>IF($A448="","",IF(VLOOKUP($A448,[1]データベース!$A$2:$AH$10000,13,0)="","",VLOOKUP($A448,[1]データベース!$A$2:$AH$10000,13,0)))</f>
        <v/>
      </c>
      <c r="J448" s="28" t="str">
        <f>IF($A448="","",IF(VLOOKUP($A448,[1]データベース!$A$2:$AH$10000,31,0)="","",VLOOKUP($A448,[1]データベース!$A$2:$AH$10000,31,0)))</f>
        <v/>
      </c>
    </row>
    <row r="449" spans="1:10" ht="36" customHeight="1" x14ac:dyDescent="0.15">
      <c r="A449" s="17"/>
      <c r="C449" s="92" t="str">
        <f>IF($A449="","",IF(VLOOKUP($A449,[1]データベース!$A$2:$AH$10000,5,0)="","",VLOOKUP($A449,[1]データベース!$A$2:$AH$10000,5,0)))</f>
        <v/>
      </c>
      <c r="D449" s="92"/>
      <c r="E449" s="32" t="str">
        <f>IF($A449="","",IF(VLOOKUP($A449,[1]データベース!$A$2:$AH$10000,10,0)="","",VLOOKUP($A449,[1]データベース!$A$2:$AH$10000,10,0)))</f>
        <v/>
      </c>
      <c r="F449" s="20" t="str">
        <f>IF($A449="","",IF(VLOOKUP($A449,[1]データベース!$A$2:$AH$10000,11,0)="","",VLOOKUP($A449,[1]データベース!$A$2:$AH$10000,11,0)))</f>
        <v/>
      </c>
      <c r="G449" s="21" t="str">
        <f>IF($A449="","",IF(VLOOKUP($A449,[1]データベース!$A$2:$AH$10000,7,0)="","",VLOOKUP($A449,[1]データベース!$A$2:$AH$10000,7,0)))</f>
        <v/>
      </c>
      <c r="H449" s="21" t="str">
        <f>IF($A449="","",IF(VLOOKUP($A449,[1]データベース!$A$2:$AH$10000,8,0)="","",VLOOKUP($A449,[1]データベース!$A$2:$AH$10000,8,0)))</f>
        <v/>
      </c>
      <c r="I449" s="32" t="str">
        <f>IF($A449="","",IF(VLOOKUP($A449,[1]データベース!$A$2:$AH$10000,13,0)="","",VLOOKUP($A449,[1]データベース!$A$2:$AH$10000,13,0)))</f>
        <v/>
      </c>
      <c r="J449" s="28" t="str">
        <f>IF($A449="","",IF(VLOOKUP($A449,[1]データベース!$A$2:$AH$10000,31,0)="","",VLOOKUP($A449,[1]データベース!$A$2:$AH$10000,31,0)))</f>
        <v/>
      </c>
    </row>
    <row r="450" spans="1:10" ht="36" customHeight="1" x14ac:dyDescent="0.15">
      <c r="A450" s="17"/>
      <c r="C450" s="92" t="str">
        <f>IF($A450="","",IF(VLOOKUP($A450,[1]データベース!$A$2:$AH$10000,5,0)="","",VLOOKUP($A450,[1]データベース!$A$2:$AH$10000,5,0)))</f>
        <v/>
      </c>
      <c r="D450" s="92"/>
      <c r="E450" s="32" t="str">
        <f>IF($A450="","",IF(VLOOKUP($A450,[1]データベース!$A$2:$AH$10000,10,0)="","",VLOOKUP($A450,[1]データベース!$A$2:$AH$10000,10,0)))</f>
        <v/>
      </c>
      <c r="F450" s="20" t="str">
        <f>IF($A450="","",IF(VLOOKUP($A450,[1]データベース!$A$2:$AH$10000,11,0)="","",VLOOKUP($A450,[1]データベース!$A$2:$AH$10000,11,0)))</f>
        <v/>
      </c>
      <c r="G450" s="21" t="str">
        <f>IF($A450="","",IF(VLOOKUP($A450,[1]データベース!$A$2:$AH$10000,7,0)="","",VLOOKUP($A450,[1]データベース!$A$2:$AH$10000,7,0)))</f>
        <v/>
      </c>
      <c r="H450" s="21" t="str">
        <f>IF($A450="","",IF(VLOOKUP($A450,[1]データベース!$A$2:$AH$10000,8,0)="","",VLOOKUP($A450,[1]データベース!$A$2:$AH$10000,8,0)))</f>
        <v/>
      </c>
      <c r="I450" s="32" t="str">
        <f>IF($A450="","",IF(VLOOKUP($A450,[1]データベース!$A$2:$AH$10000,13,0)="","",VLOOKUP($A450,[1]データベース!$A$2:$AH$10000,13,0)))</f>
        <v/>
      </c>
      <c r="J450" s="28" t="str">
        <f>IF($A450="","",IF(VLOOKUP($A450,[1]データベース!$A$2:$AH$10000,31,0)="","",VLOOKUP($A450,[1]データベース!$A$2:$AH$10000,31,0)))</f>
        <v/>
      </c>
    </row>
    <row r="451" spans="1:10" ht="36" customHeight="1" x14ac:dyDescent="0.15">
      <c r="A451" s="17"/>
      <c r="C451" s="92" t="str">
        <f>IF($A451="","",IF(VLOOKUP($A451,[1]データベース!$A$2:$AH$10000,5,0)="","",VLOOKUP($A451,[1]データベース!$A$2:$AH$10000,5,0)))</f>
        <v/>
      </c>
      <c r="D451" s="92"/>
      <c r="E451" s="32" t="str">
        <f>IF($A451="","",IF(VLOOKUP($A451,[1]データベース!$A$2:$AH$10000,10,0)="","",VLOOKUP($A451,[1]データベース!$A$2:$AH$10000,10,0)))</f>
        <v/>
      </c>
      <c r="F451" s="20" t="str">
        <f>IF($A451="","",IF(VLOOKUP($A451,[1]データベース!$A$2:$AH$10000,11,0)="","",VLOOKUP($A451,[1]データベース!$A$2:$AH$10000,11,0)))</f>
        <v/>
      </c>
      <c r="G451" s="21" t="str">
        <f>IF($A451="","",IF(VLOOKUP($A451,[1]データベース!$A$2:$AH$10000,7,0)="","",VLOOKUP($A451,[1]データベース!$A$2:$AH$10000,7,0)))</f>
        <v/>
      </c>
      <c r="H451" s="21" t="str">
        <f>IF($A451="","",IF(VLOOKUP($A451,[1]データベース!$A$2:$AH$10000,8,0)="","",VLOOKUP($A451,[1]データベース!$A$2:$AH$10000,8,0)))</f>
        <v/>
      </c>
      <c r="I451" s="32" t="str">
        <f>IF($A451="","",IF(VLOOKUP($A451,[1]データベース!$A$2:$AH$10000,13,0)="","",VLOOKUP($A451,[1]データベース!$A$2:$AH$10000,13,0)))</f>
        <v/>
      </c>
      <c r="J451" s="28" t="str">
        <f>IF($A451="","",IF(VLOOKUP($A451,[1]データベース!$A$2:$AH$10000,31,0)="","",VLOOKUP($A451,[1]データベース!$A$2:$AH$10000,31,0)))</f>
        <v/>
      </c>
    </row>
    <row r="452" spans="1:10" ht="36" customHeight="1" x14ac:dyDescent="0.15">
      <c r="A452" s="17"/>
      <c r="C452" s="92" t="str">
        <f>IF($A452="","",IF(VLOOKUP($A452,[1]データベース!$A$2:$AH$10000,5,0)="","",VLOOKUP($A452,[1]データベース!$A$2:$AH$10000,5,0)))</f>
        <v/>
      </c>
      <c r="D452" s="92"/>
      <c r="E452" s="32" t="str">
        <f>IF($A452="","",IF(VLOOKUP($A452,[1]データベース!$A$2:$AH$10000,10,0)="","",VLOOKUP($A452,[1]データベース!$A$2:$AH$10000,10,0)))</f>
        <v/>
      </c>
      <c r="F452" s="20" t="str">
        <f>IF($A452="","",IF(VLOOKUP($A452,[1]データベース!$A$2:$AH$10000,11,0)="","",VLOOKUP($A452,[1]データベース!$A$2:$AH$10000,11,0)))</f>
        <v/>
      </c>
      <c r="G452" s="21" t="str">
        <f>IF($A452="","",IF(VLOOKUP($A452,[1]データベース!$A$2:$AH$10000,7,0)="","",VLOOKUP($A452,[1]データベース!$A$2:$AH$10000,7,0)))</f>
        <v/>
      </c>
      <c r="H452" s="21" t="str">
        <f>IF($A452="","",IF(VLOOKUP($A452,[1]データベース!$A$2:$AH$10000,8,0)="","",VLOOKUP($A452,[1]データベース!$A$2:$AH$10000,8,0)))</f>
        <v/>
      </c>
      <c r="I452" s="32" t="str">
        <f>IF($A452="","",IF(VLOOKUP($A452,[1]データベース!$A$2:$AH$10000,13,0)="","",VLOOKUP($A452,[1]データベース!$A$2:$AH$10000,13,0)))</f>
        <v/>
      </c>
      <c r="J452" s="28" t="str">
        <f>IF($A452="","",IF(VLOOKUP($A452,[1]データベース!$A$2:$AH$10000,31,0)="","",VLOOKUP($A452,[1]データベース!$A$2:$AH$10000,31,0)))</f>
        <v/>
      </c>
    </row>
    <row r="453" spans="1:10" ht="36" customHeight="1" x14ac:dyDescent="0.15">
      <c r="A453" s="17"/>
      <c r="C453" s="92" t="str">
        <f>IF($A453="","",IF(VLOOKUP($A453,[1]データベース!$A$2:$AH$10000,5,0)="","",VLOOKUP($A453,[1]データベース!$A$2:$AH$10000,5,0)))</f>
        <v/>
      </c>
      <c r="D453" s="92"/>
      <c r="E453" s="32" t="str">
        <f>IF($A453="","",IF(VLOOKUP($A453,[1]データベース!$A$2:$AH$10000,10,0)="","",VLOOKUP($A453,[1]データベース!$A$2:$AH$10000,10,0)))</f>
        <v/>
      </c>
      <c r="F453" s="20" t="str">
        <f>IF($A453="","",IF(VLOOKUP($A453,[1]データベース!$A$2:$AH$10000,11,0)="","",VLOOKUP($A453,[1]データベース!$A$2:$AH$10000,11,0)))</f>
        <v/>
      </c>
      <c r="G453" s="21" t="str">
        <f>IF($A453="","",IF(VLOOKUP($A453,[1]データベース!$A$2:$AH$10000,7,0)="","",VLOOKUP($A453,[1]データベース!$A$2:$AH$10000,7,0)))</f>
        <v/>
      </c>
      <c r="H453" s="21" t="str">
        <f>IF($A453="","",IF(VLOOKUP($A453,[1]データベース!$A$2:$AH$10000,8,0)="","",VLOOKUP($A453,[1]データベース!$A$2:$AH$10000,8,0)))</f>
        <v/>
      </c>
      <c r="I453" s="32" t="str">
        <f>IF($A453="","",IF(VLOOKUP($A453,[1]データベース!$A$2:$AH$10000,13,0)="","",VLOOKUP($A453,[1]データベース!$A$2:$AH$10000,13,0)))</f>
        <v/>
      </c>
      <c r="J453" s="28" t="str">
        <f>IF($A453="","",IF(VLOOKUP($A453,[1]データベース!$A$2:$AH$10000,31,0)="","",VLOOKUP($A453,[1]データベース!$A$2:$AH$10000,31,0)))</f>
        <v/>
      </c>
    </row>
    <row r="454" spans="1:10" ht="36" customHeight="1" x14ac:dyDescent="0.15">
      <c r="A454" s="17"/>
      <c r="C454" s="92" t="str">
        <f>IF($A454="","",IF(VLOOKUP($A454,[1]データベース!$A$2:$AH$10000,5,0)="","",VLOOKUP($A454,[1]データベース!$A$2:$AH$10000,5,0)))</f>
        <v/>
      </c>
      <c r="D454" s="92"/>
      <c r="E454" s="32" t="str">
        <f>IF($A454="","",IF(VLOOKUP($A454,[1]データベース!$A$2:$AH$10000,10,0)="","",VLOOKUP($A454,[1]データベース!$A$2:$AH$10000,10,0)))</f>
        <v/>
      </c>
      <c r="F454" s="20" t="str">
        <f>IF($A454="","",IF(VLOOKUP($A454,[1]データベース!$A$2:$AH$10000,11,0)="","",VLOOKUP($A454,[1]データベース!$A$2:$AH$10000,11,0)))</f>
        <v/>
      </c>
      <c r="G454" s="21" t="str">
        <f>IF($A454="","",IF(VLOOKUP($A454,[1]データベース!$A$2:$AH$10000,7,0)="","",VLOOKUP($A454,[1]データベース!$A$2:$AH$10000,7,0)))</f>
        <v/>
      </c>
      <c r="H454" s="21" t="str">
        <f>IF($A454="","",IF(VLOOKUP($A454,[1]データベース!$A$2:$AH$10000,8,0)="","",VLOOKUP($A454,[1]データベース!$A$2:$AH$10000,8,0)))</f>
        <v/>
      </c>
      <c r="I454" s="32" t="str">
        <f>IF($A454="","",IF(VLOOKUP($A454,[1]データベース!$A$2:$AH$10000,13,0)="","",VLOOKUP($A454,[1]データベース!$A$2:$AH$10000,13,0)))</f>
        <v/>
      </c>
      <c r="J454" s="28" t="str">
        <f>IF($A454="","",IF(VLOOKUP($A454,[1]データベース!$A$2:$AH$10000,31,0)="","",VLOOKUP($A454,[1]データベース!$A$2:$AH$10000,31,0)))</f>
        <v/>
      </c>
    </row>
    <row r="455" spans="1:10" ht="36" customHeight="1" x14ac:dyDescent="0.15">
      <c r="A455" s="17"/>
      <c r="C455" s="92" t="str">
        <f>IF($A455="","",IF(VLOOKUP($A455,[1]データベース!$A$2:$AH$10000,5,0)="","",VLOOKUP($A455,[1]データベース!$A$2:$AH$10000,5,0)))</f>
        <v/>
      </c>
      <c r="D455" s="92"/>
      <c r="E455" s="32" t="str">
        <f>IF($A455="","",IF(VLOOKUP($A455,[1]データベース!$A$2:$AH$10000,10,0)="","",VLOOKUP($A455,[1]データベース!$A$2:$AH$10000,10,0)))</f>
        <v/>
      </c>
      <c r="F455" s="20" t="str">
        <f>IF($A455="","",IF(VLOOKUP($A455,[1]データベース!$A$2:$AH$10000,11,0)="","",VLOOKUP($A455,[1]データベース!$A$2:$AH$10000,11,0)))</f>
        <v/>
      </c>
      <c r="G455" s="21" t="str">
        <f>IF($A455="","",IF(VLOOKUP($A455,[1]データベース!$A$2:$AH$10000,7,0)="","",VLOOKUP($A455,[1]データベース!$A$2:$AH$10000,7,0)))</f>
        <v/>
      </c>
      <c r="H455" s="21" t="str">
        <f>IF($A455="","",IF(VLOOKUP($A455,[1]データベース!$A$2:$AH$10000,8,0)="","",VLOOKUP($A455,[1]データベース!$A$2:$AH$10000,8,0)))</f>
        <v/>
      </c>
      <c r="I455" s="32" t="str">
        <f>IF($A455="","",IF(VLOOKUP($A455,[1]データベース!$A$2:$AH$10000,13,0)="","",VLOOKUP($A455,[1]データベース!$A$2:$AH$10000,13,0)))</f>
        <v/>
      </c>
      <c r="J455" s="28" t="str">
        <f>IF($A455="","",IF(VLOOKUP($A455,[1]データベース!$A$2:$AH$10000,31,0)="","",VLOOKUP($A455,[1]データベース!$A$2:$AH$10000,31,0)))</f>
        <v/>
      </c>
    </row>
    <row r="456" spans="1:10" ht="36" customHeight="1" x14ac:dyDescent="0.15">
      <c r="A456" s="17"/>
      <c r="C456" s="92" t="str">
        <f>IF($A456="","",IF(VLOOKUP($A456,[1]データベース!$A$2:$AH$10000,5,0)="","",VLOOKUP($A456,[1]データベース!$A$2:$AH$10000,5,0)))</f>
        <v/>
      </c>
      <c r="D456" s="92"/>
      <c r="E456" s="32" t="str">
        <f>IF($A456="","",IF(VLOOKUP($A456,[1]データベース!$A$2:$AH$10000,10,0)="","",VLOOKUP($A456,[1]データベース!$A$2:$AH$10000,10,0)))</f>
        <v/>
      </c>
      <c r="F456" s="20" t="str">
        <f>IF($A456="","",IF(VLOOKUP($A456,[1]データベース!$A$2:$AH$10000,11,0)="","",VLOOKUP($A456,[1]データベース!$A$2:$AH$10000,11,0)))</f>
        <v/>
      </c>
      <c r="G456" s="21" t="str">
        <f>IF($A456="","",IF(VLOOKUP($A456,[1]データベース!$A$2:$AH$10000,7,0)="","",VLOOKUP($A456,[1]データベース!$A$2:$AH$10000,7,0)))</f>
        <v/>
      </c>
      <c r="H456" s="21" t="str">
        <f>IF($A456="","",IF(VLOOKUP($A456,[1]データベース!$A$2:$AH$10000,8,0)="","",VLOOKUP($A456,[1]データベース!$A$2:$AH$10000,8,0)))</f>
        <v/>
      </c>
      <c r="I456" s="32" t="str">
        <f>IF($A456="","",IF(VLOOKUP($A456,[1]データベース!$A$2:$AH$10000,13,0)="","",VLOOKUP($A456,[1]データベース!$A$2:$AH$10000,13,0)))</f>
        <v/>
      </c>
      <c r="J456" s="28" t="str">
        <f>IF($A456="","",IF(VLOOKUP($A456,[1]データベース!$A$2:$AH$10000,31,0)="","",VLOOKUP($A456,[1]データベース!$A$2:$AH$10000,31,0)))</f>
        <v/>
      </c>
    </row>
    <row r="457" spans="1:10" ht="36" customHeight="1" x14ac:dyDescent="0.15">
      <c r="A457" s="17"/>
      <c r="C457" s="92" t="str">
        <f>IF($A457="","",IF(VLOOKUP($A457,[1]データベース!$A$2:$AH$10000,5,0)="","",VLOOKUP($A457,[1]データベース!$A$2:$AH$10000,5,0)))</f>
        <v/>
      </c>
      <c r="D457" s="92"/>
      <c r="E457" s="32" t="str">
        <f>IF($A457="","",IF(VLOOKUP($A457,[1]データベース!$A$2:$AH$10000,10,0)="","",VLOOKUP($A457,[1]データベース!$A$2:$AH$10000,10,0)))</f>
        <v/>
      </c>
      <c r="F457" s="20" t="str">
        <f>IF($A457="","",IF(VLOOKUP($A457,[1]データベース!$A$2:$AH$10000,11,0)="","",VLOOKUP($A457,[1]データベース!$A$2:$AH$10000,11,0)))</f>
        <v/>
      </c>
      <c r="G457" s="21" t="str">
        <f>IF($A457="","",IF(VLOOKUP($A457,[1]データベース!$A$2:$AH$10000,7,0)="","",VLOOKUP($A457,[1]データベース!$A$2:$AH$10000,7,0)))</f>
        <v/>
      </c>
      <c r="H457" s="21" t="str">
        <f>IF($A457="","",IF(VLOOKUP($A457,[1]データベース!$A$2:$AH$10000,8,0)="","",VLOOKUP($A457,[1]データベース!$A$2:$AH$10000,8,0)))</f>
        <v/>
      </c>
      <c r="I457" s="32" t="str">
        <f>IF($A457="","",IF(VLOOKUP($A457,[1]データベース!$A$2:$AH$10000,13,0)="","",VLOOKUP($A457,[1]データベース!$A$2:$AH$10000,13,0)))</f>
        <v/>
      </c>
      <c r="J457" s="28" t="str">
        <f>IF($A457="","",IF(VLOOKUP($A457,[1]データベース!$A$2:$AH$10000,31,0)="","",VLOOKUP($A457,[1]データベース!$A$2:$AH$10000,31,0)))</f>
        <v/>
      </c>
    </row>
    <row r="458" spans="1:10" ht="36" customHeight="1" x14ac:dyDescent="0.15">
      <c r="A458" s="17"/>
      <c r="C458" s="92" t="str">
        <f>IF($A458="","",IF(VLOOKUP($A458,[1]データベース!$A$2:$AH$10000,5,0)="","",VLOOKUP($A458,[1]データベース!$A$2:$AH$10000,5,0)))</f>
        <v/>
      </c>
      <c r="D458" s="92"/>
      <c r="E458" s="32" t="str">
        <f>IF($A458="","",IF(VLOOKUP($A458,[1]データベース!$A$2:$AH$10000,10,0)="","",VLOOKUP($A458,[1]データベース!$A$2:$AH$10000,10,0)))</f>
        <v/>
      </c>
      <c r="F458" s="20" t="str">
        <f>IF($A458="","",IF(VLOOKUP($A458,[1]データベース!$A$2:$AH$10000,11,0)="","",VLOOKUP($A458,[1]データベース!$A$2:$AH$10000,11,0)))</f>
        <v/>
      </c>
      <c r="G458" s="21" t="str">
        <f>IF($A458="","",IF(VLOOKUP($A458,[1]データベース!$A$2:$AH$10000,7,0)="","",VLOOKUP($A458,[1]データベース!$A$2:$AH$10000,7,0)))</f>
        <v/>
      </c>
      <c r="H458" s="21" t="str">
        <f>IF($A458="","",IF(VLOOKUP($A458,[1]データベース!$A$2:$AH$10000,8,0)="","",VLOOKUP($A458,[1]データベース!$A$2:$AH$10000,8,0)))</f>
        <v/>
      </c>
      <c r="I458" s="32" t="str">
        <f>IF($A458="","",IF(VLOOKUP($A458,[1]データベース!$A$2:$AH$10000,13,0)="","",VLOOKUP($A458,[1]データベース!$A$2:$AH$10000,13,0)))</f>
        <v/>
      </c>
      <c r="J458" s="28" t="str">
        <f>IF($A458="","",IF(VLOOKUP($A458,[1]データベース!$A$2:$AH$10000,31,0)="","",VLOOKUP($A458,[1]データベース!$A$2:$AH$10000,31,0)))</f>
        <v/>
      </c>
    </row>
    <row r="459" spans="1:10" ht="36" customHeight="1" x14ac:dyDescent="0.15">
      <c r="A459" s="17"/>
      <c r="C459" s="93" t="str">
        <f>IF($A459="","",IF(VLOOKUP($A459,[1]データベース!$A$2:$AH$10000,5,0)="","",VLOOKUP($A459,[1]データベース!$A$2:$AH$10000,5,0)))</f>
        <v/>
      </c>
      <c r="D459" s="93"/>
      <c r="E459" s="33" t="str">
        <f>IF($A459="","",IF(VLOOKUP($A459,[1]データベース!$A$2:$AH$10000,10,0)="","",VLOOKUP($A459,[1]データベース!$A$2:$AH$10000,10,0)))</f>
        <v/>
      </c>
      <c r="F459" s="23" t="str">
        <f>IF($A459="","",IF(VLOOKUP($A459,[1]データベース!$A$2:$AH$10000,11,0)="","",VLOOKUP($A459,[1]データベース!$A$2:$AH$10000,11,0)))</f>
        <v/>
      </c>
      <c r="G459" s="24" t="str">
        <f>IF($A459="","",IF(VLOOKUP($A459,[1]データベース!$A$2:$AH$10000,7,0)="","",VLOOKUP($A459,[1]データベース!$A$2:$AH$10000,7,0)))</f>
        <v/>
      </c>
      <c r="H459" s="24" t="str">
        <f>IF($A459="","",IF(VLOOKUP($A459,[1]データベース!$A$2:$AH$10000,8,0)="","",VLOOKUP($A459,[1]データベース!$A$2:$AH$10000,8,0)))</f>
        <v/>
      </c>
      <c r="I459" s="33" t="str">
        <f>IF($A459="","",IF(VLOOKUP($A459,[1]データベース!$A$2:$AH$10000,13,0)="","",VLOOKUP($A459,[1]データベース!$A$2:$AH$10000,13,0)))</f>
        <v/>
      </c>
      <c r="J459" s="29" t="str">
        <f>IF($A459="","",IF(VLOOKUP($A459,[1]データベース!$A$2:$AH$10000,31,0)="","",VLOOKUP($A459,[1]データベース!$A$2:$AH$10000,31,0)))</f>
        <v/>
      </c>
    </row>
    <row r="460" spans="1:10" ht="36" customHeight="1" x14ac:dyDescent="0.15">
      <c r="A460" s="17"/>
      <c r="C460" s="94" t="str">
        <f>IF($A460="","",IF(VLOOKUP($A460,[1]データベース!$A$2:$AH$10000,5,0)="","",VLOOKUP($A460,[1]データベース!$A$2:$AH$10000,5,0)))</f>
        <v/>
      </c>
      <c r="D460" s="94"/>
      <c r="E460" s="34" t="str">
        <f>IF($A460="","",IF(VLOOKUP($A460,[1]データベース!$A$2:$AH$10000,10,0)="","",VLOOKUP($A460,[1]データベース!$A$2:$AH$10000,10,0)))</f>
        <v/>
      </c>
      <c r="F460" s="16" t="str">
        <f>IF($A460="","",IF(VLOOKUP($A460,[1]データベース!$A$2:$AH$10000,11,0)="","",VLOOKUP($A460,[1]データベース!$A$2:$AH$10000,11,0)))</f>
        <v/>
      </c>
      <c r="G460" s="18" t="str">
        <f>IF($A460="","",IF(VLOOKUP($A460,[1]データベース!$A$2:$AH$10000,7,0)="","",VLOOKUP($A460,[1]データベース!$A$2:$AH$10000,7,0)))</f>
        <v/>
      </c>
      <c r="H460" s="18" t="str">
        <f>IF($A460="","",IF(VLOOKUP($A460,[1]データベース!$A$2:$AH$10000,8,0)="","",VLOOKUP($A460,[1]データベース!$A$2:$AH$10000,8,0)))</f>
        <v/>
      </c>
      <c r="I460" s="34" t="str">
        <f>IF($A460="","",IF(VLOOKUP($A460,[1]データベース!$A$2:$AH$10000,13,0)="","",VLOOKUP($A460,[1]データベース!$A$2:$AH$10000,13,0)))</f>
        <v/>
      </c>
      <c r="J460" s="27" t="str">
        <f>IF($A460="","",IF(VLOOKUP($A460,[1]データベース!$A$2:$AH$10000,31,0)="","",VLOOKUP($A460,[1]データベース!$A$2:$AH$10000,31,0)))</f>
        <v/>
      </c>
    </row>
    <row r="461" spans="1:10" ht="36" customHeight="1" x14ac:dyDescent="0.15">
      <c r="A461" s="17"/>
      <c r="C461" s="92" t="str">
        <f>IF($A461="","",IF(VLOOKUP($A461,[1]データベース!$A$2:$AH$10000,5,0)="","",VLOOKUP($A461,[1]データベース!$A$2:$AH$10000,5,0)))</f>
        <v/>
      </c>
      <c r="D461" s="92"/>
      <c r="E461" s="32" t="str">
        <f>IF($A461="","",IF(VLOOKUP($A461,[1]データベース!$A$2:$AH$10000,10,0)="","",VLOOKUP($A461,[1]データベース!$A$2:$AH$10000,10,0)))</f>
        <v/>
      </c>
      <c r="F461" s="20" t="str">
        <f>IF($A461="","",IF(VLOOKUP($A461,[1]データベース!$A$2:$AH$10000,11,0)="","",VLOOKUP($A461,[1]データベース!$A$2:$AH$10000,11,0)))</f>
        <v/>
      </c>
      <c r="G461" s="21" t="str">
        <f>IF($A461="","",IF(VLOOKUP($A461,[1]データベース!$A$2:$AH$10000,7,0)="","",VLOOKUP($A461,[1]データベース!$A$2:$AH$10000,7,0)))</f>
        <v/>
      </c>
      <c r="H461" s="21" t="str">
        <f>IF($A461="","",IF(VLOOKUP($A461,[1]データベース!$A$2:$AH$10000,8,0)="","",VLOOKUP($A461,[1]データベース!$A$2:$AH$10000,8,0)))</f>
        <v/>
      </c>
      <c r="I461" s="32" t="str">
        <f>IF($A461="","",IF(VLOOKUP($A461,[1]データベース!$A$2:$AH$10000,13,0)="","",VLOOKUP($A461,[1]データベース!$A$2:$AH$10000,13,0)))</f>
        <v/>
      </c>
      <c r="J461" s="28" t="str">
        <f>IF($A461="","",IF(VLOOKUP($A461,[1]データベース!$A$2:$AH$10000,31,0)="","",VLOOKUP($A461,[1]データベース!$A$2:$AH$10000,31,0)))</f>
        <v/>
      </c>
    </row>
    <row r="462" spans="1:10" ht="36" customHeight="1" x14ac:dyDescent="0.15">
      <c r="A462" s="17"/>
      <c r="C462" s="92" t="str">
        <f>IF($A462="","",IF(VLOOKUP($A462,[1]データベース!$A$2:$AH$10000,5,0)="","",VLOOKUP($A462,[1]データベース!$A$2:$AH$10000,5,0)))</f>
        <v/>
      </c>
      <c r="D462" s="92"/>
      <c r="E462" s="32" t="str">
        <f>IF($A462="","",IF(VLOOKUP($A462,[1]データベース!$A$2:$AH$10000,10,0)="","",VLOOKUP($A462,[1]データベース!$A$2:$AH$10000,10,0)))</f>
        <v/>
      </c>
      <c r="F462" s="20" t="str">
        <f>IF($A462="","",IF(VLOOKUP($A462,[1]データベース!$A$2:$AH$10000,11,0)="","",VLOOKUP($A462,[1]データベース!$A$2:$AH$10000,11,0)))</f>
        <v/>
      </c>
      <c r="G462" s="21" t="str">
        <f>IF($A462="","",IF(VLOOKUP($A462,[1]データベース!$A$2:$AH$10000,7,0)="","",VLOOKUP($A462,[1]データベース!$A$2:$AH$10000,7,0)))</f>
        <v/>
      </c>
      <c r="H462" s="21" t="str">
        <f>IF($A462="","",IF(VLOOKUP($A462,[1]データベース!$A$2:$AH$10000,8,0)="","",VLOOKUP($A462,[1]データベース!$A$2:$AH$10000,8,0)))</f>
        <v/>
      </c>
      <c r="I462" s="32" t="str">
        <f>IF($A462="","",IF(VLOOKUP($A462,[1]データベース!$A$2:$AH$10000,13,0)="","",VLOOKUP($A462,[1]データベース!$A$2:$AH$10000,13,0)))</f>
        <v/>
      </c>
      <c r="J462" s="28" t="str">
        <f>IF($A462="","",IF(VLOOKUP($A462,[1]データベース!$A$2:$AH$10000,31,0)="","",VLOOKUP($A462,[1]データベース!$A$2:$AH$10000,31,0)))</f>
        <v/>
      </c>
    </row>
    <row r="463" spans="1:10" ht="36" customHeight="1" x14ac:dyDescent="0.15">
      <c r="A463" s="17"/>
      <c r="C463" s="92" t="str">
        <f>IF($A463="","",IF(VLOOKUP($A463,[1]データベース!$A$2:$AH$10000,5,0)="","",VLOOKUP($A463,[1]データベース!$A$2:$AH$10000,5,0)))</f>
        <v/>
      </c>
      <c r="D463" s="92"/>
      <c r="E463" s="32" t="str">
        <f>IF($A463="","",IF(VLOOKUP($A463,[1]データベース!$A$2:$AH$10000,10,0)="","",VLOOKUP($A463,[1]データベース!$A$2:$AH$10000,10,0)))</f>
        <v/>
      </c>
      <c r="F463" s="20" t="str">
        <f>IF($A463="","",IF(VLOOKUP($A463,[1]データベース!$A$2:$AH$10000,11,0)="","",VLOOKUP($A463,[1]データベース!$A$2:$AH$10000,11,0)))</f>
        <v/>
      </c>
      <c r="G463" s="21" t="str">
        <f>IF($A463="","",IF(VLOOKUP($A463,[1]データベース!$A$2:$AH$10000,7,0)="","",VLOOKUP($A463,[1]データベース!$A$2:$AH$10000,7,0)))</f>
        <v/>
      </c>
      <c r="H463" s="21" t="str">
        <f>IF($A463="","",IF(VLOOKUP($A463,[1]データベース!$A$2:$AH$10000,8,0)="","",VLOOKUP($A463,[1]データベース!$A$2:$AH$10000,8,0)))</f>
        <v/>
      </c>
      <c r="I463" s="32" t="str">
        <f>IF($A463="","",IF(VLOOKUP($A463,[1]データベース!$A$2:$AH$10000,13,0)="","",VLOOKUP($A463,[1]データベース!$A$2:$AH$10000,13,0)))</f>
        <v/>
      </c>
      <c r="J463" s="28" t="str">
        <f>IF($A463="","",IF(VLOOKUP($A463,[1]データベース!$A$2:$AH$10000,31,0)="","",VLOOKUP($A463,[1]データベース!$A$2:$AH$10000,31,0)))</f>
        <v/>
      </c>
    </row>
    <row r="464" spans="1:10" ht="36" customHeight="1" x14ac:dyDescent="0.15">
      <c r="A464" s="17"/>
      <c r="C464" s="92" t="str">
        <f>IF($A464="","",IF(VLOOKUP($A464,[1]データベース!$A$2:$AH$10000,5,0)="","",VLOOKUP($A464,[1]データベース!$A$2:$AH$10000,5,0)))</f>
        <v/>
      </c>
      <c r="D464" s="92"/>
      <c r="E464" s="32" t="str">
        <f>IF($A464="","",IF(VLOOKUP($A464,[1]データベース!$A$2:$AH$10000,10,0)="","",VLOOKUP($A464,[1]データベース!$A$2:$AH$10000,10,0)))</f>
        <v/>
      </c>
      <c r="F464" s="20" t="str">
        <f>IF($A464="","",IF(VLOOKUP($A464,[1]データベース!$A$2:$AH$10000,11,0)="","",VLOOKUP($A464,[1]データベース!$A$2:$AH$10000,11,0)))</f>
        <v/>
      </c>
      <c r="G464" s="21" t="str">
        <f>IF($A464="","",IF(VLOOKUP($A464,[1]データベース!$A$2:$AH$10000,7,0)="","",VLOOKUP($A464,[1]データベース!$A$2:$AH$10000,7,0)))</f>
        <v/>
      </c>
      <c r="H464" s="21" t="str">
        <f>IF($A464="","",IF(VLOOKUP($A464,[1]データベース!$A$2:$AH$10000,8,0)="","",VLOOKUP($A464,[1]データベース!$A$2:$AH$10000,8,0)))</f>
        <v/>
      </c>
      <c r="I464" s="32" t="str">
        <f>IF($A464="","",IF(VLOOKUP($A464,[1]データベース!$A$2:$AH$10000,13,0)="","",VLOOKUP($A464,[1]データベース!$A$2:$AH$10000,13,0)))</f>
        <v/>
      </c>
      <c r="J464" s="28" t="str">
        <f>IF($A464="","",IF(VLOOKUP($A464,[1]データベース!$A$2:$AH$10000,31,0)="","",VLOOKUP($A464,[1]データベース!$A$2:$AH$10000,31,0)))</f>
        <v/>
      </c>
    </row>
    <row r="465" spans="1:10" ht="36" customHeight="1" x14ac:dyDescent="0.15">
      <c r="A465" s="17"/>
      <c r="C465" s="92" t="str">
        <f>IF($A465="","",IF(VLOOKUP($A465,[1]データベース!$A$2:$AH$10000,5,0)="","",VLOOKUP($A465,[1]データベース!$A$2:$AH$10000,5,0)))</f>
        <v/>
      </c>
      <c r="D465" s="92"/>
      <c r="E465" s="32" t="str">
        <f>IF($A465="","",IF(VLOOKUP($A465,[1]データベース!$A$2:$AH$10000,10,0)="","",VLOOKUP($A465,[1]データベース!$A$2:$AH$10000,10,0)))</f>
        <v/>
      </c>
      <c r="F465" s="20" t="str">
        <f>IF($A465="","",IF(VLOOKUP($A465,[1]データベース!$A$2:$AH$10000,11,0)="","",VLOOKUP($A465,[1]データベース!$A$2:$AH$10000,11,0)))</f>
        <v/>
      </c>
      <c r="G465" s="21" t="str">
        <f>IF($A465="","",IF(VLOOKUP($A465,[1]データベース!$A$2:$AH$10000,7,0)="","",VLOOKUP($A465,[1]データベース!$A$2:$AH$10000,7,0)))</f>
        <v/>
      </c>
      <c r="H465" s="21" t="str">
        <f>IF($A465="","",IF(VLOOKUP($A465,[1]データベース!$A$2:$AH$10000,8,0)="","",VLOOKUP($A465,[1]データベース!$A$2:$AH$10000,8,0)))</f>
        <v/>
      </c>
      <c r="I465" s="32" t="str">
        <f>IF($A465="","",IF(VLOOKUP($A465,[1]データベース!$A$2:$AH$10000,13,0)="","",VLOOKUP($A465,[1]データベース!$A$2:$AH$10000,13,0)))</f>
        <v/>
      </c>
      <c r="J465" s="28" t="str">
        <f>IF($A465="","",IF(VLOOKUP($A465,[1]データベース!$A$2:$AH$10000,31,0)="","",VLOOKUP($A465,[1]データベース!$A$2:$AH$10000,31,0)))</f>
        <v/>
      </c>
    </row>
    <row r="466" spans="1:10" ht="36" customHeight="1" x14ac:dyDescent="0.15">
      <c r="A466" s="17"/>
      <c r="C466" s="92" t="str">
        <f>IF($A466="","",IF(VLOOKUP($A466,[1]データベース!$A$2:$AH$10000,5,0)="","",VLOOKUP($A466,[1]データベース!$A$2:$AH$10000,5,0)))</f>
        <v/>
      </c>
      <c r="D466" s="92"/>
      <c r="E466" s="32" t="str">
        <f>IF($A466="","",IF(VLOOKUP($A466,[1]データベース!$A$2:$AH$10000,10,0)="","",VLOOKUP($A466,[1]データベース!$A$2:$AH$10000,10,0)))</f>
        <v/>
      </c>
      <c r="F466" s="20" t="str">
        <f>IF($A466="","",IF(VLOOKUP($A466,[1]データベース!$A$2:$AH$10000,11,0)="","",VLOOKUP($A466,[1]データベース!$A$2:$AH$10000,11,0)))</f>
        <v/>
      </c>
      <c r="G466" s="21" t="str">
        <f>IF($A466="","",IF(VLOOKUP($A466,[1]データベース!$A$2:$AH$10000,7,0)="","",VLOOKUP($A466,[1]データベース!$A$2:$AH$10000,7,0)))</f>
        <v/>
      </c>
      <c r="H466" s="21" t="str">
        <f>IF($A466="","",IF(VLOOKUP($A466,[1]データベース!$A$2:$AH$10000,8,0)="","",VLOOKUP($A466,[1]データベース!$A$2:$AH$10000,8,0)))</f>
        <v/>
      </c>
      <c r="I466" s="32" t="str">
        <f>IF($A466="","",IF(VLOOKUP($A466,[1]データベース!$A$2:$AH$10000,13,0)="","",VLOOKUP($A466,[1]データベース!$A$2:$AH$10000,13,0)))</f>
        <v/>
      </c>
      <c r="J466" s="28" t="str">
        <f>IF($A466="","",IF(VLOOKUP($A466,[1]データベース!$A$2:$AH$10000,31,0)="","",VLOOKUP($A466,[1]データベース!$A$2:$AH$10000,31,0)))</f>
        <v/>
      </c>
    </row>
    <row r="467" spans="1:10" ht="36" customHeight="1" x14ac:dyDescent="0.15">
      <c r="A467" s="17"/>
      <c r="C467" s="92" t="str">
        <f>IF($A467="","",IF(VLOOKUP($A467,[1]データベース!$A$2:$AH$10000,5,0)="","",VLOOKUP($A467,[1]データベース!$A$2:$AH$10000,5,0)))</f>
        <v/>
      </c>
      <c r="D467" s="92"/>
      <c r="E467" s="32" t="str">
        <f>IF($A467="","",IF(VLOOKUP($A467,[1]データベース!$A$2:$AH$10000,10,0)="","",VLOOKUP($A467,[1]データベース!$A$2:$AH$10000,10,0)))</f>
        <v/>
      </c>
      <c r="F467" s="20" t="str">
        <f>IF($A467="","",IF(VLOOKUP($A467,[1]データベース!$A$2:$AH$10000,11,0)="","",VLOOKUP($A467,[1]データベース!$A$2:$AH$10000,11,0)))</f>
        <v/>
      </c>
      <c r="G467" s="21" t="str">
        <f>IF($A467="","",IF(VLOOKUP($A467,[1]データベース!$A$2:$AH$10000,7,0)="","",VLOOKUP($A467,[1]データベース!$A$2:$AH$10000,7,0)))</f>
        <v/>
      </c>
      <c r="H467" s="21" t="str">
        <f>IF($A467="","",IF(VLOOKUP($A467,[1]データベース!$A$2:$AH$10000,8,0)="","",VLOOKUP($A467,[1]データベース!$A$2:$AH$10000,8,0)))</f>
        <v/>
      </c>
      <c r="I467" s="32" t="str">
        <f>IF($A467="","",IF(VLOOKUP($A467,[1]データベース!$A$2:$AH$10000,13,0)="","",VLOOKUP($A467,[1]データベース!$A$2:$AH$10000,13,0)))</f>
        <v/>
      </c>
      <c r="J467" s="28" t="str">
        <f>IF($A467="","",IF(VLOOKUP($A467,[1]データベース!$A$2:$AH$10000,31,0)="","",VLOOKUP($A467,[1]データベース!$A$2:$AH$10000,31,0)))</f>
        <v/>
      </c>
    </row>
    <row r="468" spans="1:10" ht="36" customHeight="1" x14ac:dyDescent="0.15">
      <c r="A468" s="17"/>
      <c r="C468" s="92" t="str">
        <f>IF($A468="","",IF(VLOOKUP($A468,[1]データベース!$A$2:$AH$10000,5,0)="","",VLOOKUP($A468,[1]データベース!$A$2:$AH$10000,5,0)))</f>
        <v/>
      </c>
      <c r="D468" s="92"/>
      <c r="E468" s="32" t="str">
        <f>IF($A468="","",IF(VLOOKUP($A468,[1]データベース!$A$2:$AH$10000,10,0)="","",VLOOKUP($A468,[1]データベース!$A$2:$AH$10000,10,0)))</f>
        <v/>
      </c>
      <c r="F468" s="20" t="str">
        <f>IF($A468="","",IF(VLOOKUP($A468,[1]データベース!$A$2:$AH$10000,11,0)="","",VLOOKUP($A468,[1]データベース!$A$2:$AH$10000,11,0)))</f>
        <v/>
      </c>
      <c r="G468" s="21" t="str">
        <f>IF($A468="","",IF(VLOOKUP($A468,[1]データベース!$A$2:$AH$10000,7,0)="","",VLOOKUP($A468,[1]データベース!$A$2:$AH$10000,7,0)))</f>
        <v/>
      </c>
      <c r="H468" s="21" t="str">
        <f>IF($A468="","",IF(VLOOKUP($A468,[1]データベース!$A$2:$AH$10000,8,0)="","",VLOOKUP($A468,[1]データベース!$A$2:$AH$10000,8,0)))</f>
        <v/>
      </c>
      <c r="I468" s="32" t="str">
        <f>IF($A468="","",IF(VLOOKUP($A468,[1]データベース!$A$2:$AH$10000,13,0)="","",VLOOKUP($A468,[1]データベース!$A$2:$AH$10000,13,0)))</f>
        <v/>
      </c>
      <c r="J468" s="28" t="str">
        <f>IF($A468="","",IF(VLOOKUP($A468,[1]データベース!$A$2:$AH$10000,31,0)="","",VLOOKUP($A468,[1]データベース!$A$2:$AH$10000,31,0)))</f>
        <v/>
      </c>
    </row>
    <row r="469" spans="1:10" ht="36" customHeight="1" x14ac:dyDescent="0.15">
      <c r="A469" s="17"/>
      <c r="C469" s="92" t="str">
        <f>IF($A469="","",IF(VLOOKUP($A469,[1]データベース!$A$2:$AH$10000,5,0)="","",VLOOKUP($A469,[1]データベース!$A$2:$AH$10000,5,0)))</f>
        <v/>
      </c>
      <c r="D469" s="92"/>
      <c r="E469" s="32" t="str">
        <f>IF($A469="","",IF(VLOOKUP($A469,[1]データベース!$A$2:$AH$10000,10,0)="","",VLOOKUP($A469,[1]データベース!$A$2:$AH$10000,10,0)))</f>
        <v/>
      </c>
      <c r="F469" s="20" t="str">
        <f>IF($A469="","",IF(VLOOKUP($A469,[1]データベース!$A$2:$AH$10000,11,0)="","",VLOOKUP($A469,[1]データベース!$A$2:$AH$10000,11,0)))</f>
        <v/>
      </c>
      <c r="G469" s="21" t="str">
        <f>IF($A469="","",IF(VLOOKUP($A469,[1]データベース!$A$2:$AH$10000,7,0)="","",VLOOKUP($A469,[1]データベース!$A$2:$AH$10000,7,0)))</f>
        <v/>
      </c>
      <c r="H469" s="21" t="str">
        <f>IF($A469="","",IF(VLOOKUP($A469,[1]データベース!$A$2:$AH$10000,8,0)="","",VLOOKUP($A469,[1]データベース!$A$2:$AH$10000,8,0)))</f>
        <v/>
      </c>
      <c r="I469" s="32" t="str">
        <f>IF($A469="","",IF(VLOOKUP($A469,[1]データベース!$A$2:$AH$10000,13,0)="","",VLOOKUP($A469,[1]データベース!$A$2:$AH$10000,13,0)))</f>
        <v/>
      </c>
      <c r="J469" s="28" t="str">
        <f>IF($A469="","",IF(VLOOKUP($A469,[1]データベース!$A$2:$AH$10000,31,0)="","",VLOOKUP($A469,[1]データベース!$A$2:$AH$10000,31,0)))</f>
        <v/>
      </c>
    </row>
    <row r="470" spans="1:10" ht="36" customHeight="1" x14ac:dyDescent="0.15">
      <c r="A470" s="17"/>
      <c r="C470" s="92" t="str">
        <f>IF($A470="","",IF(VLOOKUP($A470,[1]データベース!$A$2:$AH$10000,5,0)="","",VLOOKUP($A470,[1]データベース!$A$2:$AH$10000,5,0)))</f>
        <v/>
      </c>
      <c r="D470" s="92"/>
      <c r="E470" s="32" t="str">
        <f>IF($A470="","",IF(VLOOKUP($A470,[1]データベース!$A$2:$AH$10000,10,0)="","",VLOOKUP($A470,[1]データベース!$A$2:$AH$10000,10,0)))</f>
        <v/>
      </c>
      <c r="F470" s="20" t="str">
        <f>IF($A470="","",IF(VLOOKUP($A470,[1]データベース!$A$2:$AH$10000,11,0)="","",VLOOKUP($A470,[1]データベース!$A$2:$AH$10000,11,0)))</f>
        <v/>
      </c>
      <c r="G470" s="21" t="str">
        <f>IF($A470="","",IF(VLOOKUP($A470,[1]データベース!$A$2:$AH$10000,7,0)="","",VLOOKUP($A470,[1]データベース!$A$2:$AH$10000,7,0)))</f>
        <v/>
      </c>
      <c r="H470" s="21" t="str">
        <f>IF($A470="","",IF(VLOOKUP($A470,[1]データベース!$A$2:$AH$10000,8,0)="","",VLOOKUP($A470,[1]データベース!$A$2:$AH$10000,8,0)))</f>
        <v/>
      </c>
      <c r="I470" s="32" t="str">
        <f>IF($A470="","",IF(VLOOKUP($A470,[1]データベース!$A$2:$AH$10000,13,0)="","",VLOOKUP($A470,[1]データベース!$A$2:$AH$10000,13,0)))</f>
        <v/>
      </c>
      <c r="J470" s="28" t="str">
        <f>IF($A470="","",IF(VLOOKUP($A470,[1]データベース!$A$2:$AH$10000,31,0)="","",VLOOKUP($A470,[1]データベース!$A$2:$AH$10000,31,0)))</f>
        <v/>
      </c>
    </row>
    <row r="471" spans="1:10" ht="36" customHeight="1" x14ac:dyDescent="0.15">
      <c r="A471" s="17"/>
      <c r="C471" s="92" t="str">
        <f>IF($A471="","",IF(VLOOKUP($A471,[1]データベース!$A$2:$AH$10000,5,0)="","",VLOOKUP($A471,[1]データベース!$A$2:$AH$10000,5,0)))</f>
        <v/>
      </c>
      <c r="D471" s="92"/>
      <c r="E471" s="32" t="str">
        <f>IF($A471="","",IF(VLOOKUP($A471,[1]データベース!$A$2:$AH$10000,10,0)="","",VLOOKUP($A471,[1]データベース!$A$2:$AH$10000,10,0)))</f>
        <v/>
      </c>
      <c r="F471" s="20" t="str">
        <f>IF($A471="","",IF(VLOOKUP($A471,[1]データベース!$A$2:$AH$10000,11,0)="","",VLOOKUP($A471,[1]データベース!$A$2:$AH$10000,11,0)))</f>
        <v/>
      </c>
      <c r="G471" s="21" t="str">
        <f>IF($A471="","",IF(VLOOKUP($A471,[1]データベース!$A$2:$AH$10000,7,0)="","",VLOOKUP($A471,[1]データベース!$A$2:$AH$10000,7,0)))</f>
        <v/>
      </c>
      <c r="H471" s="21" t="str">
        <f>IF($A471="","",IF(VLOOKUP($A471,[1]データベース!$A$2:$AH$10000,8,0)="","",VLOOKUP($A471,[1]データベース!$A$2:$AH$10000,8,0)))</f>
        <v/>
      </c>
      <c r="I471" s="32" t="str">
        <f>IF($A471="","",IF(VLOOKUP($A471,[1]データベース!$A$2:$AH$10000,13,0)="","",VLOOKUP($A471,[1]データベース!$A$2:$AH$10000,13,0)))</f>
        <v/>
      </c>
      <c r="J471" s="28" t="str">
        <f>IF($A471="","",IF(VLOOKUP($A471,[1]データベース!$A$2:$AH$10000,31,0)="","",VLOOKUP($A471,[1]データベース!$A$2:$AH$10000,31,0)))</f>
        <v/>
      </c>
    </row>
    <row r="472" spans="1:10" ht="36" customHeight="1" x14ac:dyDescent="0.15">
      <c r="A472" s="17"/>
      <c r="C472" s="93" t="str">
        <f>IF($A472="","",IF(VLOOKUP($A472,[1]データベース!$A$2:$AH$10000,5,0)="","",VLOOKUP($A472,[1]データベース!$A$2:$AH$10000,5,0)))</f>
        <v/>
      </c>
      <c r="D472" s="93"/>
      <c r="E472" s="33" t="str">
        <f>IF($A472="","",IF(VLOOKUP($A472,[1]データベース!$A$2:$AH$10000,10,0)="","",VLOOKUP($A472,[1]データベース!$A$2:$AH$10000,10,0)))</f>
        <v/>
      </c>
      <c r="F472" s="23" t="str">
        <f>IF($A472="","",IF(VLOOKUP($A472,[1]データベース!$A$2:$AH$10000,11,0)="","",VLOOKUP($A472,[1]データベース!$A$2:$AH$10000,11,0)))</f>
        <v/>
      </c>
      <c r="G472" s="24" t="str">
        <f>IF($A472="","",IF(VLOOKUP($A472,[1]データベース!$A$2:$AH$10000,7,0)="","",VLOOKUP($A472,[1]データベース!$A$2:$AH$10000,7,0)))</f>
        <v/>
      </c>
      <c r="H472" s="24" t="str">
        <f>IF($A472="","",IF(VLOOKUP($A472,[1]データベース!$A$2:$AH$10000,8,0)="","",VLOOKUP($A472,[1]データベース!$A$2:$AH$10000,8,0)))</f>
        <v/>
      </c>
      <c r="I472" s="33" t="str">
        <f>IF($A472="","",IF(VLOOKUP($A472,[1]データベース!$A$2:$AH$10000,13,0)="","",VLOOKUP($A472,[1]データベース!$A$2:$AH$10000,13,0)))</f>
        <v/>
      </c>
      <c r="J472" s="29" t="str">
        <f>IF($A472="","",IF(VLOOKUP($A472,[1]データベース!$A$2:$AH$10000,31,0)="","",VLOOKUP($A472,[1]データベース!$A$2:$AH$10000,31,0)))</f>
        <v/>
      </c>
    </row>
    <row r="473" spans="1:10" ht="36" customHeight="1" x14ac:dyDescent="0.15">
      <c r="A473" s="17"/>
      <c r="C473" s="94" t="str">
        <f>IF($A473="","",IF(VLOOKUP($A473,[1]データベース!$A$2:$AH$10000,5,0)="","",VLOOKUP($A473,[1]データベース!$A$2:$AH$10000,5,0)))</f>
        <v/>
      </c>
      <c r="D473" s="94"/>
      <c r="E473" s="34" t="str">
        <f>IF($A473="","",IF(VLOOKUP($A473,[1]データベース!$A$2:$AH$10000,10,0)="","",VLOOKUP($A473,[1]データベース!$A$2:$AH$10000,10,0)))</f>
        <v/>
      </c>
      <c r="F473" s="16" t="str">
        <f>IF($A473="","",IF(VLOOKUP($A473,[1]データベース!$A$2:$AH$10000,11,0)="","",VLOOKUP($A473,[1]データベース!$A$2:$AH$10000,11,0)))</f>
        <v/>
      </c>
      <c r="G473" s="18" t="str">
        <f>IF($A473="","",IF(VLOOKUP($A473,[1]データベース!$A$2:$AH$10000,7,0)="","",VLOOKUP($A473,[1]データベース!$A$2:$AH$10000,7,0)))</f>
        <v/>
      </c>
      <c r="H473" s="18" t="str">
        <f>IF($A473="","",IF(VLOOKUP($A473,[1]データベース!$A$2:$AH$10000,8,0)="","",VLOOKUP($A473,[1]データベース!$A$2:$AH$10000,8,0)))</f>
        <v/>
      </c>
      <c r="I473" s="34" t="str">
        <f>IF($A473="","",IF(VLOOKUP($A473,[1]データベース!$A$2:$AH$10000,13,0)="","",VLOOKUP($A473,[1]データベース!$A$2:$AH$10000,13,0)))</f>
        <v/>
      </c>
      <c r="J473" s="27" t="str">
        <f>IF($A473="","",IF(VLOOKUP($A473,[1]データベース!$A$2:$AH$10000,31,0)="","",VLOOKUP($A473,[1]データベース!$A$2:$AH$10000,31,0)))</f>
        <v/>
      </c>
    </row>
    <row r="474" spans="1:10" ht="36" customHeight="1" x14ac:dyDescent="0.15">
      <c r="A474" s="17"/>
      <c r="C474" s="92" t="str">
        <f>IF($A474="","",IF(VLOOKUP($A474,[1]データベース!$A$2:$AH$10000,5,0)="","",VLOOKUP($A474,[1]データベース!$A$2:$AH$10000,5,0)))</f>
        <v/>
      </c>
      <c r="D474" s="92"/>
      <c r="E474" s="32" t="str">
        <f>IF($A474="","",IF(VLOOKUP($A474,[1]データベース!$A$2:$AH$10000,10,0)="","",VLOOKUP($A474,[1]データベース!$A$2:$AH$10000,10,0)))</f>
        <v/>
      </c>
      <c r="F474" s="20" t="str">
        <f>IF($A474="","",IF(VLOOKUP($A474,[1]データベース!$A$2:$AH$10000,11,0)="","",VLOOKUP($A474,[1]データベース!$A$2:$AH$10000,11,0)))</f>
        <v/>
      </c>
      <c r="G474" s="21" t="str">
        <f>IF($A474="","",IF(VLOOKUP($A474,[1]データベース!$A$2:$AH$10000,7,0)="","",VLOOKUP($A474,[1]データベース!$A$2:$AH$10000,7,0)))</f>
        <v/>
      </c>
      <c r="H474" s="21" t="str">
        <f>IF($A474="","",IF(VLOOKUP($A474,[1]データベース!$A$2:$AH$10000,8,0)="","",VLOOKUP($A474,[1]データベース!$A$2:$AH$10000,8,0)))</f>
        <v/>
      </c>
      <c r="I474" s="32" t="str">
        <f>IF($A474="","",IF(VLOOKUP($A474,[1]データベース!$A$2:$AH$10000,13,0)="","",VLOOKUP($A474,[1]データベース!$A$2:$AH$10000,13,0)))</f>
        <v/>
      </c>
      <c r="J474" s="28" t="str">
        <f>IF($A474="","",IF(VLOOKUP($A474,[1]データベース!$A$2:$AH$10000,31,0)="","",VLOOKUP($A474,[1]データベース!$A$2:$AH$10000,31,0)))</f>
        <v/>
      </c>
    </row>
    <row r="475" spans="1:10" ht="36" customHeight="1" x14ac:dyDescent="0.15">
      <c r="A475" s="17"/>
      <c r="C475" s="92" t="str">
        <f>IF($A475="","",IF(VLOOKUP($A475,[1]データベース!$A$2:$AH$10000,5,0)="","",VLOOKUP($A475,[1]データベース!$A$2:$AH$10000,5,0)))</f>
        <v/>
      </c>
      <c r="D475" s="92"/>
      <c r="E475" s="32" t="str">
        <f>IF($A475="","",IF(VLOOKUP($A475,[1]データベース!$A$2:$AH$10000,10,0)="","",VLOOKUP($A475,[1]データベース!$A$2:$AH$10000,10,0)))</f>
        <v/>
      </c>
      <c r="F475" s="20" t="str">
        <f>IF($A475="","",IF(VLOOKUP($A475,[1]データベース!$A$2:$AH$10000,11,0)="","",VLOOKUP($A475,[1]データベース!$A$2:$AH$10000,11,0)))</f>
        <v/>
      </c>
      <c r="G475" s="21" t="str">
        <f>IF($A475="","",IF(VLOOKUP($A475,[1]データベース!$A$2:$AH$10000,7,0)="","",VLOOKUP($A475,[1]データベース!$A$2:$AH$10000,7,0)))</f>
        <v/>
      </c>
      <c r="H475" s="21" t="str">
        <f>IF($A475="","",IF(VLOOKUP($A475,[1]データベース!$A$2:$AH$10000,8,0)="","",VLOOKUP($A475,[1]データベース!$A$2:$AH$10000,8,0)))</f>
        <v/>
      </c>
      <c r="I475" s="32" t="str">
        <f>IF($A475="","",IF(VLOOKUP($A475,[1]データベース!$A$2:$AH$10000,13,0)="","",VLOOKUP($A475,[1]データベース!$A$2:$AH$10000,13,0)))</f>
        <v/>
      </c>
      <c r="J475" s="28" t="str">
        <f>IF($A475="","",IF(VLOOKUP($A475,[1]データベース!$A$2:$AH$10000,31,0)="","",VLOOKUP($A475,[1]データベース!$A$2:$AH$10000,31,0)))</f>
        <v/>
      </c>
    </row>
    <row r="476" spans="1:10" ht="36" customHeight="1" x14ac:dyDescent="0.15">
      <c r="A476" s="17"/>
      <c r="C476" s="92" t="str">
        <f>IF($A476="","",IF(VLOOKUP($A476,[1]データベース!$A$2:$AH$10000,5,0)="","",VLOOKUP($A476,[1]データベース!$A$2:$AH$10000,5,0)))</f>
        <v/>
      </c>
      <c r="D476" s="92"/>
      <c r="E476" s="32" t="str">
        <f>IF($A476="","",IF(VLOOKUP($A476,[1]データベース!$A$2:$AH$10000,10,0)="","",VLOOKUP($A476,[1]データベース!$A$2:$AH$10000,10,0)))</f>
        <v/>
      </c>
      <c r="F476" s="20" t="str">
        <f>IF($A476="","",IF(VLOOKUP($A476,[1]データベース!$A$2:$AH$10000,11,0)="","",VLOOKUP($A476,[1]データベース!$A$2:$AH$10000,11,0)))</f>
        <v/>
      </c>
      <c r="G476" s="21" t="str">
        <f>IF($A476="","",IF(VLOOKUP($A476,[1]データベース!$A$2:$AH$10000,7,0)="","",VLOOKUP($A476,[1]データベース!$A$2:$AH$10000,7,0)))</f>
        <v/>
      </c>
      <c r="H476" s="21" t="str">
        <f>IF($A476="","",IF(VLOOKUP($A476,[1]データベース!$A$2:$AH$10000,8,0)="","",VLOOKUP($A476,[1]データベース!$A$2:$AH$10000,8,0)))</f>
        <v/>
      </c>
      <c r="I476" s="32" t="str">
        <f>IF($A476="","",IF(VLOOKUP($A476,[1]データベース!$A$2:$AH$10000,13,0)="","",VLOOKUP($A476,[1]データベース!$A$2:$AH$10000,13,0)))</f>
        <v/>
      </c>
      <c r="J476" s="28" t="str">
        <f>IF($A476="","",IF(VLOOKUP($A476,[1]データベース!$A$2:$AH$10000,31,0)="","",VLOOKUP($A476,[1]データベース!$A$2:$AH$10000,31,0)))</f>
        <v/>
      </c>
    </row>
    <row r="477" spans="1:10" ht="36" customHeight="1" x14ac:dyDescent="0.15">
      <c r="A477" s="17"/>
      <c r="C477" s="92" t="str">
        <f>IF($A477="","",IF(VLOOKUP($A477,[1]データベース!$A$2:$AH$10000,5,0)="","",VLOOKUP($A477,[1]データベース!$A$2:$AH$10000,5,0)))</f>
        <v/>
      </c>
      <c r="D477" s="92"/>
      <c r="E477" s="32" t="str">
        <f>IF($A477="","",IF(VLOOKUP($A477,[1]データベース!$A$2:$AH$10000,10,0)="","",VLOOKUP($A477,[1]データベース!$A$2:$AH$10000,10,0)))</f>
        <v/>
      </c>
      <c r="F477" s="20" t="str">
        <f>IF($A477="","",IF(VLOOKUP($A477,[1]データベース!$A$2:$AH$10000,11,0)="","",VLOOKUP($A477,[1]データベース!$A$2:$AH$10000,11,0)))</f>
        <v/>
      </c>
      <c r="G477" s="21" t="str">
        <f>IF($A477="","",IF(VLOOKUP($A477,[1]データベース!$A$2:$AH$10000,7,0)="","",VLOOKUP($A477,[1]データベース!$A$2:$AH$10000,7,0)))</f>
        <v/>
      </c>
      <c r="H477" s="21" t="str">
        <f>IF($A477="","",IF(VLOOKUP($A477,[1]データベース!$A$2:$AH$10000,8,0)="","",VLOOKUP($A477,[1]データベース!$A$2:$AH$10000,8,0)))</f>
        <v/>
      </c>
      <c r="I477" s="32" t="str">
        <f>IF($A477="","",IF(VLOOKUP($A477,[1]データベース!$A$2:$AH$10000,13,0)="","",VLOOKUP($A477,[1]データベース!$A$2:$AH$10000,13,0)))</f>
        <v/>
      </c>
      <c r="J477" s="28" t="str">
        <f>IF($A477="","",IF(VLOOKUP($A477,[1]データベース!$A$2:$AH$10000,31,0)="","",VLOOKUP($A477,[1]データベース!$A$2:$AH$10000,31,0)))</f>
        <v/>
      </c>
    </row>
    <row r="478" spans="1:10" ht="36" customHeight="1" x14ac:dyDescent="0.15">
      <c r="A478" s="17"/>
      <c r="C478" s="92" t="str">
        <f>IF($A478="","",IF(VLOOKUP($A478,[1]データベース!$A$2:$AH$10000,5,0)="","",VLOOKUP($A478,[1]データベース!$A$2:$AH$10000,5,0)))</f>
        <v/>
      </c>
      <c r="D478" s="92"/>
      <c r="E478" s="32" t="str">
        <f>IF($A478="","",IF(VLOOKUP($A478,[1]データベース!$A$2:$AH$10000,10,0)="","",VLOOKUP($A478,[1]データベース!$A$2:$AH$10000,10,0)))</f>
        <v/>
      </c>
      <c r="F478" s="20" t="str">
        <f>IF($A478="","",IF(VLOOKUP($A478,[1]データベース!$A$2:$AH$10000,11,0)="","",VLOOKUP($A478,[1]データベース!$A$2:$AH$10000,11,0)))</f>
        <v/>
      </c>
      <c r="G478" s="21" t="str">
        <f>IF($A478="","",IF(VLOOKUP($A478,[1]データベース!$A$2:$AH$10000,7,0)="","",VLOOKUP($A478,[1]データベース!$A$2:$AH$10000,7,0)))</f>
        <v/>
      </c>
      <c r="H478" s="21" t="str">
        <f>IF($A478="","",IF(VLOOKUP($A478,[1]データベース!$A$2:$AH$10000,8,0)="","",VLOOKUP($A478,[1]データベース!$A$2:$AH$10000,8,0)))</f>
        <v/>
      </c>
      <c r="I478" s="32" t="str">
        <f>IF($A478="","",IF(VLOOKUP($A478,[1]データベース!$A$2:$AH$10000,13,0)="","",VLOOKUP($A478,[1]データベース!$A$2:$AH$10000,13,0)))</f>
        <v/>
      </c>
      <c r="J478" s="28" t="str">
        <f>IF($A478="","",IF(VLOOKUP($A478,[1]データベース!$A$2:$AH$10000,31,0)="","",VLOOKUP($A478,[1]データベース!$A$2:$AH$10000,31,0)))</f>
        <v/>
      </c>
    </row>
    <row r="479" spans="1:10" ht="36" customHeight="1" x14ac:dyDescent="0.15">
      <c r="A479" s="17"/>
      <c r="C479" s="92" t="str">
        <f>IF($A479="","",IF(VLOOKUP($A479,[1]データベース!$A$2:$AH$10000,5,0)="","",VLOOKUP($A479,[1]データベース!$A$2:$AH$10000,5,0)))</f>
        <v/>
      </c>
      <c r="D479" s="92"/>
      <c r="E479" s="32" t="str">
        <f>IF($A479="","",IF(VLOOKUP($A479,[1]データベース!$A$2:$AH$10000,10,0)="","",VLOOKUP($A479,[1]データベース!$A$2:$AH$10000,10,0)))</f>
        <v/>
      </c>
      <c r="F479" s="20" t="str">
        <f>IF($A479="","",IF(VLOOKUP($A479,[1]データベース!$A$2:$AH$10000,11,0)="","",VLOOKUP($A479,[1]データベース!$A$2:$AH$10000,11,0)))</f>
        <v/>
      </c>
      <c r="G479" s="21" t="str">
        <f>IF($A479="","",IF(VLOOKUP($A479,[1]データベース!$A$2:$AH$10000,7,0)="","",VLOOKUP($A479,[1]データベース!$A$2:$AH$10000,7,0)))</f>
        <v/>
      </c>
      <c r="H479" s="21" t="str">
        <f>IF($A479="","",IF(VLOOKUP($A479,[1]データベース!$A$2:$AH$10000,8,0)="","",VLOOKUP($A479,[1]データベース!$A$2:$AH$10000,8,0)))</f>
        <v/>
      </c>
      <c r="I479" s="32" t="str">
        <f>IF($A479="","",IF(VLOOKUP($A479,[1]データベース!$A$2:$AH$10000,13,0)="","",VLOOKUP($A479,[1]データベース!$A$2:$AH$10000,13,0)))</f>
        <v/>
      </c>
      <c r="J479" s="28" t="str">
        <f>IF($A479="","",IF(VLOOKUP($A479,[1]データベース!$A$2:$AH$10000,31,0)="","",VLOOKUP($A479,[1]データベース!$A$2:$AH$10000,31,0)))</f>
        <v/>
      </c>
    </row>
    <row r="480" spans="1:10" ht="36" customHeight="1" x14ac:dyDescent="0.15">
      <c r="A480" s="17"/>
      <c r="C480" s="92" t="str">
        <f>IF($A480="","",IF(VLOOKUP($A480,[1]データベース!$A$2:$AH$10000,5,0)="","",VLOOKUP($A480,[1]データベース!$A$2:$AH$10000,5,0)))</f>
        <v/>
      </c>
      <c r="D480" s="92"/>
      <c r="E480" s="32" t="str">
        <f>IF($A480="","",IF(VLOOKUP($A480,[1]データベース!$A$2:$AH$10000,10,0)="","",VLOOKUP($A480,[1]データベース!$A$2:$AH$10000,10,0)))</f>
        <v/>
      </c>
      <c r="F480" s="20" t="str">
        <f>IF($A480="","",IF(VLOOKUP($A480,[1]データベース!$A$2:$AH$10000,11,0)="","",VLOOKUP($A480,[1]データベース!$A$2:$AH$10000,11,0)))</f>
        <v/>
      </c>
      <c r="G480" s="21" t="str">
        <f>IF($A480="","",IF(VLOOKUP($A480,[1]データベース!$A$2:$AH$10000,7,0)="","",VLOOKUP($A480,[1]データベース!$A$2:$AH$10000,7,0)))</f>
        <v/>
      </c>
      <c r="H480" s="21" t="str">
        <f>IF($A480="","",IF(VLOOKUP($A480,[1]データベース!$A$2:$AH$10000,8,0)="","",VLOOKUP($A480,[1]データベース!$A$2:$AH$10000,8,0)))</f>
        <v/>
      </c>
      <c r="I480" s="32" t="str">
        <f>IF($A480="","",IF(VLOOKUP($A480,[1]データベース!$A$2:$AH$10000,13,0)="","",VLOOKUP($A480,[1]データベース!$A$2:$AH$10000,13,0)))</f>
        <v/>
      </c>
      <c r="J480" s="28" t="str">
        <f>IF($A480="","",IF(VLOOKUP($A480,[1]データベース!$A$2:$AH$10000,31,0)="","",VLOOKUP($A480,[1]データベース!$A$2:$AH$10000,31,0)))</f>
        <v/>
      </c>
    </row>
    <row r="481" spans="1:10" ht="36" customHeight="1" x14ac:dyDescent="0.15">
      <c r="A481" s="17"/>
      <c r="C481" s="92" t="str">
        <f>IF($A481="","",IF(VLOOKUP($A481,[1]データベース!$A$2:$AH$10000,5,0)="","",VLOOKUP($A481,[1]データベース!$A$2:$AH$10000,5,0)))</f>
        <v/>
      </c>
      <c r="D481" s="92"/>
      <c r="E481" s="32" t="str">
        <f>IF($A481="","",IF(VLOOKUP($A481,[1]データベース!$A$2:$AH$10000,10,0)="","",VLOOKUP($A481,[1]データベース!$A$2:$AH$10000,10,0)))</f>
        <v/>
      </c>
      <c r="F481" s="20" t="str">
        <f>IF($A481="","",IF(VLOOKUP($A481,[1]データベース!$A$2:$AH$10000,11,0)="","",VLOOKUP($A481,[1]データベース!$A$2:$AH$10000,11,0)))</f>
        <v/>
      </c>
      <c r="G481" s="21" t="str">
        <f>IF($A481="","",IF(VLOOKUP($A481,[1]データベース!$A$2:$AH$10000,7,0)="","",VLOOKUP($A481,[1]データベース!$A$2:$AH$10000,7,0)))</f>
        <v/>
      </c>
      <c r="H481" s="21" t="str">
        <f>IF($A481="","",IF(VLOOKUP($A481,[1]データベース!$A$2:$AH$10000,8,0)="","",VLOOKUP($A481,[1]データベース!$A$2:$AH$10000,8,0)))</f>
        <v/>
      </c>
      <c r="I481" s="32" t="str">
        <f>IF($A481="","",IF(VLOOKUP($A481,[1]データベース!$A$2:$AH$10000,13,0)="","",VLOOKUP($A481,[1]データベース!$A$2:$AH$10000,13,0)))</f>
        <v/>
      </c>
      <c r="J481" s="28" t="str">
        <f>IF($A481="","",IF(VLOOKUP($A481,[1]データベース!$A$2:$AH$10000,31,0)="","",VLOOKUP($A481,[1]データベース!$A$2:$AH$10000,31,0)))</f>
        <v/>
      </c>
    </row>
    <row r="482" spans="1:10" ht="36" customHeight="1" x14ac:dyDescent="0.15">
      <c r="A482" s="17"/>
      <c r="C482" s="92" t="str">
        <f>IF($A482="","",IF(VLOOKUP($A482,[1]データベース!$A$2:$AH$10000,5,0)="","",VLOOKUP($A482,[1]データベース!$A$2:$AH$10000,5,0)))</f>
        <v/>
      </c>
      <c r="D482" s="92"/>
      <c r="E482" s="32" t="str">
        <f>IF($A482="","",IF(VLOOKUP($A482,[1]データベース!$A$2:$AH$10000,10,0)="","",VLOOKUP($A482,[1]データベース!$A$2:$AH$10000,10,0)))</f>
        <v/>
      </c>
      <c r="F482" s="20" t="str">
        <f>IF($A482="","",IF(VLOOKUP($A482,[1]データベース!$A$2:$AH$10000,11,0)="","",VLOOKUP($A482,[1]データベース!$A$2:$AH$10000,11,0)))</f>
        <v/>
      </c>
      <c r="G482" s="21" t="str">
        <f>IF($A482="","",IF(VLOOKUP($A482,[1]データベース!$A$2:$AH$10000,7,0)="","",VLOOKUP($A482,[1]データベース!$A$2:$AH$10000,7,0)))</f>
        <v/>
      </c>
      <c r="H482" s="21" t="str">
        <f>IF($A482="","",IF(VLOOKUP($A482,[1]データベース!$A$2:$AH$10000,8,0)="","",VLOOKUP($A482,[1]データベース!$A$2:$AH$10000,8,0)))</f>
        <v/>
      </c>
      <c r="I482" s="32" t="str">
        <f>IF($A482="","",IF(VLOOKUP($A482,[1]データベース!$A$2:$AH$10000,13,0)="","",VLOOKUP($A482,[1]データベース!$A$2:$AH$10000,13,0)))</f>
        <v/>
      </c>
      <c r="J482" s="28" t="str">
        <f>IF($A482="","",IF(VLOOKUP($A482,[1]データベース!$A$2:$AH$10000,31,0)="","",VLOOKUP($A482,[1]データベース!$A$2:$AH$10000,31,0)))</f>
        <v/>
      </c>
    </row>
    <row r="483" spans="1:10" ht="36" customHeight="1" x14ac:dyDescent="0.15">
      <c r="A483" s="17"/>
      <c r="C483" s="92" t="str">
        <f>IF($A483="","",IF(VLOOKUP($A483,[1]データベース!$A$2:$AH$10000,5,0)="","",VLOOKUP($A483,[1]データベース!$A$2:$AH$10000,5,0)))</f>
        <v/>
      </c>
      <c r="D483" s="92"/>
      <c r="E483" s="32" t="str">
        <f>IF($A483="","",IF(VLOOKUP($A483,[1]データベース!$A$2:$AH$10000,10,0)="","",VLOOKUP($A483,[1]データベース!$A$2:$AH$10000,10,0)))</f>
        <v/>
      </c>
      <c r="F483" s="20" t="str">
        <f>IF($A483="","",IF(VLOOKUP($A483,[1]データベース!$A$2:$AH$10000,11,0)="","",VLOOKUP($A483,[1]データベース!$A$2:$AH$10000,11,0)))</f>
        <v/>
      </c>
      <c r="G483" s="21" t="str">
        <f>IF($A483="","",IF(VLOOKUP($A483,[1]データベース!$A$2:$AH$10000,7,0)="","",VLOOKUP($A483,[1]データベース!$A$2:$AH$10000,7,0)))</f>
        <v/>
      </c>
      <c r="H483" s="21" t="str">
        <f>IF($A483="","",IF(VLOOKUP($A483,[1]データベース!$A$2:$AH$10000,8,0)="","",VLOOKUP($A483,[1]データベース!$A$2:$AH$10000,8,0)))</f>
        <v/>
      </c>
      <c r="I483" s="32" t="str">
        <f>IF($A483="","",IF(VLOOKUP($A483,[1]データベース!$A$2:$AH$10000,13,0)="","",VLOOKUP($A483,[1]データベース!$A$2:$AH$10000,13,0)))</f>
        <v/>
      </c>
      <c r="J483" s="28" t="str">
        <f>IF($A483="","",IF(VLOOKUP($A483,[1]データベース!$A$2:$AH$10000,31,0)="","",VLOOKUP($A483,[1]データベース!$A$2:$AH$10000,31,0)))</f>
        <v/>
      </c>
    </row>
    <row r="484" spans="1:10" ht="36" customHeight="1" x14ac:dyDescent="0.15">
      <c r="A484" s="17"/>
      <c r="C484" s="92" t="str">
        <f>IF($A484="","",IF(VLOOKUP($A484,[1]データベース!$A$2:$AH$10000,5,0)="","",VLOOKUP($A484,[1]データベース!$A$2:$AH$10000,5,0)))</f>
        <v/>
      </c>
      <c r="D484" s="92"/>
      <c r="E484" s="32" t="str">
        <f>IF($A484="","",IF(VLOOKUP($A484,[1]データベース!$A$2:$AH$10000,10,0)="","",VLOOKUP($A484,[1]データベース!$A$2:$AH$10000,10,0)))</f>
        <v/>
      </c>
      <c r="F484" s="20" t="str">
        <f>IF($A484="","",IF(VLOOKUP($A484,[1]データベース!$A$2:$AH$10000,11,0)="","",VLOOKUP($A484,[1]データベース!$A$2:$AH$10000,11,0)))</f>
        <v/>
      </c>
      <c r="G484" s="21" t="str">
        <f>IF($A484="","",IF(VLOOKUP($A484,[1]データベース!$A$2:$AH$10000,7,0)="","",VLOOKUP($A484,[1]データベース!$A$2:$AH$10000,7,0)))</f>
        <v/>
      </c>
      <c r="H484" s="21" t="str">
        <f>IF($A484="","",IF(VLOOKUP($A484,[1]データベース!$A$2:$AH$10000,8,0)="","",VLOOKUP($A484,[1]データベース!$A$2:$AH$10000,8,0)))</f>
        <v/>
      </c>
      <c r="I484" s="32" t="str">
        <f>IF($A484="","",IF(VLOOKUP($A484,[1]データベース!$A$2:$AH$10000,13,0)="","",VLOOKUP($A484,[1]データベース!$A$2:$AH$10000,13,0)))</f>
        <v/>
      </c>
      <c r="J484" s="28" t="str">
        <f>IF($A484="","",IF(VLOOKUP($A484,[1]データベース!$A$2:$AH$10000,31,0)="","",VLOOKUP($A484,[1]データベース!$A$2:$AH$10000,31,0)))</f>
        <v/>
      </c>
    </row>
    <row r="485" spans="1:10" ht="36" customHeight="1" x14ac:dyDescent="0.15">
      <c r="A485" s="17"/>
      <c r="C485" s="93" t="str">
        <f>IF($A485="","",IF(VLOOKUP($A485,[1]データベース!$A$2:$AH$10000,5,0)="","",VLOOKUP($A485,[1]データベース!$A$2:$AH$10000,5,0)))</f>
        <v/>
      </c>
      <c r="D485" s="93"/>
      <c r="E485" s="33" t="str">
        <f>IF($A485="","",IF(VLOOKUP($A485,[1]データベース!$A$2:$AH$10000,10,0)="","",VLOOKUP($A485,[1]データベース!$A$2:$AH$10000,10,0)))</f>
        <v/>
      </c>
      <c r="F485" s="23" t="str">
        <f>IF($A485="","",IF(VLOOKUP($A485,[1]データベース!$A$2:$AH$10000,11,0)="","",VLOOKUP($A485,[1]データベース!$A$2:$AH$10000,11,0)))</f>
        <v/>
      </c>
      <c r="G485" s="24" t="str">
        <f>IF($A485="","",IF(VLOOKUP($A485,[1]データベース!$A$2:$AH$10000,7,0)="","",VLOOKUP($A485,[1]データベース!$A$2:$AH$10000,7,0)))</f>
        <v/>
      </c>
      <c r="H485" s="24" t="str">
        <f>IF($A485="","",IF(VLOOKUP($A485,[1]データベース!$A$2:$AH$10000,8,0)="","",VLOOKUP($A485,[1]データベース!$A$2:$AH$10000,8,0)))</f>
        <v/>
      </c>
      <c r="I485" s="33" t="str">
        <f>IF($A485="","",IF(VLOOKUP($A485,[1]データベース!$A$2:$AH$10000,13,0)="","",VLOOKUP($A485,[1]データベース!$A$2:$AH$10000,13,0)))</f>
        <v/>
      </c>
      <c r="J485" s="29" t="str">
        <f>IF($A485="","",IF(VLOOKUP($A485,[1]データベース!$A$2:$AH$10000,31,0)="","",VLOOKUP($A485,[1]データベース!$A$2:$AH$10000,31,0)))</f>
        <v/>
      </c>
    </row>
    <row r="486" spans="1:10" ht="36" customHeight="1" x14ac:dyDescent="0.15">
      <c r="A486" s="17"/>
      <c r="C486" s="94" t="str">
        <f>IF($A486="","",IF(VLOOKUP($A486,[1]データベース!$A$2:$AH$10000,5,0)="","",VLOOKUP($A486,[1]データベース!$A$2:$AH$10000,5,0)))</f>
        <v/>
      </c>
      <c r="D486" s="94"/>
      <c r="E486" s="34" t="str">
        <f>IF($A486="","",IF(VLOOKUP($A486,[1]データベース!$A$2:$AH$10000,10,0)="","",VLOOKUP($A486,[1]データベース!$A$2:$AH$10000,10,0)))</f>
        <v/>
      </c>
      <c r="F486" s="16" t="str">
        <f>IF($A486="","",IF(VLOOKUP($A486,[1]データベース!$A$2:$AH$10000,11,0)="","",VLOOKUP($A486,[1]データベース!$A$2:$AH$10000,11,0)))</f>
        <v/>
      </c>
      <c r="G486" s="18" t="str">
        <f>IF($A486="","",IF(VLOOKUP($A486,[1]データベース!$A$2:$AH$10000,7,0)="","",VLOOKUP($A486,[1]データベース!$A$2:$AH$10000,7,0)))</f>
        <v/>
      </c>
      <c r="H486" s="18" t="str">
        <f>IF($A486="","",IF(VLOOKUP($A486,[1]データベース!$A$2:$AH$10000,8,0)="","",VLOOKUP($A486,[1]データベース!$A$2:$AH$10000,8,0)))</f>
        <v/>
      </c>
      <c r="I486" s="34" t="str">
        <f>IF($A486="","",IF(VLOOKUP($A486,[1]データベース!$A$2:$AH$10000,13,0)="","",VLOOKUP($A486,[1]データベース!$A$2:$AH$10000,13,0)))</f>
        <v/>
      </c>
      <c r="J486" s="27" t="str">
        <f>IF($A486="","",IF(VLOOKUP($A486,[1]データベース!$A$2:$AH$10000,31,0)="","",VLOOKUP($A486,[1]データベース!$A$2:$AH$10000,31,0)))</f>
        <v/>
      </c>
    </row>
    <row r="487" spans="1:10" ht="36" customHeight="1" x14ac:dyDescent="0.15">
      <c r="A487" s="17"/>
      <c r="C487" s="92" t="str">
        <f>IF($A487="","",IF(VLOOKUP($A487,[1]データベース!$A$2:$AH$10000,5,0)="","",VLOOKUP($A487,[1]データベース!$A$2:$AH$10000,5,0)))</f>
        <v/>
      </c>
      <c r="D487" s="92"/>
      <c r="E487" s="32" t="str">
        <f>IF($A487="","",IF(VLOOKUP($A487,[1]データベース!$A$2:$AH$10000,10,0)="","",VLOOKUP($A487,[1]データベース!$A$2:$AH$10000,10,0)))</f>
        <v/>
      </c>
      <c r="F487" s="20" t="str">
        <f>IF($A487="","",IF(VLOOKUP($A487,[1]データベース!$A$2:$AH$10000,11,0)="","",VLOOKUP($A487,[1]データベース!$A$2:$AH$10000,11,0)))</f>
        <v/>
      </c>
      <c r="G487" s="21" t="str">
        <f>IF($A487="","",IF(VLOOKUP($A487,[1]データベース!$A$2:$AH$10000,7,0)="","",VLOOKUP($A487,[1]データベース!$A$2:$AH$10000,7,0)))</f>
        <v/>
      </c>
      <c r="H487" s="21" t="str">
        <f>IF($A487="","",IF(VLOOKUP($A487,[1]データベース!$A$2:$AH$10000,8,0)="","",VLOOKUP($A487,[1]データベース!$A$2:$AH$10000,8,0)))</f>
        <v/>
      </c>
      <c r="I487" s="32" t="str">
        <f>IF($A487="","",IF(VLOOKUP($A487,[1]データベース!$A$2:$AH$10000,13,0)="","",VLOOKUP($A487,[1]データベース!$A$2:$AH$10000,13,0)))</f>
        <v/>
      </c>
      <c r="J487" s="28" t="str">
        <f>IF($A487="","",IF(VLOOKUP($A487,[1]データベース!$A$2:$AH$10000,31,0)="","",VLOOKUP($A487,[1]データベース!$A$2:$AH$10000,31,0)))</f>
        <v/>
      </c>
    </row>
    <row r="488" spans="1:10" ht="36" customHeight="1" x14ac:dyDescent="0.15">
      <c r="A488" s="17"/>
      <c r="C488" s="92" t="str">
        <f>IF($A488="","",IF(VLOOKUP($A488,[1]データベース!$A$2:$AH$10000,5,0)="","",VLOOKUP($A488,[1]データベース!$A$2:$AH$10000,5,0)))</f>
        <v/>
      </c>
      <c r="D488" s="92"/>
      <c r="E488" s="32" t="str">
        <f>IF($A488="","",IF(VLOOKUP($A488,[1]データベース!$A$2:$AH$10000,10,0)="","",VLOOKUP($A488,[1]データベース!$A$2:$AH$10000,10,0)))</f>
        <v/>
      </c>
      <c r="F488" s="20" t="str">
        <f>IF($A488="","",IF(VLOOKUP($A488,[1]データベース!$A$2:$AH$10000,11,0)="","",VLOOKUP($A488,[1]データベース!$A$2:$AH$10000,11,0)))</f>
        <v/>
      </c>
      <c r="G488" s="21" t="str">
        <f>IF($A488="","",IF(VLOOKUP($A488,[1]データベース!$A$2:$AH$10000,7,0)="","",VLOOKUP($A488,[1]データベース!$A$2:$AH$10000,7,0)))</f>
        <v/>
      </c>
      <c r="H488" s="21" t="str">
        <f>IF($A488="","",IF(VLOOKUP($A488,[1]データベース!$A$2:$AH$10000,8,0)="","",VLOOKUP($A488,[1]データベース!$A$2:$AH$10000,8,0)))</f>
        <v/>
      </c>
      <c r="I488" s="32" t="str">
        <f>IF($A488="","",IF(VLOOKUP($A488,[1]データベース!$A$2:$AH$10000,13,0)="","",VLOOKUP($A488,[1]データベース!$A$2:$AH$10000,13,0)))</f>
        <v/>
      </c>
      <c r="J488" s="28" t="str">
        <f>IF($A488="","",IF(VLOOKUP($A488,[1]データベース!$A$2:$AH$10000,31,0)="","",VLOOKUP($A488,[1]データベース!$A$2:$AH$10000,31,0)))</f>
        <v/>
      </c>
    </row>
    <row r="489" spans="1:10" ht="36" customHeight="1" x14ac:dyDescent="0.15">
      <c r="A489" s="17"/>
      <c r="C489" s="92" t="str">
        <f>IF($A489="","",IF(VLOOKUP($A489,[1]データベース!$A$2:$AH$10000,5,0)="","",VLOOKUP($A489,[1]データベース!$A$2:$AH$10000,5,0)))</f>
        <v/>
      </c>
      <c r="D489" s="92"/>
      <c r="E489" s="32" t="str">
        <f>IF($A489="","",IF(VLOOKUP($A489,[1]データベース!$A$2:$AH$10000,10,0)="","",VLOOKUP($A489,[1]データベース!$A$2:$AH$10000,10,0)))</f>
        <v/>
      </c>
      <c r="F489" s="20" t="str">
        <f>IF($A489="","",IF(VLOOKUP($A489,[1]データベース!$A$2:$AH$10000,11,0)="","",VLOOKUP($A489,[1]データベース!$A$2:$AH$10000,11,0)))</f>
        <v/>
      </c>
      <c r="G489" s="21" t="str">
        <f>IF($A489="","",IF(VLOOKUP($A489,[1]データベース!$A$2:$AH$10000,7,0)="","",VLOOKUP($A489,[1]データベース!$A$2:$AH$10000,7,0)))</f>
        <v/>
      </c>
      <c r="H489" s="21" t="str">
        <f>IF($A489="","",IF(VLOOKUP($A489,[1]データベース!$A$2:$AH$10000,8,0)="","",VLOOKUP($A489,[1]データベース!$A$2:$AH$10000,8,0)))</f>
        <v/>
      </c>
      <c r="I489" s="32" t="str">
        <f>IF($A489="","",IF(VLOOKUP($A489,[1]データベース!$A$2:$AH$10000,13,0)="","",VLOOKUP($A489,[1]データベース!$A$2:$AH$10000,13,0)))</f>
        <v/>
      </c>
      <c r="J489" s="28" t="str">
        <f>IF($A489="","",IF(VLOOKUP($A489,[1]データベース!$A$2:$AH$10000,31,0)="","",VLOOKUP($A489,[1]データベース!$A$2:$AH$10000,31,0)))</f>
        <v/>
      </c>
    </row>
    <row r="490" spans="1:10" ht="36" customHeight="1" x14ac:dyDescent="0.15">
      <c r="A490" s="17"/>
      <c r="C490" s="92" t="str">
        <f>IF($A490="","",IF(VLOOKUP($A490,[1]データベース!$A$2:$AH$10000,5,0)="","",VLOOKUP($A490,[1]データベース!$A$2:$AH$10000,5,0)))</f>
        <v/>
      </c>
      <c r="D490" s="92"/>
      <c r="E490" s="32" t="str">
        <f>IF($A490="","",IF(VLOOKUP($A490,[1]データベース!$A$2:$AH$10000,10,0)="","",VLOOKUP($A490,[1]データベース!$A$2:$AH$10000,10,0)))</f>
        <v/>
      </c>
      <c r="F490" s="20" t="str">
        <f>IF($A490="","",IF(VLOOKUP($A490,[1]データベース!$A$2:$AH$10000,11,0)="","",VLOOKUP($A490,[1]データベース!$A$2:$AH$10000,11,0)))</f>
        <v/>
      </c>
      <c r="G490" s="21" t="str">
        <f>IF($A490="","",IF(VLOOKUP($A490,[1]データベース!$A$2:$AH$10000,7,0)="","",VLOOKUP($A490,[1]データベース!$A$2:$AH$10000,7,0)))</f>
        <v/>
      </c>
      <c r="H490" s="21" t="str">
        <f>IF($A490="","",IF(VLOOKUP($A490,[1]データベース!$A$2:$AH$10000,8,0)="","",VLOOKUP($A490,[1]データベース!$A$2:$AH$10000,8,0)))</f>
        <v/>
      </c>
      <c r="I490" s="32" t="str">
        <f>IF($A490="","",IF(VLOOKUP($A490,[1]データベース!$A$2:$AH$10000,13,0)="","",VLOOKUP($A490,[1]データベース!$A$2:$AH$10000,13,0)))</f>
        <v/>
      </c>
      <c r="J490" s="28" t="str">
        <f>IF($A490="","",IF(VLOOKUP($A490,[1]データベース!$A$2:$AH$10000,31,0)="","",VLOOKUP($A490,[1]データベース!$A$2:$AH$10000,31,0)))</f>
        <v/>
      </c>
    </row>
    <row r="491" spans="1:10" ht="36" customHeight="1" x14ac:dyDescent="0.15">
      <c r="A491" s="17"/>
      <c r="C491" s="92" t="str">
        <f>IF($A491="","",IF(VLOOKUP($A491,[1]データベース!$A$2:$AH$10000,5,0)="","",VLOOKUP($A491,[1]データベース!$A$2:$AH$10000,5,0)))</f>
        <v/>
      </c>
      <c r="D491" s="92"/>
      <c r="E491" s="32" t="str">
        <f>IF($A491="","",IF(VLOOKUP($A491,[1]データベース!$A$2:$AH$10000,10,0)="","",VLOOKUP($A491,[1]データベース!$A$2:$AH$10000,10,0)))</f>
        <v/>
      </c>
      <c r="F491" s="20" t="str">
        <f>IF($A491="","",IF(VLOOKUP($A491,[1]データベース!$A$2:$AH$10000,11,0)="","",VLOOKUP($A491,[1]データベース!$A$2:$AH$10000,11,0)))</f>
        <v/>
      </c>
      <c r="G491" s="21" t="str">
        <f>IF($A491="","",IF(VLOOKUP($A491,[1]データベース!$A$2:$AH$10000,7,0)="","",VLOOKUP($A491,[1]データベース!$A$2:$AH$10000,7,0)))</f>
        <v/>
      </c>
      <c r="H491" s="21" t="str">
        <f>IF($A491="","",IF(VLOOKUP($A491,[1]データベース!$A$2:$AH$10000,8,0)="","",VLOOKUP($A491,[1]データベース!$A$2:$AH$10000,8,0)))</f>
        <v/>
      </c>
      <c r="I491" s="32" t="str">
        <f>IF($A491="","",IF(VLOOKUP($A491,[1]データベース!$A$2:$AH$10000,13,0)="","",VLOOKUP($A491,[1]データベース!$A$2:$AH$10000,13,0)))</f>
        <v/>
      </c>
      <c r="J491" s="28" t="str">
        <f>IF($A491="","",IF(VLOOKUP($A491,[1]データベース!$A$2:$AH$10000,31,0)="","",VLOOKUP($A491,[1]データベース!$A$2:$AH$10000,31,0)))</f>
        <v/>
      </c>
    </row>
    <row r="492" spans="1:10" ht="36" customHeight="1" x14ac:dyDescent="0.15">
      <c r="A492" s="17"/>
      <c r="C492" s="92" t="str">
        <f>IF($A492="","",IF(VLOOKUP($A492,[1]データベース!$A$2:$AH$10000,5,0)="","",VLOOKUP($A492,[1]データベース!$A$2:$AH$10000,5,0)))</f>
        <v/>
      </c>
      <c r="D492" s="92"/>
      <c r="E492" s="32" t="str">
        <f>IF($A492="","",IF(VLOOKUP($A492,[1]データベース!$A$2:$AH$10000,10,0)="","",VLOOKUP($A492,[1]データベース!$A$2:$AH$10000,10,0)))</f>
        <v/>
      </c>
      <c r="F492" s="20" t="str">
        <f>IF($A492="","",IF(VLOOKUP($A492,[1]データベース!$A$2:$AH$10000,11,0)="","",VLOOKUP($A492,[1]データベース!$A$2:$AH$10000,11,0)))</f>
        <v/>
      </c>
      <c r="G492" s="21" t="str">
        <f>IF($A492="","",IF(VLOOKUP($A492,[1]データベース!$A$2:$AH$10000,7,0)="","",VLOOKUP($A492,[1]データベース!$A$2:$AH$10000,7,0)))</f>
        <v/>
      </c>
      <c r="H492" s="21" t="str">
        <f>IF($A492="","",IF(VLOOKUP($A492,[1]データベース!$A$2:$AH$10000,8,0)="","",VLOOKUP($A492,[1]データベース!$A$2:$AH$10000,8,0)))</f>
        <v/>
      </c>
      <c r="I492" s="32" t="str">
        <f>IF($A492="","",IF(VLOOKUP($A492,[1]データベース!$A$2:$AH$10000,13,0)="","",VLOOKUP($A492,[1]データベース!$A$2:$AH$10000,13,0)))</f>
        <v/>
      </c>
      <c r="J492" s="28" t="str">
        <f>IF($A492="","",IF(VLOOKUP($A492,[1]データベース!$A$2:$AH$10000,31,0)="","",VLOOKUP($A492,[1]データベース!$A$2:$AH$10000,31,0)))</f>
        <v/>
      </c>
    </row>
    <row r="493" spans="1:10" ht="36" customHeight="1" x14ac:dyDescent="0.15">
      <c r="A493" s="17"/>
      <c r="C493" s="92" t="str">
        <f>IF($A493="","",IF(VLOOKUP($A493,[1]データベース!$A$2:$AH$10000,5,0)="","",VLOOKUP($A493,[1]データベース!$A$2:$AH$10000,5,0)))</f>
        <v/>
      </c>
      <c r="D493" s="92"/>
      <c r="E493" s="32" t="str">
        <f>IF($A493="","",IF(VLOOKUP($A493,[1]データベース!$A$2:$AH$10000,10,0)="","",VLOOKUP($A493,[1]データベース!$A$2:$AH$10000,10,0)))</f>
        <v/>
      </c>
      <c r="F493" s="20" t="str">
        <f>IF($A493="","",IF(VLOOKUP($A493,[1]データベース!$A$2:$AH$10000,11,0)="","",VLOOKUP($A493,[1]データベース!$A$2:$AH$10000,11,0)))</f>
        <v/>
      </c>
      <c r="G493" s="21" t="str">
        <f>IF($A493="","",IF(VLOOKUP($A493,[1]データベース!$A$2:$AH$10000,7,0)="","",VLOOKUP($A493,[1]データベース!$A$2:$AH$10000,7,0)))</f>
        <v/>
      </c>
      <c r="H493" s="21" t="str">
        <f>IF($A493="","",IF(VLOOKUP($A493,[1]データベース!$A$2:$AH$10000,8,0)="","",VLOOKUP($A493,[1]データベース!$A$2:$AH$10000,8,0)))</f>
        <v/>
      </c>
      <c r="I493" s="32" t="str">
        <f>IF($A493="","",IF(VLOOKUP($A493,[1]データベース!$A$2:$AH$10000,13,0)="","",VLOOKUP($A493,[1]データベース!$A$2:$AH$10000,13,0)))</f>
        <v/>
      </c>
      <c r="J493" s="28" t="str">
        <f>IF($A493="","",IF(VLOOKUP($A493,[1]データベース!$A$2:$AH$10000,31,0)="","",VLOOKUP($A493,[1]データベース!$A$2:$AH$10000,31,0)))</f>
        <v/>
      </c>
    </row>
    <row r="494" spans="1:10" ht="36" customHeight="1" x14ac:dyDescent="0.15">
      <c r="A494" s="17"/>
      <c r="C494" s="92" t="str">
        <f>IF($A494="","",IF(VLOOKUP($A494,[1]データベース!$A$2:$AH$10000,5,0)="","",VLOOKUP($A494,[1]データベース!$A$2:$AH$10000,5,0)))</f>
        <v/>
      </c>
      <c r="D494" s="92"/>
      <c r="E494" s="32" t="str">
        <f>IF($A494="","",IF(VLOOKUP($A494,[1]データベース!$A$2:$AH$10000,10,0)="","",VLOOKUP($A494,[1]データベース!$A$2:$AH$10000,10,0)))</f>
        <v/>
      </c>
      <c r="F494" s="20" t="str">
        <f>IF($A494="","",IF(VLOOKUP($A494,[1]データベース!$A$2:$AH$10000,11,0)="","",VLOOKUP($A494,[1]データベース!$A$2:$AH$10000,11,0)))</f>
        <v/>
      </c>
      <c r="G494" s="21" t="str">
        <f>IF($A494="","",IF(VLOOKUP($A494,[1]データベース!$A$2:$AH$10000,7,0)="","",VLOOKUP($A494,[1]データベース!$A$2:$AH$10000,7,0)))</f>
        <v/>
      </c>
      <c r="H494" s="21" t="str">
        <f>IF($A494="","",IF(VLOOKUP($A494,[1]データベース!$A$2:$AH$10000,8,0)="","",VLOOKUP($A494,[1]データベース!$A$2:$AH$10000,8,0)))</f>
        <v/>
      </c>
      <c r="I494" s="32" t="str">
        <f>IF($A494="","",IF(VLOOKUP($A494,[1]データベース!$A$2:$AH$10000,13,0)="","",VLOOKUP($A494,[1]データベース!$A$2:$AH$10000,13,0)))</f>
        <v/>
      </c>
      <c r="J494" s="28" t="str">
        <f>IF($A494="","",IF(VLOOKUP($A494,[1]データベース!$A$2:$AH$10000,31,0)="","",VLOOKUP($A494,[1]データベース!$A$2:$AH$10000,31,0)))</f>
        <v/>
      </c>
    </row>
    <row r="495" spans="1:10" ht="36" customHeight="1" x14ac:dyDescent="0.15">
      <c r="A495" s="17"/>
      <c r="C495" s="92" t="str">
        <f>IF($A495="","",IF(VLOOKUP($A495,[1]データベース!$A$2:$AH$10000,5,0)="","",VLOOKUP($A495,[1]データベース!$A$2:$AH$10000,5,0)))</f>
        <v/>
      </c>
      <c r="D495" s="92"/>
      <c r="E495" s="32" t="str">
        <f>IF($A495="","",IF(VLOOKUP($A495,[1]データベース!$A$2:$AH$10000,10,0)="","",VLOOKUP($A495,[1]データベース!$A$2:$AH$10000,10,0)))</f>
        <v/>
      </c>
      <c r="F495" s="20" t="str">
        <f>IF($A495="","",IF(VLOOKUP($A495,[1]データベース!$A$2:$AH$10000,11,0)="","",VLOOKUP($A495,[1]データベース!$A$2:$AH$10000,11,0)))</f>
        <v/>
      </c>
      <c r="G495" s="21" t="str">
        <f>IF($A495="","",IF(VLOOKUP($A495,[1]データベース!$A$2:$AH$10000,7,0)="","",VLOOKUP($A495,[1]データベース!$A$2:$AH$10000,7,0)))</f>
        <v/>
      </c>
      <c r="H495" s="21" t="str">
        <f>IF($A495="","",IF(VLOOKUP($A495,[1]データベース!$A$2:$AH$10000,8,0)="","",VLOOKUP($A495,[1]データベース!$A$2:$AH$10000,8,0)))</f>
        <v/>
      </c>
      <c r="I495" s="32" t="str">
        <f>IF($A495="","",IF(VLOOKUP($A495,[1]データベース!$A$2:$AH$10000,13,0)="","",VLOOKUP($A495,[1]データベース!$A$2:$AH$10000,13,0)))</f>
        <v/>
      </c>
      <c r="J495" s="28" t="str">
        <f>IF($A495="","",IF(VLOOKUP($A495,[1]データベース!$A$2:$AH$10000,31,0)="","",VLOOKUP($A495,[1]データベース!$A$2:$AH$10000,31,0)))</f>
        <v/>
      </c>
    </row>
    <row r="496" spans="1:10" ht="36" customHeight="1" x14ac:dyDescent="0.15">
      <c r="A496" s="17"/>
      <c r="C496" s="92" t="str">
        <f>IF($A496="","",IF(VLOOKUP($A496,[1]データベース!$A$2:$AH$10000,5,0)="","",VLOOKUP($A496,[1]データベース!$A$2:$AH$10000,5,0)))</f>
        <v/>
      </c>
      <c r="D496" s="92"/>
      <c r="E496" s="32" t="str">
        <f>IF($A496="","",IF(VLOOKUP($A496,[1]データベース!$A$2:$AH$10000,10,0)="","",VLOOKUP($A496,[1]データベース!$A$2:$AH$10000,10,0)))</f>
        <v/>
      </c>
      <c r="F496" s="20" t="str">
        <f>IF($A496="","",IF(VLOOKUP($A496,[1]データベース!$A$2:$AH$10000,11,0)="","",VLOOKUP($A496,[1]データベース!$A$2:$AH$10000,11,0)))</f>
        <v/>
      </c>
      <c r="G496" s="21" t="str">
        <f>IF($A496="","",IF(VLOOKUP($A496,[1]データベース!$A$2:$AH$10000,7,0)="","",VLOOKUP($A496,[1]データベース!$A$2:$AH$10000,7,0)))</f>
        <v/>
      </c>
      <c r="H496" s="21" t="str">
        <f>IF($A496="","",IF(VLOOKUP($A496,[1]データベース!$A$2:$AH$10000,8,0)="","",VLOOKUP($A496,[1]データベース!$A$2:$AH$10000,8,0)))</f>
        <v/>
      </c>
      <c r="I496" s="32" t="str">
        <f>IF($A496="","",IF(VLOOKUP($A496,[1]データベース!$A$2:$AH$10000,13,0)="","",VLOOKUP($A496,[1]データベース!$A$2:$AH$10000,13,0)))</f>
        <v/>
      </c>
      <c r="J496" s="28" t="str">
        <f>IF($A496="","",IF(VLOOKUP($A496,[1]データベース!$A$2:$AH$10000,31,0)="","",VLOOKUP($A496,[1]データベース!$A$2:$AH$10000,31,0)))</f>
        <v/>
      </c>
    </row>
    <row r="497" spans="1:10" ht="36" customHeight="1" x14ac:dyDescent="0.15">
      <c r="A497" s="17"/>
      <c r="C497" s="92" t="str">
        <f>IF($A497="","",IF(VLOOKUP($A497,[1]データベース!$A$2:$AH$10000,5,0)="","",VLOOKUP($A497,[1]データベース!$A$2:$AH$10000,5,0)))</f>
        <v/>
      </c>
      <c r="D497" s="92"/>
      <c r="E497" s="32" t="str">
        <f>IF($A497="","",IF(VLOOKUP($A497,[1]データベース!$A$2:$AH$10000,10,0)="","",VLOOKUP($A497,[1]データベース!$A$2:$AH$10000,10,0)))</f>
        <v/>
      </c>
      <c r="F497" s="20" t="str">
        <f>IF($A497="","",IF(VLOOKUP($A497,[1]データベース!$A$2:$AH$10000,11,0)="","",VLOOKUP($A497,[1]データベース!$A$2:$AH$10000,11,0)))</f>
        <v/>
      </c>
      <c r="G497" s="21" t="str">
        <f>IF($A497="","",IF(VLOOKUP($A497,[1]データベース!$A$2:$AH$10000,7,0)="","",VLOOKUP($A497,[1]データベース!$A$2:$AH$10000,7,0)))</f>
        <v/>
      </c>
      <c r="H497" s="21" t="str">
        <f>IF($A497="","",IF(VLOOKUP($A497,[1]データベース!$A$2:$AH$10000,8,0)="","",VLOOKUP($A497,[1]データベース!$A$2:$AH$10000,8,0)))</f>
        <v/>
      </c>
      <c r="I497" s="32" t="str">
        <f>IF($A497="","",IF(VLOOKUP($A497,[1]データベース!$A$2:$AH$10000,13,0)="","",VLOOKUP($A497,[1]データベース!$A$2:$AH$10000,13,0)))</f>
        <v/>
      </c>
      <c r="J497" s="28" t="str">
        <f>IF($A497="","",IF(VLOOKUP($A497,[1]データベース!$A$2:$AH$10000,31,0)="","",VLOOKUP($A497,[1]データベース!$A$2:$AH$10000,31,0)))</f>
        <v/>
      </c>
    </row>
    <row r="498" spans="1:10" ht="36" customHeight="1" x14ac:dyDescent="0.15">
      <c r="A498" s="17"/>
      <c r="C498" s="93" t="str">
        <f>IF($A498="","",IF(VLOOKUP($A498,[1]データベース!$A$2:$AH$10000,5,0)="","",VLOOKUP($A498,[1]データベース!$A$2:$AH$10000,5,0)))</f>
        <v/>
      </c>
      <c r="D498" s="93"/>
      <c r="E498" s="33" t="str">
        <f>IF($A498="","",IF(VLOOKUP($A498,[1]データベース!$A$2:$AH$10000,10,0)="","",VLOOKUP($A498,[1]データベース!$A$2:$AH$10000,10,0)))</f>
        <v/>
      </c>
      <c r="F498" s="23" t="str">
        <f>IF($A498="","",IF(VLOOKUP($A498,[1]データベース!$A$2:$AH$10000,11,0)="","",VLOOKUP($A498,[1]データベース!$A$2:$AH$10000,11,0)))</f>
        <v/>
      </c>
      <c r="G498" s="24" t="str">
        <f>IF($A498="","",IF(VLOOKUP($A498,[1]データベース!$A$2:$AH$10000,7,0)="","",VLOOKUP($A498,[1]データベース!$A$2:$AH$10000,7,0)))</f>
        <v/>
      </c>
      <c r="H498" s="24" t="str">
        <f>IF($A498="","",IF(VLOOKUP($A498,[1]データベース!$A$2:$AH$10000,8,0)="","",VLOOKUP($A498,[1]データベース!$A$2:$AH$10000,8,0)))</f>
        <v/>
      </c>
      <c r="I498" s="33" t="str">
        <f>IF($A498="","",IF(VLOOKUP($A498,[1]データベース!$A$2:$AH$10000,13,0)="","",VLOOKUP($A498,[1]データベース!$A$2:$AH$10000,13,0)))</f>
        <v/>
      </c>
      <c r="J498" s="29" t="str">
        <f>IF($A498="","",IF(VLOOKUP($A498,[1]データベース!$A$2:$AH$10000,31,0)="","",VLOOKUP($A498,[1]データベース!$A$2:$AH$10000,31,0)))</f>
        <v/>
      </c>
    </row>
    <row r="499" spans="1:10" ht="36" customHeight="1" x14ac:dyDescent="0.15">
      <c r="A499" s="17"/>
      <c r="C499" s="94" t="str">
        <f>IF($A499="","",IF(VLOOKUP($A499,[1]データベース!$A$2:$AH$10000,5,0)="","",VLOOKUP($A499,[1]データベース!$A$2:$AH$10000,5,0)))</f>
        <v/>
      </c>
      <c r="D499" s="94"/>
      <c r="E499" s="34" t="str">
        <f>IF($A499="","",IF(VLOOKUP($A499,[1]データベース!$A$2:$AH$10000,10,0)="","",VLOOKUP($A499,[1]データベース!$A$2:$AH$10000,10,0)))</f>
        <v/>
      </c>
      <c r="F499" s="16" t="str">
        <f>IF($A499="","",IF(VLOOKUP($A499,[1]データベース!$A$2:$AH$10000,11,0)="","",VLOOKUP($A499,[1]データベース!$A$2:$AH$10000,11,0)))</f>
        <v/>
      </c>
      <c r="G499" s="18" t="str">
        <f>IF($A499="","",IF(VLOOKUP($A499,[1]データベース!$A$2:$AH$10000,7,0)="","",VLOOKUP($A499,[1]データベース!$A$2:$AH$10000,7,0)))</f>
        <v/>
      </c>
      <c r="H499" s="18" t="str">
        <f>IF($A499="","",IF(VLOOKUP($A499,[1]データベース!$A$2:$AH$10000,8,0)="","",VLOOKUP($A499,[1]データベース!$A$2:$AH$10000,8,0)))</f>
        <v/>
      </c>
      <c r="I499" s="34" t="str">
        <f>IF($A499="","",IF(VLOOKUP($A499,[1]データベース!$A$2:$AH$10000,13,0)="","",VLOOKUP($A499,[1]データベース!$A$2:$AH$10000,13,0)))</f>
        <v/>
      </c>
      <c r="J499" s="27" t="str">
        <f>IF($A499="","",IF(VLOOKUP($A499,[1]データベース!$A$2:$AH$10000,31,0)="","",VLOOKUP($A499,[1]データベース!$A$2:$AH$10000,31,0)))</f>
        <v/>
      </c>
    </row>
    <row r="500" spans="1:10" ht="36" customHeight="1" x14ac:dyDescent="0.15">
      <c r="A500" s="17"/>
      <c r="C500" s="92" t="str">
        <f>IF($A500="","",IF(VLOOKUP($A500,[1]データベース!$A$2:$AH$10000,5,0)="","",VLOOKUP($A500,[1]データベース!$A$2:$AH$10000,5,0)))</f>
        <v/>
      </c>
      <c r="D500" s="92"/>
      <c r="E500" s="32" t="str">
        <f>IF($A500="","",IF(VLOOKUP($A500,[1]データベース!$A$2:$AH$10000,10,0)="","",VLOOKUP($A500,[1]データベース!$A$2:$AH$10000,10,0)))</f>
        <v/>
      </c>
      <c r="F500" s="20" t="str">
        <f>IF($A500="","",IF(VLOOKUP($A500,[1]データベース!$A$2:$AH$10000,11,0)="","",VLOOKUP($A500,[1]データベース!$A$2:$AH$10000,11,0)))</f>
        <v/>
      </c>
      <c r="G500" s="21" t="str">
        <f>IF($A500="","",IF(VLOOKUP($A500,[1]データベース!$A$2:$AH$10000,7,0)="","",VLOOKUP($A500,[1]データベース!$A$2:$AH$10000,7,0)))</f>
        <v/>
      </c>
      <c r="H500" s="21" t="str">
        <f>IF($A500="","",IF(VLOOKUP($A500,[1]データベース!$A$2:$AH$10000,8,0)="","",VLOOKUP($A500,[1]データベース!$A$2:$AH$10000,8,0)))</f>
        <v/>
      </c>
      <c r="I500" s="32" t="str">
        <f>IF($A500="","",IF(VLOOKUP($A500,[1]データベース!$A$2:$AH$10000,13,0)="","",VLOOKUP($A500,[1]データベース!$A$2:$AH$10000,13,0)))</f>
        <v/>
      </c>
      <c r="J500" s="28" t="str">
        <f>IF($A500="","",IF(VLOOKUP($A500,[1]データベース!$A$2:$AH$10000,31,0)="","",VLOOKUP($A500,[1]データベース!$A$2:$AH$10000,31,0)))</f>
        <v/>
      </c>
    </row>
    <row r="501" spans="1:10" ht="36" customHeight="1" x14ac:dyDescent="0.15">
      <c r="A501" s="17"/>
      <c r="C501" s="92" t="str">
        <f>IF($A501="","",IF(VLOOKUP($A501,[1]データベース!$A$2:$AH$10000,5,0)="","",VLOOKUP($A501,[1]データベース!$A$2:$AH$10000,5,0)))</f>
        <v/>
      </c>
      <c r="D501" s="92"/>
      <c r="E501" s="32" t="str">
        <f>IF($A501="","",IF(VLOOKUP($A501,[1]データベース!$A$2:$AH$10000,10,0)="","",VLOOKUP($A501,[1]データベース!$A$2:$AH$10000,10,0)))</f>
        <v/>
      </c>
      <c r="F501" s="20" t="str">
        <f>IF($A501="","",IF(VLOOKUP($A501,[1]データベース!$A$2:$AH$10000,11,0)="","",VLOOKUP($A501,[1]データベース!$A$2:$AH$10000,11,0)))</f>
        <v/>
      </c>
      <c r="G501" s="21" t="str">
        <f>IF($A501="","",IF(VLOOKUP($A501,[1]データベース!$A$2:$AH$10000,7,0)="","",VLOOKUP($A501,[1]データベース!$A$2:$AH$10000,7,0)))</f>
        <v/>
      </c>
      <c r="H501" s="21" t="str">
        <f>IF($A501="","",IF(VLOOKUP($A501,[1]データベース!$A$2:$AH$10000,8,0)="","",VLOOKUP($A501,[1]データベース!$A$2:$AH$10000,8,0)))</f>
        <v/>
      </c>
      <c r="I501" s="32" t="str">
        <f>IF($A501="","",IF(VLOOKUP($A501,[1]データベース!$A$2:$AH$10000,13,0)="","",VLOOKUP($A501,[1]データベース!$A$2:$AH$10000,13,0)))</f>
        <v/>
      </c>
      <c r="J501" s="28" t="str">
        <f>IF($A501="","",IF(VLOOKUP($A501,[1]データベース!$A$2:$AH$10000,31,0)="","",VLOOKUP($A501,[1]データベース!$A$2:$AH$10000,31,0)))</f>
        <v/>
      </c>
    </row>
    <row r="502" spans="1:10" ht="36" customHeight="1" x14ac:dyDescent="0.15">
      <c r="A502" s="17"/>
      <c r="C502" s="92" t="str">
        <f>IF($A502="","",IF(VLOOKUP($A502,[1]データベース!$A$2:$AH$10000,5,0)="","",VLOOKUP($A502,[1]データベース!$A$2:$AH$10000,5,0)))</f>
        <v/>
      </c>
      <c r="D502" s="92"/>
      <c r="E502" s="32" t="str">
        <f>IF($A502="","",IF(VLOOKUP($A502,[1]データベース!$A$2:$AH$10000,10,0)="","",VLOOKUP($A502,[1]データベース!$A$2:$AH$10000,10,0)))</f>
        <v/>
      </c>
      <c r="F502" s="20" t="str">
        <f>IF($A502="","",IF(VLOOKUP($A502,[1]データベース!$A$2:$AH$10000,11,0)="","",VLOOKUP($A502,[1]データベース!$A$2:$AH$10000,11,0)))</f>
        <v/>
      </c>
      <c r="G502" s="21" t="str">
        <f>IF($A502="","",IF(VLOOKUP($A502,[1]データベース!$A$2:$AH$10000,7,0)="","",VLOOKUP($A502,[1]データベース!$A$2:$AH$10000,7,0)))</f>
        <v/>
      </c>
      <c r="H502" s="21" t="str">
        <f>IF($A502="","",IF(VLOOKUP($A502,[1]データベース!$A$2:$AH$10000,8,0)="","",VLOOKUP($A502,[1]データベース!$A$2:$AH$10000,8,0)))</f>
        <v/>
      </c>
      <c r="I502" s="32" t="str">
        <f>IF($A502="","",IF(VLOOKUP($A502,[1]データベース!$A$2:$AH$10000,13,0)="","",VLOOKUP($A502,[1]データベース!$A$2:$AH$10000,13,0)))</f>
        <v/>
      </c>
      <c r="J502" s="28" t="str">
        <f>IF($A502="","",IF(VLOOKUP($A502,[1]データベース!$A$2:$AH$10000,31,0)="","",VLOOKUP($A502,[1]データベース!$A$2:$AH$10000,31,0)))</f>
        <v/>
      </c>
    </row>
    <row r="503" spans="1:10" ht="36" customHeight="1" x14ac:dyDescent="0.15">
      <c r="A503" s="17"/>
      <c r="C503" s="92" t="str">
        <f>IF($A503="","",IF(VLOOKUP($A503,[1]データベース!$A$2:$AH$10000,5,0)="","",VLOOKUP($A503,[1]データベース!$A$2:$AH$10000,5,0)))</f>
        <v/>
      </c>
      <c r="D503" s="92"/>
      <c r="E503" s="32" t="str">
        <f>IF($A503="","",IF(VLOOKUP($A503,[1]データベース!$A$2:$AH$10000,10,0)="","",VLOOKUP($A503,[1]データベース!$A$2:$AH$10000,10,0)))</f>
        <v/>
      </c>
      <c r="F503" s="20" t="str">
        <f>IF($A503="","",IF(VLOOKUP($A503,[1]データベース!$A$2:$AH$10000,11,0)="","",VLOOKUP($A503,[1]データベース!$A$2:$AH$10000,11,0)))</f>
        <v/>
      </c>
      <c r="G503" s="21" t="str">
        <f>IF($A503="","",IF(VLOOKUP($A503,[1]データベース!$A$2:$AH$10000,7,0)="","",VLOOKUP($A503,[1]データベース!$A$2:$AH$10000,7,0)))</f>
        <v/>
      </c>
      <c r="H503" s="21" t="str">
        <f>IF($A503="","",IF(VLOOKUP($A503,[1]データベース!$A$2:$AH$10000,8,0)="","",VLOOKUP($A503,[1]データベース!$A$2:$AH$10000,8,0)))</f>
        <v/>
      </c>
      <c r="I503" s="32" t="str">
        <f>IF($A503="","",IF(VLOOKUP($A503,[1]データベース!$A$2:$AH$10000,13,0)="","",VLOOKUP($A503,[1]データベース!$A$2:$AH$10000,13,0)))</f>
        <v/>
      </c>
      <c r="J503" s="28" t="str">
        <f>IF($A503="","",IF(VLOOKUP($A503,[1]データベース!$A$2:$AH$10000,31,0)="","",VLOOKUP($A503,[1]データベース!$A$2:$AH$10000,31,0)))</f>
        <v/>
      </c>
    </row>
    <row r="504" spans="1:10" ht="36" customHeight="1" x14ac:dyDescent="0.15">
      <c r="A504" s="17"/>
      <c r="C504" s="92" t="str">
        <f>IF($A504="","",IF(VLOOKUP($A504,[1]データベース!$A$2:$AH$10000,5,0)="","",VLOOKUP($A504,[1]データベース!$A$2:$AH$10000,5,0)))</f>
        <v/>
      </c>
      <c r="D504" s="92"/>
      <c r="E504" s="32" t="str">
        <f>IF($A504="","",IF(VLOOKUP($A504,[1]データベース!$A$2:$AH$10000,10,0)="","",VLOOKUP($A504,[1]データベース!$A$2:$AH$10000,10,0)))</f>
        <v/>
      </c>
      <c r="F504" s="20" t="str">
        <f>IF($A504="","",IF(VLOOKUP($A504,[1]データベース!$A$2:$AH$10000,11,0)="","",VLOOKUP($A504,[1]データベース!$A$2:$AH$10000,11,0)))</f>
        <v/>
      </c>
      <c r="G504" s="21" t="str">
        <f>IF($A504="","",IF(VLOOKUP($A504,[1]データベース!$A$2:$AH$10000,7,0)="","",VLOOKUP($A504,[1]データベース!$A$2:$AH$10000,7,0)))</f>
        <v/>
      </c>
      <c r="H504" s="21" t="str">
        <f>IF($A504="","",IF(VLOOKUP($A504,[1]データベース!$A$2:$AH$10000,8,0)="","",VLOOKUP($A504,[1]データベース!$A$2:$AH$10000,8,0)))</f>
        <v/>
      </c>
      <c r="I504" s="32" t="str">
        <f>IF($A504="","",IF(VLOOKUP($A504,[1]データベース!$A$2:$AH$10000,13,0)="","",VLOOKUP($A504,[1]データベース!$A$2:$AH$10000,13,0)))</f>
        <v/>
      </c>
      <c r="J504" s="28" t="str">
        <f>IF($A504="","",IF(VLOOKUP($A504,[1]データベース!$A$2:$AH$10000,31,0)="","",VLOOKUP($A504,[1]データベース!$A$2:$AH$10000,31,0)))</f>
        <v/>
      </c>
    </row>
    <row r="505" spans="1:10" ht="36" customHeight="1" x14ac:dyDescent="0.15">
      <c r="A505" s="17"/>
      <c r="C505" s="92" t="str">
        <f>IF($A505="","",IF(VLOOKUP($A505,[1]データベース!$A$2:$AH$10000,5,0)="","",VLOOKUP($A505,[1]データベース!$A$2:$AH$10000,5,0)))</f>
        <v/>
      </c>
      <c r="D505" s="92"/>
      <c r="E505" s="32" t="str">
        <f>IF($A505="","",IF(VLOOKUP($A505,[1]データベース!$A$2:$AH$10000,10,0)="","",VLOOKUP($A505,[1]データベース!$A$2:$AH$10000,10,0)))</f>
        <v/>
      </c>
      <c r="F505" s="20" t="str">
        <f>IF($A505="","",IF(VLOOKUP($A505,[1]データベース!$A$2:$AH$10000,11,0)="","",VLOOKUP($A505,[1]データベース!$A$2:$AH$10000,11,0)))</f>
        <v/>
      </c>
      <c r="G505" s="21" t="str">
        <f>IF($A505="","",IF(VLOOKUP($A505,[1]データベース!$A$2:$AH$10000,7,0)="","",VLOOKUP($A505,[1]データベース!$A$2:$AH$10000,7,0)))</f>
        <v/>
      </c>
      <c r="H505" s="21" t="str">
        <f>IF($A505="","",IF(VLOOKUP($A505,[1]データベース!$A$2:$AH$10000,8,0)="","",VLOOKUP($A505,[1]データベース!$A$2:$AH$10000,8,0)))</f>
        <v/>
      </c>
      <c r="I505" s="32" t="str">
        <f>IF($A505="","",IF(VLOOKUP($A505,[1]データベース!$A$2:$AH$10000,13,0)="","",VLOOKUP($A505,[1]データベース!$A$2:$AH$10000,13,0)))</f>
        <v/>
      </c>
      <c r="J505" s="28" t="str">
        <f>IF($A505="","",IF(VLOOKUP($A505,[1]データベース!$A$2:$AH$10000,31,0)="","",VLOOKUP($A505,[1]データベース!$A$2:$AH$10000,31,0)))</f>
        <v/>
      </c>
    </row>
    <row r="506" spans="1:10" ht="36" customHeight="1" x14ac:dyDescent="0.15">
      <c r="A506" s="17"/>
      <c r="C506" s="92" t="str">
        <f>IF($A506="","",IF(VLOOKUP($A506,[1]データベース!$A$2:$AH$10000,5,0)="","",VLOOKUP($A506,[1]データベース!$A$2:$AH$10000,5,0)))</f>
        <v/>
      </c>
      <c r="D506" s="92"/>
      <c r="E506" s="32" t="str">
        <f>IF($A506="","",IF(VLOOKUP($A506,[1]データベース!$A$2:$AH$10000,10,0)="","",VLOOKUP($A506,[1]データベース!$A$2:$AH$10000,10,0)))</f>
        <v/>
      </c>
      <c r="F506" s="20" t="str">
        <f>IF($A506="","",IF(VLOOKUP($A506,[1]データベース!$A$2:$AH$10000,11,0)="","",VLOOKUP($A506,[1]データベース!$A$2:$AH$10000,11,0)))</f>
        <v/>
      </c>
      <c r="G506" s="21" t="str">
        <f>IF($A506="","",IF(VLOOKUP($A506,[1]データベース!$A$2:$AH$10000,7,0)="","",VLOOKUP($A506,[1]データベース!$A$2:$AH$10000,7,0)))</f>
        <v/>
      </c>
      <c r="H506" s="21" t="str">
        <f>IF($A506="","",IF(VLOOKUP($A506,[1]データベース!$A$2:$AH$10000,8,0)="","",VLOOKUP($A506,[1]データベース!$A$2:$AH$10000,8,0)))</f>
        <v/>
      </c>
      <c r="I506" s="32" t="str">
        <f>IF($A506="","",IF(VLOOKUP($A506,[1]データベース!$A$2:$AH$10000,13,0)="","",VLOOKUP($A506,[1]データベース!$A$2:$AH$10000,13,0)))</f>
        <v/>
      </c>
      <c r="J506" s="28" t="str">
        <f>IF($A506="","",IF(VLOOKUP($A506,[1]データベース!$A$2:$AH$10000,31,0)="","",VLOOKUP($A506,[1]データベース!$A$2:$AH$10000,31,0)))</f>
        <v/>
      </c>
    </row>
    <row r="507" spans="1:10" ht="36" customHeight="1" x14ac:dyDescent="0.15">
      <c r="A507" s="17"/>
      <c r="C507" s="92" t="str">
        <f>IF($A507="","",IF(VLOOKUP($A507,[1]データベース!$A$2:$AH$10000,5,0)="","",VLOOKUP($A507,[1]データベース!$A$2:$AH$10000,5,0)))</f>
        <v/>
      </c>
      <c r="D507" s="92"/>
      <c r="E507" s="32" t="str">
        <f>IF($A507="","",IF(VLOOKUP($A507,[1]データベース!$A$2:$AH$10000,10,0)="","",VLOOKUP($A507,[1]データベース!$A$2:$AH$10000,10,0)))</f>
        <v/>
      </c>
      <c r="F507" s="20" t="str">
        <f>IF($A507="","",IF(VLOOKUP($A507,[1]データベース!$A$2:$AH$10000,11,0)="","",VLOOKUP($A507,[1]データベース!$A$2:$AH$10000,11,0)))</f>
        <v/>
      </c>
      <c r="G507" s="21" t="str">
        <f>IF($A507="","",IF(VLOOKUP($A507,[1]データベース!$A$2:$AH$10000,7,0)="","",VLOOKUP($A507,[1]データベース!$A$2:$AH$10000,7,0)))</f>
        <v/>
      </c>
      <c r="H507" s="21" t="str">
        <f>IF($A507="","",IF(VLOOKUP($A507,[1]データベース!$A$2:$AH$10000,8,0)="","",VLOOKUP($A507,[1]データベース!$A$2:$AH$10000,8,0)))</f>
        <v/>
      </c>
      <c r="I507" s="32" t="str">
        <f>IF($A507="","",IF(VLOOKUP($A507,[1]データベース!$A$2:$AH$10000,13,0)="","",VLOOKUP($A507,[1]データベース!$A$2:$AH$10000,13,0)))</f>
        <v/>
      </c>
      <c r="J507" s="28" t="str">
        <f>IF($A507="","",IF(VLOOKUP($A507,[1]データベース!$A$2:$AH$10000,31,0)="","",VLOOKUP($A507,[1]データベース!$A$2:$AH$10000,31,0)))</f>
        <v/>
      </c>
    </row>
    <row r="508" spans="1:10" ht="36" customHeight="1" x14ac:dyDescent="0.15">
      <c r="A508" s="17"/>
      <c r="C508" s="92" t="str">
        <f>IF($A508="","",IF(VLOOKUP($A508,[1]データベース!$A$2:$AH$10000,5,0)="","",VLOOKUP($A508,[1]データベース!$A$2:$AH$10000,5,0)))</f>
        <v/>
      </c>
      <c r="D508" s="92"/>
      <c r="E508" s="32" t="str">
        <f>IF($A508="","",IF(VLOOKUP($A508,[1]データベース!$A$2:$AH$10000,10,0)="","",VLOOKUP($A508,[1]データベース!$A$2:$AH$10000,10,0)))</f>
        <v/>
      </c>
      <c r="F508" s="20" t="str">
        <f>IF($A508="","",IF(VLOOKUP($A508,[1]データベース!$A$2:$AH$10000,11,0)="","",VLOOKUP($A508,[1]データベース!$A$2:$AH$10000,11,0)))</f>
        <v/>
      </c>
      <c r="G508" s="21" t="str">
        <f>IF($A508="","",IF(VLOOKUP($A508,[1]データベース!$A$2:$AH$10000,7,0)="","",VLOOKUP($A508,[1]データベース!$A$2:$AH$10000,7,0)))</f>
        <v/>
      </c>
      <c r="H508" s="21" t="str">
        <f>IF($A508="","",IF(VLOOKUP($A508,[1]データベース!$A$2:$AH$10000,8,0)="","",VLOOKUP($A508,[1]データベース!$A$2:$AH$10000,8,0)))</f>
        <v/>
      </c>
      <c r="I508" s="32" t="str">
        <f>IF($A508="","",IF(VLOOKUP($A508,[1]データベース!$A$2:$AH$10000,13,0)="","",VLOOKUP($A508,[1]データベース!$A$2:$AH$10000,13,0)))</f>
        <v/>
      </c>
      <c r="J508" s="28" t="str">
        <f>IF($A508="","",IF(VLOOKUP($A508,[1]データベース!$A$2:$AH$10000,31,0)="","",VLOOKUP($A508,[1]データベース!$A$2:$AH$10000,31,0)))</f>
        <v/>
      </c>
    </row>
    <row r="509" spans="1:10" ht="36" customHeight="1" x14ac:dyDescent="0.15">
      <c r="A509" s="17"/>
      <c r="C509" s="92" t="str">
        <f>IF($A509="","",IF(VLOOKUP($A509,[1]データベース!$A$2:$AH$10000,5,0)="","",VLOOKUP($A509,[1]データベース!$A$2:$AH$10000,5,0)))</f>
        <v/>
      </c>
      <c r="D509" s="92"/>
      <c r="E509" s="32" t="str">
        <f>IF($A509="","",IF(VLOOKUP($A509,[1]データベース!$A$2:$AH$10000,10,0)="","",VLOOKUP($A509,[1]データベース!$A$2:$AH$10000,10,0)))</f>
        <v/>
      </c>
      <c r="F509" s="20" t="str">
        <f>IF($A509="","",IF(VLOOKUP($A509,[1]データベース!$A$2:$AH$10000,11,0)="","",VLOOKUP($A509,[1]データベース!$A$2:$AH$10000,11,0)))</f>
        <v/>
      </c>
      <c r="G509" s="21" t="str">
        <f>IF($A509="","",IF(VLOOKUP($A509,[1]データベース!$A$2:$AH$10000,7,0)="","",VLOOKUP($A509,[1]データベース!$A$2:$AH$10000,7,0)))</f>
        <v/>
      </c>
      <c r="H509" s="21" t="str">
        <f>IF($A509="","",IF(VLOOKUP($A509,[1]データベース!$A$2:$AH$10000,8,0)="","",VLOOKUP($A509,[1]データベース!$A$2:$AH$10000,8,0)))</f>
        <v/>
      </c>
      <c r="I509" s="32" t="str">
        <f>IF($A509="","",IF(VLOOKUP($A509,[1]データベース!$A$2:$AH$10000,13,0)="","",VLOOKUP($A509,[1]データベース!$A$2:$AH$10000,13,0)))</f>
        <v/>
      </c>
      <c r="J509" s="28" t="str">
        <f>IF($A509="","",IF(VLOOKUP($A509,[1]データベース!$A$2:$AH$10000,31,0)="","",VLOOKUP($A509,[1]データベース!$A$2:$AH$10000,31,0)))</f>
        <v/>
      </c>
    </row>
    <row r="510" spans="1:10" ht="36" customHeight="1" x14ac:dyDescent="0.15">
      <c r="A510" s="17"/>
      <c r="C510" s="92" t="str">
        <f>IF($A510="","",IF(VLOOKUP($A510,[1]データベース!$A$2:$AH$10000,5,0)="","",VLOOKUP($A510,[1]データベース!$A$2:$AH$10000,5,0)))</f>
        <v/>
      </c>
      <c r="D510" s="92"/>
      <c r="E510" s="32" t="str">
        <f>IF($A510="","",IF(VLOOKUP($A510,[1]データベース!$A$2:$AH$10000,10,0)="","",VLOOKUP($A510,[1]データベース!$A$2:$AH$10000,10,0)))</f>
        <v/>
      </c>
      <c r="F510" s="20" t="str">
        <f>IF($A510="","",IF(VLOOKUP($A510,[1]データベース!$A$2:$AH$10000,11,0)="","",VLOOKUP($A510,[1]データベース!$A$2:$AH$10000,11,0)))</f>
        <v/>
      </c>
      <c r="G510" s="21" t="str">
        <f>IF($A510="","",IF(VLOOKUP($A510,[1]データベース!$A$2:$AH$10000,7,0)="","",VLOOKUP($A510,[1]データベース!$A$2:$AH$10000,7,0)))</f>
        <v/>
      </c>
      <c r="H510" s="21" t="str">
        <f>IF($A510="","",IF(VLOOKUP($A510,[1]データベース!$A$2:$AH$10000,8,0)="","",VLOOKUP($A510,[1]データベース!$A$2:$AH$10000,8,0)))</f>
        <v/>
      </c>
      <c r="I510" s="32" t="str">
        <f>IF($A510="","",IF(VLOOKUP($A510,[1]データベース!$A$2:$AH$10000,13,0)="","",VLOOKUP($A510,[1]データベース!$A$2:$AH$10000,13,0)))</f>
        <v/>
      </c>
      <c r="J510" s="28" t="str">
        <f>IF($A510="","",IF(VLOOKUP($A510,[1]データベース!$A$2:$AH$10000,31,0)="","",VLOOKUP($A510,[1]データベース!$A$2:$AH$10000,31,0)))</f>
        <v/>
      </c>
    </row>
    <row r="511" spans="1:10" ht="36" customHeight="1" x14ac:dyDescent="0.15">
      <c r="A511" s="17"/>
      <c r="C511" s="93" t="str">
        <f>IF($A511="","",IF(VLOOKUP($A511,[1]データベース!$A$2:$AH$10000,5,0)="","",VLOOKUP($A511,[1]データベース!$A$2:$AH$10000,5,0)))</f>
        <v/>
      </c>
      <c r="D511" s="93"/>
      <c r="E511" s="33" t="str">
        <f>IF($A511="","",IF(VLOOKUP($A511,[1]データベース!$A$2:$AH$10000,10,0)="","",VLOOKUP($A511,[1]データベース!$A$2:$AH$10000,10,0)))</f>
        <v/>
      </c>
      <c r="F511" s="23" t="str">
        <f>IF($A511="","",IF(VLOOKUP($A511,[1]データベース!$A$2:$AH$10000,11,0)="","",VLOOKUP($A511,[1]データベース!$A$2:$AH$10000,11,0)))</f>
        <v/>
      </c>
      <c r="G511" s="24" t="str">
        <f>IF($A511="","",IF(VLOOKUP($A511,[1]データベース!$A$2:$AH$10000,7,0)="","",VLOOKUP($A511,[1]データベース!$A$2:$AH$10000,7,0)))</f>
        <v/>
      </c>
      <c r="H511" s="24" t="str">
        <f>IF($A511="","",IF(VLOOKUP($A511,[1]データベース!$A$2:$AH$10000,8,0)="","",VLOOKUP($A511,[1]データベース!$A$2:$AH$10000,8,0)))</f>
        <v/>
      </c>
      <c r="I511" s="33" t="str">
        <f>IF($A511="","",IF(VLOOKUP($A511,[1]データベース!$A$2:$AH$10000,13,0)="","",VLOOKUP($A511,[1]データベース!$A$2:$AH$10000,13,0)))</f>
        <v/>
      </c>
      <c r="J511" s="29" t="str">
        <f>IF($A511="","",IF(VLOOKUP($A511,[1]データベース!$A$2:$AH$10000,31,0)="","",VLOOKUP($A511,[1]データベース!$A$2:$AH$10000,31,0)))</f>
        <v/>
      </c>
    </row>
    <row r="512" spans="1:10" ht="36" customHeight="1" x14ac:dyDescent="0.15">
      <c r="A512" s="17"/>
      <c r="C512" s="94" t="str">
        <f>IF($A512="","",IF(VLOOKUP($A512,[1]データベース!$A$2:$AH$10000,5,0)="","",VLOOKUP($A512,[1]データベース!$A$2:$AH$10000,5,0)))</f>
        <v/>
      </c>
      <c r="D512" s="94"/>
      <c r="E512" s="34" t="str">
        <f>IF($A512="","",IF(VLOOKUP($A512,[1]データベース!$A$2:$AH$10000,10,0)="","",VLOOKUP($A512,[1]データベース!$A$2:$AH$10000,10,0)))</f>
        <v/>
      </c>
      <c r="F512" s="16" t="str">
        <f>IF($A512="","",IF(VLOOKUP($A512,[1]データベース!$A$2:$AH$10000,11,0)="","",VLOOKUP($A512,[1]データベース!$A$2:$AH$10000,11,0)))</f>
        <v/>
      </c>
      <c r="G512" s="18" t="str">
        <f>IF($A512="","",IF(VLOOKUP($A512,[1]データベース!$A$2:$AH$10000,7,0)="","",VLOOKUP($A512,[1]データベース!$A$2:$AH$10000,7,0)))</f>
        <v/>
      </c>
      <c r="H512" s="18" t="str">
        <f>IF($A512="","",IF(VLOOKUP($A512,[1]データベース!$A$2:$AH$10000,8,0)="","",VLOOKUP($A512,[1]データベース!$A$2:$AH$10000,8,0)))</f>
        <v/>
      </c>
      <c r="I512" s="34" t="str">
        <f>IF($A512="","",IF(VLOOKUP($A512,[1]データベース!$A$2:$AH$10000,13,0)="","",VLOOKUP($A512,[1]データベース!$A$2:$AH$10000,13,0)))</f>
        <v/>
      </c>
      <c r="J512" s="27" t="str">
        <f>IF($A512="","",IF(VLOOKUP($A512,[1]データベース!$A$2:$AH$10000,31,0)="","",VLOOKUP($A512,[1]データベース!$A$2:$AH$10000,31,0)))</f>
        <v/>
      </c>
    </row>
    <row r="513" spans="1:10" ht="36" customHeight="1" x14ac:dyDescent="0.15">
      <c r="A513" s="17"/>
      <c r="C513" s="92" t="str">
        <f>IF($A513="","",IF(VLOOKUP($A513,[1]データベース!$A$2:$AH$10000,5,0)="","",VLOOKUP($A513,[1]データベース!$A$2:$AH$10000,5,0)))</f>
        <v/>
      </c>
      <c r="D513" s="92"/>
      <c r="E513" s="32" t="str">
        <f>IF($A513="","",IF(VLOOKUP($A513,[1]データベース!$A$2:$AH$10000,10,0)="","",VLOOKUP($A513,[1]データベース!$A$2:$AH$10000,10,0)))</f>
        <v/>
      </c>
      <c r="F513" s="20" t="str">
        <f>IF($A513="","",IF(VLOOKUP($A513,[1]データベース!$A$2:$AH$10000,11,0)="","",VLOOKUP($A513,[1]データベース!$A$2:$AH$10000,11,0)))</f>
        <v/>
      </c>
      <c r="G513" s="21" t="str">
        <f>IF($A513="","",IF(VLOOKUP($A513,[1]データベース!$A$2:$AH$10000,7,0)="","",VLOOKUP($A513,[1]データベース!$A$2:$AH$10000,7,0)))</f>
        <v/>
      </c>
      <c r="H513" s="21" t="str">
        <f>IF($A513="","",IF(VLOOKUP($A513,[1]データベース!$A$2:$AH$10000,8,0)="","",VLOOKUP($A513,[1]データベース!$A$2:$AH$10000,8,0)))</f>
        <v/>
      </c>
      <c r="I513" s="32" t="str">
        <f>IF($A513="","",IF(VLOOKUP($A513,[1]データベース!$A$2:$AH$10000,13,0)="","",VLOOKUP($A513,[1]データベース!$A$2:$AH$10000,13,0)))</f>
        <v/>
      </c>
      <c r="J513" s="28" t="str">
        <f>IF($A513="","",IF(VLOOKUP($A513,[1]データベース!$A$2:$AH$10000,31,0)="","",VLOOKUP($A513,[1]データベース!$A$2:$AH$10000,31,0)))</f>
        <v/>
      </c>
    </row>
    <row r="514" spans="1:10" ht="36" customHeight="1" x14ac:dyDescent="0.15">
      <c r="A514" s="17"/>
      <c r="C514" s="92" t="str">
        <f>IF($A514="","",IF(VLOOKUP($A514,[1]データベース!$A$2:$AH$10000,5,0)="","",VLOOKUP($A514,[1]データベース!$A$2:$AH$10000,5,0)))</f>
        <v/>
      </c>
      <c r="D514" s="92"/>
      <c r="E514" s="32" t="str">
        <f>IF($A514="","",IF(VLOOKUP($A514,[1]データベース!$A$2:$AH$10000,10,0)="","",VLOOKUP($A514,[1]データベース!$A$2:$AH$10000,10,0)))</f>
        <v/>
      </c>
      <c r="F514" s="20" t="str">
        <f>IF($A514="","",IF(VLOOKUP($A514,[1]データベース!$A$2:$AH$10000,11,0)="","",VLOOKUP($A514,[1]データベース!$A$2:$AH$10000,11,0)))</f>
        <v/>
      </c>
      <c r="G514" s="21" t="str">
        <f>IF($A514="","",IF(VLOOKUP($A514,[1]データベース!$A$2:$AH$10000,7,0)="","",VLOOKUP($A514,[1]データベース!$A$2:$AH$10000,7,0)))</f>
        <v/>
      </c>
      <c r="H514" s="21" t="str">
        <f>IF($A514="","",IF(VLOOKUP($A514,[1]データベース!$A$2:$AH$10000,8,0)="","",VLOOKUP($A514,[1]データベース!$A$2:$AH$10000,8,0)))</f>
        <v/>
      </c>
      <c r="I514" s="32" t="str">
        <f>IF($A514="","",IF(VLOOKUP($A514,[1]データベース!$A$2:$AH$10000,13,0)="","",VLOOKUP($A514,[1]データベース!$A$2:$AH$10000,13,0)))</f>
        <v/>
      </c>
      <c r="J514" s="28" t="str">
        <f>IF($A514="","",IF(VLOOKUP($A514,[1]データベース!$A$2:$AH$10000,31,0)="","",VLOOKUP($A514,[1]データベース!$A$2:$AH$10000,31,0)))</f>
        <v/>
      </c>
    </row>
    <row r="515" spans="1:10" ht="36" customHeight="1" x14ac:dyDescent="0.15">
      <c r="A515" s="17"/>
      <c r="C515" s="92" t="str">
        <f>IF($A515="","",IF(VLOOKUP($A515,[1]データベース!$A$2:$AH$10000,5,0)="","",VLOOKUP($A515,[1]データベース!$A$2:$AH$10000,5,0)))</f>
        <v/>
      </c>
      <c r="D515" s="92"/>
      <c r="E515" s="32" t="str">
        <f>IF($A515="","",IF(VLOOKUP($A515,[1]データベース!$A$2:$AH$10000,10,0)="","",VLOOKUP($A515,[1]データベース!$A$2:$AH$10000,10,0)))</f>
        <v/>
      </c>
      <c r="F515" s="20" t="str">
        <f>IF($A515="","",IF(VLOOKUP($A515,[1]データベース!$A$2:$AH$10000,11,0)="","",VLOOKUP($A515,[1]データベース!$A$2:$AH$10000,11,0)))</f>
        <v/>
      </c>
      <c r="G515" s="21" t="str">
        <f>IF($A515="","",IF(VLOOKUP($A515,[1]データベース!$A$2:$AH$10000,7,0)="","",VLOOKUP($A515,[1]データベース!$A$2:$AH$10000,7,0)))</f>
        <v/>
      </c>
      <c r="H515" s="21" t="str">
        <f>IF($A515="","",IF(VLOOKUP($A515,[1]データベース!$A$2:$AH$10000,8,0)="","",VLOOKUP($A515,[1]データベース!$A$2:$AH$10000,8,0)))</f>
        <v/>
      </c>
      <c r="I515" s="32" t="str">
        <f>IF($A515="","",IF(VLOOKUP($A515,[1]データベース!$A$2:$AH$10000,13,0)="","",VLOOKUP($A515,[1]データベース!$A$2:$AH$10000,13,0)))</f>
        <v/>
      </c>
      <c r="J515" s="28" t="str">
        <f>IF($A515="","",IF(VLOOKUP($A515,[1]データベース!$A$2:$AH$10000,31,0)="","",VLOOKUP($A515,[1]データベース!$A$2:$AH$10000,31,0)))</f>
        <v/>
      </c>
    </row>
    <row r="516" spans="1:10" ht="36" customHeight="1" x14ac:dyDescent="0.15">
      <c r="A516" s="17"/>
      <c r="C516" s="92" t="str">
        <f>IF($A516="","",IF(VLOOKUP($A516,[1]データベース!$A$2:$AH$10000,5,0)="","",VLOOKUP($A516,[1]データベース!$A$2:$AH$10000,5,0)))</f>
        <v/>
      </c>
      <c r="D516" s="92"/>
      <c r="E516" s="32" t="str">
        <f>IF($A516="","",IF(VLOOKUP($A516,[1]データベース!$A$2:$AH$10000,10,0)="","",VLOOKUP($A516,[1]データベース!$A$2:$AH$10000,10,0)))</f>
        <v/>
      </c>
      <c r="F516" s="20" t="str">
        <f>IF($A516="","",IF(VLOOKUP($A516,[1]データベース!$A$2:$AH$10000,11,0)="","",VLOOKUP($A516,[1]データベース!$A$2:$AH$10000,11,0)))</f>
        <v/>
      </c>
      <c r="G516" s="21" t="str">
        <f>IF($A516="","",IF(VLOOKUP($A516,[1]データベース!$A$2:$AH$10000,7,0)="","",VLOOKUP($A516,[1]データベース!$A$2:$AH$10000,7,0)))</f>
        <v/>
      </c>
      <c r="H516" s="21" t="str">
        <f>IF($A516="","",IF(VLOOKUP($A516,[1]データベース!$A$2:$AH$10000,8,0)="","",VLOOKUP($A516,[1]データベース!$A$2:$AH$10000,8,0)))</f>
        <v/>
      </c>
      <c r="I516" s="32" t="str">
        <f>IF($A516="","",IF(VLOOKUP($A516,[1]データベース!$A$2:$AH$10000,13,0)="","",VLOOKUP($A516,[1]データベース!$A$2:$AH$10000,13,0)))</f>
        <v/>
      </c>
      <c r="J516" s="28" t="str">
        <f>IF($A516="","",IF(VLOOKUP($A516,[1]データベース!$A$2:$AH$10000,31,0)="","",VLOOKUP($A516,[1]データベース!$A$2:$AH$10000,31,0)))</f>
        <v/>
      </c>
    </row>
    <row r="517" spans="1:10" ht="36" customHeight="1" x14ac:dyDescent="0.15">
      <c r="A517" s="17"/>
      <c r="C517" s="92" t="str">
        <f>IF($A517="","",IF(VLOOKUP($A517,[1]データベース!$A$2:$AH$10000,5,0)="","",VLOOKUP($A517,[1]データベース!$A$2:$AH$10000,5,0)))</f>
        <v/>
      </c>
      <c r="D517" s="92"/>
      <c r="E517" s="32" t="str">
        <f>IF($A517="","",IF(VLOOKUP($A517,[1]データベース!$A$2:$AH$10000,10,0)="","",VLOOKUP($A517,[1]データベース!$A$2:$AH$10000,10,0)))</f>
        <v/>
      </c>
      <c r="F517" s="20" t="str">
        <f>IF($A517="","",IF(VLOOKUP($A517,[1]データベース!$A$2:$AH$10000,11,0)="","",VLOOKUP($A517,[1]データベース!$A$2:$AH$10000,11,0)))</f>
        <v/>
      </c>
      <c r="G517" s="21" t="str">
        <f>IF($A517="","",IF(VLOOKUP($A517,[1]データベース!$A$2:$AH$10000,7,0)="","",VLOOKUP($A517,[1]データベース!$A$2:$AH$10000,7,0)))</f>
        <v/>
      </c>
      <c r="H517" s="21" t="str">
        <f>IF($A517="","",IF(VLOOKUP($A517,[1]データベース!$A$2:$AH$10000,8,0)="","",VLOOKUP($A517,[1]データベース!$A$2:$AH$10000,8,0)))</f>
        <v/>
      </c>
      <c r="I517" s="32" t="str">
        <f>IF($A517="","",IF(VLOOKUP($A517,[1]データベース!$A$2:$AH$10000,13,0)="","",VLOOKUP($A517,[1]データベース!$A$2:$AH$10000,13,0)))</f>
        <v/>
      </c>
      <c r="J517" s="28" t="str">
        <f>IF($A517="","",IF(VLOOKUP($A517,[1]データベース!$A$2:$AH$10000,31,0)="","",VLOOKUP($A517,[1]データベース!$A$2:$AH$10000,31,0)))</f>
        <v/>
      </c>
    </row>
    <row r="518" spans="1:10" ht="36" customHeight="1" x14ac:dyDescent="0.15">
      <c r="A518" s="17"/>
      <c r="C518" s="92" t="str">
        <f>IF($A518="","",IF(VLOOKUP($A518,[1]データベース!$A$2:$AH$10000,5,0)="","",VLOOKUP($A518,[1]データベース!$A$2:$AH$10000,5,0)))</f>
        <v/>
      </c>
      <c r="D518" s="92"/>
      <c r="E518" s="32" t="str">
        <f>IF($A518="","",IF(VLOOKUP($A518,[1]データベース!$A$2:$AH$10000,10,0)="","",VLOOKUP($A518,[1]データベース!$A$2:$AH$10000,10,0)))</f>
        <v/>
      </c>
      <c r="F518" s="20" t="str">
        <f>IF($A518="","",IF(VLOOKUP($A518,[1]データベース!$A$2:$AH$10000,11,0)="","",VLOOKUP($A518,[1]データベース!$A$2:$AH$10000,11,0)))</f>
        <v/>
      </c>
      <c r="G518" s="21" t="str">
        <f>IF($A518="","",IF(VLOOKUP($A518,[1]データベース!$A$2:$AH$10000,7,0)="","",VLOOKUP($A518,[1]データベース!$A$2:$AH$10000,7,0)))</f>
        <v/>
      </c>
      <c r="H518" s="21" t="str">
        <f>IF($A518="","",IF(VLOOKUP($A518,[1]データベース!$A$2:$AH$10000,8,0)="","",VLOOKUP($A518,[1]データベース!$A$2:$AH$10000,8,0)))</f>
        <v/>
      </c>
      <c r="I518" s="32" t="str">
        <f>IF($A518="","",IF(VLOOKUP($A518,[1]データベース!$A$2:$AH$10000,13,0)="","",VLOOKUP($A518,[1]データベース!$A$2:$AH$10000,13,0)))</f>
        <v/>
      </c>
      <c r="J518" s="28" t="str">
        <f>IF($A518="","",IF(VLOOKUP($A518,[1]データベース!$A$2:$AH$10000,31,0)="","",VLOOKUP($A518,[1]データベース!$A$2:$AH$10000,31,0)))</f>
        <v/>
      </c>
    </row>
    <row r="519" spans="1:10" ht="36" customHeight="1" x14ac:dyDescent="0.15">
      <c r="A519" s="17"/>
      <c r="C519" s="92" t="str">
        <f>IF($A519="","",IF(VLOOKUP($A519,[1]データベース!$A$2:$AH$10000,5,0)="","",VLOOKUP($A519,[1]データベース!$A$2:$AH$10000,5,0)))</f>
        <v/>
      </c>
      <c r="D519" s="92"/>
      <c r="E519" s="32" t="str">
        <f>IF($A519="","",IF(VLOOKUP($A519,[1]データベース!$A$2:$AH$10000,10,0)="","",VLOOKUP($A519,[1]データベース!$A$2:$AH$10000,10,0)))</f>
        <v/>
      </c>
      <c r="F519" s="20" t="str">
        <f>IF($A519="","",IF(VLOOKUP($A519,[1]データベース!$A$2:$AH$10000,11,0)="","",VLOOKUP($A519,[1]データベース!$A$2:$AH$10000,11,0)))</f>
        <v/>
      </c>
      <c r="G519" s="21" t="str">
        <f>IF($A519="","",IF(VLOOKUP($A519,[1]データベース!$A$2:$AH$10000,7,0)="","",VLOOKUP($A519,[1]データベース!$A$2:$AH$10000,7,0)))</f>
        <v/>
      </c>
      <c r="H519" s="21" t="str">
        <f>IF($A519="","",IF(VLOOKUP($A519,[1]データベース!$A$2:$AH$10000,8,0)="","",VLOOKUP($A519,[1]データベース!$A$2:$AH$10000,8,0)))</f>
        <v/>
      </c>
      <c r="I519" s="32" t="str">
        <f>IF($A519="","",IF(VLOOKUP($A519,[1]データベース!$A$2:$AH$10000,13,0)="","",VLOOKUP($A519,[1]データベース!$A$2:$AH$10000,13,0)))</f>
        <v/>
      </c>
      <c r="J519" s="28" t="str">
        <f>IF($A519="","",IF(VLOOKUP($A519,[1]データベース!$A$2:$AH$10000,31,0)="","",VLOOKUP($A519,[1]データベース!$A$2:$AH$10000,31,0)))</f>
        <v/>
      </c>
    </row>
    <row r="520" spans="1:10" ht="36" customHeight="1" x14ac:dyDescent="0.15">
      <c r="A520" s="17"/>
      <c r="C520" s="92" t="str">
        <f>IF($A520="","",IF(VLOOKUP($A520,[1]データベース!$A$2:$AH$10000,5,0)="","",VLOOKUP($A520,[1]データベース!$A$2:$AH$10000,5,0)))</f>
        <v/>
      </c>
      <c r="D520" s="92"/>
      <c r="E520" s="32" t="str">
        <f>IF($A520="","",IF(VLOOKUP($A520,[1]データベース!$A$2:$AH$10000,10,0)="","",VLOOKUP($A520,[1]データベース!$A$2:$AH$10000,10,0)))</f>
        <v/>
      </c>
      <c r="F520" s="20" t="str">
        <f>IF($A520="","",IF(VLOOKUP($A520,[1]データベース!$A$2:$AH$10000,11,0)="","",VLOOKUP($A520,[1]データベース!$A$2:$AH$10000,11,0)))</f>
        <v/>
      </c>
      <c r="G520" s="21" t="str">
        <f>IF($A520="","",IF(VLOOKUP($A520,[1]データベース!$A$2:$AH$10000,7,0)="","",VLOOKUP($A520,[1]データベース!$A$2:$AH$10000,7,0)))</f>
        <v/>
      </c>
      <c r="H520" s="21" t="str">
        <f>IF($A520="","",IF(VLOOKUP($A520,[1]データベース!$A$2:$AH$10000,8,0)="","",VLOOKUP($A520,[1]データベース!$A$2:$AH$10000,8,0)))</f>
        <v/>
      </c>
      <c r="I520" s="32" t="str">
        <f>IF($A520="","",IF(VLOOKUP($A520,[1]データベース!$A$2:$AH$10000,13,0)="","",VLOOKUP($A520,[1]データベース!$A$2:$AH$10000,13,0)))</f>
        <v/>
      </c>
      <c r="J520" s="28" t="str">
        <f>IF($A520="","",IF(VLOOKUP($A520,[1]データベース!$A$2:$AH$10000,31,0)="","",VLOOKUP($A520,[1]データベース!$A$2:$AH$10000,31,0)))</f>
        <v/>
      </c>
    </row>
    <row r="521" spans="1:10" ht="36" customHeight="1" x14ac:dyDescent="0.15">
      <c r="A521" s="17"/>
      <c r="C521" s="92" t="str">
        <f>IF($A521="","",IF(VLOOKUP($A521,[1]データベース!$A$2:$AH$10000,5,0)="","",VLOOKUP($A521,[1]データベース!$A$2:$AH$10000,5,0)))</f>
        <v/>
      </c>
      <c r="D521" s="92"/>
      <c r="E521" s="32" t="str">
        <f>IF($A521="","",IF(VLOOKUP($A521,[1]データベース!$A$2:$AH$10000,10,0)="","",VLOOKUP($A521,[1]データベース!$A$2:$AH$10000,10,0)))</f>
        <v/>
      </c>
      <c r="F521" s="20" t="str">
        <f>IF($A521="","",IF(VLOOKUP($A521,[1]データベース!$A$2:$AH$10000,11,0)="","",VLOOKUP($A521,[1]データベース!$A$2:$AH$10000,11,0)))</f>
        <v/>
      </c>
      <c r="G521" s="21" t="str">
        <f>IF($A521="","",IF(VLOOKUP($A521,[1]データベース!$A$2:$AH$10000,7,0)="","",VLOOKUP($A521,[1]データベース!$A$2:$AH$10000,7,0)))</f>
        <v/>
      </c>
      <c r="H521" s="21" t="str">
        <f>IF($A521="","",IF(VLOOKUP($A521,[1]データベース!$A$2:$AH$10000,8,0)="","",VLOOKUP($A521,[1]データベース!$A$2:$AH$10000,8,0)))</f>
        <v/>
      </c>
      <c r="I521" s="32" t="str">
        <f>IF($A521="","",IF(VLOOKUP($A521,[1]データベース!$A$2:$AH$10000,13,0)="","",VLOOKUP($A521,[1]データベース!$A$2:$AH$10000,13,0)))</f>
        <v/>
      </c>
      <c r="J521" s="28" t="str">
        <f>IF($A521="","",IF(VLOOKUP($A521,[1]データベース!$A$2:$AH$10000,31,0)="","",VLOOKUP($A521,[1]データベース!$A$2:$AH$10000,31,0)))</f>
        <v/>
      </c>
    </row>
    <row r="522" spans="1:10" ht="36" customHeight="1" x14ac:dyDescent="0.15">
      <c r="A522" s="17"/>
      <c r="C522" s="92" t="str">
        <f>IF($A522="","",IF(VLOOKUP($A522,[1]データベース!$A$2:$AH$10000,5,0)="","",VLOOKUP($A522,[1]データベース!$A$2:$AH$10000,5,0)))</f>
        <v/>
      </c>
      <c r="D522" s="92"/>
      <c r="E522" s="32" t="str">
        <f>IF($A522="","",IF(VLOOKUP($A522,[1]データベース!$A$2:$AH$10000,10,0)="","",VLOOKUP($A522,[1]データベース!$A$2:$AH$10000,10,0)))</f>
        <v/>
      </c>
      <c r="F522" s="20" t="str">
        <f>IF($A522="","",IF(VLOOKUP($A522,[1]データベース!$A$2:$AH$10000,11,0)="","",VLOOKUP($A522,[1]データベース!$A$2:$AH$10000,11,0)))</f>
        <v/>
      </c>
      <c r="G522" s="21" t="str">
        <f>IF($A522="","",IF(VLOOKUP($A522,[1]データベース!$A$2:$AH$10000,7,0)="","",VLOOKUP($A522,[1]データベース!$A$2:$AH$10000,7,0)))</f>
        <v/>
      </c>
      <c r="H522" s="21" t="str">
        <f>IF($A522="","",IF(VLOOKUP($A522,[1]データベース!$A$2:$AH$10000,8,0)="","",VLOOKUP($A522,[1]データベース!$A$2:$AH$10000,8,0)))</f>
        <v/>
      </c>
      <c r="I522" s="32" t="str">
        <f>IF($A522="","",IF(VLOOKUP($A522,[1]データベース!$A$2:$AH$10000,13,0)="","",VLOOKUP($A522,[1]データベース!$A$2:$AH$10000,13,0)))</f>
        <v/>
      </c>
      <c r="J522" s="28" t="str">
        <f>IF($A522="","",IF(VLOOKUP($A522,[1]データベース!$A$2:$AH$10000,31,0)="","",VLOOKUP($A522,[1]データベース!$A$2:$AH$10000,31,0)))</f>
        <v/>
      </c>
    </row>
    <row r="523" spans="1:10" ht="36" customHeight="1" x14ac:dyDescent="0.15">
      <c r="A523" s="17"/>
      <c r="C523" s="92" t="str">
        <f>IF($A523="","",IF(VLOOKUP($A523,[1]データベース!$A$2:$AH$10000,5,0)="","",VLOOKUP($A523,[1]データベース!$A$2:$AH$10000,5,0)))</f>
        <v/>
      </c>
      <c r="D523" s="92"/>
      <c r="E523" s="32" t="str">
        <f>IF($A523="","",IF(VLOOKUP($A523,[1]データベース!$A$2:$AH$10000,10,0)="","",VLOOKUP($A523,[1]データベース!$A$2:$AH$10000,10,0)))</f>
        <v/>
      </c>
      <c r="F523" s="20" t="str">
        <f>IF($A523="","",IF(VLOOKUP($A523,[1]データベース!$A$2:$AH$10000,11,0)="","",VLOOKUP($A523,[1]データベース!$A$2:$AH$10000,11,0)))</f>
        <v/>
      </c>
      <c r="G523" s="21" t="str">
        <f>IF($A523="","",IF(VLOOKUP($A523,[1]データベース!$A$2:$AH$10000,7,0)="","",VLOOKUP($A523,[1]データベース!$A$2:$AH$10000,7,0)))</f>
        <v/>
      </c>
      <c r="H523" s="21" t="str">
        <f>IF($A523="","",IF(VLOOKUP($A523,[1]データベース!$A$2:$AH$10000,8,0)="","",VLOOKUP($A523,[1]データベース!$A$2:$AH$10000,8,0)))</f>
        <v/>
      </c>
      <c r="I523" s="32" t="str">
        <f>IF($A523="","",IF(VLOOKUP($A523,[1]データベース!$A$2:$AH$10000,13,0)="","",VLOOKUP($A523,[1]データベース!$A$2:$AH$10000,13,0)))</f>
        <v/>
      </c>
      <c r="J523" s="28" t="str">
        <f>IF($A523="","",IF(VLOOKUP($A523,[1]データベース!$A$2:$AH$10000,31,0)="","",VLOOKUP($A523,[1]データベース!$A$2:$AH$10000,31,0)))</f>
        <v/>
      </c>
    </row>
    <row r="524" spans="1:10" ht="36" customHeight="1" x14ac:dyDescent="0.15">
      <c r="A524" s="17"/>
      <c r="C524" s="93" t="str">
        <f>IF($A524="","",IF(VLOOKUP($A524,[1]データベース!$A$2:$AH$10000,5,0)="","",VLOOKUP($A524,[1]データベース!$A$2:$AH$10000,5,0)))</f>
        <v/>
      </c>
      <c r="D524" s="93"/>
      <c r="E524" s="33" t="str">
        <f>IF($A524="","",IF(VLOOKUP($A524,[1]データベース!$A$2:$AH$10000,10,0)="","",VLOOKUP($A524,[1]データベース!$A$2:$AH$10000,10,0)))</f>
        <v/>
      </c>
      <c r="F524" s="23" t="str">
        <f>IF($A524="","",IF(VLOOKUP($A524,[1]データベース!$A$2:$AH$10000,11,0)="","",VLOOKUP($A524,[1]データベース!$A$2:$AH$10000,11,0)))</f>
        <v/>
      </c>
      <c r="G524" s="24" t="str">
        <f>IF($A524="","",IF(VLOOKUP($A524,[1]データベース!$A$2:$AH$10000,7,0)="","",VLOOKUP($A524,[1]データベース!$A$2:$AH$10000,7,0)))</f>
        <v/>
      </c>
      <c r="H524" s="24" t="str">
        <f>IF($A524="","",IF(VLOOKUP($A524,[1]データベース!$A$2:$AH$10000,8,0)="","",VLOOKUP($A524,[1]データベース!$A$2:$AH$10000,8,0)))</f>
        <v/>
      </c>
      <c r="I524" s="33" t="str">
        <f>IF($A524="","",IF(VLOOKUP($A524,[1]データベース!$A$2:$AH$10000,13,0)="","",VLOOKUP($A524,[1]データベース!$A$2:$AH$10000,13,0)))</f>
        <v/>
      </c>
      <c r="J524" s="29" t="str">
        <f>IF($A524="","",IF(VLOOKUP($A524,[1]データベース!$A$2:$AH$10000,31,0)="","",VLOOKUP($A524,[1]データベース!$A$2:$AH$10000,31,0)))</f>
        <v/>
      </c>
    </row>
    <row r="525" spans="1:10" ht="36" customHeight="1" x14ac:dyDescent="0.15">
      <c r="A525" s="17"/>
      <c r="C525" s="94" t="str">
        <f>IF($A525="","",IF(VLOOKUP($A525,[1]データベース!$A$2:$AH$10000,5,0)="","",VLOOKUP($A525,[1]データベース!$A$2:$AH$10000,5,0)))</f>
        <v/>
      </c>
      <c r="D525" s="94"/>
      <c r="E525" s="34" t="str">
        <f>IF($A525="","",IF(VLOOKUP($A525,[1]データベース!$A$2:$AH$10000,10,0)="","",VLOOKUP($A525,[1]データベース!$A$2:$AH$10000,10,0)))</f>
        <v/>
      </c>
      <c r="F525" s="16" t="str">
        <f>IF($A525="","",IF(VLOOKUP($A525,[1]データベース!$A$2:$AH$10000,11,0)="","",VLOOKUP($A525,[1]データベース!$A$2:$AH$10000,11,0)))</f>
        <v/>
      </c>
      <c r="G525" s="18" t="str">
        <f>IF($A525="","",IF(VLOOKUP($A525,[1]データベース!$A$2:$AH$10000,7,0)="","",VLOOKUP($A525,[1]データベース!$A$2:$AH$10000,7,0)))</f>
        <v/>
      </c>
      <c r="H525" s="18" t="str">
        <f>IF($A525="","",IF(VLOOKUP($A525,[1]データベース!$A$2:$AH$10000,8,0)="","",VLOOKUP($A525,[1]データベース!$A$2:$AH$10000,8,0)))</f>
        <v/>
      </c>
      <c r="I525" s="34" t="str">
        <f>IF($A525="","",IF(VLOOKUP($A525,[1]データベース!$A$2:$AH$10000,13,0)="","",VLOOKUP($A525,[1]データベース!$A$2:$AH$10000,13,0)))</f>
        <v/>
      </c>
      <c r="J525" s="27" t="str">
        <f>IF($A525="","",IF(VLOOKUP($A525,[1]データベース!$A$2:$AH$10000,31,0)="","",VLOOKUP($A525,[1]データベース!$A$2:$AH$10000,31,0)))</f>
        <v/>
      </c>
    </row>
    <row r="526" spans="1:10" ht="36" customHeight="1" x14ac:dyDescent="0.15">
      <c r="A526" s="17"/>
      <c r="C526" s="92" t="str">
        <f>IF($A526="","",IF(VLOOKUP($A526,[1]データベース!$A$2:$AH$10000,5,0)="","",VLOOKUP($A526,[1]データベース!$A$2:$AH$10000,5,0)))</f>
        <v/>
      </c>
      <c r="D526" s="92"/>
      <c r="E526" s="32" t="str">
        <f>IF($A526="","",IF(VLOOKUP($A526,[1]データベース!$A$2:$AH$10000,10,0)="","",VLOOKUP($A526,[1]データベース!$A$2:$AH$10000,10,0)))</f>
        <v/>
      </c>
      <c r="F526" s="20" t="str">
        <f>IF($A526="","",IF(VLOOKUP($A526,[1]データベース!$A$2:$AH$10000,11,0)="","",VLOOKUP($A526,[1]データベース!$A$2:$AH$10000,11,0)))</f>
        <v/>
      </c>
      <c r="G526" s="21" t="str">
        <f>IF($A526="","",IF(VLOOKUP($A526,[1]データベース!$A$2:$AH$10000,7,0)="","",VLOOKUP($A526,[1]データベース!$A$2:$AH$10000,7,0)))</f>
        <v/>
      </c>
      <c r="H526" s="21" t="str">
        <f>IF($A526="","",IF(VLOOKUP($A526,[1]データベース!$A$2:$AH$10000,8,0)="","",VLOOKUP($A526,[1]データベース!$A$2:$AH$10000,8,0)))</f>
        <v/>
      </c>
      <c r="I526" s="32" t="str">
        <f>IF($A526="","",IF(VLOOKUP($A526,[1]データベース!$A$2:$AH$10000,13,0)="","",VLOOKUP($A526,[1]データベース!$A$2:$AH$10000,13,0)))</f>
        <v/>
      </c>
      <c r="J526" s="28" t="str">
        <f>IF($A526="","",IF(VLOOKUP($A526,[1]データベース!$A$2:$AH$10000,31,0)="","",VLOOKUP($A526,[1]データベース!$A$2:$AH$10000,31,0)))</f>
        <v/>
      </c>
    </row>
    <row r="527" spans="1:10" ht="36" customHeight="1" x14ac:dyDescent="0.15">
      <c r="A527" s="17"/>
      <c r="C527" s="92" t="str">
        <f>IF($A527="","",IF(VLOOKUP($A527,[1]データベース!$A$2:$AH$10000,5,0)="","",VLOOKUP($A527,[1]データベース!$A$2:$AH$10000,5,0)))</f>
        <v/>
      </c>
      <c r="D527" s="92"/>
      <c r="E527" s="32" t="str">
        <f>IF($A527="","",IF(VLOOKUP($A527,[1]データベース!$A$2:$AH$10000,10,0)="","",VLOOKUP($A527,[1]データベース!$A$2:$AH$10000,10,0)))</f>
        <v/>
      </c>
      <c r="F527" s="20" t="str">
        <f>IF($A527="","",IF(VLOOKUP($A527,[1]データベース!$A$2:$AH$10000,11,0)="","",VLOOKUP($A527,[1]データベース!$A$2:$AH$10000,11,0)))</f>
        <v/>
      </c>
      <c r="G527" s="21" t="str">
        <f>IF($A527="","",IF(VLOOKUP($A527,[1]データベース!$A$2:$AH$10000,7,0)="","",VLOOKUP($A527,[1]データベース!$A$2:$AH$10000,7,0)))</f>
        <v/>
      </c>
      <c r="H527" s="21" t="str">
        <f>IF($A527="","",IF(VLOOKUP($A527,[1]データベース!$A$2:$AH$10000,8,0)="","",VLOOKUP($A527,[1]データベース!$A$2:$AH$10000,8,0)))</f>
        <v/>
      </c>
      <c r="I527" s="32" t="str">
        <f>IF($A527="","",IF(VLOOKUP($A527,[1]データベース!$A$2:$AH$10000,13,0)="","",VLOOKUP($A527,[1]データベース!$A$2:$AH$10000,13,0)))</f>
        <v/>
      </c>
      <c r="J527" s="28" t="str">
        <f>IF($A527="","",IF(VLOOKUP($A527,[1]データベース!$A$2:$AH$10000,31,0)="","",VLOOKUP($A527,[1]データベース!$A$2:$AH$10000,31,0)))</f>
        <v/>
      </c>
    </row>
    <row r="528" spans="1:10" ht="36" customHeight="1" x14ac:dyDescent="0.15">
      <c r="A528" s="17"/>
      <c r="C528" s="92" t="str">
        <f>IF($A528="","",IF(VLOOKUP($A528,[1]データベース!$A$2:$AH$10000,5,0)="","",VLOOKUP($A528,[1]データベース!$A$2:$AH$10000,5,0)))</f>
        <v/>
      </c>
      <c r="D528" s="92"/>
      <c r="E528" s="32" t="str">
        <f>IF($A528="","",IF(VLOOKUP($A528,[1]データベース!$A$2:$AH$10000,10,0)="","",VLOOKUP($A528,[1]データベース!$A$2:$AH$10000,10,0)))</f>
        <v/>
      </c>
      <c r="F528" s="20" t="str">
        <f>IF($A528="","",IF(VLOOKUP($A528,[1]データベース!$A$2:$AH$10000,11,0)="","",VLOOKUP($A528,[1]データベース!$A$2:$AH$10000,11,0)))</f>
        <v/>
      </c>
      <c r="G528" s="21" t="str">
        <f>IF($A528="","",IF(VLOOKUP($A528,[1]データベース!$A$2:$AH$10000,7,0)="","",VLOOKUP($A528,[1]データベース!$A$2:$AH$10000,7,0)))</f>
        <v/>
      </c>
      <c r="H528" s="21" t="str">
        <f>IF($A528="","",IF(VLOOKUP($A528,[1]データベース!$A$2:$AH$10000,8,0)="","",VLOOKUP($A528,[1]データベース!$A$2:$AH$10000,8,0)))</f>
        <v/>
      </c>
      <c r="I528" s="32" t="str">
        <f>IF($A528="","",IF(VLOOKUP($A528,[1]データベース!$A$2:$AH$10000,13,0)="","",VLOOKUP($A528,[1]データベース!$A$2:$AH$10000,13,0)))</f>
        <v/>
      </c>
      <c r="J528" s="28" t="str">
        <f>IF($A528="","",IF(VLOOKUP($A528,[1]データベース!$A$2:$AH$10000,31,0)="","",VLOOKUP($A528,[1]データベース!$A$2:$AH$10000,31,0)))</f>
        <v/>
      </c>
    </row>
    <row r="529" spans="1:10" ht="36" customHeight="1" x14ac:dyDescent="0.15">
      <c r="A529" s="17"/>
      <c r="C529" s="92" t="str">
        <f>IF($A529="","",IF(VLOOKUP($A529,[1]データベース!$A$2:$AH$10000,5,0)="","",VLOOKUP($A529,[1]データベース!$A$2:$AH$10000,5,0)))</f>
        <v/>
      </c>
      <c r="D529" s="92"/>
      <c r="E529" s="32" t="str">
        <f>IF($A529="","",IF(VLOOKUP($A529,[1]データベース!$A$2:$AH$10000,10,0)="","",VLOOKUP($A529,[1]データベース!$A$2:$AH$10000,10,0)))</f>
        <v/>
      </c>
      <c r="F529" s="20" t="str">
        <f>IF($A529="","",IF(VLOOKUP($A529,[1]データベース!$A$2:$AH$10000,11,0)="","",VLOOKUP($A529,[1]データベース!$A$2:$AH$10000,11,0)))</f>
        <v/>
      </c>
      <c r="G529" s="21" t="str">
        <f>IF($A529="","",IF(VLOOKUP($A529,[1]データベース!$A$2:$AH$10000,7,0)="","",VLOOKUP($A529,[1]データベース!$A$2:$AH$10000,7,0)))</f>
        <v/>
      </c>
      <c r="H529" s="21" t="str">
        <f>IF($A529="","",IF(VLOOKUP($A529,[1]データベース!$A$2:$AH$10000,8,0)="","",VLOOKUP($A529,[1]データベース!$A$2:$AH$10000,8,0)))</f>
        <v/>
      </c>
      <c r="I529" s="32" t="str">
        <f>IF($A529="","",IF(VLOOKUP($A529,[1]データベース!$A$2:$AH$10000,13,0)="","",VLOOKUP($A529,[1]データベース!$A$2:$AH$10000,13,0)))</f>
        <v/>
      </c>
      <c r="J529" s="28" t="str">
        <f>IF($A529="","",IF(VLOOKUP($A529,[1]データベース!$A$2:$AH$10000,31,0)="","",VLOOKUP($A529,[1]データベース!$A$2:$AH$10000,31,0)))</f>
        <v/>
      </c>
    </row>
    <row r="530" spans="1:10" ht="36" customHeight="1" x14ac:dyDescent="0.15">
      <c r="A530" s="17"/>
      <c r="C530" s="92" t="str">
        <f>IF($A530="","",IF(VLOOKUP($A530,[1]データベース!$A$2:$AH$10000,5,0)="","",VLOOKUP($A530,[1]データベース!$A$2:$AH$10000,5,0)))</f>
        <v/>
      </c>
      <c r="D530" s="92"/>
      <c r="E530" s="32" t="str">
        <f>IF($A530="","",IF(VLOOKUP($A530,[1]データベース!$A$2:$AH$10000,10,0)="","",VLOOKUP($A530,[1]データベース!$A$2:$AH$10000,10,0)))</f>
        <v/>
      </c>
      <c r="F530" s="20" t="str">
        <f>IF($A530="","",IF(VLOOKUP($A530,[1]データベース!$A$2:$AH$10000,11,0)="","",VLOOKUP($A530,[1]データベース!$A$2:$AH$10000,11,0)))</f>
        <v/>
      </c>
      <c r="G530" s="21" t="str">
        <f>IF($A530="","",IF(VLOOKUP($A530,[1]データベース!$A$2:$AH$10000,7,0)="","",VLOOKUP($A530,[1]データベース!$A$2:$AH$10000,7,0)))</f>
        <v/>
      </c>
      <c r="H530" s="21" t="str">
        <f>IF($A530="","",IF(VLOOKUP($A530,[1]データベース!$A$2:$AH$10000,8,0)="","",VLOOKUP($A530,[1]データベース!$A$2:$AH$10000,8,0)))</f>
        <v/>
      </c>
      <c r="I530" s="32" t="str">
        <f>IF($A530="","",IF(VLOOKUP($A530,[1]データベース!$A$2:$AH$10000,13,0)="","",VLOOKUP($A530,[1]データベース!$A$2:$AH$10000,13,0)))</f>
        <v/>
      </c>
      <c r="J530" s="28" t="str">
        <f>IF($A530="","",IF(VLOOKUP($A530,[1]データベース!$A$2:$AH$10000,31,0)="","",VLOOKUP($A530,[1]データベース!$A$2:$AH$10000,31,0)))</f>
        <v/>
      </c>
    </row>
    <row r="531" spans="1:10" ht="36" customHeight="1" x14ac:dyDescent="0.15">
      <c r="A531" s="17"/>
      <c r="C531" s="92" t="str">
        <f>IF($A531="","",IF(VLOOKUP($A531,[1]データベース!$A$2:$AH$10000,5,0)="","",VLOOKUP($A531,[1]データベース!$A$2:$AH$10000,5,0)))</f>
        <v/>
      </c>
      <c r="D531" s="92"/>
      <c r="E531" s="32" t="str">
        <f>IF($A531="","",IF(VLOOKUP($A531,[1]データベース!$A$2:$AH$10000,10,0)="","",VLOOKUP($A531,[1]データベース!$A$2:$AH$10000,10,0)))</f>
        <v/>
      </c>
      <c r="F531" s="20" t="str">
        <f>IF($A531="","",IF(VLOOKUP($A531,[1]データベース!$A$2:$AH$10000,11,0)="","",VLOOKUP($A531,[1]データベース!$A$2:$AH$10000,11,0)))</f>
        <v/>
      </c>
      <c r="G531" s="21" t="str">
        <f>IF($A531="","",IF(VLOOKUP($A531,[1]データベース!$A$2:$AH$10000,7,0)="","",VLOOKUP($A531,[1]データベース!$A$2:$AH$10000,7,0)))</f>
        <v/>
      </c>
      <c r="H531" s="21" t="str">
        <f>IF($A531="","",IF(VLOOKUP($A531,[1]データベース!$A$2:$AH$10000,8,0)="","",VLOOKUP($A531,[1]データベース!$A$2:$AH$10000,8,0)))</f>
        <v/>
      </c>
      <c r="I531" s="32" t="str">
        <f>IF($A531="","",IF(VLOOKUP($A531,[1]データベース!$A$2:$AH$10000,13,0)="","",VLOOKUP($A531,[1]データベース!$A$2:$AH$10000,13,0)))</f>
        <v/>
      </c>
      <c r="J531" s="28" t="str">
        <f>IF($A531="","",IF(VLOOKUP($A531,[1]データベース!$A$2:$AH$10000,31,0)="","",VLOOKUP($A531,[1]データベース!$A$2:$AH$10000,31,0)))</f>
        <v/>
      </c>
    </row>
    <row r="532" spans="1:10" ht="36" customHeight="1" x14ac:dyDescent="0.15">
      <c r="A532" s="17"/>
      <c r="C532" s="92" t="str">
        <f>IF($A532="","",IF(VLOOKUP($A532,[1]データベース!$A$2:$AH$10000,5,0)="","",VLOOKUP($A532,[1]データベース!$A$2:$AH$10000,5,0)))</f>
        <v/>
      </c>
      <c r="D532" s="92"/>
      <c r="E532" s="32" t="str">
        <f>IF($A532="","",IF(VLOOKUP($A532,[1]データベース!$A$2:$AH$10000,10,0)="","",VLOOKUP($A532,[1]データベース!$A$2:$AH$10000,10,0)))</f>
        <v/>
      </c>
      <c r="F532" s="20" t="str">
        <f>IF($A532="","",IF(VLOOKUP($A532,[1]データベース!$A$2:$AH$10000,11,0)="","",VLOOKUP($A532,[1]データベース!$A$2:$AH$10000,11,0)))</f>
        <v/>
      </c>
      <c r="G532" s="21" t="str">
        <f>IF($A532="","",IF(VLOOKUP($A532,[1]データベース!$A$2:$AH$10000,7,0)="","",VLOOKUP($A532,[1]データベース!$A$2:$AH$10000,7,0)))</f>
        <v/>
      </c>
      <c r="H532" s="21" t="str">
        <f>IF($A532="","",IF(VLOOKUP($A532,[1]データベース!$A$2:$AH$10000,8,0)="","",VLOOKUP($A532,[1]データベース!$A$2:$AH$10000,8,0)))</f>
        <v/>
      </c>
      <c r="I532" s="32" t="str">
        <f>IF($A532="","",IF(VLOOKUP($A532,[1]データベース!$A$2:$AH$10000,13,0)="","",VLOOKUP($A532,[1]データベース!$A$2:$AH$10000,13,0)))</f>
        <v/>
      </c>
      <c r="J532" s="28" t="str">
        <f>IF($A532="","",IF(VLOOKUP($A532,[1]データベース!$A$2:$AH$10000,31,0)="","",VLOOKUP($A532,[1]データベース!$A$2:$AH$10000,31,0)))</f>
        <v/>
      </c>
    </row>
    <row r="533" spans="1:10" ht="36" customHeight="1" x14ac:dyDescent="0.15">
      <c r="A533" s="17"/>
      <c r="C533" s="92" t="str">
        <f>IF($A533="","",IF(VLOOKUP($A533,[1]データベース!$A$2:$AH$10000,5,0)="","",VLOOKUP($A533,[1]データベース!$A$2:$AH$10000,5,0)))</f>
        <v/>
      </c>
      <c r="D533" s="92"/>
      <c r="E533" s="32" t="str">
        <f>IF($A533="","",IF(VLOOKUP($A533,[1]データベース!$A$2:$AH$10000,10,0)="","",VLOOKUP($A533,[1]データベース!$A$2:$AH$10000,10,0)))</f>
        <v/>
      </c>
      <c r="F533" s="20" t="str">
        <f>IF($A533="","",IF(VLOOKUP($A533,[1]データベース!$A$2:$AH$10000,11,0)="","",VLOOKUP($A533,[1]データベース!$A$2:$AH$10000,11,0)))</f>
        <v/>
      </c>
      <c r="G533" s="21" t="str">
        <f>IF($A533="","",IF(VLOOKUP($A533,[1]データベース!$A$2:$AH$10000,7,0)="","",VLOOKUP($A533,[1]データベース!$A$2:$AH$10000,7,0)))</f>
        <v/>
      </c>
      <c r="H533" s="21" t="str">
        <f>IF($A533="","",IF(VLOOKUP($A533,[1]データベース!$A$2:$AH$10000,8,0)="","",VLOOKUP($A533,[1]データベース!$A$2:$AH$10000,8,0)))</f>
        <v/>
      </c>
      <c r="I533" s="32" t="str">
        <f>IF($A533="","",IF(VLOOKUP($A533,[1]データベース!$A$2:$AH$10000,13,0)="","",VLOOKUP($A533,[1]データベース!$A$2:$AH$10000,13,0)))</f>
        <v/>
      </c>
      <c r="J533" s="28" t="str">
        <f>IF($A533="","",IF(VLOOKUP($A533,[1]データベース!$A$2:$AH$10000,31,0)="","",VLOOKUP($A533,[1]データベース!$A$2:$AH$10000,31,0)))</f>
        <v/>
      </c>
    </row>
    <row r="534" spans="1:10" ht="36" customHeight="1" x14ac:dyDescent="0.15">
      <c r="A534" s="17"/>
      <c r="C534" s="92" t="str">
        <f>IF($A534="","",IF(VLOOKUP($A534,[1]データベース!$A$2:$AH$10000,5,0)="","",VLOOKUP($A534,[1]データベース!$A$2:$AH$10000,5,0)))</f>
        <v/>
      </c>
      <c r="D534" s="92"/>
      <c r="E534" s="32" t="str">
        <f>IF($A534="","",IF(VLOOKUP($A534,[1]データベース!$A$2:$AH$10000,10,0)="","",VLOOKUP($A534,[1]データベース!$A$2:$AH$10000,10,0)))</f>
        <v/>
      </c>
      <c r="F534" s="20" t="str">
        <f>IF($A534="","",IF(VLOOKUP($A534,[1]データベース!$A$2:$AH$10000,11,0)="","",VLOOKUP($A534,[1]データベース!$A$2:$AH$10000,11,0)))</f>
        <v/>
      </c>
      <c r="G534" s="21" t="str">
        <f>IF($A534="","",IF(VLOOKUP($A534,[1]データベース!$A$2:$AH$10000,7,0)="","",VLOOKUP($A534,[1]データベース!$A$2:$AH$10000,7,0)))</f>
        <v/>
      </c>
      <c r="H534" s="21" t="str">
        <f>IF($A534="","",IF(VLOOKUP($A534,[1]データベース!$A$2:$AH$10000,8,0)="","",VLOOKUP($A534,[1]データベース!$A$2:$AH$10000,8,0)))</f>
        <v/>
      </c>
      <c r="I534" s="32" t="str">
        <f>IF($A534="","",IF(VLOOKUP($A534,[1]データベース!$A$2:$AH$10000,13,0)="","",VLOOKUP($A534,[1]データベース!$A$2:$AH$10000,13,0)))</f>
        <v/>
      </c>
      <c r="J534" s="28" t="str">
        <f>IF($A534="","",IF(VLOOKUP($A534,[1]データベース!$A$2:$AH$10000,31,0)="","",VLOOKUP($A534,[1]データベース!$A$2:$AH$10000,31,0)))</f>
        <v/>
      </c>
    </row>
    <row r="535" spans="1:10" ht="36" customHeight="1" x14ac:dyDescent="0.15">
      <c r="A535" s="17"/>
      <c r="C535" s="92" t="str">
        <f>IF($A535="","",IF(VLOOKUP($A535,[1]データベース!$A$2:$AH$10000,5,0)="","",VLOOKUP($A535,[1]データベース!$A$2:$AH$10000,5,0)))</f>
        <v/>
      </c>
      <c r="D535" s="92"/>
      <c r="E535" s="32" t="str">
        <f>IF($A535="","",IF(VLOOKUP($A535,[1]データベース!$A$2:$AH$10000,10,0)="","",VLOOKUP($A535,[1]データベース!$A$2:$AH$10000,10,0)))</f>
        <v/>
      </c>
      <c r="F535" s="20" t="str">
        <f>IF($A535="","",IF(VLOOKUP($A535,[1]データベース!$A$2:$AH$10000,11,0)="","",VLOOKUP($A535,[1]データベース!$A$2:$AH$10000,11,0)))</f>
        <v/>
      </c>
      <c r="G535" s="21" t="str">
        <f>IF($A535="","",IF(VLOOKUP($A535,[1]データベース!$A$2:$AH$10000,7,0)="","",VLOOKUP($A535,[1]データベース!$A$2:$AH$10000,7,0)))</f>
        <v/>
      </c>
      <c r="H535" s="21" t="str">
        <f>IF($A535="","",IF(VLOOKUP($A535,[1]データベース!$A$2:$AH$10000,8,0)="","",VLOOKUP($A535,[1]データベース!$A$2:$AH$10000,8,0)))</f>
        <v/>
      </c>
      <c r="I535" s="32" t="str">
        <f>IF($A535="","",IF(VLOOKUP($A535,[1]データベース!$A$2:$AH$10000,13,0)="","",VLOOKUP($A535,[1]データベース!$A$2:$AH$10000,13,0)))</f>
        <v/>
      </c>
      <c r="J535" s="28" t="str">
        <f>IF($A535="","",IF(VLOOKUP($A535,[1]データベース!$A$2:$AH$10000,31,0)="","",VLOOKUP($A535,[1]データベース!$A$2:$AH$10000,31,0)))</f>
        <v/>
      </c>
    </row>
    <row r="536" spans="1:10" ht="36" customHeight="1" x14ac:dyDescent="0.15">
      <c r="A536" s="17"/>
      <c r="C536" s="92" t="str">
        <f>IF($A536="","",IF(VLOOKUP($A536,[1]データベース!$A$2:$AH$10000,5,0)="","",VLOOKUP($A536,[1]データベース!$A$2:$AH$10000,5,0)))</f>
        <v/>
      </c>
      <c r="D536" s="92"/>
      <c r="E536" s="32" t="str">
        <f>IF($A536="","",IF(VLOOKUP($A536,[1]データベース!$A$2:$AH$10000,10,0)="","",VLOOKUP($A536,[1]データベース!$A$2:$AH$10000,10,0)))</f>
        <v/>
      </c>
      <c r="F536" s="20" t="str">
        <f>IF($A536="","",IF(VLOOKUP($A536,[1]データベース!$A$2:$AH$10000,11,0)="","",VLOOKUP($A536,[1]データベース!$A$2:$AH$10000,11,0)))</f>
        <v/>
      </c>
      <c r="G536" s="21" t="str">
        <f>IF($A536="","",IF(VLOOKUP($A536,[1]データベース!$A$2:$AH$10000,7,0)="","",VLOOKUP($A536,[1]データベース!$A$2:$AH$10000,7,0)))</f>
        <v/>
      </c>
      <c r="H536" s="21" t="str">
        <f>IF($A536="","",IF(VLOOKUP($A536,[1]データベース!$A$2:$AH$10000,8,0)="","",VLOOKUP($A536,[1]データベース!$A$2:$AH$10000,8,0)))</f>
        <v/>
      </c>
      <c r="I536" s="32" t="str">
        <f>IF($A536="","",IF(VLOOKUP($A536,[1]データベース!$A$2:$AH$10000,13,0)="","",VLOOKUP($A536,[1]データベース!$A$2:$AH$10000,13,0)))</f>
        <v/>
      </c>
      <c r="J536" s="28" t="str">
        <f>IF($A536="","",IF(VLOOKUP($A536,[1]データベース!$A$2:$AH$10000,31,0)="","",VLOOKUP($A536,[1]データベース!$A$2:$AH$10000,31,0)))</f>
        <v/>
      </c>
    </row>
    <row r="537" spans="1:10" ht="36" customHeight="1" x14ac:dyDescent="0.15">
      <c r="A537" s="17"/>
      <c r="C537" s="93" t="str">
        <f>IF($A537="","",IF(VLOOKUP($A537,[1]データベース!$A$2:$AH$10000,5,0)="","",VLOOKUP($A537,[1]データベース!$A$2:$AH$10000,5,0)))</f>
        <v/>
      </c>
      <c r="D537" s="93"/>
      <c r="E537" s="33" t="str">
        <f>IF($A537="","",IF(VLOOKUP($A537,[1]データベース!$A$2:$AH$10000,10,0)="","",VLOOKUP($A537,[1]データベース!$A$2:$AH$10000,10,0)))</f>
        <v/>
      </c>
      <c r="F537" s="23" t="str">
        <f>IF($A537="","",IF(VLOOKUP($A537,[1]データベース!$A$2:$AH$10000,11,0)="","",VLOOKUP($A537,[1]データベース!$A$2:$AH$10000,11,0)))</f>
        <v/>
      </c>
      <c r="G537" s="24" t="str">
        <f>IF($A537="","",IF(VLOOKUP($A537,[1]データベース!$A$2:$AH$10000,7,0)="","",VLOOKUP($A537,[1]データベース!$A$2:$AH$10000,7,0)))</f>
        <v/>
      </c>
      <c r="H537" s="24" t="str">
        <f>IF($A537="","",IF(VLOOKUP($A537,[1]データベース!$A$2:$AH$10000,8,0)="","",VLOOKUP($A537,[1]データベース!$A$2:$AH$10000,8,0)))</f>
        <v/>
      </c>
      <c r="I537" s="33" t="str">
        <f>IF($A537="","",IF(VLOOKUP($A537,[1]データベース!$A$2:$AH$10000,13,0)="","",VLOOKUP($A537,[1]データベース!$A$2:$AH$10000,13,0)))</f>
        <v/>
      </c>
      <c r="J537" s="29" t="str">
        <f>IF($A537="","",IF(VLOOKUP($A537,[1]データベース!$A$2:$AH$10000,31,0)="","",VLOOKUP($A537,[1]データベース!$A$2:$AH$10000,31,0)))</f>
        <v/>
      </c>
    </row>
    <row r="538" spans="1:10" ht="36" customHeight="1" x14ac:dyDescent="0.15">
      <c r="A538" s="17"/>
      <c r="C538" s="94" t="str">
        <f>IF($A538="","",IF(VLOOKUP($A538,[1]データベース!$A$2:$AH$10000,5,0)="","",VLOOKUP($A538,[1]データベース!$A$2:$AH$10000,5,0)))</f>
        <v/>
      </c>
      <c r="D538" s="94"/>
      <c r="E538" s="34" t="str">
        <f>IF($A538="","",IF(VLOOKUP($A538,[1]データベース!$A$2:$AH$10000,10,0)="","",VLOOKUP($A538,[1]データベース!$A$2:$AH$10000,10,0)))</f>
        <v/>
      </c>
      <c r="F538" s="16" t="str">
        <f>IF($A538="","",IF(VLOOKUP($A538,[1]データベース!$A$2:$AH$10000,11,0)="","",VLOOKUP($A538,[1]データベース!$A$2:$AH$10000,11,0)))</f>
        <v/>
      </c>
      <c r="G538" s="18" t="str">
        <f>IF($A538="","",IF(VLOOKUP($A538,[1]データベース!$A$2:$AH$10000,7,0)="","",VLOOKUP($A538,[1]データベース!$A$2:$AH$10000,7,0)))</f>
        <v/>
      </c>
      <c r="H538" s="18" t="str">
        <f>IF($A538="","",IF(VLOOKUP($A538,[1]データベース!$A$2:$AH$10000,8,0)="","",VLOOKUP($A538,[1]データベース!$A$2:$AH$10000,8,0)))</f>
        <v/>
      </c>
      <c r="I538" s="34" t="str">
        <f>IF($A538="","",IF(VLOOKUP($A538,[1]データベース!$A$2:$AH$10000,13,0)="","",VLOOKUP($A538,[1]データベース!$A$2:$AH$10000,13,0)))</f>
        <v/>
      </c>
      <c r="J538" s="27" t="str">
        <f>IF($A538="","",IF(VLOOKUP($A538,[1]データベース!$A$2:$AH$10000,31,0)="","",VLOOKUP($A538,[1]データベース!$A$2:$AH$10000,31,0)))</f>
        <v/>
      </c>
    </row>
    <row r="539" spans="1:10" ht="36" customHeight="1" x14ac:dyDescent="0.15">
      <c r="A539" s="17"/>
      <c r="C539" s="92" t="str">
        <f>IF($A539="","",IF(VLOOKUP($A539,[1]データベース!$A$2:$AH$10000,5,0)="","",VLOOKUP($A539,[1]データベース!$A$2:$AH$10000,5,0)))</f>
        <v/>
      </c>
      <c r="D539" s="92"/>
      <c r="E539" s="32" t="str">
        <f>IF($A539="","",IF(VLOOKUP($A539,[1]データベース!$A$2:$AH$10000,10,0)="","",VLOOKUP($A539,[1]データベース!$A$2:$AH$10000,10,0)))</f>
        <v/>
      </c>
      <c r="F539" s="20" t="str">
        <f>IF($A539="","",IF(VLOOKUP($A539,[1]データベース!$A$2:$AH$10000,11,0)="","",VLOOKUP($A539,[1]データベース!$A$2:$AH$10000,11,0)))</f>
        <v/>
      </c>
      <c r="G539" s="21" t="str">
        <f>IF($A539="","",IF(VLOOKUP($A539,[1]データベース!$A$2:$AH$10000,7,0)="","",VLOOKUP($A539,[1]データベース!$A$2:$AH$10000,7,0)))</f>
        <v/>
      </c>
      <c r="H539" s="21" t="str">
        <f>IF($A539="","",IF(VLOOKUP($A539,[1]データベース!$A$2:$AH$10000,8,0)="","",VLOOKUP($A539,[1]データベース!$A$2:$AH$10000,8,0)))</f>
        <v/>
      </c>
      <c r="I539" s="32" t="str">
        <f>IF($A539="","",IF(VLOOKUP($A539,[1]データベース!$A$2:$AH$10000,13,0)="","",VLOOKUP($A539,[1]データベース!$A$2:$AH$10000,13,0)))</f>
        <v/>
      </c>
      <c r="J539" s="28" t="str">
        <f>IF($A539="","",IF(VLOOKUP($A539,[1]データベース!$A$2:$AH$10000,31,0)="","",VLOOKUP($A539,[1]データベース!$A$2:$AH$10000,31,0)))</f>
        <v/>
      </c>
    </row>
    <row r="540" spans="1:10" ht="36" customHeight="1" x14ac:dyDescent="0.15">
      <c r="A540" s="17"/>
      <c r="C540" s="92" t="str">
        <f>IF($A540="","",IF(VLOOKUP($A540,[1]データベース!$A$2:$AH$10000,5,0)="","",VLOOKUP($A540,[1]データベース!$A$2:$AH$10000,5,0)))</f>
        <v/>
      </c>
      <c r="D540" s="92"/>
      <c r="E540" s="32" t="str">
        <f>IF($A540="","",IF(VLOOKUP($A540,[1]データベース!$A$2:$AH$10000,10,0)="","",VLOOKUP($A540,[1]データベース!$A$2:$AH$10000,10,0)))</f>
        <v/>
      </c>
      <c r="F540" s="20" t="str">
        <f>IF($A540="","",IF(VLOOKUP($A540,[1]データベース!$A$2:$AH$10000,11,0)="","",VLOOKUP($A540,[1]データベース!$A$2:$AH$10000,11,0)))</f>
        <v/>
      </c>
      <c r="G540" s="21" t="str">
        <f>IF($A540="","",IF(VLOOKUP($A540,[1]データベース!$A$2:$AH$10000,7,0)="","",VLOOKUP($A540,[1]データベース!$A$2:$AH$10000,7,0)))</f>
        <v/>
      </c>
      <c r="H540" s="21" t="str">
        <f>IF($A540="","",IF(VLOOKUP($A540,[1]データベース!$A$2:$AH$10000,8,0)="","",VLOOKUP($A540,[1]データベース!$A$2:$AH$10000,8,0)))</f>
        <v/>
      </c>
      <c r="I540" s="32" t="str">
        <f>IF($A540="","",IF(VLOOKUP($A540,[1]データベース!$A$2:$AH$10000,13,0)="","",VLOOKUP($A540,[1]データベース!$A$2:$AH$10000,13,0)))</f>
        <v/>
      </c>
      <c r="J540" s="28" t="str">
        <f>IF($A540="","",IF(VLOOKUP($A540,[1]データベース!$A$2:$AH$10000,31,0)="","",VLOOKUP($A540,[1]データベース!$A$2:$AH$10000,31,0)))</f>
        <v/>
      </c>
    </row>
    <row r="541" spans="1:10" ht="36" customHeight="1" x14ac:dyDescent="0.15">
      <c r="A541" s="17"/>
      <c r="C541" s="92" t="str">
        <f>IF($A541="","",IF(VLOOKUP($A541,[1]データベース!$A$2:$AH$10000,5,0)="","",VLOOKUP($A541,[1]データベース!$A$2:$AH$10000,5,0)))</f>
        <v/>
      </c>
      <c r="D541" s="92"/>
      <c r="E541" s="32" t="str">
        <f>IF($A541="","",IF(VLOOKUP($A541,[1]データベース!$A$2:$AH$10000,10,0)="","",VLOOKUP($A541,[1]データベース!$A$2:$AH$10000,10,0)))</f>
        <v/>
      </c>
      <c r="F541" s="20" t="str">
        <f>IF($A541="","",IF(VLOOKUP($A541,[1]データベース!$A$2:$AH$10000,11,0)="","",VLOOKUP($A541,[1]データベース!$A$2:$AH$10000,11,0)))</f>
        <v/>
      </c>
      <c r="G541" s="21" t="str">
        <f>IF($A541="","",IF(VLOOKUP($A541,[1]データベース!$A$2:$AH$10000,7,0)="","",VLOOKUP($A541,[1]データベース!$A$2:$AH$10000,7,0)))</f>
        <v/>
      </c>
      <c r="H541" s="21" t="str">
        <f>IF($A541="","",IF(VLOOKUP($A541,[1]データベース!$A$2:$AH$10000,8,0)="","",VLOOKUP($A541,[1]データベース!$A$2:$AH$10000,8,0)))</f>
        <v/>
      </c>
      <c r="I541" s="32" t="str">
        <f>IF($A541="","",IF(VLOOKUP($A541,[1]データベース!$A$2:$AH$10000,13,0)="","",VLOOKUP($A541,[1]データベース!$A$2:$AH$10000,13,0)))</f>
        <v/>
      </c>
      <c r="J541" s="28" t="str">
        <f>IF($A541="","",IF(VLOOKUP($A541,[1]データベース!$A$2:$AH$10000,31,0)="","",VLOOKUP($A541,[1]データベース!$A$2:$AH$10000,31,0)))</f>
        <v/>
      </c>
    </row>
    <row r="542" spans="1:10" ht="36" customHeight="1" x14ac:dyDescent="0.15">
      <c r="A542" s="17"/>
      <c r="C542" s="92" t="str">
        <f>IF($A542="","",IF(VLOOKUP($A542,[1]データベース!$A$2:$AH$10000,5,0)="","",VLOOKUP($A542,[1]データベース!$A$2:$AH$10000,5,0)))</f>
        <v/>
      </c>
      <c r="D542" s="92"/>
      <c r="E542" s="32" t="str">
        <f>IF($A542="","",IF(VLOOKUP($A542,[1]データベース!$A$2:$AH$10000,10,0)="","",VLOOKUP($A542,[1]データベース!$A$2:$AH$10000,10,0)))</f>
        <v/>
      </c>
      <c r="F542" s="20" t="str">
        <f>IF($A542="","",IF(VLOOKUP($A542,[1]データベース!$A$2:$AH$10000,11,0)="","",VLOOKUP($A542,[1]データベース!$A$2:$AH$10000,11,0)))</f>
        <v/>
      </c>
      <c r="G542" s="21" t="str">
        <f>IF($A542="","",IF(VLOOKUP($A542,[1]データベース!$A$2:$AH$10000,7,0)="","",VLOOKUP($A542,[1]データベース!$A$2:$AH$10000,7,0)))</f>
        <v/>
      </c>
      <c r="H542" s="21" t="str">
        <f>IF($A542="","",IF(VLOOKUP($A542,[1]データベース!$A$2:$AH$10000,8,0)="","",VLOOKUP($A542,[1]データベース!$A$2:$AH$10000,8,0)))</f>
        <v/>
      </c>
      <c r="I542" s="32" t="str">
        <f>IF($A542="","",IF(VLOOKUP($A542,[1]データベース!$A$2:$AH$10000,13,0)="","",VLOOKUP($A542,[1]データベース!$A$2:$AH$10000,13,0)))</f>
        <v/>
      </c>
      <c r="J542" s="28" t="str">
        <f>IF($A542="","",IF(VLOOKUP($A542,[1]データベース!$A$2:$AH$10000,31,0)="","",VLOOKUP($A542,[1]データベース!$A$2:$AH$10000,31,0)))</f>
        <v/>
      </c>
    </row>
    <row r="543" spans="1:10" ht="36" customHeight="1" x14ac:dyDescent="0.15">
      <c r="A543" s="17"/>
      <c r="C543" s="92" t="str">
        <f>IF($A543="","",IF(VLOOKUP($A543,[1]データベース!$A$2:$AH$10000,5,0)="","",VLOOKUP($A543,[1]データベース!$A$2:$AH$10000,5,0)))</f>
        <v/>
      </c>
      <c r="D543" s="92"/>
      <c r="E543" s="32" t="str">
        <f>IF($A543="","",IF(VLOOKUP($A543,[1]データベース!$A$2:$AH$10000,10,0)="","",VLOOKUP($A543,[1]データベース!$A$2:$AH$10000,10,0)))</f>
        <v/>
      </c>
      <c r="F543" s="20" t="str">
        <f>IF($A543="","",IF(VLOOKUP($A543,[1]データベース!$A$2:$AH$10000,11,0)="","",VLOOKUP($A543,[1]データベース!$A$2:$AH$10000,11,0)))</f>
        <v/>
      </c>
      <c r="G543" s="21" t="str">
        <f>IF($A543="","",IF(VLOOKUP($A543,[1]データベース!$A$2:$AH$10000,7,0)="","",VLOOKUP($A543,[1]データベース!$A$2:$AH$10000,7,0)))</f>
        <v/>
      </c>
      <c r="H543" s="21" t="str">
        <f>IF($A543="","",IF(VLOOKUP($A543,[1]データベース!$A$2:$AH$10000,8,0)="","",VLOOKUP($A543,[1]データベース!$A$2:$AH$10000,8,0)))</f>
        <v/>
      </c>
      <c r="I543" s="32" t="str">
        <f>IF($A543="","",IF(VLOOKUP($A543,[1]データベース!$A$2:$AH$10000,13,0)="","",VLOOKUP($A543,[1]データベース!$A$2:$AH$10000,13,0)))</f>
        <v/>
      </c>
      <c r="J543" s="28" t="str">
        <f>IF($A543="","",IF(VLOOKUP($A543,[1]データベース!$A$2:$AH$10000,31,0)="","",VLOOKUP($A543,[1]データベース!$A$2:$AH$10000,31,0)))</f>
        <v/>
      </c>
    </row>
    <row r="544" spans="1:10" ht="36" customHeight="1" x14ac:dyDescent="0.15">
      <c r="A544" s="17"/>
      <c r="C544" s="92" t="str">
        <f>IF($A544="","",IF(VLOOKUP($A544,[1]データベース!$A$2:$AH$10000,5,0)="","",VLOOKUP($A544,[1]データベース!$A$2:$AH$10000,5,0)))</f>
        <v/>
      </c>
      <c r="D544" s="92"/>
      <c r="E544" s="32" t="str">
        <f>IF($A544="","",IF(VLOOKUP($A544,[1]データベース!$A$2:$AH$10000,10,0)="","",VLOOKUP($A544,[1]データベース!$A$2:$AH$10000,10,0)))</f>
        <v/>
      </c>
      <c r="F544" s="20" t="str">
        <f>IF($A544="","",IF(VLOOKUP($A544,[1]データベース!$A$2:$AH$10000,11,0)="","",VLOOKUP($A544,[1]データベース!$A$2:$AH$10000,11,0)))</f>
        <v/>
      </c>
      <c r="G544" s="21" t="str">
        <f>IF($A544="","",IF(VLOOKUP($A544,[1]データベース!$A$2:$AH$10000,7,0)="","",VLOOKUP($A544,[1]データベース!$A$2:$AH$10000,7,0)))</f>
        <v/>
      </c>
      <c r="H544" s="21" t="str">
        <f>IF($A544="","",IF(VLOOKUP($A544,[1]データベース!$A$2:$AH$10000,8,0)="","",VLOOKUP($A544,[1]データベース!$A$2:$AH$10000,8,0)))</f>
        <v/>
      </c>
      <c r="I544" s="32" t="str">
        <f>IF($A544="","",IF(VLOOKUP($A544,[1]データベース!$A$2:$AH$10000,13,0)="","",VLOOKUP($A544,[1]データベース!$A$2:$AH$10000,13,0)))</f>
        <v/>
      </c>
      <c r="J544" s="28" t="str">
        <f>IF($A544="","",IF(VLOOKUP($A544,[1]データベース!$A$2:$AH$10000,31,0)="","",VLOOKUP($A544,[1]データベース!$A$2:$AH$10000,31,0)))</f>
        <v/>
      </c>
    </row>
    <row r="545" spans="1:10" ht="36" customHeight="1" x14ac:dyDescent="0.15">
      <c r="A545" s="17"/>
      <c r="C545" s="92" t="str">
        <f>IF($A545="","",IF(VLOOKUP($A545,[1]データベース!$A$2:$AH$10000,5,0)="","",VLOOKUP($A545,[1]データベース!$A$2:$AH$10000,5,0)))</f>
        <v/>
      </c>
      <c r="D545" s="92"/>
      <c r="E545" s="32" t="str">
        <f>IF($A545="","",IF(VLOOKUP($A545,[1]データベース!$A$2:$AH$10000,10,0)="","",VLOOKUP($A545,[1]データベース!$A$2:$AH$10000,10,0)))</f>
        <v/>
      </c>
      <c r="F545" s="20" t="str">
        <f>IF($A545="","",IF(VLOOKUP($A545,[1]データベース!$A$2:$AH$10000,11,0)="","",VLOOKUP($A545,[1]データベース!$A$2:$AH$10000,11,0)))</f>
        <v/>
      </c>
      <c r="G545" s="21" t="str">
        <f>IF($A545="","",IF(VLOOKUP($A545,[1]データベース!$A$2:$AH$10000,7,0)="","",VLOOKUP($A545,[1]データベース!$A$2:$AH$10000,7,0)))</f>
        <v/>
      </c>
      <c r="H545" s="21" t="str">
        <f>IF($A545="","",IF(VLOOKUP($A545,[1]データベース!$A$2:$AH$10000,8,0)="","",VLOOKUP($A545,[1]データベース!$A$2:$AH$10000,8,0)))</f>
        <v/>
      </c>
      <c r="I545" s="32" t="str">
        <f>IF($A545="","",IF(VLOOKUP($A545,[1]データベース!$A$2:$AH$10000,13,0)="","",VLOOKUP($A545,[1]データベース!$A$2:$AH$10000,13,0)))</f>
        <v/>
      </c>
      <c r="J545" s="28" t="str">
        <f>IF($A545="","",IF(VLOOKUP($A545,[1]データベース!$A$2:$AH$10000,31,0)="","",VLOOKUP($A545,[1]データベース!$A$2:$AH$10000,31,0)))</f>
        <v/>
      </c>
    </row>
    <row r="546" spans="1:10" ht="36" customHeight="1" x14ac:dyDescent="0.15">
      <c r="A546" s="17"/>
      <c r="C546" s="92" t="str">
        <f>IF($A546="","",IF(VLOOKUP($A546,[1]データベース!$A$2:$AH$10000,5,0)="","",VLOOKUP($A546,[1]データベース!$A$2:$AH$10000,5,0)))</f>
        <v/>
      </c>
      <c r="D546" s="92"/>
      <c r="E546" s="32" t="str">
        <f>IF($A546="","",IF(VLOOKUP($A546,[1]データベース!$A$2:$AH$10000,10,0)="","",VLOOKUP($A546,[1]データベース!$A$2:$AH$10000,10,0)))</f>
        <v/>
      </c>
      <c r="F546" s="20" t="str">
        <f>IF($A546="","",IF(VLOOKUP($A546,[1]データベース!$A$2:$AH$10000,11,0)="","",VLOOKUP($A546,[1]データベース!$A$2:$AH$10000,11,0)))</f>
        <v/>
      </c>
      <c r="G546" s="21" t="str">
        <f>IF($A546="","",IF(VLOOKUP($A546,[1]データベース!$A$2:$AH$10000,7,0)="","",VLOOKUP($A546,[1]データベース!$A$2:$AH$10000,7,0)))</f>
        <v/>
      </c>
      <c r="H546" s="21" t="str">
        <f>IF($A546="","",IF(VLOOKUP($A546,[1]データベース!$A$2:$AH$10000,8,0)="","",VLOOKUP($A546,[1]データベース!$A$2:$AH$10000,8,0)))</f>
        <v/>
      </c>
      <c r="I546" s="32" t="str">
        <f>IF($A546="","",IF(VLOOKUP($A546,[1]データベース!$A$2:$AH$10000,13,0)="","",VLOOKUP($A546,[1]データベース!$A$2:$AH$10000,13,0)))</f>
        <v/>
      </c>
      <c r="J546" s="28" t="str">
        <f>IF($A546="","",IF(VLOOKUP($A546,[1]データベース!$A$2:$AH$10000,31,0)="","",VLOOKUP($A546,[1]データベース!$A$2:$AH$10000,31,0)))</f>
        <v/>
      </c>
    </row>
    <row r="547" spans="1:10" ht="36" customHeight="1" x14ac:dyDescent="0.15">
      <c r="A547" s="17"/>
      <c r="C547" s="92" t="str">
        <f>IF($A547="","",IF(VLOOKUP($A547,[1]データベース!$A$2:$AH$10000,5,0)="","",VLOOKUP($A547,[1]データベース!$A$2:$AH$10000,5,0)))</f>
        <v/>
      </c>
      <c r="D547" s="92"/>
      <c r="E547" s="32" t="str">
        <f>IF($A547="","",IF(VLOOKUP($A547,[1]データベース!$A$2:$AH$10000,10,0)="","",VLOOKUP($A547,[1]データベース!$A$2:$AH$10000,10,0)))</f>
        <v/>
      </c>
      <c r="F547" s="20" t="str">
        <f>IF($A547="","",IF(VLOOKUP($A547,[1]データベース!$A$2:$AH$10000,11,0)="","",VLOOKUP($A547,[1]データベース!$A$2:$AH$10000,11,0)))</f>
        <v/>
      </c>
      <c r="G547" s="21" t="str">
        <f>IF($A547="","",IF(VLOOKUP($A547,[1]データベース!$A$2:$AH$10000,7,0)="","",VLOOKUP($A547,[1]データベース!$A$2:$AH$10000,7,0)))</f>
        <v/>
      </c>
      <c r="H547" s="21" t="str">
        <f>IF($A547="","",IF(VLOOKUP($A547,[1]データベース!$A$2:$AH$10000,8,0)="","",VLOOKUP($A547,[1]データベース!$A$2:$AH$10000,8,0)))</f>
        <v/>
      </c>
      <c r="I547" s="32" t="str">
        <f>IF($A547="","",IF(VLOOKUP($A547,[1]データベース!$A$2:$AH$10000,13,0)="","",VLOOKUP($A547,[1]データベース!$A$2:$AH$10000,13,0)))</f>
        <v/>
      </c>
      <c r="J547" s="28" t="str">
        <f>IF($A547="","",IF(VLOOKUP($A547,[1]データベース!$A$2:$AH$10000,31,0)="","",VLOOKUP($A547,[1]データベース!$A$2:$AH$10000,31,0)))</f>
        <v/>
      </c>
    </row>
    <row r="548" spans="1:10" ht="36" customHeight="1" x14ac:dyDescent="0.15">
      <c r="A548" s="17"/>
      <c r="C548" s="92" t="str">
        <f>IF($A548="","",IF(VLOOKUP($A548,[1]データベース!$A$2:$AH$10000,5,0)="","",VLOOKUP($A548,[1]データベース!$A$2:$AH$10000,5,0)))</f>
        <v/>
      </c>
      <c r="D548" s="92"/>
      <c r="E548" s="32" t="str">
        <f>IF($A548="","",IF(VLOOKUP($A548,[1]データベース!$A$2:$AH$10000,10,0)="","",VLOOKUP($A548,[1]データベース!$A$2:$AH$10000,10,0)))</f>
        <v/>
      </c>
      <c r="F548" s="20" t="str">
        <f>IF($A548="","",IF(VLOOKUP($A548,[1]データベース!$A$2:$AH$10000,11,0)="","",VLOOKUP($A548,[1]データベース!$A$2:$AH$10000,11,0)))</f>
        <v/>
      </c>
      <c r="G548" s="21" t="str">
        <f>IF($A548="","",IF(VLOOKUP($A548,[1]データベース!$A$2:$AH$10000,7,0)="","",VLOOKUP($A548,[1]データベース!$A$2:$AH$10000,7,0)))</f>
        <v/>
      </c>
      <c r="H548" s="21" t="str">
        <f>IF($A548="","",IF(VLOOKUP($A548,[1]データベース!$A$2:$AH$10000,8,0)="","",VLOOKUP($A548,[1]データベース!$A$2:$AH$10000,8,0)))</f>
        <v/>
      </c>
      <c r="I548" s="32" t="str">
        <f>IF($A548="","",IF(VLOOKUP($A548,[1]データベース!$A$2:$AH$10000,13,0)="","",VLOOKUP($A548,[1]データベース!$A$2:$AH$10000,13,0)))</f>
        <v/>
      </c>
      <c r="J548" s="28" t="str">
        <f>IF($A548="","",IF(VLOOKUP($A548,[1]データベース!$A$2:$AH$10000,31,0)="","",VLOOKUP($A548,[1]データベース!$A$2:$AH$10000,31,0)))</f>
        <v/>
      </c>
    </row>
    <row r="549" spans="1:10" ht="36" customHeight="1" x14ac:dyDescent="0.15">
      <c r="A549" s="17"/>
      <c r="C549" s="92" t="str">
        <f>IF($A549="","",IF(VLOOKUP($A549,[1]データベース!$A$2:$AH$10000,5,0)="","",VLOOKUP($A549,[1]データベース!$A$2:$AH$10000,5,0)))</f>
        <v/>
      </c>
      <c r="D549" s="92"/>
      <c r="E549" s="32" t="str">
        <f>IF($A549="","",IF(VLOOKUP($A549,[1]データベース!$A$2:$AH$10000,10,0)="","",VLOOKUP($A549,[1]データベース!$A$2:$AH$10000,10,0)))</f>
        <v/>
      </c>
      <c r="F549" s="20" t="str">
        <f>IF($A549="","",IF(VLOOKUP($A549,[1]データベース!$A$2:$AH$10000,11,0)="","",VLOOKUP($A549,[1]データベース!$A$2:$AH$10000,11,0)))</f>
        <v/>
      </c>
      <c r="G549" s="21" t="str">
        <f>IF($A549="","",IF(VLOOKUP($A549,[1]データベース!$A$2:$AH$10000,7,0)="","",VLOOKUP($A549,[1]データベース!$A$2:$AH$10000,7,0)))</f>
        <v/>
      </c>
      <c r="H549" s="21" t="str">
        <f>IF($A549="","",IF(VLOOKUP($A549,[1]データベース!$A$2:$AH$10000,8,0)="","",VLOOKUP($A549,[1]データベース!$A$2:$AH$10000,8,0)))</f>
        <v/>
      </c>
      <c r="I549" s="32" t="str">
        <f>IF($A549="","",IF(VLOOKUP($A549,[1]データベース!$A$2:$AH$10000,13,0)="","",VLOOKUP($A549,[1]データベース!$A$2:$AH$10000,13,0)))</f>
        <v/>
      </c>
      <c r="J549" s="28" t="str">
        <f>IF($A549="","",IF(VLOOKUP($A549,[1]データベース!$A$2:$AH$10000,31,0)="","",VLOOKUP($A549,[1]データベース!$A$2:$AH$10000,31,0)))</f>
        <v/>
      </c>
    </row>
    <row r="550" spans="1:10" ht="36" customHeight="1" x14ac:dyDescent="0.15">
      <c r="A550" s="17"/>
      <c r="C550" s="93" t="str">
        <f>IF($A550="","",IF(VLOOKUP($A550,[1]データベース!$A$2:$AH$10000,5,0)="","",VLOOKUP($A550,[1]データベース!$A$2:$AH$10000,5,0)))</f>
        <v/>
      </c>
      <c r="D550" s="93"/>
      <c r="E550" s="33" t="str">
        <f>IF($A550="","",IF(VLOOKUP($A550,[1]データベース!$A$2:$AH$10000,10,0)="","",VLOOKUP($A550,[1]データベース!$A$2:$AH$10000,10,0)))</f>
        <v/>
      </c>
      <c r="F550" s="23" t="str">
        <f>IF($A550="","",IF(VLOOKUP($A550,[1]データベース!$A$2:$AH$10000,11,0)="","",VLOOKUP($A550,[1]データベース!$A$2:$AH$10000,11,0)))</f>
        <v/>
      </c>
      <c r="G550" s="24" t="str">
        <f>IF($A550="","",IF(VLOOKUP($A550,[1]データベース!$A$2:$AH$10000,7,0)="","",VLOOKUP($A550,[1]データベース!$A$2:$AH$10000,7,0)))</f>
        <v/>
      </c>
      <c r="H550" s="24" t="str">
        <f>IF($A550="","",IF(VLOOKUP($A550,[1]データベース!$A$2:$AH$10000,8,0)="","",VLOOKUP($A550,[1]データベース!$A$2:$AH$10000,8,0)))</f>
        <v/>
      </c>
      <c r="I550" s="33" t="str">
        <f>IF($A550="","",IF(VLOOKUP($A550,[1]データベース!$A$2:$AH$10000,13,0)="","",VLOOKUP($A550,[1]データベース!$A$2:$AH$10000,13,0)))</f>
        <v/>
      </c>
      <c r="J550" s="29" t="str">
        <f>IF($A550="","",IF(VLOOKUP($A550,[1]データベース!$A$2:$AH$10000,31,0)="","",VLOOKUP($A550,[1]データベース!$A$2:$AH$10000,31,0)))</f>
        <v/>
      </c>
    </row>
    <row r="551" spans="1:10" ht="36" customHeight="1" x14ac:dyDescent="0.15">
      <c r="A551" s="17"/>
      <c r="C551" s="94" t="str">
        <f>IF($A551="","",IF(VLOOKUP($A551,[1]データベース!$A$2:$AH$10000,5,0)="","",VLOOKUP($A551,[1]データベース!$A$2:$AH$10000,5,0)))</f>
        <v/>
      </c>
      <c r="D551" s="94"/>
      <c r="E551" s="34" t="str">
        <f>IF($A551="","",IF(VLOOKUP($A551,[1]データベース!$A$2:$AH$10000,10,0)="","",VLOOKUP($A551,[1]データベース!$A$2:$AH$10000,10,0)))</f>
        <v/>
      </c>
      <c r="F551" s="16" t="str">
        <f>IF($A551="","",IF(VLOOKUP($A551,[1]データベース!$A$2:$AH$10000,11,0)="","",VLOOKUP($A551,[1]データベース!$A$2:$AH$10000,11,0)))</f>
        <v/>
      </c>
      <c r="G551" s="18" t="str">
        <f>IF($A551="","",IF(VLOOKUP($A551,[1]データベース!$A$2:$AH$10000,7,0)="","",VLOOKUP($A551,[1]データベース!$A$2:$AH$10000,7,0)))</f>
        <v/>
      </c>
      <c r="H551" s="18" t="str">
        <f>IF($A551="","",IF(VLOOKUP($A551,[1]データベース!$A$2:$AH$10000,8,0)="","",VLOOKUP($A551,[1]データベース!$A$2:$AH$10000,8,0)))</f>
        <v/>
      </c>
      <c r="I551" s="34" t="str">
        <f>IF($A551="","",IF(VLOOKUP($A551,[1]データベース!$A$2:$AH$10000,13,0)="","",VLOOKUP($A551,[1]データベース!$A$2:$AH$10000,13,0)))</f>
        <v/>
      </c>
      <c r="J551" s="27" t="str">
        <f>IF($A551="","",IF(VLOOKUP($A551,[1]データベース!$A$2:$AH$10000,31,0)="","",VLOOKUP($A551,[1]データベース!$A$2:$AH$10000,31,0)))</f>
        <v/>
      </c>
    </row>
    <row r="552" spans="1:10" ht="36" customHeight="1" x14ac:dyDescent="0.15">
      <c r="A552" s="17"/>
      <c r="C552" s="92" t="str">
        <f>IF($A552="","",IF(VLOOKUP($A552,[1]データベース!$A$2:$AH$10000,5,0)="","",VLOOKUP($A552,[1]データベース!$A$2:$AH$10000,5,0)))</f>
        <v/>
      </c>
      <c r="D552" s="92"/>
      <c r="E552" s="32" t="str">
        <f>IF($A552="","",IF(VLOOKUP($A552,[1]データベース!$A$2:$AH$10000,10,0)="","",VLOOKUP($A552,[1]データベース!$A$2:$AH$10000,10,0)))</f>
        <v/>
      </c>
      <c r="F552" s="20" t="str">
        <f>IF($A552="","",IF(VLOOKUP($A552,[1]データベース!$A$2:$AH$10000,11,0)="","",VLOOKUP($A552,[1]データベース!$A$2:$AH$10000,11,0)))</f>
        <v/>
      </c>
      <c r="G552" s="21" t="str">
        <f>IF($A552="","",IF(VLOOKUP($A552,[1]データベース!$A$2:$AH$10000,7,0)="","",VLOOKUP($A552,[1]データベース!$A$2:$AH$10000,7,0)))</f>
        <v/>
      </c>
      <c r="H552" s="21" t="str">
        <f>IF($A552="","",IF(VLOOKUP($A552,[1]データベース!$A$2:$AH$10000,8,0)="","",VLOOKUP($A552,[1]データベース!$A$2:$AH$10000,8,0)))</f>
        <v/>
      </c>
      <c r="I552" s="32" t="str">
        <f>IF($A552="","",IF(VLOOKUP($A552,[1]データベース!$A$2:$AH$10000,13,0)="","",VLOOKUP($A552,[1]データベース!$A$2:$AH$10000,13,0)))</f>
        <v/>
      </c>
      <c r="J552" s="28" t="str">
        <f>IF($A552="","",IF(VLOOKUP($A552,[1]データベース!$A$2:$AH$10000,31,0)="","",VLOOKUP($A552,[1]データベース!$A$2:$AH$10000,31,0)))</f>
        <v/>
      </c>
    </row>
    <row r="553" spans="1:10" ht="36" customHeight="1" x14ac:dyDescent="0.15">
      <c r="A553" s="17"/>
      <c r="C553" s="92" t="str">
        <f>IF($A553="","",IF(VLOOKUP($A553,[1]データベース!$A$2:$AH$10000,5,0)="","",VLOOKUP($A553,[1]データベース!$A$2:$AH$10000,5,0)))</f>
        <v/>
      </c>
      <c r="D553" s="92"/>
      <c r="E553" s="32" t="str">
        <f>IF($A553="","",IF(VLOOKUP($A553,[1]データベース!$A$2:$AH$10000,10,0)="","",VLOOKUP($A553,[1]データベース!$A$2:$AH$10000,10,0)))</f>
        <v/>
      </c>
      <c r="F553" s="20" t="str">
        <f>IF($A553="","",IF(VLOOKUP($A553,[1]データベース!$A$2:$AH$10000,11,0)="","",VLOOKUP($A553,[1]データベース!$A$2:$AH$10000,11,0)))</f>
        <v/>
      </c>
      <c r="G553" s="21" t="str">
        <f>IF($A553="","",IF(VLOOKUP($A553,[1]データベース!$A$2:$AH$10000,7,0)="","",VLOOKUP($A553,[1]データベース!$A$2:$AH$10000,7,0)))</f>
        <v/>
      </c>
      <c r="H553" s="21" t="str">
        <f>IF($A553="","",IF(VLOOKUP($A553,[1]データベース!$A$2:$AH$10000,8,0)="","",VLOOKUP($A553,[1]データベース!$A$2:$AH$10000,8,0)))</f>
        <v/>
      </c>
      <c r="I553" s="32" t="str">
        <f>IF($A553="","",IF(VLOOKUP($A553,[1]データベース!$A$2:$AH$10000,13,0)="","",VLOOKUP($A553,[1]データベース!$A$2:$AH$10000,13,0)))</f>
        <v/>
      </c>
      <c r="J553" s="28" t="str">
        <f>IF($A553="","",IF(VLOOKUP($A553,[1]データベース!$A$2:$AH$10000,31,0)="","",VLOOKUP($A553,[1]データベース!$A$2:$AH$10000,31,0)))</f>
        <v/>
      </c>
    </row>
    <row r="554" spans="1:10" ht="36" customHeight="1" x14ac:dyDescent="0.15">
      <c r="A554" s="17"/>
      <c r="C554" s="92" t="str">
        <f>IF($A554="","",IF(VLOOKUP($A554,[1]データベース!$A$2:$AH$10000,5,0)="","",VLOOKUP($A554,[1]データベース!$A$2:$AH$10000,5,0)))</f>
        <v/>
      </c>
      <c r="D554" s="92"/>
      <c r="E554" s="32" t="str">
        <f>IF($A554="","",IF(VLOOKUP($A554,[1]データベース!$A$2:$AH$10000,10,0)="","",VLOOKUP($A554,[1]データベース!$A$2:$AH$10000,10,0)))</f>
        <v/>
      </c>
      <c r="F554" s="20" t="str">
        <f>IF($A554="","",IF(VLOOKUP($A554,[1]データベース!$A$2:$AH$10000,11,0)="","",VLOOKUP($A554,[1]データベース!$A$2:$AH$10000,11,0)))</f>
        <v/>
      </c>
      <c r="G554" s="21" t="str">
        <f>IF($A554="","",IF(VLOOKUP($A554,[1]データベース!$A$2:$AH$10000,7,0)="","",VLOOKUP($A554,[1]データベース!$A$2:$AH$10000,7,0)))</f>
        <v/>
      </c>
      <c r="H554" s="21" t="str">
        <f>IF($A554="","",IF(VLOOKUP($A554,[1]データベース!$A$2:$AH$10000,8,0)="","",VLOOKUP($A554,[1]データベース!$A$2:$AH$10000,8,0)))</f>
        <v/>
      </c>
      <c r="I554" s="32" t="str">
        <f>IF($A554="","",IF(VLOOKUP($A554,[1]データベース!$A$2:$AH$10000,13,0)="","",VLOOKUP($A554,[1]データベース!$A$2:$AH$10000,13,0)))</f>
        <v/>
      </c>
      <c r="J554" s="28" t="str">
        <f>IF($A554="","",IF(VLOOKUP($A554,[1]データベース!$A$2:$AH$10000,31,0)="","",VLOOKUP($A554,[1]データベース!$A$2:$AH$10000,31,0)))</f>
        <v/>
      </c>
    </row>
    <row r="555" spans="1:10" ht="36" customHeight="1" x14ac:dyDescent="0.15">
      <c r="A555" s="17"/>
      <c r="C555" s="92" t="str">
        <f>IF($A555="","",IF(VLOOKUP($A555,[1]データベース!$A$2:$AH$10000,5,0)="","",VLOOKUP($A555,[1]データベース!$A$2:$AH$10000,5,0)))</f>
        <v/>
      </c>
      <c r="D555" s="92"/>
      <c r="E555" s="32" t="str">
        <f>IF($A555="","",IF(VLOOKUP($A555,[1]データベース!$A$2:$AH$10000,10,0)="","",VLOOKUP($A555,[1]データベース!$A$2:$AH$10000,10,0)))</f>
        <v/>
      </c>
      <c r="F555" s="20" t="str">
        <f>IF($A555="","",IF(VLOOKUP($A555,[1]データベース!$A$2:$AH$10000,11,0)="","",VLOOKUP($A555,[1]データベース!$A$2:$AH$10000,11,0)))</f>
        <v/>
      </c>
      <c r="G555" s="21" t="str">
        <f>IF($A555="","",IF(VLOOKUP($A555,[1]データベース!$A$2:$AH$10000,7,0)="","",VLOOKUP($A555,[1]データベース!$A$2:$AH$10000,7,0)))</f>
        <v/>
      </c>
      <c r="H555" s="21" t="str">
        <f>IF($A555="","",IF(VLOOKUP($A555,[1]データベース!$A$2:$AH$10000,8,0)="","",VLOOKUP($A555,[1]データベース!$A$2:$AH$10000,8,0)))</f>
        <v/>
      </c>
      <c r="I555" s="32" t="str">
        <f>IF($A555="","",IF(VLOOKUP($A555,[1]データベース!$A$2:$AH$10000,13,0)="","",VLOOKUP($A555,[1]データベース!$A$2:$AH$10000,13,0)))</f>
        <v/>
      </c>
      <c r="J555" s="28" t="str">
        <f>IF($A555="","",IF(VLOOKUP($A555,[1]データベース!$A$2:$AH$10000,31,0)="","",VLOOKUP($A555,[1]データベース!$A$2:$AH$10000,31,0)))</f>
        <v/>
      </c>
    </row>
    <row r="556" spans="1:10" ht="36" customHeight="1" x14ac:dyDescent="0.15">
      <c r="A556" s="17"/>
      <c r="C556" s="92" t="str">
        <f>IF($A556="","",IF(VLOOKUP($A556,[1]データベース!$A$2:$AH$10000,5,0)="","",VLOOKUP($A556,[1]データベース!$A$2:$AH$10000,5,0)))</f>
        <v/>
      </c>
      <c r="D556" s="92"/>
      <c r="E556" s="32" t="str">
        <f>IF($A556="","",IF(VLOOKUP($A556,[1]データベース!$A$2:$AH$10000,10,0)="","",VLOOKUP($A556,[1]データベース!$A$2:$AH$10000,10,0)))</f>
        <v/>
      </c>
      <c r="F556" s="20" t="str">
        <f>IF($A556="","",IF(VLOOKUP($A556,[1]データベース!$A$2:$AH$10000,11,0)="","",VLOOKUP($A556,[1]データベース!$A$2:$AH$10000,11,0)))</f>
        <v/>
      </c>
      <c r="G556" s="21" t="str">
        <f>IF($A556="","",IF(VLOOKUP($A556,[1]データベース!$A$2:$AH$10000,7,0)="","",VLOOKUP($A556,[1]データベース!$A$2:$AH$10000,7,0)))</f>
        <v/>
      </c>
      <c r="H556" s="21" t="str">
        <f>IF($A556="","",IF(VLOOKUP($A556,[1]データベース!$A$2:$AH$10000,8,0)="","",VLOOKUP($A556,[1]データベース!$A$2:$AH$10000,8,0)))</f>
        <v/>
      </c>
      <c r="I556" s="32" t="str">
        <f>IF($A556="","",IF(VLOOKUP($A556,[1]データベース!$A$2:$AH$10000,13,0)="","",VLOOKUP($A556,[1]データベース!$A$2:$AH$10000,13,0)))</f>
        <v/>
      </c>
      <c r="J556" s="28" t="str">
        <f>IF($A556="","",IF(VLOOKUP($A556,[1]データベース!$A$2:$AH$10000,31,0)="","",VLOOKUP($A556,[1]データベース!$A$2:$AH$10000,31,0)))</f>
        <v/>
      </c>
    </row>
    <row r="557" spans="1:10" ht="36" customHeight="1" x14ac:dyDescent="0.15">
      <c r="A557" s="17"/>
      <c r="C557" s="92" t="str">
        <f>IF($A557="","",IF(VLOOKUP($A557,[1]データベース!$A$2:$AH$10000,5,0)="","",VLOOKUP($A557,[1]データベース!$A$2:$AH$10000,5,0)))</f>
        <v/>
      </c>
      <c r="D557" s="92"/>
      <c r="E557" s="32" t="str">
        <f>IF($A557="","",IF(VLOOKUP($A557,[1]データベース!$A$2:$AH$10000,10,0)="","",VLOOKUP($A557,[1]データベース!$A$2:$AH$10000,10,0)))</f>
        <v/>
      </c>
      <c r="F557" s="20" t="str">
        <f>IF($A557="","",IF(VLOOKUP($A557,[1]データベース!$A$2:$AH$10000,11,0)="","",VLOOKUP($A557,[1]データベース!$A$2:$AH$10000,11,0)))</f>
        <v/>
      </c>
      <c r="G557" s="21" t="str">
        <f>IF($A557="","",IF(VLOOKUP($A557,[1]データベース!$A$2:$AH$10000,7,0)="","",VLOOKUP($A557,[1]データベース!$A$2:$AH$10000,7,0)))</f>
        <v/>
      </c>
      <c r="H557" s="21" t="str">
        <f>IF($A557="","",IF(VLOOKUP($A557,[1]データベース!$A$2:$AH$10000,8,0)="","",VLOOKUP($A557,[1]データベース!$A$2:$AH$10000,8,0)))</f>
        <v/>
      </c>
      <c r="I557" s="32" t="str">
        <f>IF($A557="","",IF(VLOOKUP($A557,[1]データベース!$A$2:$AH$10000,13,0)="","",VLOOKUP($A557,[1]データベース!$A$2:$AH$10000,13,0)))</f>
        <v/>
      </c>
      <c r="J557" s="28" t="str">
        <f>IF($A557="","",IF(VLOOKUP($A557,[1]データベース!$A$2:$AH$10000,31,0)="","",VLOOKUP($A557,[1]データベース!$A$2:$AH$10000,31,0)))</f>
        <v/>
      </c>
    </row>
    <row r="558" spans="1:10" ht="36" customHeight="1" x14ac:dyDescent="0.15">
      <c r="A558" s="17"/>
      <c r="C558" s="92" t="str">
        <f>IF($A558="","",IF(VLOOKUP($A558,[1]データベース!$A$2:$AH$10000,5,0)="","",VLOOKUP($A558,[1]データベース!$A$2:$AH$10000,5,0)))</f>
        <v/>
      </c>
      <c r="D558" s="92"/>
      <c r="E558" s="32" t="str">
        <f>IF($A558="","",IF(VLOOKUP($A558,[1]データベース!$A$2:$AH$10000,10,0)="","",VLOOKUP($A558,[1]データベース!$A$2:$AH$10000,10,0)))</f>
        <v/>
      </c>
      <c r="F558" s="20" t="str">
        <f>IF($A558="","",IF(VLOOKUP($A558,[1]データベース!$A$2:$AH$10000,11,0)="","",VLOOKUP($A558,[1]データベース!$A$2:$AH$10000,11,0)))</f>
        <v/>
      </c>
      <c r="G558" s="21" t="str">
        <f>IF($A558="","",IF(VLOOKUP($A558,[1]データベース!$A$2:$AH$10000,7,0)="","",VLOOKUP($A558,[1]データベース!$A$2:$AH$10000,7,0)))</f>
        <v/>
      </c>
      <c r="H558" s="21" t="str">
        <f>IF($A558="","",IF(VLOOKUP($A558,[1]データベース!$A$2:$AH$10000,8,0)="","",VLOOKUP($A558,[1]データベース!$A$2:$AH$10000,8,0)))</f>
        <v/>
      </c>
      <c r="I558" s="32" t="str">
        <f>IF($A558="","",IF(VLOOKUP($A558,[1]データベース!$A$2:$AH$10000,13,0)="","",VLOOKUP($A558,[1]データベース!$A$2:$AH$10000,13,0)))</f>
        <v/>
      </c>
      <c r="J558" s="28" t="str">
        <f>IF($A558="","",IF(VLOOKUP($A558,[1]データベース!$A$2:$AH$10000,31,0)="","",VLOOKUP($A558,[1]データベース!$A$2:$AH$10000,31,0)))</f>
        <v/>
      </c>
    </row>
    <row r="559" spans="1:10" ht="36" customHeight="1" x14ac:dyDescent="0.15">
      <c r="A559" s="17"/>
      <c r="C559" s="92" t="str">
        <f>IF($A559="","",IF(VLOOKUP($A559,[1]データベース!$A$2:$AH$10000,5,0)="","",VLOOKUP($A559,[1]データベース!$A$2:$AH$10000,5,0)))</f>
        <v/>
      </c>
      <c r="D559" s="92"/>
      <c r="E559" s="32" t="str">
        <f>IF($A559="","",IF(VLOOKUP($A559,[1]データベース!$A$2:$AH$10000,10,0)="","",VLOOKUP($A559,[1]データベース!$A$2:$AH$10000,10,0)))</f>
        <v/>
      </c>
      <c r="F559" s="20" t="str">
        <f>IF($A559="","",IF(VLOOKUP($A559,[1]データベース!$A$2:$AH$10000,11,0)="","",VLOOKUP($A559,[1]データベース!$A$2:$AH$10000,11,0)))</f>
        <v/>
      </c>
      <c r="G559" s="21" t="str">
        <f>IF($A559="","",IF(VLOOKUP($A559,[1]データベース!$A$2:$AH$10000,7,0)="","",VLOOKUP($A559,[1]データベース!$A$2:$AH$10000,7,0)))</f>
        <v/>
      </c>
      <c r="H559" s="21" t="str">
        <f>IF($A559="","",IF(VLOOKUP($A559,[1]データベース!$A$2:$AH$10000,8,0)="","",VLOOKUP($A559,[1]データベース!$A$2:$AH$10000,8,0)))</f>
        <v/>
      </c>
      <c r="I559" s="32" t="str">
        <f>IF($A559="","",IF(VLOOKUP($A559,[1]データベース!$A$2:$AH$10000,13,0)="","",VLOOKUP($A559,[1]データベース!$A$2:$AH$10000,13,0)))</f>
        <v/>
      </c>
      <c r="J559" s="28" t="str">
        <f>IF($A559="","",IF(VLOOKUP($A559,[1]データベース!$A$2:$AH$10000,31,0)="","",VLOOKUP($A559,[1]データベース!$A$2:$AH$10000,31,0)))</f>
        <v/>
      </c>
    </row>
    <row r="560" spans="1:10" ht="36" customHeight="1" x14ac:dyDescent="0.15">
      <c r="A560" s="17"/>
      <c r="C560" s="92" t="str">
        <f>IF($A560="","",IF(VLOOKUP($A560,[1]データベース!$A$2:$AH$10000,5,0)="","",VLOOKUP($A560,[1]データベース!$A$2:$AH$10000,5,0)))</f>
        <v/>
      </c>
      <c r="D560" s="92"/>
      <c r="E560" s="32" t="str">
        <f>IF($A560="","",IF(VLOOKUP($A560,[1]データベース!$A$2:$AH$10000,10,0)="","",VLOOKUP($A560,[1]データベース!$A$2:$AH$10000,10,0)))</f>
        <v/>
      </c>
      <c r="F560" s="20" t="str">
        <f>IF($A560="","",IF(VLOOKUP($A560,[1]データベース!$A$2:$AH$10000,11,0)="","",VLOOKUP($A560,[1]データベース!$A$2:$AH$10000,11,0)))</f>
        <v/>
      </c>
      <c r="G560" s="21" t="str">
        <f>IF($A560="","",IF(VLOOKUP($A560,[1]データベース!$A$2:$AH$10000,7,0)="","",VLOOKUP($A560,[1]データベース!$A$2:$AH$10000,7,0)))</f>
        <v/>
      </c>
      <c r="H560" s="21" t="str">
        <f>IF($A560="","",IF(VLOOKUP($A560,[1]データベース!$A$2:$AH$10000,8,0)="","",VLOOKUP($A560,[1]データベース!$A$2:$AH$10000,8,0)))</f>
        <v/>
      </c>
      <c r="I560" s="32" t="str">
        <f>IF($A560="","",IF(VLOOKUP($A560,[1]データベース!$A$2:$AH$10000,13,0)="","",VLOOKUP($A560,[1]データベース!$A$2:$AH$10000,13,0)))</f>
        <v/>
      </c>
      <c r="J560" s="28" t="str">
        <f>IF($A560="","",IF(VLOOKUP($A560,[1]データベース!$A$2:$AH$10000,31,0)="","",VLOOKUP($A560,[1]データベース!$A$2:$AH$10000,31,0)))</f>
        <v/>
      </c>
    </row>
    <row r="561" spans="1:10" ht="36" customHeight="1" x14ac:dyDescent="0.15">
      <c r="A561" s="17"/>
      <c r="C561" s="92" t="str">
        <f>IF($A561="","",IF(VLOOKUP($A561,[1]データベース!$A$2:$AH$10000,5,0)="","",VLOOKUP($A561,[1]データベース!$A$2:$AH$10000,5,0)))</f>
        <v/>
      </c>
      <c r="D561" s="92"/>
      <c r="E561" s="32" t="str">
        <f>IF($A561="","",IF(VLOOKUP($A561,[1]データベース!$A$2:$AH$10000,10,0)="","",VLOOKUP($A561,[1]データベース!$A$2:$AH$10000,10,0)))</f>
        <v/>
      </c>
      <c r="F561" s="20" t="str">
        <f>IF($A561="","",IF(VLOOKUP($A561,[1]データベース!$A$2:$AH$10000,11,0)="","",VLOOKUP($A561,[1]データベース!$A$2:$AH$10000,11,0)))</f>
        <v/>
      </c>
      <c r="G561" s="21" t="str">
        <f>IF($A561="","",IF(VLOOKUP($A561,[1]データベース!$A$2:$AH$10000,7,0)="","",VLOOKUP($A561,[1]データベース!$A$2:$AH$10000,7,0)))</f>
        <v/>
      </c>
      <c r="H561" s="21" t="str">
        <f>IF($A561="","",IF(VLOOKUP($A561,[1]データベース!$A$2:$AH$10000,8,0)="","",VLOOKUP($A561,[1]データベース!$A$2:$AH$10000,8,0)))</f>
        <v/>
      </c>
      <c r="I561" s="32" t="str">
        <f>IF($A561="","",IF(VLOOKUP($A561,[1]データベース!$A$2:$AH$10000,13,0)="","",VLOOKUP($A561,[1]データベース!$A$2:$AH$10000,13,0)))</f>
        <v/>
      </c>
      <c r="J561" s="28" t="str">
        <f>IF($A561="","",IF(VLOOKUP($A561,[1]データベース!$A$2:$AH$10000,31,0)="","",VLOOKUP($A561,[1]データベース!$A$2:$AH$10000,31,0)))</f>
        <v/>
      </c>
    </row>
    <row r="562" spans="1:10" ht="36" customHeight="1" x14ac:dyDescent="0.15">
      <c r="A562" s="17"/>
      <c r="C562" s="92" t="str">
        <f>IF($A562="","",IF(VLOOKUP($A562,[1]データベース!$A$2:$AH$10000,5,0)="","",VLOOKUP($A562,[1]データベース!$A$2:$AH$10000,5,0)))</f>
        <v/>
      </c>
      <c r="D562" s="92"/>
      <c r="E562" s="32" t="str">
        <f>IF($A562="","",IF(VLOOKUP($A562,[1]データベース!$A$2:$AH$10000,10,0)="","",VLOOKUP($A562,[1]データベース!$A$2:$AH$10000,10,0)))</f>
        <v/>
      </c>
      <c r="F562" s="20" t="str">
        <f>IF($A562="","",IF(VLOOKUP($A562,[1]データベース!$A$2:$AH$10000,11,0)="","",VLOOKUP($A562,[1]データベース!$A$2:$AH$10000,11,0)))</f>
        <v/>
      </c>
      <c r="G562" s="21" t="str">
        <f>IF($A562="","",IF(VLOOKUP($A562,[1]データベース!$A$2:$AH$10000,7,0)="","",VLOOKUP($A562,[1]データベース!$A$2:$AH$10000,7,0)))</f>
        <v/>
      </c>
      <c r="H562" s="21" t="str">
        <f>IF($A562="","",IF(VLOOKUP($A562,[1]データベース!$A$2:$AH$10000,8,0)="","",VLOOKUP($A562,[1]データベース!$A$2:$AH$10000,8,0)))</f>
        <v/>
      </c>
      <c r="I562" s="32" t="str">
        <f>IF($A562="","",IF(VLOOKUP($A562,[1]データベース!$A$2:$AH$10000,13,0)="","",VLOOKUP($A562,[1]データベース!$A$2:$AH$10000,13,0)))</f>
        <v/>
      </c>
      <c r="J562" s="28" t="str">
        <f>IF($A562="","",IF(VLOOKUP($A562,[1]データベース!$A$2:$AH$10000,31,0)="","",VLOOKUP($A562,[1]データベース!$A$2:$AH$10000,31,0)))</f>
        <v/>
      </c>
    </row>
    <row r="563" spans="1:10" ht="36" customHeight="1" x14ac:dyDescent="0.15">
      <c r="A563" s="17"/>
      <c r="C563" s="93" t="str">
        <f>IF($A563="","",IF(VLOOKUP($A563,[1]データベース!$A$2:$AH$10000,5,0)="","",VLOOKUP($A563,[1]データベース!$A$2:$AH$10000,5,0)))</f>
        <v/>
      </c>
      <c r="D563" s="93"/>
      <c r="E563" s="33" t="str">
        <f>IF($A563="","",IF(VLOOKUP($A563,[1]データベース!$A$2:$AH$10000,10,0)="","",VLOOKUP($A563,[1]データベース!$A$2:$AH$10000,10,0)))</f>
        <v/>
      </c>
      <c r="F563" s="23" t="str">
        <f>IF($A563="","",IF(VLOOKUP($A563,[1]データベース!$A$2:$AH$10000,11,0)="","",VLOOKUP($A563,[1]データベース!$A$2:$AH$10000,11,0)))</f>
        <v/>
      </c>
      <c r="G563" s="24" t="str">
        <f>IF($A563="","",IF(VLOOKUP($A563,[1]データベース!$A$2:$AH$10000,7,0)="","",VLOOKUP($A563,[1]データベース!$A$2:$AH$10000,7,0)))</f>
        <v/>
      </c>
      <c r="H563" s="24" t="str">
        <f>IF($A563="","",IF(VLOOKUP($A563,[1]データベース!$A$2:$AH$10000,8,0)="","",VLOOKUP($A563,[1]データベース!$A$2:$AH$10000,8,0)))</f>
        <v/>
      </c>
      <c r="I563" s="33" t="str">
        <f>IF($A563="","",IF(VLOOKUP($A563,[1]データベース!$A$2:$AH$10000,13,0)="","",VLOOKUP($A563,[1]データベース!$A$2:$AH$10000,13,0)))</f>
        <v/>
      </c>
      <c r="J563" s="29" t="str">
        <f>IF($A563="","",IF(VLOOKUP($A563,[1]データベース!$A$2:$AH$10000,31,0)="","",VLOOKUP($A563,[1]データベース!$A$2:$AH$10000,31,0)))</f>
        <v/>
      </c>
    </row>
    <row r="564" spans="1:10" ht="36" customHeight="1" x14ac:dyDescent="0.15">
      <c r="A564" s="17"/>
      <c r="C564" s="94" t="str">
        <f>IF($A564="","",IF(VLOOKUP($A564,[1]データベース!$A$2:$AH$10000,5,0)="","",VLOOKUP($A564,[1]データベース!$A$2:$AH$10000,5,0)))</f>
        <v/>
      </c>
      <c r="D564" s="94"/>
      <c r="E564" s="34" t="str">
        <f>IF($A564="","",IF(VLOOKUP($A564,[1]データベース!$A$2:$AH$10000,10,0)="","",VLOOKUP($A564,[1]データベース!$A$2:$AH$10000,10,0)))</f>
        <v/>
      </c>
      <c r="F564" s="16" t="str">
        <f>IF($A564="","",IF(VLOOKUP($A564,[1]データベース!$A$2:$AH$10000,11,0)="","",VLOOKUP($A564,[1]データベース!$A$2:$AH$10000,11,0)))</f>
        <v/>
      </c>
      <c r="G564" s="18" t="str">
        <f>IF($A564="","",IF(VLOOKUP($A564,[1]データベース!$A$2:$AH$10000,7,0)="","",VLOOKUP($A564,[1]データベース!$A$2:$AH$10000,7,0)))</f>
        <v/>
      </c>
      <c r="H564" s="18" t="str">
        <f>IF($A564="","",IF(VLOOKUP($A564,[1]データベース!$A$2:$AH$10000,8,0)="","",VLOOKUP($A564,[1]データベース!$A$2:$AH$10000,8,0)))</f>
        <v/>
      </c>
      <c r="I564" s="34" t="str">
        <f>IF($A564="","",IF(VLOOKUP($A564,[1]データベース!$A$2:$AH$10000,13,0)="","",VLOOKUP($A564,[1]データベース!$A$2:$AH$10000,13,0)))</f>
        <v/>
      </c>
      <c r="J564" s="27" t="str">
        <f>IF($A564="","",IF(VLOOKUP($A564,[1]データベース!$A$2:$AH$10000,31,0)="","",VLOOKUP($A564,[1]データベース!$A$2:$AH$10000,31,0)))</f>
        <v/>
      </c>
    </row>
    <row r="565" spans="1:10" ht="36" customHeight="1" x14ac:dyDescent="0.15">
      <c r="A565" s="17"/>
      <c r="C565" s="92" t="str">
        <f>IF($A565="","",IF(VLOOKUP($A565,[1]データベース!$A$2:$AH$10000,5,0)="","",VLOOKUP($A565,[1]データベース!$A$2:$AH$10000,5,0)))</f>
        <v/>
      </c>
      <c r="D565" s="92"/>
      <c r="E565" s="32" t="str">
        <f>IF($A565="","",IF(VLOOKUP($A565,[1]データベース!$A$2:$AH$10000,10,0)="","",VLOOKUP($A565,[1]データベース!$A$2:$AH$10000,10,0)))</f>
        <v/>
      </c>
      <c r="F565" s="20" t="str">
        <f>IF($A565="","",IF(VLOOKUP($A565,[1]データベース!$A$2:$AH$10000,11,0)="","",VLOOKUP($A565,[1]データベース!$A$2:$AH$10000,11,0)))</f>
        <v/>
      </c>
      <c r="G565" s="21" t="str">
        <f>IF($A565="","",IF(VLOOKUP($A565,[1]データベース!$A$2:$AH$10000,7,0)="","",VLOOKUP($A565,[1]データベース!$A$2:$AH$10000,7,0)))</f>
        <v/>
      </c>
      <c r="H565" s="21" t="str">
        <f>IF($A565="","",IF(VLOOKUP($A565,[1]データベース!$A$2:$AH$10000,8,0)="","",VLOOKUP($A565,[1]データベース!$A$2:$AH$10000,8,0)))</f>
        <v/>
      </c>
      <c r="I565" s="32" t="str">
        <f>IF($A565="","",IF(VLOOKUP($A565,[1]データベース!$A$2:$AH$10000,13,0)="","",VLOOKUP($A565,[1]データベース!$A$2:$AH$10000,13,0)))</f>
        <v/>
      </c>
      <c r="J565" s="28" t="str">
        <f>IF($A565="","",IF(VLOOKUP($A565,[1]データベース!$A$2:$AH$10000,31,0)="","",VLOOKUP($A565,[1]データベース!$A$2:$AH$10000,31,0)))</f>
        <v/>
      </c>
    </row>
    <row r="566" spans="1:10" ht="36" customHeight="1" x14ac:dyDescent="0.15">
      <c r="A566" s="17"/>
      <c r="C566" s="92" t="str">
        <f>IF($A566="","",IF(VLOOKUP($A566,[1]データベース!$A$2:$AH$10000,5,0)="","",VLOOKUP($A566,[1]データベース!$A$2:$AH$10000,5,0)))</f>
        <v/>
      </c>
      <c r="D566" s="92"/>
      <c r="E566" s="32" t="str">
        <f>IF($A566="","",IF(VLOOKUP($A566,[1]データベース!$A$2:$AH$10000,10,0)="","",VLOOKUP($A566,[1]データベース!$A$2:$AH$10000,10,0)))</f>
        <v/>
      </c>
      <c r="F566" s="20" t="str">
        <f>IF($A566="","",IF(VLOOKUP($A566,[1]データベース!$A$2:$AH$10000,11,0)="","",VLOOKUP($A566,[1]データベース!$A$2:$AH$10000,11,0)))</f>
        <v/>
      </c>
      <c r="G566" s="21" t="str">
        <f>IF($A566="","",IF(VLOOKUP($A566,[1]データベース!$A$2:$AH$10000,7,0)="","",VLOOKUP($A566,[1]データベース!$A$2:$AH$10000,7,0)))</f>
        <v/>
      </c>
      <c r="H566" s="21" t="str">
        <f>IF($A566="","",IF(VLOOKUP($A566,[1]データベース!$A$2:$AH$10000,8,0)="","",VLOOKUP($A566,[1]データベース!$A$2:$AH$10000,8,0)))</f>
        <v/>
      </c>
      <c r="I566" s="32" t="str">
        <f>IF($A566="","",IF(VLOOKUP($A566,[1]データベース!$A$2:$AH$10000,13,0)="","",VLOOKUP($A566,[1]データベース!$A$2:$AH$10000,13,0)))</f>
        <v/>
      </c>
      <c r="J566" s="28" t="str">
        <f>IF($A566="","",IF(VLOOKUP($A566,[1]データベース!$A$2:$AH$10000,31,0)="","",VLOOKUP($A566,[1]データベース!$A$2:$AH$10000,31,0)))</f>
        <v/>
      </c>
    </row>
    <row r="567" spans="1:10" ht="36" customHeight="1" x14ac:dyDescent="0.15">
      <c r="A567" s="17"/>
      <c r="C567" s="92" t="str">
        <f>IF($A567="","",IF(VLOOKUP($A567,[1]データベース!$A$2:$AH$10000,5,0)="","",VLOOKUP($A567,[1]データベース!$A$2:$AH$10000,5,0)))</f>
        <v/>
      </c>
      <c r="D567" s="92"/>
      <c r="E567" s="32" t="str">
        <f>IF($A567="","",IF(VLOOKUP($A567,[1]データベース!$A$2:$AH$10000,10,0)="","",VLOOKUP($A567,[1]データベース!$A$2:$AH$10000,10,0)))</f>
        <v/>
      </c>
      <c r="F567" s="20" t="str">
        <f>IF($A567="","",IF(VLOOKUP($A567,[1]データベース!$A$2:$AH$10000,11,0)="","",VLOOKUP($A567,[1]データベース!$A$2:$AH$10000,11,0)))</f>
        <v/>
      </c>
      <c r="G567" s="21" t="str">
        <f>IF($A567="","",IF(VLOOKUP($A567,[1]データベース!$A$2:$AH$10000,7,0)="","",VLOOKUP($A567,[1]データベース!$A$2:$AH$10000,7,0)))</f>
        <v/>
      </c>
      <c r="H567" s="21" t="str">
        <f>IF($A567="","",IF(VLOOKUP($A567,[1]データベース!$A$2:$AH$10000,8,0)="","",VLOOKUP($A567,[1]データベース!$A$2:$AH$10000,8,0)))</f>
        <v/>
      </c>
      <c r="I567" s="32" t="str">
        <f>IF($A567="","",IF(VLOOKUP($A567,[1]データベース!$A$2:$AH$10000,13,0)="","",VLOOKUP($A567,[1]データベース!$A$2:$AH$10000,13,0)))</f>
        <v/>
      </c>
      <c r="J567" s="28" t="str">
        <f>IF($A567="","",IF(VLOOKUP($A567,[1]データベース!$A$2:$AH$10000,31,0)="","",VLOOKUP($A567,[1]データベース!$A$2:$AH$10000,31,0)))</f>
        <v/>
      </c>
    </row>
    <row r="568" spans="1:10" ht="36" customHeight="1" x14ac:dyDescent="0.15">
      <c r="A568" s="17"/>
      <c r="C568" s="92" t="str">
        <f>IF($A568="","",IF(VLOOKUP($A568,[1]データベース!$A$2:$AH$10000,5,0)="","",VLOOKUP($A568,[1]データベース!$A$2:$AH$10000,5,0)))</f>
        <v/>
      </c>
      <c r="D568" s="92"/>
      <c r="E568" s="32" t="str">
        <f>IF($A568="","",IF(VLOOKUP($A568,[1]データベース!$A$2:$AH$10000,10,0)="","",VLOOKUP($A568,[1]データベース!$A$2:$AH$10000,10,0)))</f>
        <v/>
      </c>
      <c r="F568" s="20" t="str">
        <f>IF($A568="","",IF(VLOOKUP($A568,[1]データベース!$A$2:$AH$10000,11,0)="","",VLOOKUP($A568,[1]データベース!$A$2:$AH$10000,11,0)))</f>
        <v/>
      </c>
      <c r="G568" s="21" t="str">
        <f>IF($A568="","",IF(VLOOKUP($A568,[1]データベース!$A$2:$AH$10000,7,0)="","",VLOOKUP($A568,[1]データベース!$A$2:$AH$10000,7,0)))</f>
        <v/>
      </c>
      <c r="H568" s="21" t="str">
        <f>IF($A568="","",IF(VLOOKUP($A568,[1]データベース!$A$2:$AH$10000,8,0)="","",VLOOKUP($A568,[1]データベース!$A$2:$AH$10000,8,0)))</f>
        <v/>
      </c>
      <c r="I568" s="32" t="str">
        <f>IF($A568="","",IF(VLOOKUP($A568,[1]データベース!$A$2:$AH$10000,13,0)="","",VLOOKUP($A568,[1]データベース!$A$2:$AH$10000,13,0)))</f>
        <v/>
      </c>
      <c r="J568" s="28" t="str">
        <f>IF($A568="","",IF(VLOOKUP($A568,[1]データベース!$A$2:$AH$10000,31,0)="","",VLOOKUP($A568,[1]データベース!$A$2:$AH$10000,31,0)))</f>
        <v/>
      </c>
    </row>
    <row r="569" spans="1:10" ht="36" customHeight="1" x14ac:dyDescent="0.15">
      <c r="A569" s="17"/>
      <c r="C569" s="92" t="str">
        <f>IF($A569="","",IF(VLOOKUP($A569,[1]データベース!$A$2:$AH$10000,5,0)="","",VLOOKUP($A569,[1]データベース!$A$2:$AH$10000,5,0)))</f>
        <v/>
      </c>
      <c r="D569" s="92"/>
      <c r="E569" s="32" t="str">
        <f>IF($A569="","",IF(VLOOKUP($A569,[1]データベース!$A$2:$AH$10000,10,0)="","",VLOOKUP($A569,[1]データベース!$A$2:$AH$10000,10,0)))</f>
        <v/>
      </c>
      <c r="F569" s="20" t="str">
        <f>IF($A569="","",IF(VLOOKUP($A569,[1]データベース!$A$2:$AH$10000,11,0)="","",VLOOKUP($A569,[1]データベース!$A$2:$AH$10000,11,0)))</f>
        <v/>
      </c>
      <c r="G569" s="21" t="str">
        <f>IF($A569="","",IF(VLOOKUP($A569,[1]データベース!$A$2:$AH$10000,7,0)="","",VLOOKUP($A569,[1]データベース!$A$2:$AH$10000,7,0)))</f>
        <v/>
      </c>
      <c r="H569" s="21" t="str">
        <f>IF($A569="","",IF(VLOOKUP($A569,[1]データベース!$A$2:$AH$10000,8,0)="","",VLOOKUP($A569,[1]データベース!$A$2:$AH$10000,8,0)))</f>
        <v/>
      </c>
      <c r="I569" s="32" t="str">
        <f>IF($A569="","",IF(VLOOKUP($A569,[1]データベース!$A$2:$AH$10000,13,0)="","",VLOOKUP($A569,[1]データベース!$A$2:$AH$10000,13,0)))</f>
        <v/>
      </c>
      <c r="J569" s="28" t="str">
        <f>IF($A569="","",IF(VLOOKUP($A569,[1]データベース!$A$2:$AH$10000,31,0)="","",VLOOKUP($A569,[1]データベース!$A$2:$AH$10000,31,0)))</f>
        <v/>
      </c>
    </row>
    <row r="570" spans="1:10" ht="36" customHeight="1" x14ac:dyDescent="0.15">
      <c r="A570" s="17"/>
      <c r="C570" s="92" t="str">
        <f>IF($A570="","",IF(VLOOKUP($A570,[1]データベース!$A$2:$AH$10000,5,0)="","",VLOOKUP($A570,[1]データベース!$A$2:$AH$10000,5,0)))</f>
        <v/>
      </c>
      <c r="D570" s="92"/>
      <c r="E570" s="32" t="str">
        <f>IF($A570="","",IF(VLOOKUP($A570,[1]データベース!$A$2:$AH$10000,10,0)="","",VLOOKUP($A570,[1]データベース!$A$2:$AH$10000,10,0)))</f>
        <v/>
      </c>
      <c r="F570" s="20" t="str">
        <f>IF($A570="","",IF(VLOOKUP($A570,[1]データベース!$A$2:$AH$10000,11,0)="","",VLOOKUP($A570,[1]データベース!$A$2:$AH$10000,11,0)))</f>
        <v/>
      </c>
      <c r="G570" s="21" t="str">
        <f>IF($A570="","",IF(VLOOKUP($A570,[1]データベース!$A$2:$AH$10000,7,0)="","",VLOOKUP($A570,[1]データベース!$A$2:$AH$10000,7,0)))</f>
        <v/>
      </c>
      <c r="H570" s="21" t="str">
        <f>IF($A570="","",IF(VLOOKUP($A570,[1]データベース!$A$2:$AH$10000,8,0)="","",VLOOKUP($A570,[1]データベース!$A$2:$AH$10000,8,0)))</f>
        <v/>
      </c>
      <c r="I570" s="32" t="str">
        <f>IF($A570="","",IF(VLOOKUP($A570,[1]データベース!$A$2:$AH$10000,13,0)="","",VLOOKUP($A570,[1]データベース!$A$2:$AH$10000,13,0)))</f>
        <v/>
      </c>
      <c r="J570" s="28" t="str">
        <f>IF($A570="","",IF(VLOOKUP($A570,[1]データベース!$A$2:$AH$10000,31,0)="","",VLOOKUP($A570,[1]データベース!$A$2:$AH$10000,31,0)))</f>
        <v/>
      </c>
    </row>
    <row r="571" spans="1:10" ht="36" customHeight="1" x14ac:dyDescent="0.15">
      <c r="A571" s="17"/>
      <c r="C571" s="92" t="str">
        <f>IF($A571="","",IF(VLOOKUP($A571,[1]データベース!$A$2:$AH$10000,5,0)="","",VLOOKUP($A571,[1]データベース!$A$2:$AH$10000,5,0)))</f>
        <v/>
      </c>
      <c r="D571" s="92"/>
      <c r="E571" s="32" t="str">
        <f>IF($A571="","",IF(VLOOKUP($A571,[1]データベース!$A$2:$AH$10000,10,0)="","",VLOOKUP($A571,[1]データベース!$A$2:$AH$10000,10,0)))</f>
        <v/>
      </c>
      <c r="F571" s="20" t="str">
        <f>IF($A571="","",IF(VLOOKUP($A571,[1]データベース!$A$2:$AH$10000,11,0)="","",VLOOKUP($A571,[1]データベース!$A$2:$AH$10000,11,0)))</f>
        <v/>
      </c>
      <c r="G571" s="21" t="str">
        <f>IF($A571="","",IF(VLOOKUP($A571,[1]データベース!$A$2:$AH$10000,7,0)="","",VLOOKUP($A571,[1]データベース!$A$2:$AH$10000,7,0)))</f>
        <v/>
      </c>
      <c r="H571" s="21" t="str">
        <f>IF($A571="","",IF(VLOOKUP($A571,[1]データベース!$A$2:$AH$10000,8,0)="","",VLOOKUP($A571,[1]データベース!$A$2:$AH$10000,8,0)))</f>
        <v/>
      </c>
      <c r="I571" s="32" t="str">
        <f>IF($A571="","",IF(VLOOKUP($A571,[1]データベース!$A$2:$AH$10000,13,0)="","",VLOOKUP($A571,[1]データベース!$A$2:$AH$10000,13,0)))</f>
        <v/>
      </c>
      <c r="J571" s="28" t="str">
        <f>IF($A571="","",IF(VLOOKUP($A571,[1]データベース!$A$2:$AH$10000,31,0)="","",VLOOKUP($A571,[1]データベース!$A$2:$AH$10000,31,0)))</f>
        <v/>
      </c>
    </row>
    <row r="572" spans="1:10" ht="36" customHeight="1" x14ac:dyDescent="0.15">
      <c r="A572" s="17"/>
      <c r="C572" s="92" t="str">
        <f>IF($A572="","",IF(VLOOKUP($A572,[1]データベース!$A$2:$AH$10000,5,0)="","",VLOOKUP($A572,[1]データベース!$A$2:$AH$10000,5,0)))</f>
        <v/>
      </c>
      <c r="D572" s="92"/>
      <c r="E572" s="32" t="str">
        <f>IF($A572="","",IF(VLOOKUP($A572,[1]データベース!$A$2:$AH$10000,10,0)="","",VLOOKUP($A572,[1]データベース!$A$2:$AH$10000,10,0)))</f>
        <v/>
      </c>
      <c r="F572" s="20" t="str">
        <f>IF($A572="","",IF(VLOOKUP($A572,[1]データベース!$A$2:$AH$10000,11,0)="","",VLOOKUP($A572,[1]データベース!$A$2:$AH$10000,11,0)))</f>
        <v/>
      </c>
      <c r="G572" s="21" t="str">
        <f>IF($A572="","",IF(VLOOKUP($A572,[1]データベース!$A$2:$AH$10000,7,0)="","",VLOOKUP($A572,[1]データベース!$A$2:$AH$10000,7,0)))</f>
        <v/>
      </c>
      <c r="H572" s="21" t="str">
        <f>IF($A572="","",IF(VLOOKUP($A572,[1]データベース!$A$2:$AH$10000,8,0)="","",VLOOKUP($A572,[1]データベース!$A$2:$AH$10000,8,0)))</f>
        <v/>
      </c>
      <c r="I572" s="32" t="str">
        <f>IF($A572="","",IF(VLOOKUP($A572,[1]データベース!$A$2:$AH$10000,13,0)="","",VLOOKUP($A572,[1]データベース!$A$2:$AH$10000,13,0)))</f>
        <v/>
      </c>
      <c r="J572" s="28" t="str">
        <f>IF($A572="","",IF(VLOOKUP($A572,[1]データベース!$A$2:$AH$10000,31,0)="","",VLOOKUP($A572,[1]データベース!$A$2:$AH$10000,31,0)))</f>
        <v/>
      </c>
    </row>
    <row r="573" spans="1:10" ht="36" customHeight="1" x14ac:dyDescent="0.15">
      <c r="A573" s="17"/>
      <c r="C573" s="92" t="str">
        <f>IF($A573="","",IF(VLOOKUP($A573,[1]データベース!$A$2:$AH$10000,5,0)="","",VLOOKUP($A573,[1]データベース!$A$2:$AH$10000,5,0)))</f>
        <v/>
      </c>
      <c r="D573" s="92"/>
      <c r="E573" s="32" t="str">
        <f>IF($A573="","",IF(VLOOKUP($A573,[1]データベース!$A$2:$AH$10000,10,0)="","",VLOOKUP($A573,[1]データベース!$A$2:$AH$10000,10,0)))</f>
        <v/>
      </c>
      <c r="F573" s="20" t="str">
        <f>IF($A573="","",IF(VLOOKUP($A573,[1]データベース!$A$2:$AH$10000,11,0)="","",VLOOKUP($A573,[1]データベース!$A$2:$AH$10000,11,0)))</f>
        <v/>
      </c>
      <c r="G573" s="21" t="str">
        <f>IF($A573="","",IF(VLOOKUP($A573,[1]データベース!$A$2:$AH$10000,7,0)="","",VLOOKUP($A573,[1]データベース!$A$2:$AH$10000,7,0)))</f>
        <v/>
      </c>
      <c r="H573" s="21" t="str">
        <f>IF($A573="","",IF(VLOOKUP($A573,[1]データベース!$A$2:$AH$10000,8,0)="","",VLOOKUP($A573,[1]データベース!$A$2:$AH$10000,8,0)))</f>
        <v/>
      </c>
      <c r="I573" s="32" t="str">
        <f>IF($A573="","",IF(VLOOKUP($A573,[1]データベース!$A$2:$AH$10000,13,0)="","",VLOOKUP($A573,[1]データベース!$A$2:$AH$10000,13,0)))</f>
        <v/>
      </c>
      <c r="J573" s="28" t="str">
        <f>IF($A573="","",IF(VLOOKUP($A573,[1]データベース!$A$2:$AH$10000,31,0)="","",VLOOKUP($A573,[1]データベース!$A$2:$AH$10000,31,0)))</f>
        <v/>
      </c>
    </row>
    <row r="574" spans="1:10" ht="36" customHeight="1" x14ac:dyDescent="0.15">
      <c r="A574" s="17"/>
      <c r="C574" s="92" t="str">
        <f>IF($A574="","",IF(VLOOKUP($A574,[1]データベース!$A$2:$AH$10000,5,0)="","",VLOOKUP($A574,[1]データベース!$A$2:$AH$10000,5,0)))</f>
        <v/>
      </c>
      <c r="D574" s="92"/>
      <c r="E574" s="32" t="str">
        <f>IF($A574="","",IF(VLOOKUP($A574,[1]データベース!$A$2:$AH$10000,10,0)="","",VLOOKUP($A574,[1]データベース!$A$2:$AH$10000,10,0)))</f>
        <v/>
      </c>
      <c r="F574" s="20" t="str">
        <f>IF($A574="","",IF(VLOOKUP($A574,[1]データベース!$A$2:$AH$10000,11,0)="","",VLOOKUP($A574,[1]データベース!$A$2:$AH$10000,11,0)))</f>
        <v/>
      </c>
      <c r="G574" s="21" t="str">
        <f>IF($A574="","",IF(VLOOKUP($A574,[1]データベース!$A$2:$AH$10000,7,0)="","",VLOOKUP($A574,[1]データベース!$A$2:$AH$10000,7,0)))</f>
        <v/>
      </c>
      <c r="H574" s="21" t="str">
        <f>IF($A574="","",IF(VLOOKUP($A574,[1]データベース!$A$2:$AH$10000,8,0)="","",VLOOKUP($A574,[1]データベース!$A$2:$AH$10000,8,0)))</f>
        <v/>
      </c>
      <c r="I574" s="32" t="str">
        <f>IF($A574="","",IF(VLOOKUP($A574,[1]データベース!$A$2:$AH$10000,13,0)="","",VLOOKUP($A574,[1]データベース!$A$2:$AH$10000,13,0)))</f>
        <v/>
      </c>
      <c r="J574" s="28" t="str">
        <f>IF($A574="","",IF(VLOOKUP($A574,[1]データベース!$A$2:$AH$10000,31,0)="","",VLOOKUP($A574,[1]データベース!$A$2:$AH$10000,31,0)))</f>
        <v/>
      </c>
    </row>
    <row r="575" spans="1:10" ht="36" customHeight="1" x14ac:dyDescent="0.15">
      <c r="A575" s="17"/>
      <c r="C575" s="92" t="str">
        <f>IF($A575="","",IF(VLOOKUP($A575,[1]データベース!$A$2:$AH$10000,5,0)="","",VLOOKUP($A575,[1]データベース!$A$2:$AH$10000,5,0)))</f>
        <v/>
      </c>
      <c r="D575" s="92"/>
      <c r="E575" s="32" t="str">
        <f>IF($A575="","",IF(VLOOKUP($A575,[1]データベース!$A$2:$AH$10000,10,0)="","",VLOOKUP($A575,[1]データベース!$A$2:$AH$10000,10,0)))</f>
        <v/>
      </c>
      <c r="F575" s="20" t="str">
        <f>IF($A575="","",IF(VLOOKUP($A575,[1]データベース!$A$2:$AH$10000,11,0)="","",VLOOKUP($A575,[1]データベース!$A$2:$AH$10000,11,0)))</f>
        <v/>
      </c>
      <c r="G575" s="21" t="str">
        <f>IF($A575="","",IF(VLOOKUP($A575,[1]データベース!$A$2:$AH$10000,7,0)="","",VLOOKUP($A575,[1]データベース!$A$2:$AH$10000,7,0)))</f>
        <v/>
      </c>
      <c r="H575" s="21" t="str">
        <f>IF($A575="","",IF(VLOOKUP($A575,[1]データベース!$A$2:$AH$10000,8,0)="","",VLOOKUP($A575,[1]データベース!$A$2:$AH$10000,8,0)))</f>
        <v/>
      </c>
      <c r="I575" s="32" t="str">
        <f>IF($A575="","",IF(VLOOKUP($A575,[1]データベース!$A$2:$AH$10000,13,0)="","",VLOOKUP($A575,[1]データベース!$A$2:$AH$10000,13,0)))</f>
        <v/>
      </c>
      <c r="J575" s="28" t="str">
        <f>IF($A575="","",IF(VLOOKUP($A575,[1]データベース!$A$2:$AH$10000,31,0)="","",VLOOKUP($A575,[1]データベース!$A$2:$AH$10000,31,0)))</f>
        <v/>
      </c>
    </row>
    <row r="576" spans="1:10" ht="36" customHeight="1" x14ac:dyDescent="0.15">
      <c r="A576" s="17"/>
      <c r="C576" s="93" t="str">
        <f>IF($A576="","",IF(VLOOKUP($A576,[1]データベース!$A$2:$AH$10000,5,0)="","",VLOOKUP($A576,[1]データベース!$A$2:$AH$10000,5,0)))</f>
        <v/>
      </c>
      <c r="D576" s="93"/>
      <c r="E576" s="33" t="str">
        <f>IF($A576="","",IF(VLOOKUP($A576,[1]データベース!$A$2:$AH$10000,10,0)="","",VLOOKUP($A576,[1]データベース!$A$2:$AH$10000,10,0)))</f>
        <v/>
      </c>
      <c r="F576" s="23" t="str">
        <f>IF($A576="","",IF(VLOOKUP($A576,[1]データベース!$A$2:$AH$10000,11,0)="","",VLOOKUP($A576,[1]データベース!$A$2:$AH$10000,11,0)))</f>
        <v/>
      </c>
      <c r="G576" s="24" t="str">
        <f>IF($A576="","",IF(VLOOKUP($A576,[1]データベース!$A$2:$AH$10000,7,0)="","",VLOOKUP($A576,[1]データベース!$A$2:$AH$10000,7,0)))</f>
        <v/>
      </c>
      <c r="H576" s="24" t="str">
        <f>IF($A576="","",IF(VLOOKUP($A576,[1]データベース!$A$2:$AH$10000,8,0)="","",VLOOKUP($A576,[1]データベース!$A$2:$AH$10000,8,0)))</f>
        <v/>
      </c>
      <c r="I576" s="33" t="str">
        <f>IF($A576="","",IF(VLOOKUP($A576,[1]データベース!$A$2:$AH$10000,13,0)="","",VLOOKUP($A576,[1]データベース!$A$2:$AH$10000,13,0)))</f>
        <v/>
      </c>
      <c r="J576" s="29" t="str">
        <f>IF($A576="","",IF(VLOOKUP($A576,[1]データベース!$A$2:$AH$10000,31,0)="","",VLOOKUP($A576,[1]データベース!$A$2:$AH$10000,31,0)))</f>
        <v/>
      </c>
    </row>
    <row r="577" spans="1:10" ht="36" customHeight="1" x14ac:dyDescent="0.15">
      <c r="A577" s="17"/>
      <c r="C577" s="94" t="str">
        <f>IF($A577="","",IF(VLOOKUP($A577,[1]データベース!$A$2:$AH$10000,5,0)="","",VLOOKUP($A577,[1]データベース!$A$2:$AH$10000,5,0)))</f>
        <v/>
      </c>
      <c r="D577" s="94"/>
      <c r="E577" s="34" t="str">
        <f>IF($A577="","",IF(VLOOKUP($A577,[1]データベース!$A$2:$AH$10000,10,0)="","",VLOOKUP($A577,[1]データベース!$A$2:$AH$10000,10,0)))</f>
        <v/>
      </c>
      <c r="F577" s="16" t="str">
        <f>IF($A577="","",IF(VLOOKUP($A577,[1]データベース!$A$2:$AH$10000,11,0)="","",VLOOKUP($A577,[1]データベース!$A$2:$AH$10000,11,0)))</f>
        <v/>
      </c>
      <c r="G577" s="18" t="str">
        <f>IF($A577="","",IF(VLOOKUP($A577,[1]データベース!$A$2:$AH$10000,7,0)="","",VLOOKUP($A577,[1]データベース!$A$2:$AH$10000,7,0)))</f>
        <v/>
      </c>
      <c r="H577" s="18" t="str">
        <f>IF($A577="","",IF(VLOOKUP($A577,[1]データベース!$A$2:$AH$10000,8,0)="","",VLOOKUP($A577,[1]データベース!$A$2:$AH$10000,8,0)))</f>
        <v/>
      </c>
      <c r="I577" s="34" t="str">
        <f>IF($A577="","",IF(VLOOKUP($A577,[1]データベース!$A$2:$AH$10000,13,0)="","",VLOOKUP($A577,[1]データベース!$A$2:$AH$10000,13,0)))</f>
        <v/>
      </c>
      <c r="J577" s="27" t="str">
        <f>IF($A577="","",IF(VLOOKUP($A577,[1]データベース!$A$2:$AH$10000,31,0)="","",VLOOKUP($A577,[1]データベース!$A$2:$AH$10000,31,0)))</f>
        <v/>
      </c>
    </row>
    <row r="578" spans="1:10" ht="36" customHeight="1" x14ac:dyDescent="0.15">
      <c r="A578" s="17"/>
      <c r="C578" s="92" t="str">
        <f>IF($A578="","",IF(VLOOKUP($A578,[1]データベース!$A$2:$AH$10000,5,0)="","",VLOOKUP($A578,[1]データベース!$A$2:$AH$10000,5,0)))</f>
        <v/>
      </c>
      <c r="D578" s="92"/>
      <c r="E578" s="32" t="str">
        <f>IF($A578="","",IF(VLOOKUP($A578,[1]データベース!$A$2:$AH$10000,10,0)="","",VLOOKUP($A578,[1]データベース!$A$2:$AH$10000,10,0)))</f>
        <v/>
      </c>
      <c r="F578" s="20" t="str">
        <f>IF($A578="","",IF(VLOOKUP($A578,[1]データベース!$A$2:$AH$10000,11,0)="","",VLOOKUP($A578,[1]データベース!$A$2:$AH$10000,11,0)))</f>
        <v/>
      </c>
      <c r="G578" s="21" t="str">
        <f>IF($A578="","",IF(VLOOKUP($A578,[1]データベース!$A$2:$AH$10000,7,0)="","",VLOOKUP($A578,[1]データベース!$A$2:$AH$10000,7,0)))</f>
        <v/>
      </c>
      <c r="H578" s="21" t="str">
        <f>IF($A578="","",IF(VLOOKUP($A578,[1]データベース!$A$2:$AH$10000,8,0)="","",VLOOKUP($A578,[1]データベース!$A$2:$AH$10000,8,0)))</f>
        <v/>
      </c>
      <c r="I578" s="32" t="str">
        <f>IF($A578="","",IF(VLOOKUP($A578,[1]データベース!$A$2:$AH$10000,13,0)="","",VLOOKUP($A578,[1]データベース!$A$2:$AH$10000,13,0)))</f>
        <v/>
      </c>
      <c r="J578" s="28" t="str">
        <f>IF($A578="","",IF(VLOOKUP($A578,[1]データベース!$A$2:$AH$10000,31,0)="","",VLOOKUP($A578,[1]データベース!$A$2:$AH$10000,31,0)))</f>
        <v/>
      </c>
    </row>
    <row r="579" spans="1:10" ht="36" customHeight="1" x14ac:dyDescent="0.15">
      <c r="A579" s="17"/>
      <c r="C579" s="92" t="str">
        <f>IF($A579="","",IF(VLOOKUP($A579,[1]データベース!$A$2:$AH$10000,5,0)="","",VLOOKUP($A579,[1]データベース!$A$2:$AH$10000,5,0)))</f>
        <v/>
      </c>
      <c r="D579" s="92"/>
      <c r="E579" s="32" t="str">
        <f>IF($A579="","",IF(VLOOKUP($A579,[1]データベース!$A$2:$AH$10000,10,0)="","",VLOOKUP($A579,[1]データベース!$A$2:$AH$10000,10,0)))</f>
        <v/>
      </c>
      <c r="F579" s="20" t="str">
        <f>IF($A579="","",IF(VLOOKUP($A579,[1]データベース!$A$2:$AH$10000,11,0)="","",VLOOKUP($A579,[1]データベース!$A$2:$AH$10000,11,0)))</f>
        <v/>
      </c>
      <c r="G579" s="21" t="str">
        <f>IF($A579="","",IF(VLOOKUP($A579,[1]データベース!$A$2:$AH$10000,7,0)="","",VLOOKUP($A579,[1]データベース!$A$2:$AH$10000,7,0)))</f>
        <v/>
      </c>
      <c r="H579" s="21" t="str">
        <f>IF($A579="","",IF(VLOOKUP($A579,[1]データベース!$A$2:$AH$10000,8,0)="","",VLOOKUP($A579,[1]データベース!$A$2:$AH$10000,8,0)))</f>
        <v/>
      </c>
      <c r="I579" s="32" t="str">
        <f>IF($A579="","",IF(VLOOKUP($A579,[1]データベース!$A$2:$AH$10000,13,0)="","",VLOOKUP($A579,[1]データベース!$A$2:$AH$10000,13,0)))</f>
        <v/>
      </c>
      <c r="J579" s="28" t="str">
        <f>IF($A579="","",IF(VLOOKUP($A579,[1]データベース!$A$2:$AH$10000,31,0)="","",VLOOKUP($A579,[1]データベース!$A$2:$AH$10000,31,0)))</f>
        <v/>
      </c>
    </row>
    <row r="580" spans="1:10" ht="36" customHeight="1" x14ac:dyDescent="0.15">
      <c r="A580" s="17"/>
      <c r="C580" s="92" t="str">
        <f>IF($A580="","",IF(VLOOKUP($A580,[1]データベース!$A$2:$AH$10000,5,0)="","",VLOOKUP($A580,[1]データベース!$A$2:$AH$10000,5,0)))</f>
        <v/>
      </c>
      <c r="D580" s="92"/>
      <c r="E580" s="32" t="str">
        <f>IF($A580="","",IF(VLOOKUP($A580,[1]データベース!$A$2:$AH$10000,10,0)="","",VLOOKUP($A580,[1]データベース!$A$2:$AH$10000,10,0)))</f>
        <v/>
      </c>
      <c r="F580" s="20" t="str">
        <f>IF($A580="","",IF(VLOOKUP($A580,[1]データベース!$A$2:$AH$10000,11,0)="","",VLOOKUP($A580,[1]データベース!$A$2:$AH$10000,11,0)))</f>
        <v/>
      </c>
      <c r="G580" s="21" t="str">
        <f>IF($A580="","",IF(VLOOKUP($A580,[1]データベース!$A$2:$AH$10000,7,0)="","",VLOOKUP($A580,[1]データベース!$A$2:$AH$10000,7,0)))</f>
        <v/>
      </c>
      <c r="H580" s="21" t="str">
        <f>IF($A580="","",IF(VLOOKUP($A580,[1]データベース!$A$2:$AH$10000,8,0)="","",VLOOKUP($A580,[1]データベース!$A$2:$AH$10000,8,0)))</f>
        <v/>
      </c>
      <c r="I580" s="32" t="str">
        <f>IF($A580="","",IF(VLOOKUP($A580,[1]データベース!$A$2:$AH$10000,13,0)="","",VLOOKUP($A580,[1]データベース!$A$2:$AH$10000,13,0)))</f>
        <v/>
      </c>
      <c r="J580" s="28" t="str">
        <f>IF($A580="","",IF(VLOOKUP($A580,[1]データベース!$A$2:$AH$10000,31,0)="","",VLOOKUP($A580,[1]データベース!$A$2:$AH$10000,31,0)))</f>
        <v/>
      </c>
    </row>
    <row r="581" spans="1:10" ht="36" customHeight="1" x14ac:dyDescent="0.15">
      <c r="A581" s="17"/>
      <c r="C581" s="92" t="str">
        <f>IF($A581="","",IF(VLOOKUP($A581,[1]データベース!$A$2:$AH$10000,5,0)="","",VLOOKUP($A581,[1]データベース!$A$2:$AH$10000,5,0)))</f>
        <v/>
      </c>
      <c r="D581" s="92"/>
      <c r="E581" s="32" t="str">
        <f>IF($A581="","",IF(VLOOKUP($A581,[1]データベース!$A$2:$AH$10000,10,0)="","",VLOOKUP($A581,[1]データベース!$A$2:$AH$10000,10,0)))</f>
        <v/>
      </c>
      <c r="F581" s="20" t="str">
        <f>IF($A581="","",IF(VLOOKUP($A581,[1]データベース!$A$2:$AH$10000,11,0)="","",VLOOKUP($A581,[1]データベース!$A$2:$AH$10000,11,0)))</f>
        <v/>
      </c>
      <c r="G581" s="21" t="str">
        <f>IF($A581="","",IF(VLOOKUP($A581,[1]データベース!$A$2:$AH$10000,7,0)="","",VLOOKUP($A581,[1]データベース!$A$2:$AH$10000,7,0)))</f>
        <v/>
      </c>
      <c r="H581" s="21" t="str">
        <f>IF($A581="","",IF(VLOOKUP($A581,[1]データベース!$A$2:$AH$10000,8,0)="","",VLOOKUP($A581,[1]データベース!$A$2:$AH$10000,8,0)))</f>
        <v/>
      </c>
      <c r="I581" s="32" t="str">
        <f>IF($A581="","",IF(VLOOKUP($A581,[1]データベース!$A$2:$AH$10000,13,0)="","",VLOOKUP($A581,[1]データベース!$A$2:$AH$10000,13,0)))</f>
        <v/>
      </c>
      <c r="J581" s="28" t="str">
        <f>IF($A581="","",IF(VLOOKUP($A581,[1]データベース!$A$2:$AH$10000,31,0)="","",VLOOKUP($A581,[1]データベース!$A$2:$AH$10000,31,0)))</f>
        <v/>
      </c>
    </row>
    <row r="582" spans="1:10" ht="36" customHeight="1" x14ac:dyDescent="0.15">
      <c r="A582" s="17"/>
      <c r="C582" s="92" t="str">
        <f>IF($A582="","",IF(VLOOKUP($A582,[1]データベース!$A$2:$AH$10000,5,0)="","",VLOOKUP($A582,[1]データベース!$A$2:$AH$10000,5,0)))</f>
        <v/>
      </c>
      <c r="D582" s="92"/>
      <c r="E582" s="32" t="str">
        <f>IF($A582="","",IF(VLOOKUP($A582,[1]データベース!$A$2:$AH$10000,10,0)="","",VLOOKUP($A582,[1]データベース!$A$2:$AH$10000,10,0)))</f>
        <v/>
      </c>
      <c r="F582" s="20" t="str">
        <f>IF($A582="","",IF(VLOOKUP($A582,[1]データベース!$A$2:$AH$10000,11,0)="","",VLOOKUP($A582,[1]データベース!$A$2:$AH$10000,11,0)))</f>
        <v/>
      </c>
      <c r="G582" s="21" t="str">
        <f>IF($A582="","",IF(VLOOKUP($A582,[1]データベース!$A$2:$AH$10000,7,0)="","",VLOOKUP($A582,[1]データベース!$A$2:$AH$10000,7,0)))</f>
        <v/>
      </c>
      <c r="H582" s="21" t="str">
        <f>IF($A582="","",IF(VLOOKUP($A582,[1]データベース!$A$2:$AH$10000,8,0)="","",VLOOKUP($A582,[1]データベース!$A$2:$AH$10000,8,0)))</f>
        <v/>
      </c>
      <c r="I582" s="32" t="str">
        <f>IF($A582="","",IF(VLOOKUP($A582,[1]データベース!$A$2:$AH$10000,13,0)="","",VLOOKUP($A582,[1]データベース!$A$2:$AH$10000,13,0)))</f>
        <v/>
      </c>
      <c r="J582" s="28" t="str">
        <f>IF($A582="","",IF(VLOOKUP($A582,[1]データベース!$A$2:$AH$10000,31,0)="","",VLOOKUP($A582,[1]データベース!$A$2:$AH$10000,31,0)))</f>
        <v/>
      </c>
    </row>
    <row r="583" spans="1:10" ht="36" customHeight="1" x14ac:dyDescent="0.15">
      <c r="A583" s="17"/>
      <c r="C583" s="92" t="str">
        <f>IF($A583="","",IF(VLOOKUP($A583,[1]データベース!$A$2:$AH$10000,5,0)="","",VLOOKUP($A583,[1]データベース!$A$2:$AH$10000,5,0)))</f>
        <v/>
      </c>
      <c r="D583" s="92"/>
      <c r="E583" s="32" t="str">
        <f>IF($A583="","",IF(VLOOKUP($A583,[1]データベース!$A$2:$AH$10000,10,0)="","",VLOOKUP($A583,[1]データベース!$A$2:$AH$10000,10,0)))</f>
        <v/>
      </c>
      <c r="F583" s="20" t="str">
        <f>IF($A583="","",IF(VLOOKUP($A583,[1]データベース!$A$2:$AH$10000,11,0)="","",VLOOKUP($A583,[1]データベース!$A$2:$AH$10000,11,0)))</f>
        <v/>
      </c>
      <c r="G583" s="21" t="str">
        <f>IF($A583="","",IF(VLOOKUP($A583,[1]データベース!$A$2:$AH$10000,7,0)="","",VLOOKUP($A583,[1]データベース!$A$2:$AH$10000,7,0)))</f>
        <v/>
      </c>
      <c r="H583" s="21" t="str">
        <f>IF($A583="","",IF(VLOOKUP($A583,[1]データベース!$A$2:$AH$10000,8,0)="","",VLOOKUP($A583,[1]データベース!$A$2:$AH$10000,8,0)))</f>
        <v/>
      </c>
      <c r="I583" s="32" t="str">
        <f>IF($A583="","",IF(VLOOKUP($A583,[1]データベース!$A$2:$AH$10000,13,0)="","",VLOOKUP($A583,[1]データベース!$A$2:$AH$10000,13,0)))</f>
        <v/>
      </c>
      <c r="J583" s="28" t="str">
        <f>IF($A583="","",IF(VLOOKUP($A583,[1]データベース!$A$2:$AH$10000,31,0)="","",VLOOKUP($A583,[1]データベース!$A$2:$AH$10000,31,0)))</f>
        <v/>
      </c>
    </row>
    <row r="584" spans="1:10" ht="36" customHeight="1" x14ac:dyDescent="0.15">
      <c r="A584" s="17"/>
      <c r="C584" s="92" t="str">
        <f>IF($A584="","",IF(VLOOKUP($A584,[1]データベース!$A$2:$AH$10000,5,0)="","",VLOOKUP($A584,[1]データベース!$A$2:$AH$10000,5,0)))</f>
        <v/>
      </c>
      <c r="D584" s="92"/>
      <c r="E584" s="32" t="str">
        <f>IF($A584="","",IF(VLOOKUP($A584,[1]データベース!$A$2:$AH$10000,10,0)="","",VLOOKUP($A584,[1]データベース!$A$2:$AH$10000,10,0)))</f>
        <v/>
      </c>
      <c r="F584" s="20" t="str">
        <f>IF($A584="","",IF(VLOOKUP($A584,[1]データベース!$A$2:$AH$10000,11,0)="","",VLOOKUP($A584,[1]データベース!$A$2:$AH$10000,11,0)))</f>
        <v/>
      </c>
      <c r="G584" s="21" t="str">
        <f>IF($A584="","",IF(VLOOKUP($A584,[1]データベース!$A$2:$AH$10000,7,0)="","",VLOOKUP($A584,[1]データベース!$A$2:$AH$10000,7,0)))</f>
        <v/>
      </c>
      <c r="H584" s="21" t="str">
        <f>IF($A584="","",IF(VLOOKUP($A584,[1]データベース!$A$2:$AH$10000,8,0)="","",VLOOKUP($A584,[1]データベース!$A$2:$AH$10000,8,0)))</f>
        <v/>
      </c>
      <c r="I584" s="32" t="str">
        <f>IF($A584="","",IF(VLOOKUP($A584,[1]データベース!$A$2:$AH$10000,13,0)="","",VLOOKUP($A584,[1]データベース!$A$2:$AH$10000,13,0)))</f>
        <v/>
      </c>
      <c r="J584" s="28" t="str">
        <f>IF($A584="","",IF(VLOOKUP($A584,[1]データベース!$A$2:$AH$10000,31,0)="","",VLOOKUP($A584,[1]データベース!$A$2:$AH$10000,31,0)))</f>
        <v/>
      </c>
    </row>
    <row r="585" spans="1:10" ht="36" customHeight="1" x14ac:dyDescent="0.15">
      <c r="A585" s="17"/>
      <c r="C585" s="92" t="str">
        <f>IF($A585="","",IF(VLOOKUP($A585,[1]データベース!$A$2:$AH$10000,5,0)="","",VLOOKUP($A585,[1]データベース!$A$2:$AH$10000,5,0)))</f>
        <v/>
      </c>
      <c r="D585" s="92"/>
      <c r="E585" s="32" t="str">
        <f>IF($A585="","",IF(VLOOKUP($A585,[1]データベース!$A$2:$AH$10000,10,0)="","",VLOOKUP($A585,[1]データベース!$A$2:$AH$10000,10,0)))</f>
        <v/>
      </c>
      <c r="F585" s="20" t="str">
        <f>IF($A585="","",IF(VLOOKUP($A585,[1]データベース!$A$2:$AH$10000,11,0)="","",VLOOKUP($A585,[1]データベース!$A$2:$AH$10000,11,0)))</f>
        <v/>
      </c>
      <c r="G585" s="21" t="str">
        <f>IF($A585="","",IF(VLOOKUP($A585,[1]データベース!$A$2:$AH$10000,7,0)="","",VLOOKUP($A585,[1]データベース!$A$2:$AH$10000,7,0)))</f>
        <v/>
      </c>
      <c r="H585" s="21" t="str">
        <f>IF($A585="","",IF(VLOOKUP($A585,[1]データベース!$A$2:$AH$10000,8,0)="","",VLOOKUP($A585,[1]データベース!$A$2:$AH$10000,8,0)))</f>
        <v/>
      </c>
      <c r="I585" s="32" t="str">
        <f>IF($A585="","",IF(VLOOKUP($A585,[1]データベース!$A$2:$AH$10000,13,0)="","",VLOOKUP($A585,[1]データベース!$A$2:$AH$10000,13,0)))</f>
        <v/>
      </c>
      <c r="J585" s="28" t="str">
        <f>IF($A585="","",IF(VLOOKUP($A585,[1]データベース!$A$2:$AH$10000,31,0)="","",VLOOKUP($A585,[1]データベース!$A$2:$AH$10000,31,0)))</f>
        <v/>
      </c>
    </row>
    <row r="586" spans="1:10" ht="36" customHeight="1" x14ac:dyDescent="0.15">
      <c r="A586" s="17"/>
      <c r="C586" s="92" t="str">
        <f>IF($A586="","",IF(VLOOKUP($A586,[1]データベース!$A$2:$AH$10000,5,0)="","",VLOOKUP($A586,[1]データベース!$A$2:$AH$10000,5,0)))</f>
        <v/>
      </c>
      <c r="D586" s="92"/>
      <c r="E586" s="32" t="str">
        <f>IF($A586="","",IF(VLOOKUP($A586,[1]データベース!$A$2:$AH$10000,10,0)="","",VLOOKUP($A586,[1]データベース!$A$2:$AH$10000,10,0)))</f>
        <v/>
      </c>
      <c r="F586" s="20" t="str">
        <f>IF($A586="","",IF(VLOOKUP($A586,[1]データベース!$A$2:$AH$10000,11,0)="","",VLOOKUP($A586,[1]データベース!$A$2:$AH$10000,11,0)))</f>
        <v/>
      </c>
      <c r="G586" s="21" t="str">
        <f>IF($A586="","",IF(VLOOKUP($A586,[1]データベース!$A$2:$AH$10000,7,0)="","",VLOOKUP($A586,[1]データベース!$A$2:$AH$10000,7,0)))</f>
        <v/>
      </c>
      <c r="H586" s="21" t="str">
        <f>IF($A586="","",IF(VLOOKUP($A586,[1]データベース!$A$2:$AH$10000,8,0)="","",VLOOKUP($A586,[1]データベース!$A$2:$AH$10000,8,0)))</f>
        <v/>
      </c>
      <c r="I586" s="32" t="str">
        <f>IF($A586="","",IF(VLOOKUP($A586,[1]データベース!$A$2:$AH$10000,13,0)="","",VLOOKUP($A586,[1]データベース!$A$2:$AH$10000,13,0)))</f>
        <v/>
      </c>
      <c r="J586" s="28" t="str">
        <f>IF($A586="","",IF(VLOOKUP($A586,[1]データベース!$A$2:$AH$10000,31,0)="","",VLOOKUP($A586,[1]データベース!$A$2:$AH$10000,31,0)))</f>
        <v/>
      </c>
    </row>
    <row r="587" spans="1:10" ht="36" customHeight="1" x14ac:dyDescent="0.15">
      <c r="A587" s="17"/>
      <c r="C587" s="92" t="str">
        <f>IF($A587="","",IF(VLOOKUP($A587,[1]データベース!$A$2:$AH$10000,5,0)="","",VLOOKUP($A587,[1]データベース!$A$2:$AH$10000,5,0)))</f>
        <v/>
      </c>
      <c r="D587" s="92"/>
      <c r="E587" s="32" t="str">
        <f>IF($A587="","",IF(VLOOKUP($A587,[1]データベース!$A$2:$AH$10000,10,0)="","",VLOOKUP($A587,[1]データベース!$A$2:$AH$10000,10,0)))</f>
        <v/>
      </c>
      <c r="F587" s="20" t="str">
        <f>IF($A587="","",IF(VLOOKUP($A587,[1]データベース!$A$2:$AH$10000,11,0)="","",VLOOKUP($A587,[1]データベース!$A$2:$AH$10000,11,0)))</f>
        <v/>
      </c>
      <c r="G587" s="21" t="str">
        <f>IF($A587="","",IF(VLOOKUP($A587,[1]データベース!$A$2:$AH$10000,7,0)="","",VLOOKUP($A587,[1]データベース!$A$2:$AH$10000,7,0)))</f>
        <v/>
      </c>
      <c r="H587" s="21" t="str">
        <f>IF($A587="","",IF(VLOOKUP($A587,[1]データベース!$A$2:$AH$10000,8,0)="","",VLOOKUP($A587,[1]データベース!$A$2:$AH$10000,8,0)))</f>
        <v/>
      </c>
      <c r="I587" s="32" t="str">
        <f>IF($A587="","",IF(VLOOKUP($A587,[1]データベース!$A$2:$AH$10000,13,0)="","",VLOOKUP($A587,[1]データベース!$A$2:$AH$10000,13,0)))</f>
        <v/>
      </c>
      <c r="J587" s="28" t="str">
        <f>IF($A587="","",IF(VLOOKUP($A587,[1]データベース!$A$2:$AH$10000,31,0)="","",VLOOKUP($A587,[1]データベース!$A$2:$AH$10000,31,0)))</f>
        <v/>
      </c>
    </row>
    <row r="588" spans="1:10" ht="36" customHeight="1" x14ac:dyDescent="0.15">
      <c r="A588" s="17"/>
      <c r="C588" s="92" t="str">
        <f>IF($A588="","",IF(VLOOKUP($A588,[1]データベース!$A$2:$AH$10000,5,0)="","",VLOOKUP($A588,[1]データベース!$A$2:$AH$10000,5,0)))</f>
        <v/>
      </c>
      <c r="D588" s="92"/>
      <c r="E588" s="32" t="str">
        <f>IF($A588="","",IF(VLOOKUP($A588,[1]データベース!$A$2:$AH$10000,10,0)="","",VLOOKUP($A588,[1]データベース!$A$2:$AH$10000,10,0)))</f>
        <v/>
      </c>
      <c r="F588" s="20" t="str">
        <f>IF($A588="","",IF(VLOOKUP($A588,[1]データベース!$A$2:$AH$10000,11,0)="","",VLOOKUP($A588,[1]データベース!$A$2:$AH$10000,11,0)))</f>
        <v/>
      </c>
      <c r="G588" s="21" t="str">
        <f>IF($A588="","",IF(VLOOKUP($A588,[1]データベース!$A$2:$AH$10000,7,0)="","",VLOOKUP($A588,[1]データベース!$A$2:$AH$10000,7,0)))</f>
        <v/>
      </c>
      <c r="H588" s="21" t="str">
        <f>IF($A588="","",IF(VLOOKUP($A588,[1]データベース!$A$2:$AH$10000,8,0)="","",VLOOKUP($A588,[1]データベース!$A$2:$AH$10000,8,0)))</f>
        <v/>
      </c>
      <c r="I588" s="32" t="str">
        <f>IF($A588="","",IF(VLOOKUP($A588,[1]データベース!$A$2:$AH$10000,13,0)="","",VLOOKUP($A588,[1]データベース!$A$2:$AH$10000,13,0)))</f>
        <v/>
      </c>
      <c r="J588" s="28" t="str">
        <f>IF($A588="","",IF(VLOOKUP($A588,[1]データベース!$A$2:$AH$10000,31,0)="","",VLOOKUP($A588,[1]データベース!$A$2:$AH$10000,31,0)))</f>
        <v/>
      </c>
    </row>
    <row r="589" spans="1:10" ht="36" customHeight="1" x14ac:dyDescent="0.15">
      <c r="A589" s="17"/>
      <c r="C589" s="93" t="str">
        <f>IF($A589="","",IF(VLOOKUP($A589,[1]データベース!$A$2:$AH$10000,5,0)="","",VLOOKUP($A589,[1]データベース!$A$2:$AH$10000,5,0)))</f>
        <v/>
      </c>
      <c r="D589" s="93"/>
      <c r="E589" s="33" t="str">
        <f>IF($A589="","",IF(VLOOKUP($A589,[1]データベース!$A$2:$AH$10000,10,0)="","",VLOOKUP($A589,[1]データベース!$A$2:$AH$10000,10,0)))</f>
        <v/>
      </c>
      <c r="F589" s="23" t="str">
        <f>IF($A589="","",IF(VLOOKUP($A589,[1]データベース!$A$2:$AH$10000,11,0)="","",VLOOKUP($A589,[1]データベース!$A$2:$AH$10000,11,0)))</f>
        <v/>
      </c>
      <c r="G589" s="24" t="str">
        <f>IF($A589="","",IF(VLOOKUP($A589,[1]データベース!$A$2:$AH$10000,7,0)="","",VLOOKUP($A589,[1]データベース!$A$2:$AH$10000,7,0)))</f>
        <v/>
      </c>
      <c r="H589" s="24" t="str">
        <f>IF($A589="","",IF(VLOOKUP($A589,[1]データベース!$A$2:$AH$10000,8,0)="","",VLOOKUP($A589,[1]データベース!$A$2:$AH$10000,8,0)))</f>
        <v/>
      </c>
      <c r="I589" s="33" t="str">
        <f>IF($A589="","",IF(VLOOKUP($A589,[1]データベース!$A$2:$AH$10000,13,0)="","",VLOOKUP($A589,[1]データベース!$A$2:$AH$10000,13,0)))</f>
        <v/>
      </c>
      <c r="J589" s="29" t="str">
        <f>IF($A589="","",IF(VLOOKUP($A589,[1]データベース!$A$2:$AH$10000,31,0)="","",VLOOKUP($A589,[1]データベース!$A$2:$AH$10000,31,0)))</f>
        <v/>
      </c>
    </row>
    <row r="590" spans="1:10" ht="36" customHeight="1" x14ac:dyDescent="0.15">
      <c r="A590" s="17"/>
      <c r="C590" s="94" t="str">
        <f>IF($A590="","",IF(VLOOKUP($A590,[1]データベース!$A$2:$AH$10000,5,0)="","",VLOOKUP($A590,[1]データベース!$A$2:$AH$10000,5,0)))</f>
        <v/>
      </c>
      <c r="D590" s="94"/>
      <c r="E590" s="34" t="str">
        <f>IF($A590="","",IF(VLOOKUP($A590,[1]データベース!$A$2:$AH$10000,10,0)="","",VLOOKUP($A590,[1]データベース!$A$2:$AH$10000,10,0)))</f>
        <v/>
      </c>
      <c r="F590" s="16" t="str">
        <f>IF($A590="","",IF(VLOOKUP($A590,[1]データベース!$A$2:$AH$10000,11,0)="","",VLOOKUP($A590,[1]データベース!$A$2:$AH$10000,11,0)))</f>
        <v/>
      </c>
      <c r="G590" s="18" t="str">
        <f>IF($A590="","",IF(VLOOKUP($A590,[1]データベース!$A$2:$AH$10000,7,0)="","",VLOOKUP($A590,[1]データベース!$A$2:$AH$10000,7,0)))</f>
        <v/>
      </c>
      <c r="H590" s="18" t="str">
        <f>IF($A590="","",IF(VLOOKUP($A590,[1]データベース!$A$2:$AH$10000,8,0)="","",VLOOKUP($A590,[1]データベース!$A$2:$AH$10000,8,0)))</f>
        <v/>
      </c>
      <c r="I590" s="34" t="str">
        <f>IF($A590="","",IF(VLOOKUP($A590,[1]データベース!$A$2:$AH$10000,13,0)="","",VLOOKUP($A590,[1]データベース!$A$2:$AH$10000,13,0)))</f>
        <v/>
      </c>
      <c r="J590" s="27" t="str">
        <f>IF($A590="","",IF(VLOOKUP($A590,[1]データベース!$A$2:$AH$10000,31,0)="","",VLOOKUP($A590,[1]データベース!$A$2:$AH$10000,31,0)))</f>
        <v/>
      </c>
    </row>
    <row r="591" spans="1:10" ht="36" customHeight="1" x14ac:dyDescent="0.15">
      <c r="A591" s="17"/>
      <c r="C591" s="92" t="str">
        <f>IF($A591="","",IF(VLOOKUP($A591,[1]データベース!$A$2:$AH$10000,5,0)="","",VLOOKUP($A591,[1]データベース!$A$2:$AH$10000,5,0)))</f>
        <v/>
      </c>
      <c r="D591" s="92"/>
      <c r="E591" s="32" t="str">
        <f>IF($A591="","",IF(VLOOKUP($A591,[1]データベース!$A$2:$AH$10000,10,0)="","",VLOOKUP($A591,[1]データベース!$A$2:$AH$10000,10,0)))</f>
        <v/>
      </c>
      <c r="F591" s="20" t="str">
        <f>IF($A591="","",IF(VLOOKUP($A591,[1]データベース!$A$2:$AH$10000,11,0)="","",VLOOKUP($A591,[1]データベース!$A$2:$AH$10000,11,0)))</f>
        <v/>
      </c>
      <c r="G591" s="21" t="str">
        <f>IF($A591="","",IF(VLOOKUP($A591,[1]データベース!$A$2:$AH$10000,7,0)="","",VLOOKUP($A591,[1]データベース!$A$2:$AH$10000,7,0)))</f>
        <v/>
      </c>
      <c r="H591" s="21" t="str">
        <f>IF($A591="","",IF(VLOOKUP($A591,[1]データベース!$A$2:$AH$10000,8,0)="","",VLOOKUP($A591,[1]データベース!$A$2:$AH$10000,8,0)))</f>
        <v/>
      </c>
      <c r="I591" s="32" t="str">
        <f>IF($A591="","",IF(VLOOKUP($A591,[1]データベース!$A$2:$AH$10000,13,0)="","",VLOOKUP($A591,[1]データベース!$A$2:$AH$10000,13,0)))</f>
        <v/>
      </c>
      <c r="J591" s="28" t="str">
        <f>IF($A591="","",IF(VLOOKUP($A591,[1]データベース!$A$2:$AH$10000,31,0)="","",VLOOKUP($A591,[1]データベース!$A$2:$AH$10000,31,0)))</f>
        <v/>
      </c>
    </row>
    <row r="592" spans="1:10" ht="36" customHeight="1" x14ac:dyDescent="0.15">
      <c r="A592" s="17"/>
      <c r="C592" s="92" t="str">
        <f>IF($A592="","",IF(VLOOKUP($A592,[1]データベース!$A$2:$AH$10000,5,0)="","",VLOOKUP($A592,[1]データベース!$A$2:$AH$10000,5,0)))</f>
        <v/>
      </c>
      <c r="D592" s="92"/>
      <c r="E592" s="32" t="str">
        <f>IF($A592="","",IF(VLOOKUP($A592,[1]データベース!$A$2:$AH$10000,10,0)="","",VLOOKUP($A592,[1]データベース!$A$2:$AH$10000,10,0)))</f>
        <v/>
      </c>
      <c r="F592" s="20" t="str">
        <f>IF($A592="","",IF(VLOOKUP($A592,[1]データベース!$A$2:$AH$10000,11,0)="","",VLOOKUP($A592,[1]データベース!$A$2:$AH$10000,11,0)))</f>
        <v/>
      </c>
      <c r="G592" s="21" t="str">
        <f>IF($A592="","",IF(VLOOKUP($A592,[1]データベース!$A$2:$AH$10000,7,0)="","",VLOOKUP($A592,[1]データベース!$A$2:$AH$10000,7,0)))</f>
        <v/>
      </c>
      <c r="H592" s="21" t="str">
        <f>IF($A592="","",IF(VLOOKUP($A592,[1]データベース!$A$2:$AH$10000,8,0)="","",VLOOKUP($A592,[1]データベース!$A$2:$AH$10000,8,0)))</f>
        <v/>
      </c>
      <c r="I592" s="32" t="str">
        <f>IF($A592="","",IF(VLOOKUP($A592,[1]データベース!$A$2:$AH$10000,13,0)="","",VLOOKUP($A592,[1]データベース!$A$2:$AH$10000,13,0)))</f>
        <v/>
      </c>
      <c r="J592" s="28" t="str">
        <f>IF($A592="","",IF(VLOOKUP($A592,[1]データベース!$A$2:$AH$10000,31,0)="","",VLOOKUP($A592,[1]データベース!$A$2:$AH$10000,31,0)))</f>
        <v/>
      </c>
    </row>
    <row r="593" spans="1:10" ht="36" customHeight="1" x14ac:dyDescent="0.15">
      <c r="A593" s="17"/>
      <c r="C593" s="92" t="str">
        <f>IF($A593="","",IF(VLOOKUP($A593,[1]データベース!$A$2:$AH$10000,5,0)="","",VLOOKUP($A593,[1]データベース!$A$2:$AH$10000,5,0)))</f>
        <v/>
      </c>
      <c r="D593" s="92"/>
      <c r="E593" s="32" t="str">
        <f>IF($A593="","",IF(VLOOKUP($A593,[1]データベース!$A$2:$AH$10000,10,0)="","",VLOOKUP($A593,[1]データベース!$A$2:$AH$10000,10,0)))</f>
        <v/>
      </c>
      <c r="F593" s="20" t="str">
        <f>IF($A593="","",IF(VLOOKUP($A593,[1]データベース!$A$2:$AH$10000,11,0)="","",VLOOKUP($A593,[1]データベース!$A$2:$AH$10000,11,0)))</f>
        <v/>
      </c>
      <c r="G593" s="21" t="str">
        <f>IF($A593="","",IF(VLOOKUP($A593,[1]データベース!$A$2:$AH$10000,7,0)="","",VLOOKUP($A593,[1]データベース!$A$2:$AH$10000,7,0)))</f>
        <v/>
      </c>
      <c r="H593" s="21" t="str">
        <f>IF($A593="","",IF(VLOOKUP($A593,[1]データベース!$A$2:$AH$10000,8,0)="","",VLOOKUP($A593,[1]データベース!$A$2:$AH$10000,8,0)))</f>
        <v/>
      </c>
      <c r="I593" s="32" t="str">
        <f>IF($A593="","",IF(VLOOKUP($A593,[1]データベース!$A$2:$AH$10000,13,0)="","",VLOOKUP($A593,[1]データベース!$A$2:$AH$10000,13,0)))</f>
        <v/>
      </c>
      <c r="J593" s="28" t="str">
        <f>IF($A593="","",IF(VLOOKUP($A593,[1]データベース!$A$2:$AH$10000,31,0)="","",VLOOKUP($A593,[1]データベース!$A$2:$AH$10000,31,0)))</f>
        <v/>
      </c>
    </row>
    <row r="594" spans="1:10" ht="36" customHeight="1" x14ac:dyDescent="0.15">
      <c r="A594" s="17"/>
      <c r="C594" s="92" t="str">
        <f>IF($A594="","",IF(VLOOKUP($A594,[1]データベース!$A$2:$AH$10000,5,0)="","",VLOOKUP($A594,[1]データベース!$A$2:$AH$10000,5,0)))</f>
        <v/>
      </c>
      <c r="D594" s="92"/>
      <c r="E594" s="32" t="str">
        <f>IF($A594="","",IF(VLOOKUP($A594,[1]データベース!$A$2:$AH$10000,10,0)="","",VLOOKUP($A594,[1]データベース!$A$2:$AH$10000,10,0)))</f>
        <v/>
      </c>
      <c r="F594" s="20" t="str">
        <f>IF($A594="","",IF(VLOOKUP($A594,[1]データベース!$A$2:$AH$10000,11,0)="","",VLOOKUP($A594,[1]データベース!$A$2:$AH$10000,11,0)))</f>
        <v/>
      </c>
      <c r="G594" s="21" t="str">
        <f>IF($A594="","",IF(VLOOKUP($A594,[1]データベース!$A$2:$AH$10000,7,0)="","",VLOOKUP($A594,[1]データベース!$A$2:$AH$10000,7,0)))</f>
        <v/>
      </c>
      <c r="H594" s="21" t="str">
        <f>IF($A594="","",IF(VLOOKUP($A594,[1]データベース!$A$2:$AH$10000,8,0)="","",VLOOKUP($A594,[1]データベース!$A$2:$AH$10000,8,0)))</f>
        <v/>
      </c>
      <c r="I594" s="32" t="str">
        <f>IF($A594="","",IF(VLOOKUP($A594,[1]データベース!$A$2:$AH$10000,13,0)="","",VLOOKUP($A594,[1]データベース!$A$2:$AH$10000,13,0)))</f>
        <v/>
      </c>
      <c r="J594" s="28" t="str">
        <f>IF($A594="","",IF(VLOOKUP($A594,[1]データベース!$A$2:$AH$10000,31,0)="","",VLOOKUP($A594,[1]データベース!$A$2:$AH$10000,31,0)))</f>
        <v/>
      </c>
    </row>
    <row r="595" spans="1:10" ht="36" customHeight="1" x14ac:dyDescent="0.15">
      <c r="A595" s="17"/>
      <c r="C595" s="92" t="str">
        <f>IF($A595="","",IF(VLOOKUP($A595,[1]データベース!$A$2:$AH$10000,5,0)="","",VLOOKUP($A595,[1]データベース!$A$2:$AH$10000,5,0)))</f>
        <v/>
      </c>
      <c r="D595" s="92"/>
      <c r="E595" s="32" t="str">
        <f>IF($A595="","",IF(VLOOKUP($A595,[1]データベース!$A$2:$AH$10000,10,0)="","",VLOOKUP($A595,[1]データベース!$A$2:$AH$10000,10,0)))</f>
        <v/>
      </c>
      <c r="F595" s="20" t="str">
        <f>IF($A595="","",IF(VLOOKUP($A595,[1]データベース!$A$2:$AH$10000,11,0)="","",VLOOKUP($A595,[1]データベース!$A$2:$AH$10000,11,0)))</f>
        <v/>
      </c>
      <c r="G595" s="21" t="str">
        <f>IF($A595="","",IF(VLOOKUP($A595,[1]データベース!$A$2:$AH$10000,7,0)="","",VLOOKUP($A595,[1]データベース!$A$2:$AH$10000,7,0)))</f>
        <v/>
      </c>
      <c r="H595" s="21" t="str">
        <f>IF($A595="","",IF(VLOOKUP($A595,[1]データベース!$A$2:$AH$10000,8,0)="","",VLOOKUP($A595,[1]データベース!$A$2:$AH$10000,8,0)))</f>
        <v/>
      </c>
      <c r="I595" s="32" t="str">
        <f>IF($A595="","",IF(VLOOKUP($A595,[1]データベース!$A$2:$AH$10000,13,0)="","",VLOOKUP($A595,[1]データベース!$A$2:$AH$10000,13,0)))</f>
        <v/>
      </c>
      <c r="J595" s="28" t="str">
        <f>IF($A595="","",IF(VLOOKUP($A595,[1]データベース!$A$2:$AH$10000,31,0)="","",VLOOKUP($A595,[1]データベース!$A$2:$AH$10000,31,0)))</f>
        <v/>
      </c>
    </row>
    <row r="596" spans="1:10" ht="36" customHeight="1" x14ac:dyDescent="0.15">
      <c r="A596" s="17"/>
      <c r="C596" s="92" t="str">
        <f>IF($A596="","",IF(VLOOKUP($A596,[1]データベース!$A$2:$AH$10000,5,0)="","",VLOOKUP($A596,[1]データベース!$A$2:$AH$10000,5,0)))</f>
        <v/>
      </c>
      <c r="D596" s="92"/>
      <c r="E596" s="32" t="str">
        <f>IF($A596="","",IF(VLOOKUP($A596,[1]データベース!$A$2:$AH$10000,10,0)="","",VLOOKUP($A596,[1]データベース!$A$2:$AH$10000,10,0)))</f>
        <v/>
      </c>
      <c r="F596" s="20" t="str">
        <f>IF($A596="","",IF(VLOOKUP($A596,[1]データベース!$A$2:$AH$10000,11,0)="","",VLOOKUP($A596,[1]データベース!$A$2:$AH$10000,11,0)))</f>
        <v/>
      </c>
      <c r="G596" s="21" t="str">
        <f>IF($A596="","",IF(VLOOKUP($A596,[1]データベース!$A$2:$AH$10000,7,0)="","",VLOOKUP($A596,[1]データベース!$A$2:$AH$10000,7,0)))</f>
        <v/>
      </c>
      <c r="H596" s="21" t="str">
        <f>IF($A596="","",IF(VLOOKUP($A596,[1]データベース!$A$2:$AH$10000,8,0)="","",VLOOKUP($A596,[1]データベース!$A$2:$AH$10000,8,0)))</f>
        <v/>
      </c>
      <c r="I596" s="32" t="str">
        <f>IF($A596="","",IF(VLOOKUP($A596,[1]データベース!$A$2:$AH$10000,13,0)="","",VLOOKUP($A596,[1]データベース!$A$2:$AH$10000,13,0)))</f>
        <v/>
      </c>
      <c r="J596" s="28" t="str">
        <f>IF($A596="","",IF(VLOOKUP($A596,[1]データベース!$A$2:$AH$10000,31,0)="","",VLOOKUP($A596,[1]データベース!$A$2:$AH$10000,31,0)))</f>
        <v/>
      </c>
    </row>
    <row r="597" spans="1:10" ht="36" customHeight="1" x14ac:dyDescent="0.15">
      <c r="A597" s="17"/>
      <c r="C597" s="92" t="str">
        <f>IF($A597="","",IF(VLOOKUP($A597,[1]データベース!$A$2:$AH$10000,5,0)="","",VLOOKUP($A597,[1]データベース!$A$2:$AH$10000,5,0)))</f>
        <v/>
      </c>
      <c r="D597" s="92"/>
      <c r="E597" s="32" t="str">
        <f>IF($A597="","",IF(VLOOKUP($A597,[1]データベース!$A$2:$AH$10000,10,0)="","",VLOOKUP($A597,[1]データベース!$A$2:$AH$10000,10,0)))</f>
        <v/>
      </c>
      <c r="F597" s="20" t="str">
        <f>IF($A597="","",IF(VLOOKUP($A597,[1]データベース!$A$2:$AH$10000,11,0)="","",VLOOKUP($A597,[1]データベース!$A$2:$AH$10000,11,0)))</f>
        <v/>
      </c>
      <c r="G597" s="21" t="str">
        <f>IF($A597="","",IF(VLOOKUP($A597,[1]データベース!$A$2:$AH$10000,7,0)="","",VLOOKUP($A597,[1]データベース!$A$2:$AH$10000,7,0)))</f>
        <v/>
      </c>
      <c r="H597" s="21" t="str">
        <f>IF($A597="","",IF(VLOOKUP($A597,[1]データベース!$A$2:$AH$10000,8,0)="","",VLOOKUP($A597,[1]データベース!$A$2:$AH$10000,8,0)))</f>
        <v/>
      </c>
      <c r="I597" s="32" t="str">
        <f>IF($A597="","",IF(VLOOKUP($A597,[1]データベース!$A$2:$AH$10000,13,0)="","",VLOOKUP($A597,[1]データベース!$A$2:$AH$10000,13,0)))</f>
        <v/>
      </c>
      <c r="J597" s="28" t="str">
        <f>IF($A597="","",IF(VLOOKUP($A597,[1]データベース!$A$2:$AH$10000,31,0)="","",VLOOKUP($A597,[1]データベース!$A$2:$AH$10000,31,0)))</f>
        <v/>
      </c>
    </row>
    <row r="598" spans="1:10" ht="36" customHeight="1" x14ac:dyDescent="0.15">
      <c r="A598" s="17"/>
      <c r="C598" s="92" t="str">
        <f>IF($A598="","",IF(VLOOKUP($A598,[1]データベース!$A$2:$AH$10000,5,0)="","",VLOOKUP($A598,[1]データベース!$A$2:$AH$10000,5,0)))</f>
        <v/>
      </c>
      <c r="D598" s="92"/>
      <c r="E598" s="32" t="str">
        <f>IF($A598="","",IF(VLOOKUP($A598,[1]データベース!$A$2:$AH$10000,10,0)="","",VLOOKUP($A598,[1]データベース!$A$2:$AH$10000,10,0)))</f>
        <v/>
      </c>
      <c r="F598" s="20" t="str">
        <f>IF($A598="","",IF(VLOOKUP($A598,[1]データベース!$A$2:$AH$10000,11,0)="","",VLOOKUP($A598,[1]データベース!$A$2:$AH$10000,11,0)))</f>
        <v/>
      </c>
      <c r="G598" s="21" t="str">
        <f>IF($A598="","",IF(VLOOKUP($A598,[1]データベース!$A$2:$AH$10000,7,0)="","",VLOOKUP($A598,[1]データベース!$A$2:$AH$10000,7,0)))</f>
        <v/>
      </c>
      <c r="H598" s="21" t="str">
        <f>IF($A598="","",IF(VLOOKUP($A598,[1]データベース!$A$2:$AH$10000,8,0)="","",VLOOKUP($A598,[1]データベース!$A$2:$AH$10000,8,0)))</f>
        <v/>
      </c>
      <c r="I598" s="32" t="str">
        <f>IF($A598="","",IF(VLOOKUP($A598,[1]データベース!$A$2:$AH$10000,13,0)="","",VLOOKUP($A598,[1]データベース!$A$2:$AH$10000,13,0)))</f>
        <v/>
      </c>
      <c r="J598" s="28" t="str">
        <f>IF($A598="","",IF(VLOOKUP($A598,[1]データベース!$A$2:$AH$10000,31,0)="","",VLOOKUP($A598,[1]データベース!$A$2:$AH$10000,31,0)))</f>
        <v/>
      </c>
    </row>
    <row r="599" spans="1:10" ht="36" customHeight="1" x14ac:dyDescent="0.15">
      <c r="A599" s="17"/>
      <c r="C599" s="92" t="str">
        <f>IF($A599="","",IF(VLOOKUP($A599,[1]データベース!$A$2:$AH$10000,5,0)="","",VLOOKUP($A599,[1]データベース!$A$2:$AH$10000,5,0)))</f>
        <v/>
      </c>
      <c r="D599" s="92"/>
      <c r="E599" s="32" t="str">
        <f>IF($A599="","",IF(VLOOKUP($A599,[1]データベース!$A$2:$AH$10000,10,0)="","",VLOOKUP($A599,[1]データベース!$A$2:$AH$10000,10,0)))</f>
        <v/>
      </c>
      <c r="F599" s="20" t="str">
        <f>IF($A599="","",IF(VLOOKUP($A599,[1]データベース!$A$2:$AH$10000,11,0)="","",VLOOKUP($A599,[1]データベース!$A$2:$AH$10000,11,0)))</f>
        <v/>
      </c>
      <c r="G599" s="21" t="str">
        <f>IF($A599="","",IF(VLOOKUP($A599,[1]データベース!$A$2:$AH$10000,7,0)="","",VLOOKUP($A599,[1]データベース!$A$2:$AH$10000,7,0)))</f>
        <v/>
      </c>
      <c r="H599" s="21" t="str">
        <f>IF($A599="","",IF(VLOOKUP($A599,[1]データベース!$A$2:$AH$10000,8,0)="","",VLOOKUP($A599,[1]データベース!$A$2:$AH$10000,8,0)))</f>
        <v/>
      </c>
      <c r="I599" s="32" t="str">
        <f>IF($A599="","",IF(VLOOKUP($A599,[1]データベース!$A$2:$AH$10000,13,0)="","",VLOOKUP($A599,[1]データベース!$A$2:$AH$10000,13,0)))</f>
        <v/>
      </c>
      <c r="J599" s="28" t="str">
        <f>IF($A599="","",IF(VLOOKUP($A599,[1]データベース!$A$2:$AH$10000,31,0)="","",VLOOKUP($A599,[1]データベース!$A$2:$AH$10000,31,0)))</f>
        <v/>
      </c>
    </row>
    <row r="600" spans="1:10" ht="36" customHeight="1" x14ac:dyDescent="0.15">
      <c r="A600" s="17"/>
      <c r="C600" s="92" t="str">
        <f>IF($A600="","",IF(VLOOKUP($A600,[1]データベース!$A$2:$AH$10000,5,0)="","",VLOOKUP($A600,[1]データベース!$A$2:$AH$10000,5,0)))</f>
        <v/>
      </c>
      <c r="D600" s="92"/>
      <c r="E600" s="32" t="str">
        <f>IF($A600="","",IF(VLOOKUP($A600,[1]データベース!$A$2:$AH$10000,10,0)="","",VLOOKUP($A600,[1]データベース!$A$2:$AH$10000,10,0)))</f>
        <v/>
      </c>
      <c r="F600" s="20" t="str">
        <f>IF($A600="","",IF(VLOOKUP($A600,[1]データベース!$A$2:$AH$10000,11,0)="","",VLOOKUP($A600,[1]データベース!$A$2:$AH$10000,11,0)))</f>
        <v/>
      </c>
      <c r="G600" s="21" t="str">
        <f>IF($A600="","",IF(VLOOKUP($A600,[1]データベース!$A$2:$AH$10000,7,0)="","",VLOOKUP($A600,[1]データベース!$A$2:$AH$10000,7,0)))</f>
        <v/>
      </c>
      <c r="H600" s="21" t="str">
        <f>IF($A600="","",IF(VLOOKUP($A600,[1]データベース!$A$2:$AH$10000,8,0)="","",VLOOKUP($A600,[1]データベース!$A$2:$AH$10000,8,0)))</f>
        <v/>
      </c>
      <c r="I600" s="32" t="str">
        <f>IF($A600="","",IF(VLOOKUP($A600,[1]データベース!$A$2:$AH$10000,13,0)="","",VLOOKUP($A600,[1]データベース!$A$2:$AH$10000,13,0)))</f>
        <v/>
      </c>
      <c r="J600" s="28" t="str">
        <f>IF($A600="","",IF(VLOOKUP($A600,[1]データベース!$A$2:$AH$10000,31,0)="","",VLOOKUP($A600,[1]データベース!$A$2:$AH$10000,31,0)))</f>
        <v/>
      </c>
    </row>
    <row r="601" spans="1:10" ht="36" customHeight="1" x14ac:dyDescent="0.15">
      <c r="A601" s="17"/>
      <c r="C601" s="92" t="str">
        <f>IF($A601="","",IF(VLOOKUP($A601,[1]データベース!$A$2:$AH$10000,5,0)="","",VLOOKUP($A601,[1]データベース!$A$2:$AH$10000,5,0)))</f>
        <v/>
      </c>
      <c r="D601" s="92"/>
      <c r="E601" s="32" t="str">
        <f>IF($A601="","",IF(VLOOKUP($A601,[1]データベース!$A$2:$AH$10000,10,0)="","",VLOOKUP($A601,[1]データベース!$A$2:$AH$10000,10,0)))</f>
        <v/>
      </c>
      <c r="F601" s="20" t="str">
        <f>IF($A601="","",IF(VLOOKUP($A601,[1]データベース!$A$2:$AH$10000,11,0)="","",VLOOKUP($A601,[1]データベース!$A$2:$AH$10000,11,0)))</f>
        <v/>
      </c>
      <c r="G601" s="21" t="str">
        <f>IF($A601="","",IF(VLOOKUP($A601,[1]データベース!$A$2:$AH$10000,7,0)="","",VLOOKUP($A601,[1]データベース!$A$2:$AH$10000,7,0)))</f>
        <v/>
      </c>
      <c r="H601" s="21" t="str">
        <f>IF($A601="","",IF(VLOOKUP($A601,[1]データベース!$A$2:$AH$10000,8,0)="","",VLOOKUP($A601,[1]データベース!$A$2:$AH$10000,8,0)))</f>
        <v/>
      </c>
      <c r="I601" s="32" t="str">
        <f>IF($A601="","",IF(VLOOKUP($A601,[1]データベース!$A$2:$AH$10000,13,0)="","",VLOOKUP($A601,[1]データベース!$A$2:$AH$10000,13,0)))</f>
        <v/>
      </c>
      <c r="J601" s="28" t="str">
        <f>IF($A601="","",IF(VLOOKUP($A601,[1]データベース!$A$2:$AH$10000,31,0)="","",VLOOKUP($A601,[1]データベース!$A$2:$AH$10000,31,0)))</f>
        <v/>
      </c>
    </row>
    <row r="602" spans="1:10" ht="36" customHeight="1" x14ac:dyDescent="0.15">
      <c r="A602" s="17"/>
      <c r="C602" s="93" t="str">
        <f>IF($A602="","",IF(VLOOKUP($A602,[1]データベース!$A$2:$AH$10000,5,0)="","",VLOOKUP($A602,[1]データベース!$A$2:$AH$10000,5,0)))</f>
        <v/>
      </c>
      <c r="D602" s="93"/>
      <c r="E602" s="33" t="str">
        <f>IF($A602="","",IF(VLOOKUP($A602,[1]データベース!$A$2:$AH$10000,10,0)="","",VLOOKUP($A602,[1]データベース!$A$2:$AH$10000,10,0)))</f>
        <v/>
      </c>
      <c r="F602" s="23" t="str">
        <f>IF($A602="","",IF(VLOOKUP($A602,[1]データベース!$A$2:$AH$10000,11,0)="","",VLOOKUP($A602,[1]データベース!$A$2:$AH$10000,11,0)))</f>
        <v/>
      </c>
      <c r="G602" s="24" t="str">
        <f>IF($A602="","",IF(VLOOKUP($A602,[1]データベース!$A$2:$AH$10000,7,0)="","",VLOOKUP($A602,[1]データベース!$A$2:$AH$10000,7,0)))</f>
        <v/>
      </c>
      <c r="H602" s="24" t="str">
        <f>IF($A602="","",IF(VLOOKUP($A602,[1]データベース!$A$2:$AH$10000,8,0)="","",VLOOKUP($A602,[1]データベース!$A$2:$AH$10000,8,0)))</f>
        <v/>
      </c>
      <c r="I602" s="33" t="str">
        <f>IF($A602="","",IF(VLOOKUP($A602,[1]データベース!$A$2:$AH$10000,13,0)="","",VLOOKUP($A602,[1]データベース!$A$2:$AH$10000,13,0)))</f>
        <v/>
      </c>
      <c r="J602" s="29" t="str">
        <f>IF($A602="","",IF(VLOOKUP($A602,[1]データベース!$A$2:$AH$10000,31,0)="","",VLOOKUP($A602,[1]データベース!$A$2:$AH$10000,31,0)))</f>
        <v/>
      </c>
    </row>
    <row r="603" spans="1:10" ht="36" customHeight="1" x14ac:dyDescent="0.15">
      <c r="A603" s="17"/>
      <c r="C603" s="94" t="str">
        <f>IF($A603="","",IF(VLOOKUP($A603,[1]データベース!$A$2:$AH$10000,5,0)="","",VLOOKUP($A603,[1]データベース!$A$2:$AH$10000,5,0)))</f>
        <v/>
      </c>
      <c r="D603" s="94"/>
      <c r="E603" s="34" t="str">
        <f>IF($A603="","",IF(VLOOKUP($A603,[1]データベース!$A$2:$AH$10000,10,0)="","",VLOOKUP($A603,[1]データベース!$A$2:$AH$10000,10,0)))</f>
        <v/>
      </c>
      <c r="F603" s="16" t="str">
        <f>IF($A603="","",IF(VLOOKUP($A603,[1]データベース!$A$2:$AH$10000,11,0)="","",VLOOKUP($A603,[1]データベース!$A$2:$AH$10000,11,0)))</f>
        <v/>
      </c>
      <c r="G603" s="18" t="str">
        <f>IF($A603="","",IF(VLOOKUP($A603,[1]データベース!$A$2:$AH$10000,7,0)="","",VLOOKUP($A603,[1]データベース!$A$2:$AH$10000,7,0)))</f>
        <v/>
      </c>
      <c r="H603" s="18" t="str">
        <f>IF($A603="","",IF(VLOOKUP($A603,[1]データベース!$A$2:$AH$10000,8,0)="","",VLOOKUP($A603,[1]データベース!$A$2:$AH$10000,8,0)))</f>
        <v/>
      </c>
      <c r="I603" s="34" t="str">
        <f>IF($A603="","",IF(VLOOKUP($A603,[1]データベース!$A$2:$AH$10000,13,0)="","",VLOOKUP($A603,[1]データベース!$A$2:$AH$10000,13,0)))</f>
        <v/>
      </c>
      <c r="J603" s="27" t="str">
        <f>IF($A603="","",IF(VLOOKUP($A603,[1]データベース!$A$2:$AH$10000,31,0)="","",VLOOKUP($A603,[1]データベース!$A$2:$AH$10000,31,0)))</f>
        <v/>
      </c>
    </row>
    <row r="604" spans="1:10" ht="36" customHeight="1" x14ac:dyDescent="0.15">
      <c r="A604" s="17"/>
      <c r="C604" s="92" t="str">
        <f>IF($A604="","",IF(VLOOKUP($A604,[1]データベース!$A$2:$AH$10000,5,0)="","",VLOOKUP($A604,[1]データベース!$A$2:$AH$10000,5,0)))</f>
        <v/>
      </c>
      <c r="D604" s="92"/>
      <c r="E604" s="32" t="str">
        <f>IF($A604="","",IF(VLOOKUP($A604,[1]データベース!$A$2:$AH$10000,10,0)="","",VLOOKUP($A604,[1]データベース!$A$2:$AH$10000,10,0)))</f>
        <v/>
      </c>
      <c r="F604" s="20" t="str">
        <f>IF($A604="","",IF(VLOOKUP($A604,[1]データベース!$A$2:$AH$10000,11,0)="","",VLOOKUP($A604,[1]データベース!$A$2:$AH$10000,11,0)))</f>
        <v/>
      </c>
      <c r="G604" s="21" t="str">
        <f>IF($A604="","",IF(VLOOKUP($A604,[1]データベース!$A$2:$AH$10000,7,0)="","",VLOOKUP($A604,[1]データベース!$A$2:$AH$10000,7,0)))</f>
        <v/>
      </c>
      <c r="H604" s="21" t="str">
        <f>IF($A604="","",IF(VLOOKUP($A604,[1]データベース!$A$2:$AH$10000,8,0)="","",VLOOKUP($A604,[1]データベース!$A$2:$AH$10000,8,0)))</f>
        <v/>
      </c>
      <c r="I604" s="32" t="str">
        <f>IF($A604="","",IF(VLOOKUP($A604,[1]データベース!$A$2:$AH$10000,13,0)="","",VLOOKUP($A604,[1]データベース!$A$2:$AH$10000,13,0)))</f>
        <v/>
      </c>
      <c r="J604" s="28" t="str">
        <f>IF($A604="","",IF(VLOOKUP($A604,[1]データベース!$A$2:$AH$10000,31,0)="","",VLOOKUP($A604,[1]データベース!$A$2:$AH$10000,31,0)))</f>
        <v/>
      </c>
    </row>
    <row r="605" spans="1:10" ht="36" customHeight="1" x14ac:dyDescent="0.15">
      <c r="A605" s="17"/>
      <c r="C605" s="92" t="str">
        <f>IF($A605="","",IF(VLOOKUP($A605,[1]データベース!$A$2:$AH$10000,5,0)="","",VLOOKUP($A605,[1]データベース!$A$2:$AH$10000,5,0)))</f>
        <v/>
      </c>
      <c r="D605" s="92"/>
      <c r="E605" s="32" t="str">
        <f>IF($A605="","",IF(VLOOKUP($A605,[1]データベース!$A$2:$AH$10000,10,0)="","",VLOOKUP($A605,[1]データベース!$A$2:$AH$10000,10,0)))</f>
        <v/>
      </c>
      <c r="F605" s="20" t="str">
        <f>IF($A605="","",IF(VLOOKUP($A605,[1]データベース!$A$2:$AH$10000,11,0)="","",VLOOKUP($A605,[1]データベース!$A$2:$AH$10000,11,0)))</f>
        <v/>
      </c>
      <c r="G605" s="21" t="str">
        <f>IF($A605="","",IF(VLOOKUP($A605,[1]データベース!$A$2:$AH$10000,7,0)="","",VLOOKUP($A605,[1]データベース!$A$2:$AH$10000,7,0)))</f>
        <v/>
      </c>
      <c r="H605" s="21" t="str">
        <f>IF($A605="","",IF(VLOOKUP($A605,[1]データベース!$A$2:$AH$10000,8,0)="","",VLOOKUP($A605,[1]データベース!$A$2:$AH$10000,8,0)))</f>
        <v/>
      </c>
      <c r="I605" s="32" t="str">
        <f>IF($A605="","",IF(VLOOKUP($A605,[1]データベース!$A$2:$AH$10000,13,0)="","",VLOOKUP($A605,[1]データベース!$A$2:$AH$10000,13,0)))</f>
        <v/>
      </c>
      <c r="J605" s="28" t="str">
        <f>IF($A605="","",IF(VLOOKUP($A605,[1]データベース!$A$2:$AH$10000,31,0)="","",VLOOKUP($A605,[1]データベース!$A$2:$AH$10000,31,0)))</f>
        <v/>
      </c>
    </row>
    <row r="606" spans="1:10" ht="36" customHeight="1" x14ac:dyDescent="0.15">
      <c r="A606" s="17"/>
      <c r="C606" s="92" t="str">
        <f>IF($A606="","",IF(VLOOKUP($A606,[1]データベース!$A$2:$AH$10000,5,0)="","",VLOOKUP($A606,[1]データベース!$A$2:$AH$10000,5,0)))</f>
        <v/>
      </c>
      <c r="D606" s="92"/>
      <c r="E606" s="32" t="str">
        <f>IF($A606="","",IF(VLOOKUP($A606,[1]データベース!$A$2:$AH$10000,10,0)="","",VLOOKUP($A606,[1]データベース!$A$2:$AH$10000,10,0)))</f>
        <v/>
      </c>
      <c r="F606" s="20" t="str">
        <f>IF($A606="","",IF(VLOOKUP($A606,[1]データベース!$A$2:$AH$10000,11,0)="","",VLOOKUP($A606,[1]データベース!$A$2:$AH$10000,11,0)))</f>
        <v/>
      </c>
      <c r="G606" s="21" t="str">
        <f>IF($A606="","",IF(VLOOKUP($A606,[1]データベース!$A$2:$AH$10000,7,0)="","",VLOOKUP($A606,[1]データベース!$A$2:$AH$10000,7,0)))</f>
        <v/>
      </c>
      <c r="H606" s="21" t="str">
        <f>IF($A606="","",IF(VLOOKUP($A606,[1]データベース!$A$2:$AH$10000,8,0)="","",VLOOKUP($A606,[1]データベース!$A$2:$AH$10000,8,0)))</f>
        <v/>
      </c>
      <c r="I606" s="32" t="str">
        <f>IF($A606="","",IF(VLOOKUP($A606,[1]データベース!$A$2:$AH$10000,13,0)="","",VLOOKUP($A606,[1]データベース!$A$2:$AH$10000,13,0)))</f>
        <v/>
      </c>
      <c r="J606" s="28" t="str">
        <f>IF($A606="","",IF(VLOOKUP($A606,[1]データベース!$A$2:$AH$10000,31,0)="","",VLOOKUP($A606,[1]データベース!$A$2:$AH$10000,31,0)))</f>
        <v/>
      </c>
    </row>
    <row r="607" spans="1:10" ht="36" customHeight="1" x14ac:dyDescent="0.15">
      <c r="A607" s="17"/>
      <c r="C607" s="92" t="str">
        <f>IF($A607="","",IF(VLOOKUP($A607,[1]データベース!$A$2:$AH$10000,5,0)="","",VLOOKUP($A607,[1]データベース!$A$2:$AH$10000,5,0)))</f>
        <v/>
      </c>
      <c r="D607" s="92"/>
      <c r="E607" s="32" t="str">
        <f>IF($A607="","",IF(VLOOKUP($A607,[1]データベース!$A$2:$AH$10000,10,0)="","",VLOOKUP($A607,[1]データベース!$A$2:$AH$10000,10,0)))</f>
        <v/>
      </c>
      <c r="F607" s="20" t="str">
        <f>IF($A607="","",IF(VLOOKUP($A607,[1]データベース!$A$2:$AH$10000,11,0)="","",VLOOKUP($A607,[1]データベース!$A$2:$AH$10000,11,0)))</f>
        <v/>
      </c>
      <c r="G607" s="21" t="str">
        <f>IF($A607="","",IF(VLOOKUP($A607,[1]データベース!$A$2:$AH$10000,7,0)="","",VLOOKUP($A607,[1]データベース!$A$2:$AH$10000,7,0)))</f>
        <v/>
      </c>
      <c r="H607" s="21" t="str">
        <f>IF($A607="","",IF(VLOOKUP($A607,[1]データベース!$A$2:$AH$10000,8,0)="","",VLOOKUP($A607,[1]データベース!$A$2:$AH$10000,8,0)))</f>
        <v/>
      </c>
      <c r="I607" s="32" t="str">
        <f>IF($A607="","",IF(VLOOKUP($A607,[1]データベース!$A$2:$AH$10000,13,0)="","",VLOOKUP($A607,[1]データベース!$A$2:$AH$10000,13,0)))</f>
        <v/>
      </c>
      <c r="J607" s="28" t="str">
        <f>IF($A607="","",IF(VLOOKUP($A607,[1]データベース!$A$2:$AH$10000,31,0)="","",VLOOKUP($A607,[1]データベース!$A$2:$AH$10000,31,0)))</f>
        <v/>
      </c>
    </row>
    <row r="608" spans="1:10" ht="36" customHeight="1" x14ac:dyDescent="0.15">
      <c r="A608" s="17"/>
      <c r="C608" s="92" t="str">
        <f>IF($A608="","",IF(VLOOKUP($A608,[1]データベース!$A$2:$AH$10000,5,0)="","",VLOOKUP($A608,[1]データベース!$A$2:$AH$10000,5,0)))</f>
        <v/>
      </c>
      <c r="D608" s="92"/>
      <c r="E608" s="32" t="str">
        <f>IF($A608="","",IF(VLOOKUP($A608,[1]データベース!$A$2:$AH$10000,10,0)="","",VLOOKUP($A608,[1]データベース!$A$2:$AH$10000,10,0)))</f>
        <v/>
      </c>
      <c r="F608" s="20" t="str">
        <f>IF($A608="","",IF(VLOOKUP($A608,[1]データベース!$A$2:$AH$10000,11,0)="","",VLOOKUP($A608,[1]データベース!$A$2:$AH$10000,11,0)))</f>
        <v/>
      </c>
      <c r="G608" s="21" t="str">
        <f>IF($A608="","",IF(VLOOKUP($A608,[1]データベース!$A$2:$AH$10000,7,0)="","",VLOOKUP($A608,[1]データベース!$A$2:$AH$10000,7,0)))</f>
        <v/>
      </c>
      <c r="H608" s="21" t="str">
        <f>IF($A608="","",IF(VLOOKUP($A608,[1]データベース!$A$2:$AH$10000,8,0)="","",VLOOKUP($A608,[1]データベース!$A$2:$AH$10000,8,0)))</f>
        <v/>
      </c>
      <c r="I608" s="32" t="str">
        <f>IF($A608="","",IF(VLOOKUP($A608,[1]データベース!$A$2:$AH$10000,13,0)="","",VLOOKUP($A608,[1]データベース!$A$2:$AH$10000,13,0)))</f>
        <v/>
      </c>
      <c r="J608" s="28" t="str">
        <f>IF($A608="","",IF(VLOOKUP($A608,[1]データベース!$A$2:$AH$10000,31,0)="","",VLOOKUP($A608,[1]データベース!$A$2:$AH$10000,31,0)))</f>
        <v/>
      </c>
    </row>
    <row r="609" spans="1:10" ht="36" customHeight="1" x14ac:dyDescent="0.15">
      <c r="A609" s="17"/>
      <c r="C609" s="92" t="str">
        <f>IF($A609="","",IF(VLOOKUP($A609,[1]データベース!$A$2:$AH$10000,5,0)="","",VLOOKUP($A609,[1]データベース!$A$2:$AH$10000,5,0)))</f>
        <v/>
      </c>
      <c r="D609" s="92"/>
      <c r="E609" s="32" t="str">
        <f>IF($A609="","",IF(VLOOKUP($A609,[1]データベース!$A$2:$AH$10000,10,0)="","",VLOOKUP($A609,[1]データベース!$A$2:$AH$10000,10,0)))</f>
        <v/>
      </c>
      <c r="F609" s="20" t="str">
        <f>IF($A609="","",IF(VLOOKUP($A609,[1]データベース!$A$2:$AH$10000,11,0)="","",VLOOKUP($A609,[1]データベース!$A$2:$AH$10000,11,0)))</f>
        <v/>
      </c>
      <c r="G609" s="21" t="str">
        <f>IF($A609="","",IF(VLOOKUP($A609,[1]データベース!$A$2:$AH$10000,7,0)="","",VLOOKUP($A609,[1]データベース!$A$2:$AH$10000,7,0)))</f>
        <v/>
      </c>
      <c r="H609" s="21" t="str">
        <f>IF($A609="","",IF(VLOOKUP($A609,[1]データベース!$A$2:$AH$10000,8,0)="","",VLOOKUP($A609,[1]データベース!$A$2:$AH$10000,8,0)))</f>
        <v/>
      </c>
      <c r="I609" s="32" t="str">
        <f>IF($A609="","",IF(VLOOKUP($A609,[1]データベース!$A$2:$AH$10000,13,0)="","",VLOOKUP($A609,[1]データベース!$A$2:$AH$10000,13,0)))</f>
        <v/>
      </c>
      <c r="J609" s="28" t="str">
        <f>IF($A609="","",IF(VLOOKUP($A609,[1]データベース!$A$2:$AH$10000,31,0)="","",VLOOKUP($A609,[1]データベース!$A$2:$AH$10000,31,0)))</f>
        <v/>
      </c>
    </row>
    <row r="610" spans="1:10" ht="36" customHeight="1" x14ac:dyDescent="0.15">
      <c r="A610" s="17"/>
      <c r="C610" s="92" t="str">
        <f>IF($A610="","",IF(VLOOKUP($A610,[1]データベース!$A$2:$AH$10000,5,0)="","",VLOOKUP($A610,[1]データベース!$A$2:$AH$10000,5,0)))</f>
        <v/>
      </c>
      <c r="D610" s="92"/>
      <c r="E610" s="32" t="str">
        <f>IF($A610="","",IF(VLOOKUP($A610,[1]データベース!$A$2:$AH$10000,10,0)="","",VLOOKUP($A610,[1]データベース!$A$2:$AH$10000,10,0)))</f>
        <v/>
      </c>
      <c r="F610" s="20" t="str">
        <f>IF($A610="","",IF(VLOOKUP($A610,[1]データベース!$A$2:$AH$10000,11,0)="","",VLOOKUP($A610,[1]データベース!$A$2:$AH$10000,11,0)))</f>
        <v/>
      </c>
      <c r="G610" s="21" t="str">
        <f>IF($A610="","",IF(VLOOKUP($A610,[1]データベース!$A$2:$AH$10000,7,0)="","",VLOOKUP($A610,[1]データベース!$A$2:$AH$10000,7,0)))</f>
        <v/>
      </c>
      <c r="H610" s="21" t="str">
        <f>IF($A610="","",IF(VLOOKUP($A610,[1]データベース!$A$2:$AH$10000,8,0)="","",VLOOKUP($A610,[1]データベース!$A$2:$AH$10000,8,0)))</f>
        <v/>
      </c>
      <c r="I610" s="32" t="str">
        <f>IF($A610="","",IF(VLOOKUP($A610,[1]データベース!$A$2:$AH$10000,13,0)="","",VLOOKUP($A610,[1]データベース!$A$2:$AH$10000,13,0)))</f>
        <v/>
      </c>
      <c r="J610" s="28" t="str">
        <f>IF($A610="","",IF(VLOOKUP($A610,[1]データベース!$A$2:$AH$10000,31,0)="","",VLOOKUP($A610,[1]データベース!$A$2:$AH$10000,31,0)))</f>
        <v/>
      </c>
    </row>
    <row r="611" spans="1:10" ht="36" customHeight="1" x14ac:dyDescent="0.15">
      <c r="A611" s="17"/>
      <c r="C611" s="92" t="str">
        <f>IF($A611="","",IF(VLOOKUP($A611,[1]データベース!$A$2:$AH$10000,5,0)="","",VLOOKUP($A611,[1]データベース!$A$2:$AH$10000,5,0)))</f>
        <v/>
      </c>
      <c r="D611" s="92"/>
      <c r="E611" s="32" t="str">
        <f>IF($A611="","",IF(VLOOKUP($A611,[1]データベース!$A$2:$AH$10000,10,0)="","",VLOOKUP($A611,[1]データベース!$A$2:$AH$10000,10,0)))</f>
        <v/>
      </c>
      <c r="F611" s="20" t="str">
        <f>IF($A611="","",IF(VLOOKUP($A611,[1]データベース!$A$2:$AH$10000,11,0)="","",VLOOKUP($A611,[1]データベース!$A$2:$AH$10000,11,0)))</f>
        <v/>
      </c>
      <c r="G611" s="21" t="str">
        <f>IF($A611="","",IF(VLOOKUP($A611,[1]データベース!$A$2:$AH$10000,7,0)="","",VLOOKUP($A611,[1]データベース!$A$2:$AH$10000,7,0)))</f>
        <v/>
      </c>
      <c r="H611" s="21" t="str">
        <f>IF($A611="","",IF(VLOOKUP($A611,[1]データベース!$A$2:$AH$10000,8,0)="","",VLOOKUP($A611,[1]データベース!$A$2:$AH$10000,8,0)))</f>
        <v/>
      </c>
      <c r="I611" s="32" t="str">
        <f>IF($A611="","",IF(VLOOKUP($A611,[1]データベース!$A$2:$AH$10000,13,0)="","",VLOOKUP($A611,[1]データベース!$A$2:$AH$10000,13,0)))</f>
        <v/>
      </c>
      <c r="J611" s="28" t="str">
        <f>IF($A611="","",IF(VLOOKUP($A611,[1]データベース!$A$2:$AH$10000,31,0)="","",VLOOKUP($A611,[1]データベース!$A$2:$AH$10000,31,0)))</f>
        <v/>
      </c>
    </row>
    <row r="612" spans="1:10" ht="36" customHeight="1" x14ac:dyDescent="0.15">
      <c r="A612" s="17"/>
      <c r="C612" s="92" t="str">
        <f>IF($A612="","",IF(VLOOKUP($A612,[1]データベース!$A$2:$AH$10000,5,0)="","",VLOOKUP($A612,[1]データベース!$A$2:$AH$10000,5,0)))</f>
        <v/>
      </c>
      <c r="D612" s="92"/>
      <c r="E612" s="32" t="str">
        <f>IF($A612="","",IF(VLOOKUP($A612,[1]データベース!$A$2:$AH$10000,10,0)="","",VLOOKUP($A612,[1]データベース!$A$2:$AH$10000,10,0)))</f>
        <v/>
      </c>
      <c r="F612" s="20" t="str">
        <f>IF($A612="","",IF(VLOOKUP($A612,[1]データベース!$A$2:$AH$10000,11,0)="","",VLOOKUP($A612,[1]データベース!$A$2:$AH$10000,11,0)))</f>
        <v/>
      </c>
      <c r="G612" s="21" t="str">
        <f>IF($A612="","",IF(VLOOKUP($A612,[1]データベース!$A$2:$AH$10000,7,0)="","",VLOOKUP($A612,[1]データベース!$A$2:$AH$10000,7,0)))</f>
        <v/>
      </c>
      <c r="H612" s="21" t="str">
        <f>IF($A612="","",IF(VLOOKUP($A612,[1]データベース!$A$2:$AH$10000,8,0)="","",VLOOKUP($A612,[1]データベース!$A$2:$AH$10000,8,0)))</f>
        <v/>
      </c>
      <c r="I612" s="32" t="str">
        <f>IF($A612="","",IF(VLOOKUP($A612,[1]データベース!$A$2:$AH$10000,13,0)="","",VLOOKUP($A612,[1]データベース!$A$2:$AH$10000,13,0)))</f>
        <v/>
      </c>
      <c r="J612" s="28" t="str">
        <f>IF($A612="","",IF(VLOOKUP($A612,[1]データベース!$A$2:$AH$10000,31,0)="","",VLOOKUP($A612,[1]データベース!$A$2:$AH$10000,31,0)))</f>
        <v/>
      </c>
    </row>
    <row r="613" spans="1:10" ht="36" customHeight="1" x14ac:dyDescent="0.15">
      <c r="A613" s="17"/>
      <c r="C613" s="92" t="str">
        <f>IF($A613="","",IF(VLOOKUP($A613,[1]データベース!$A$2:$AH$10000,5,0)="","",VLOOKUP($A613,[1]データベース!$A$2:$AH$10000,5,0)))</f>
        <v/>
      </c>
      <c r="D613" s="92"/>
      <c r="E613" s="32" t="str">
        <f>IF($A613="","",IF(VLOOKUP($A613,[1]データベース!$A$2:$AH$10000,10,0)="","",VLOOKUP($A613,[1]データベース!$A$2:$AH$10000,10,0)))</f>
        <v/>
      </c>
      <c r="F613" s="20" t="str">
        <f>IF($A613="","",IF(VLOOKUP($A613,[1]データベース!$A$2:$AH$10000,11,0)="","",VLOOKUP($A613,[1]データベース!$A$2:$AH$10000,11,0)))</f>
        <v/>
      </c>
      <c r="G613" s="21" t="str">
        <f>IF($A613="","",IF(VLOOKUP($A613,[1]データベース!$A$2:$AH$10000,7,0)="","",VLOOKUP($A613,[1]データベース!$A$2:$AH$10000,7,0)))</f>
        <v/>
      </c>
      <c r="H613" s="21" t="str">
        <f>IF($A613="","",IF(VLOOKUP($A613,[1]データベース!$A$2:$AH$10000,8,0)="","",VLOOKUP($A613,[1]データベース!$A$2:$AH$10000,8,0)))</f>
        <v/>
      </c>
      <c r="I613" s="32" t="str">
        <f>IF($A613="","",IF(VLOOKUP($A613,[1]データベース!$A$2:$AH$10000,13,0)="","",VLOOKUP($A613,[1]データベース!$A$2:$AH$10000,13,0)))</f>
        <v/>
      </c>
      <c r="J613" s="28" t="str">
        <f>IF($A613="","",IF(VLOOKUP($A613,[1]データベース!$A$2:$AH$10000,31,0)="","",VLOOKUP($A613,[1]データベース!$A$2:$AH$10000,31,0)))</f>
        <v/>
      </c>
    </row>
    <row r="614" spans="1:10" ht="36" customHeight="1" x14ac:dyDescent="0.15">
      <c r="A614" s="17"/>
      <c r="C614" s="92" t="str">
        <f>IF($A614="","",IF(VLOOKUP($A614,[1]データベース!$A$2:$AH$10000,5,0)="","",VLOOKUP($A614,[1]データベース!$A$2:$AH$10000,5,0)))</f>
        <v/>
      </c>
      <c r="D614" s="92"/>
      <c r="E614" s="32" t="str">
        <f>IF($A614="","",IF(VLOOKUP($A614,[1]データベース!$A$2:$AH$10000,10,0)="","",VLOOKUP($A614,[1]データベース!$A$2:$AH$10000,10,0)))</f>
        <v/>
      </c>
      <c r="F614" s="20" t="str">
        <f>IF($A614="","",IF(VLOOKUP($A614,[1]データベース!$A$2:$AH$10000,11,0)="","",VLOOKUP($A614,[1]データベース!$A$2:$AH$10000,11,0)))</f>
        <v/>
      </c>
      <c r="G614" s="21" t="str">
        <f>IF($A614="","",IF(VLOOKUP($A614,[1]データベース!$A$2:$AH$10000,7,0)="","",VLOOKUP($A614,[1]データベース!$A$2:$AH$10000,7,0)))</f>
        <v/>
      </c>
      <c r="H614" s="21" t="str">
        <f>IF($A614="","",IF(VLOOKUP($A614,[1]データベース!$A$2:$AH$10000,8,0)="","",VLOOKUP($A614,[1]データベース!$A$2:$AH$10000,8,0)))</f>
        <v/>
      </c>
      <c r="I614" s="32" t="str">
        <f>IF($A614="","",IF(VLOOKUP($A614,[1]データベース!$A$2:$AH$10000,13,0)="","",VLOOKUP($A614,[1]データベース!$A$2:$AH$10000,13,0)))</f>
        <v/>
      </c>
      <c r="J614" s="28" t="str">
        <f>IF($A614="","",IF(VLOOKUP($A614,[1]データベース!$A$2:$AH$10000,31,0)="","",VLOOKUP($A614,[1]データベース!$A$2:$AH$10000,31,0)))</f>
        <v/>
      </c>
    </row>
    <row r="615" spans="1:10" ht="36" customHeight="1" x14ac:dyDescent="0.15">
      <c r="A615" s="17"/>
      <c r="C615" s="93" t="str">
        <f>IF($A615="","",IF(VLOOKUP($A615,[1]データベース!$A$2:$AH$10000,5,0)="","",VLOOKUP($A615,[1]データベース!$A$2:$AH$10000,5,0)))</f>
        <v/>
      </c>
      <c r="D615" s="93"/>
      <c r="E615" s="33" t="str">
        <f>IF($A615="","",IF(VLOOKUP($A615,[1]データベース!$A$2:$AH$10000,10,0)="","",VLOOKUP($A615,[1]データベース!$A$2:$AH$10000,10,0)))</f>
        <v/>
      </c>
      <c r="F615" s="23" t="str">
        <f>IF($A615="","",IF(VLOOKUP($A615,[1]データベース!$A$2:$AH$10000,11,0)="","",VLOOKUP($A615,[1]データベース!$A$2:$AH$10000,11,0)))</f>
        <v/>
      </c>
      <c r="G615" s="24" t="str">
        <f>IF($A615="","",IF(VLOOKUP($A615,[1]データベース!$A$2:$AH$10000,7,0)="","",VLOOKUP($A615,[1]データベース!$A$2:$AH$10000,7,0)))</f>
        <v/>
      </c>
      <c r="H615" s="24" t="str">
        <f>IF($A615="","",IF(VLOOKUP($A615,[1]データベース!$A$2:$AH$10000,8,0)="","",VLOOKUP($A615,[1]データベース!$A$2:$AH$10000,8,0)))</f>
        <v/>
      </c>
      <c r="I615" s="33" t="str">
        <f>IF($A615="","",IF(VLOOKUP($A615,[1]データベース!$A$2:$AH$10000,13,0)="","",VLOOKUP($A615,[1]データベース!$A$2:$AH$10000,13,0)))</f>
        <v/>
      </c>
      <c r="J615" s="29" t="str">
        <f>IF($A615="","",IF(VLOOKUP($A615,[1]データベース!$A$2:$AH$10000,31,0)="","",VLOOKUP($A615,[1]データベース!$A$2:$AH$10000,31,0)))</f>
        <v/>
      </c>
    </row>
    <row r="616" spans="1:10" ht="36" customHeight="1" x14ac:dyDescent="0.15">
      <c r="A616" s="17"/>
      <c r="C616" s="94" t="str">
        <f>IF($A616="","",IF(VLOOKUP($A616,[1]データベース!$A$2:$AH$10000,5,0)="","",VLOOKUP($A616,[1]データベース!$A$2:$AH$10000,5,0)))</f>
        <v/>
      </c>
      <c r="D616" s="94"/>
      <c r="E616" s="34" t="str">
        <f>IF($A616="","",IF(VLOOKUP($A616,[1]データベース!$A$2:$AH$10000,10,0)="","",VLOOKUP($A616,[1]データベース!$A$2:$AH$10000,10,0)))</f>
        <v/>
      </c>
      <c r="F616" s="16" t="str">
        <f>IF($A616="","",IF(VLOOKUP($A616,[1]データベース!$A$2:$AH$10000,11,0)="","",VLOOKUP($A616,[1]データベース!$A$2:$AH$10000,11,0)))</f>
        <v/>
      </c>
      <c r="G616" s="18" t="str">
        <f>IF($A616="","",IF(VLOOKUP($A616,[1]データベース!$A$2:$AH$10000,7,0)="","",VLOOKUP($A616,[1]データベース!$A$2:$AH$10000,7,0)))</f>
        <v/>
      </c>
      <c r="H616" s="18" t="str">
        <f>IF($A616="","",IF(VLOOKUP($A616,[1]データベース!$A$2:$AH$10000,8,0)="","",VLOOKUP($A616,[1]データベース!$A$2:$AH$10000,8,0)))</f>
        <v/>
      </c>
      <c r="I616" s="34" t="str">
        <f>IF($A616="","",IF(VLOOKUP($A616,[1]データベース!$A$2:$AH$10000,13,0)="","",VLOOKUP($A616,[1]データベース!$A$2:$AH$10000,13,0)))</f>
        <v/>
      </c>
      <c r="J616" s="27" t="str">
        <f>IF($A616="","",IF(VLOOKUP($A616,[1]データベース!$A$2:$AH$10000,31,0)="","",VLOOKUP($A616,[1]データベース!$A$2:$AH$10000,31,0)))</f>
        <v/>
      </c>
    </row>
    <row r="617" spans="1:10" ht="36" customHeight="1" x14ac:dyDescent="0.15">
      <c r="A617" s="17"/>
      <c r="C617" s="92" t="str">
        <f>IF($A617="","",IF(VLOOKUP($A617,[1]データベース!$A$2:$AH$10000,5,0)="","",VLOOKUP($A617,[1]データベース!$A$2:$AH$10000,5,0)))</f>
        <v/>
      </c>
      <c r="D617" s="92"/>
      <c r="E617" s="32" t="str">
        <f>IF($A617="","",IF(VLOOKUP($A617,[1]データベース!$A$2:$AH$10000,10,0)="","",VLOOKUP($A617,[1]データベース!$A$2:$AH$10000,10,0)))</f>
        <v/>
      </c>
      <c r="F617" s="20" t="str">
        <f>IF($A617="","",IF(VLOOKUP($A617,[1]データベース!$A$2:$AH$10000,11,0)="","",VLOOKUP($A617,[1]データベース!$A$2:$AH$10000,11,0)))</f>
        <v/>
      </c>
      <c r="G617" s="21" t="str">
        <f>IF($A617="","",IF(VLOOKUP($A617,[1]データベース!$A$2:$AH$10000,7,0)="","",VLOOKUP($A617,[1]データベース!$A$2:$AH$10000,7,0)))</f>
        <v/>
      </c>
      <c r="H617" s="21" t="str">
        <f>IF($A617="","",IF(VLOOKUP($A617,[1]データベース!$A$2:$AH$10000,8,0)="","",VLOOKUP($A617,[1]データベース!$A$2:$AH$10000,8,0)))</f>
        <v/>
      </c>
      <c r="I617" s="32" t="str">
        <f>IF($A617="","",IF(VLOOKUP($A617,[1]データベース!$A$2:$AH$10000,13,0)="","",VLOOKUP($A617,[1]データベース!$A$2:$AH$10000,13,0)))</f>
        <v/>
      </c>
      <c r="J617" s="28" t="str">
        <f>IF($A617="","",IF(VLOOKUP($A617,[1]データベース!$A$2:$AH$10000,31,0)="","",VLOOKUP($A617,[1]データベース!$A$2:$AH$10000,31,0)))</f>
        <v/>
      </c>
    </row>
    <row r="618" spans="1:10" ht="36" customHeight="1" x14ac:dyDescent="0.15">
      <c r="A618" s="17"/>
      <c r="C618" s="92" t="str">
        <f>IF($A618="","",IF(VLOOKUP($A618,[1]データベース!$A$2:$AH$10000,5,0)="","",VLOOKUP($A618,[1]データベース!$A$2:$AH$10000,5,0)))</f>
        <v/>
      </c>
      <c r="D618" s="92"/>
      <c r="E618" s="32" t="str">
        <f>IF($A618="","",IF(VLOOKUP($A618,[1]データベース!$A$2:$AH$10000,10,0)="","",VLOOKUP($A618,[1]データベース!$A$2:$AH$10000,10,0)))</f>
        <v/>
      </c>
      <c r="F618" s="20" t="str">
        <f>IF($A618="","",IF(VLOOKUP($A618,[1]データベース!$A$2:$AH$10000,11,0)="","",VLOOKUP($A618,[1]データベース!$A$2:$AH$10000,11,0)))</f>
        <v/>
      </c>
      <c r="G618" s="21" t="str">
        <f>IF($A618="","",IF(VLOOKUP($A618,[1]データベース!$A$2:$AH$10000,7,0)="","",VLOOKUP($A618,[1]データベース!$A$2:$AH$10000,7,0)))</f>
        <v/>
      </c>
      <c r="H618" s="21" t="str">
        <f>IF($A618="","",IF(VLOOKUP($A618,[1]データベース!$A$2:$AH$10000,8,0)="","",VLOOKUP($A618,[1]データベース!$A$2:$AH$10000,8,0)))</f>
        <v/>
      </c>
      <c r="I618" s="32" t="str">
        <f>IF($A618="","",IF(VLOOKUP($A618,[1]データベース!$A$2:$AH$10000,13,0)="","",VLOOKUP($A618,[1]データベース!$A$2:$AH$10000,13,0)))</f>
        <v/>
      </c>
      <c r="J618" s="28" t="str">
        <f>IF($A618="","",IF(VLOOKUP($A618,[1]データベース!$A$2:$AH$10000,31,0)="","",VLOOKUP($A618,[1]データベース!$A$2:$AH$10000,31,0)))</f>
        <v/>
      </c>
    </row>
    <row r="619" spans="1:10" ht="36" customHeight="1" x14ac:dyDescent="0.15">
      <c r="A619" s="17"/>
      <c r="C619" s="92" t="str">
        <f>IF($A619="","",IF(VLOOKUP($A619,[1]データベース!$A$2:$AH$10000,5,0)="","",VLOOKUP($A619,[1]データベース!$A$2:$AH$10000,5,0)))</f>
        <v/>
      </c>
      <c r="D619" s="92"/>
      <c r="E619" s="32" t="str">
        <f>IF($A619="","",IF(VLOOKUP($A619,[1]データベース!$A$2:$AH$10000,10,0)="","",VLOOKUP($A619,[1]データベース!$A$2:$AH$10000,10,0)))</f>
        <v/>
      </c>
      <c r="F619" s="20" t="str">
        <f>IF($A619="","",IF(VLOOKUP($A619,[1]データベース!$A$2:$AH$10000,11,0)="","",VLOOKUP($A619,[1]データベース!$A$2:$AH$10000,11,0)))</f>
        <v/>
      </c>
      <c r="G619" s="21" t="str">
        <f>IF($A619="","",IF(VLOOKUP($A619,[1]データベース!$A$2:$AH$10000,7,0)="","",VLOOKUP($A619,[1]データベース!$A$2:$AH$10000,7,0)))</f>
        <v/>
      </c>
      <c r="H619" s="21" t="str">
        <f>IF($A619="","",IF(VLOOKUP($A619,[1]データベース!$A$2:$AH$10000,8,0)="","",VLOOKUP($A619,[1]データベース!$A$2:$AH$10000,8,0)))</f>
        <v/>
      </c>
      <c r="I619" s="32" t="str">
        <f>IF($A619="","",IF(VLOOKUP($A619,[1]データベース!$A$2:$AH$10000,13,0)="","",VLOOKUP($A619,[1]データベース!$A$2:$AH$10000,13,0)))</f>
        <v/>
      </c>
      <c r="J619" s="28" t="str">
        <f>IF($A619="","",IF(VLOOKUP($A619,[1]データベース!$A$2:$AH$10000,31,0)="","",VLOOKUP($A619,[1]データベース!$A$2:$AH$10000,31,0)))</f>
        <v/>
      </c>
    </row>
    <row r="620" spans="1:10" ht="36" customHeight="1" x14ac:dyDescent="0.15">
      <c r="A620" s="17"/>
      <c r="C620" s="92" t="str">
        <f>IF($A620="","",IF(VLOOKUP($A620,[1]データベース!$A$2:$AH$10000,5,0)="","",VLOOKUP($A620,[1]データベース!$A$2:$AH$10000,5,0)))</f>
        <v/>
      </c>
      <c r="D620" s="92"/>
      <c r="E620" s="32" t="str">
        <f>IF($A620="","",IF(VLOOKUP($A620,[1]データベース!$A$2:$AH$10000,10,0)="","",VLOOKUP($A620,[1]データベース!$A$2:$AH$10000,10,0)))</f>
        <v/>
      </c>
      <c r="F620" s="20" t="str">
        <f>IF($A620="","",IF(VLOOKUP($A620,[1]データベース!$A$2:$AH$10000,11,0)="","",VLOOKUP($A620,[1]データベース!$A$2:$AH$10000,11,0)))</f>
        <v/>
      </c>
      <c r="G620" s="21" t="str">
        <f>IF($A620="","",IF(VLOOKUP($A620,[1]データベース!$A$2:$AH$10000,7,0)="","",VLOOKUP($A620,[1]データベース!$A$2:$AH$10000,7,0)))</f>
        <v/>
      </c>
      <c r="H620" s="21" t="str">
        <f>IF($A620="","",IF(VLOOKUP($A620,[1]データベース!$A$2:$AH$10000,8,0)="","",VLOOKUP($A620,[1]データベース!$A$2:$AH$10000,8,0)))</f>
        <v/>
      </c>
      <c r="I620" s="32" t="str">
        <f>IF($A620="","",IF(VLOOKUP($A620,[1]データベース!$A$2:$AH$10000,13,0)="","",VLOOKUP($A620,[1]データベース!$A$2:$AH$10000,13,0)))</f>
        <v/>
      </c>
      <c r="J620" s="28" t="str">
        <f>IF($A620="","",IF(VLOOKUP($A620,[1]データベース!$A$2:$AH$10000,31,0)="","",VLOOKUP($A620,[1]データベース!$A$2:$AH$10000,31,0)))</f>
        <v/>
      </c>
    </row>
    <row r="621" spans="1:10" ht="36" customHeight="1" x14ac:dyDescent="0.15">
      <c r="A621" s="17"/>
      <c r="C621" s="92" t="str">
        <f>IF($A621="","",IF(VLOOKUP($A621,[1]データベース!$A$2:$AH$10000,5,0)="","",VLOOKUP($A621,[1]データベース!$A$2:$AH$10000,5,0)))</f>
        <v/>
      </c>
      <c r="D621" s="92"/>
      <c r="E621" s="32" t="str">
        <f>IF($A621="","",IF(VLOOKUP($A621,[1]データベース!$A$2:$AH$10000,10,0)="","",VLOOKUP($A621,[1]データベース!$A$2:$AH$10000,10,0)))</f>
        <v/>
      </c>
      <c r="F621" s="20" t="str">
        <f>IF($A621="","",IF(VLOOKUP($A621,[1]データベース!$A$2:$AH$10000,11,0)="","",VLOOKUP($A621,[1]データベース!$A$2:$AH$10000,11,0)))</f>
        <v/>
      </c>
      <c r="G621" s="21" t="str">
        <f>IF($A621="","",IF(VLOOKUP($A621,[1]データベース!$A$2:$AH$10000,7,0)="","",VLOOKUP($A621,[1]データベース!$A$2:$AH$10000,7,0)))</f>
        <v/>
      </c>
      <c r="H621" s="21" t="str">
        <f>IF($A621="","",IF(VLOOKUP($A621,[1]データベース!$A$2:$AH$10000,8,0)="","",VLOOKUP($A621,[1]データベース!$A$2:$AH$10000,8,0)))</f>
        <v/>
      </c>
      <c r="I621" s="32" t="str">
        <f>IF($A621="","",IF(VLOOKUP($A621,[1]データベース!$A$2:$AH$10000,13,0)="","",VLOOKUP($A621,[1]データベース!$A$2:$AH$10000,13,0)))</f>
        <v/>
      </c>
      <c r="J621" s="28" t="str">
        <f>IF($A621="","",IF(VLOOKUP($A621,[1]データベース!$A$2:$AH$10000,31,0)="","",VLOOKUP($A621,[1]データベース!$A$2:$AH$10000,31,0)))</f>
        <v/>
      </c>
    </row>
    <row r="622" spans="1:10" ht="36" customHeight="1" x14ac:dyDescent="0.15">
      <c r="A622" s="17"/>
      <c r="C622" s="92" t="str">
        <f>IF($A622="","",IF(VLOOKUP($A622,[1]データベース!$A$2:$AH$10000,5,0)="","",VLOOKUP($A622,[1]データベース!$A$2:$AH$10000,5,0)))</f>
        <v/>
      </c>
      <c r="D622" s="92"/>
      <c r="E622" s="32" t="str">
        <f>IF($A622="","",IF(VLOOKUP($A622,[1]データベース!$A$2:$AH$10000,10,0)="","",VLOOKUP($A622,[1]データベース!$A$2:$AH$10000,10,0)))</f>
        <v/>
      </c>
      <c r="F622" s="20" t="str">
        <f>IF($A622="","",IF(VLOOKUP($A622,[1]データベース!$A$2:$AH$10000,11,0)="","",VLOOKUP($A622,[1]データベース!$A$2:$AH$10000,11,0)))</f>
        <v/>
      </c>
      <c r="G622" s="21" t="str">
        <f>IF($A622="","",IF(VLOOKUP($A622,[1]データベース!$A$2:$AH$10000,7,0)="","",VLOOKUP($A622,[1]データベース!$A$2:$AH$10000,7,0)))</f>
        <v/>
      </c>
      <c r="H622" s="21" t="str">
        <f>IF($A622="","",IF(VLOOKUP($A622,[1]データベース!$A$2:$AH$10000,8,0)="","",VLOOKUP($A622,[1]データベース!$A$2:$AH$10000,8,0)))</f>
        <v/>
      </c>
      <c r="I622" s="32" t="str">
        <f>IF($A622="","",IF(VLOOKUP($A622,[1]データベース!$A$2:$AH$10000,13,0)="","",VLOOKUP($A622,[1]データベース!$A$2:$AH$10000,13,0)))</f>
        <v/>
      </c>
      <c r="J622" s="28" t="str">
        <f>IF($A622="","",IF(VLOOKUP($A622,[1]データベース!$A$2:$AH$10000,31,0)="","",VLOOKUP($A622,[1]データベース!$A$2:$AH$10000,31,0)))</f>
        <v/>
      </c>
    </row>
    <row r="623" spans="1:10" ht="36" customHeight="1" x14ac:dyDescent="0.15">
      <c r="A623" s="17"/>
      <c r="C623" s="92" t="str">
        <f>IF($A623="","",IF(VLOOKUP($A623,[1]データベース!$A$2:$AH$10000,5,0)="","",VLOOKUP($A623,[1]データベース!$A$2:$AH$10000,5,0)))</f>
        <v/>
      </c>
      <c r="D623" s="92"/>
      <c r="E623" s="32" t="str">
        <f>IF($A623="","",IF(VLOOKUP($A623,[1]データベース!$A$2:$AH$10000,10,0)="","",VLOOKUP($A623,[1]データベース!$A$2:$AH$10000,10,0)))</f>
        <v/>
      </c>
      <c r="F623" s="20" t="str">
        <f>IF($A623="","",IF(VLOOKUP($A623,[1]データベース!$A$2:$AH$10000,11,0)="","",VLOOKUP($A623,[1]データベース!$A$2:$AH$10000,11,0)))</f>
        <v/>
      </c>
      <c r="G623" s="21" t="str">
        <f>IF($A623="","",IF(VLOOKUP($A623,[1]データベース!$A$2:$AH$10000,7,0)="","",VLOOKUP($A623,[1]データベース!$A$2:$AH$10000,7,0)))</f>
        <v/>
      </c>
      <c r="H623" s="21" t="str">
        <f>IF($A623="","",IF(VLOOKUP($A623,[1]データベース!$A$2:$AH$10000,8,0)="","",VLOOKUP($A623,[1]データベース!$A$2:$AH$10000,8,0)))</f>
        <v/>
      </c>
      <c r="I623" s="32" t="str">
        <f>IF($A623="","",IF(VLOOKUP($A623,[1]データベース!$A$2:$AH$10000,13,0)="","",VLOOKUP($A623,[1]データベース!$A$2:$AH$10000,13,0)))</f>
        <v/>
      </c>
      <c r="J623" s="28" t="str">
        <f>IF($A623="","",IF(VLOOKUP($A623,[1]データベース!$A$2:$AH$10000,31,0)="","",VLOOKUP($A623,[1]データベース!$A$2:$AH$10000,31,0)))</f>
        <v/>
      </c>
    </row>
    <row r="624" spans="1:10" ht="36" customHeight="1" x14ac:dyDescent="0.15">
      <c r="A624" s="17"/>
      <c r="C624" s="92" t="str">
        <f>IF($A624="","",IF(VLOOKUP($A624,[1]データベース!$A$2:$AH$10000,5,0)="","",VLOOKUP($A624,[1]データベース!$A$2:$AH$10000,5,0)))</f>
        <v/>
      </c>
      <c r="D624" s="92"/>
      <c r="E624" s="32" t="str">
        <f>IF($A624="","",IF(VLOOKUP($A624,[1]データベース!$A$2:$AH$10000,10,0)="","",VLOOKUP($A624,[1]データベース!$A$2:$AH$10000,10,0)))</f>
        <v/>
      </c>
      <c r="F624" s="20" t="str">
        <f>IF($A624="","",IF(VLOOKUP($A624,[1]データベース!$A$2:$AH$10000,11,0)="","",VLOOKUP($A624,[1]データベース!$A$2:$AH$10000,11,0)))</f>
        <v/>
      </c>
      <c r="G624" s="21" t="str">
        <f>IF($A624="","",IF(VLOOKUP($A624,[1]データベース!$A$2:$AH$10000,7,0)="","",VLOOKUP($A624,[1]データベース!$A$2:$AH$10000,7,0)))</f>
        <v/>
      </c>
      <c r="H624" s="21" t="str">
        <f>IF($A624="","",IF(VLOOKUP($A624,[1]データベース!$A$2:$AH$10000,8,0)="","",VLOOKUP($A624,[1]データベース!$A$2:$AH$10000,8,0)))</f>
        <v/>
      </c>
      <c r="I624" s="32" t="str">
        <f>IF($A624="","",IF(VLOOKUP($A624,[1]データベース!$A$2:$AH$10000,13,0)="","",VLOOKUP($A624,[1]データベース!$A$2:$AH$10000,13,0)))</f>
        <v/>
      </c>
      <c r="J624" s="28" t="str">
        <f>IF($A624="","",IF(VLOOKUP($A624,[1]データベース!$A$2:$AH$10000,31,0)="","",VLOOKUP($A624,[1]データベース!$A$2:$AH$10000,31,0)))</f>
        <v/>
      </c>
    </row>
    <row r="625" spans="1:10" ht="36" customHeight="1" x14ac:dyDescent="0.15">
      <c r="A625" s="17"/>
      <c r="C625" s="92" t="str">
        <f>IF($A625="","",IF(VLOOKUP($A625,[1]データベース!$A$2:$AH$10000,5,0)="","",VLOOKUP($A625,[1]データベース!$A$2:$AH$10000,5,0)))</f>
        <v/>
      </c>
      <c r="D625" s="92"/>
      <c r="E625" s="32" t="str">
        <f>IF($A625="","",IF(VLOOKUP($A625,[1]データベース!$A$2:$AH$10000,10,0)="","",VLOOKUP($A625,[1]データベース!$A$2:$AH$10000,10,0)))</f>
        <v/>
      </c>
      <c r="F625" s="20" t="str">
        <f>IF($A625="","",IF(VLOOKUP($A625,[1]データベース!$A$2:$AH$10000,11,0)="","",VLOOKUP($A625,[1]データベース!$A$2:$AH$10000,11,0)))</f>
        <v/>
      </c>
      <c r="G625" s="21" t="str">
        <f>IF($A625="","",IF(VLOOKUP($A625,[1]データベース!$A$2:$AH$10000,7,0)="","",VLOOKUP($A625,[1]データベース!$A$2:$AH$10000,7,0)))</f>
        <v/>
      </c>
      <c r="H625" s="21" t="str">
        <f>IF($A625="","",IF(VLOOKUP($A625,[1]データベース!$A$2:$AH$10000,8,0)="","",VLOOKUP($A625,[1]データベース!$A$2:$AH$10000,8,0)))</f>
        <v/>
      </c>
      <c r="I625" s="32" t="str">
        <f>IF($A625="","",IF(VLOOKUP($A625,[1]データベース!$A$2:$AH$10000,13,0)="","",VLOOKUP($A625,[1]データベース!$A$2:$AH$10000,13,0)))</f>
        <v/>
      </c>
      <c r="J625" s="28" t="str">
        <f>IF($A625="","",IF(VLOOKUP($A625,[1]データベース!$A$2:$AH$10000,31,0)="","",VLOOKUP($A625,[1]データベース!$A$2:$AH$10000,31,0)))</f>
        <v/>
      </c>
    </row>
    <row r="626" spans="1:10" ht="36" customHeight="1" x14ac:dyDescent="0.15">
      <c r="A626" s="17"/>
      <c r="C626" s="92" t="str">
        <f>IF($A626="","",IF(VLOOKUP($A626,[1]データベース!$A$2:$AH$10000,5,0)="","",VLOOKUP($A626,[1]データベース!$A$2:$AH$10000,5,0)))</f>
        <v/>
      </c>
      <c r="D626" s="92"/>
      <c r="E626" s="32" t="str">
        <f>IF($A626="","",IF(VLOOKUP($A626,[1]データベース!$A$2:$AH$10000,10,0)="","",VLOOKUP($A626,[1]データベース!$A$2:$AH$10000,10,0)))</f>
        <v/>
      </c>
      <c r="F626" s="20" t="str">
        <f>IF($A626="","",IF(VLOOKUP($A626,[1]データベース!$A$2:$AH$10000,11,0)="","",VLOOKUP($A626,[1]データベース!$A$2:$AH$10000,11,0)))</f>
        <v/>
      </c>
      <c r="G626" s="21" t="str">
        <f>IF($A626="","",IF(VLOOKUP($A626,[1]データベース!$A$2:$AH$10000,7,0)="","",VLOOKUP($A626,[1]データベース!$A$2:$AH$10000,7,0)))</f>
        <v/>
      </c>
      <c r="H626" s="21" t="str">
        <f>IF($A626="","",IF(VLOOKUP($A626,[1]データベース!$A$2:$AH$10000,8,0)="","",VLOOKUP($A626,[1]データベース!$A$2:$AH$10000,8,0)))</f>
        <v/>
      </c>
      <c r="I626" s="32" t="str">
        <f>IF($A626="","",IF(VLOOKUP($A626,[1]データベース!$A$2:$AH$10000,13,0)="","",VLOOKUP($A626,[1]データベース!$A$2:$AH$10000,13,0)))</f>
        <v/>
      </c>
      <c r="J626" s="28" t="str">
        <f>IF($A626="","",IF(VLOOKUP($A626,[1]データベース!$A$2:$AH$10000,31,0)="","",VLOOKUP($A626,[1]データベース!$A$2:$AH$10000,31,0)))</f>
        <v/>
      </c>
    </row>
    <row r="627" spans="1:10" ht="36" customHeight="1" x14ac:dyDescent="0.15">
      <c r="A627" s="17"/>
      <c r="C627" s="92" t="str">
        <f>IF($A627="","",IF(VLOOKUP($A627,[1]データベース!$A$2:$AH$10000,5,0)="","",VLOOKUP($A627,[1]データベース!$A$2:$AH$10000,5,0)))</f>
        <v/>
      </c>
      <c r="D627" s="92"/>
      <c r="E627" s="32" t="str">
        <f>IF($A627="","",IF(VLOOKUP($A627,[1]データベース!$A$2:$AH$10000,10,0)="","",VLOOKUP($A627,[1]データベース!$A$2:$AH$10000,10,0)))</f>
        <v/>
      </c>
      <c r="F627" s="20" t="str">
        <f>IF($A627="","",IF(VLOOKUP($A627,[1]データベース!$A$2:$AH$10000,11,0)="","",VLOOKUP($A627,[1]データベース!$A$2:$AH$10000,11,0)))</f>
        <v/>
      </c>
      <c r="G627" s="21" t="str">
        <f>IF($A627="","",IF(VLOOKUP($A627,[1]データベース!$A$2:$AH$10000,7,0)="","",VLOOKUP($A627,[1]データベース!$A$2:$AH$10000,7,0)))</f>
        <v/>
      </c>
      <c r="H627" s="21" t="str">
        <f>IF($A627="","",IF(VLOOKUP($A627,[1]データベース!$A$2:$AH$10000,8,0)="","",VLOOKUP($A627,[1]データベース!$A$2:$AH$10000,8,0)))</f>
        <v/>
      </c>
      <c r="I627" s="32" t="str">
        <f>IF($A627="","",IF(VLOOKUP($A627,[1]データベース!$A$2:$AH$10000,13,0)="","",VLOOKUP($A627,[1]データベース!$A$2:$AH$10000,13,0)))</f>
        <v/>
      </c>
      <c r="J627" s="28" t="str">
        <f>IF($A627="","",IF(VLOOKUP($A627,[1]データベース!$A$2:$AH$10000,31,0)="","",VLOOKUP($A627,[1]データベース!$A$2:$AH$10000,31,0)))</f>
        <v/>
      </c>
    </row>
    <row r="628" spans="1:10" ht="36" customHeight="1" x14ac:dyDescent="0.15">
      <c r="A628" s="17"/>
      <c r="C628" s="93" t="str">
        <f>IF($A628="","",IF(VLOOKUP($A628,[1]データベース!$A$2:$AH$10000,5,0)="","",VLOOKUP($A628,[1]データベース!$A$2:$AH$10000,5,0)))</f>
        <v/>
      </c>
      <c r="D628" s="93"/>
      <c r="E628" s="33" t="str">
        <f>IF($A628="","",IF(VLOOKUP($A628,[1]データベース!$A$2:$AH$10000,10,0)="","",VLOOKUP($A628,[1]データベース!$A$2:$AH$10000,10,0)))</f>
        <v/>
      </c>
      <c r="F628" s="23" t="str">
        <f>IF($A628="","",IF(VLOOKUP($A628,[1]データベース!$A$2:$AH$10000,11,0)="","",VLOOKUP($A628,[1]データベース!$A$2:$AH$10000,11,0)))</f>
        <v/>
      </c>
      <c r="G628" s="24" t="str">
        <f>IF($A628="","",IF(VLOOKUP($A628,[1]データベース!$A$2:$AH$10000,7,0)="","",VLOOKUP($A628,[1]データベース!$A$2:$AH$10000,7,0)))</f>
        <v/>
      </c>
      <c r="H628" s="24" t="str">
        <f>IF($A628="","",IF(VLOOKUP($A628,[1]データベース!$A$2:$AH$10000,8,0)="","",VLOOKUP($A628,[1]データベース!$A$2:$AH$10000,8,0)))</f>
        <v/>
      </c>
      <c r="I628" s="33" t="str">
        <f>IF($A628="","",IF(VLOOKUP($A628,[1]データベース!$A$2:$AH$10000,13,0)="","",VLOOKUP($A628,[1]データベース!$A$2:$AH$10000,13,0)))</f>
        <v/>
      </c>
      <c r="J628" s="29" t="str">
        <f>IF($A628="","",IF(VLOOKUP($A628,[1]データベース!$A$2:$AH$10000,31,0)="","",VLOOKUP($A628,[1]データベース!$A$2:$AH$10000,31,0)))</f>
        <v/>
      </c>
    </row>
    <row r="629" spans="1:10" ht="36" customHeight="1" x14ac:dyDescent="0.15">
      <c r="A629" s="17"/>
      <c r="C629" s="94" t="str">
        <f>IF($A629="","",IF(VLOOKUP($A629,[1]データベース!$A$2:$AH$10000,5,0)="","",VLOOKUP($A629,[1]データベース!$A$2:$AH$10000,5,0)))</f>
        <v/>
      </c>
      <c r="D629" s="94"/>
      <c r="E629" s="34" t="str">
        <f>IF($A629="","",IF(VLOOKUP($A629,[1]データベース!$A$2:$AH$10000,10,0)="","",VLOOKUP($A629,[1]データベース!$A$2:$AH$10000,10,0)))</f>
        <v/>
      </c>
      <c r="F629" s="16" t="str">
        <f>IF($A629="","",IF(VLOOKUP($A629,[1]データベース!$A$2:$AH$10000,11,0)="","",VLOOKUP($A629,[1]データベース!$A$2:$AH$10000,11,0)))</f>
        <v/>
      </c>
      <c r="G629" s="18" t="str">
        <f>IF($A629="","",IF(VLOOKUP($A629,[1]データベース!$A$2:$AH$10000,7,0)="","",VLOOKUP($A629,[1]データベース!$A$2:$AH$10000,7,0)))</f>
        <v/>
      </c>
      <c r="H629" s="18" t="str">
        <f>IF($A629="","",IF(VLOOKUP($A629,[1]データベース!$A$2:$AH$10000,8,0)="","",VLOOKUP($A629,[1]データベース!$A$2:$AH$10000,8,0)))</f>
        <v/>
      </c>
      <c r="I629" s="34" t="str">
        <f>IF($A629="","",IF(VLOOKUP($A629,[1]データベース!$A$2:$AH$10000,13,0)="","",VLOOKUP($A629,[1]データベース!$A$2:$AH$10000,13,0)))</f>
        <v/>
      </c>
      <c r="J629" s="27" t="str">
        <f>IF($A629="","",IF(VLOOKUP($A629,[1]データベース!$A$2:$AH$10000,31,0)="","",VLOOKUP($A629,[1]データベース!$A$2:$AH$10000,31,0)))</f>
        <v/>
      </c>
    </row>
    <row r="630" spans="1:10" ht="36" customHeight="1" x14ac:dyDescent="0.15">
      <c r="A630" s="17"/>
      <c r="C630" s="92" t="str">
        <f>IF($A630="","",IF(VLOOKUP($A630,[1]データベース!$A$2:$AH$10000,5,0)="","",VLOOKUP($A630,[1]データベース!$A$2:$AH$10000,5,0)))</f>
        <v/>
      </c>
      <c r="D630" s="92"/>
      <c r="E630" s="32" t="str">
        <f>IF($A630="","",IF(VLOOKUP($A630,[1]データベース!$A$2:$AH$10000,10,0)="","",VLOOKUP($A630,[1]データベース!$A$2:$AH$10000,10,0)))</f>
        <v/>
      </c>
      <c r="F630" s="20" t="str">
        <f>IF($A630="","",IF(VLOOKUP($A630,[1]データベース!$A$2:$AH$10000,11,0)="","",VLOOKUP($A630,[1]データベース!$A$2:$AH$10000,11,0)))</f>
        <v/>
      </c>
      <c r="G630" s="21" t="str">
        <f>IF($A630="","",IF(VLOOKUP($A630,[1]データベース!$A$2:$AH$10000,7,0)="","",VLOOKUP($A630,[1]データベース!$A$2:$AH$10000,7,0)))</f>
        <v/>
      </c>
      <c r="H630" s="21" t="str">
        <f>IF($A630="","",IF(VLOOKUP($A630,[1]データベース!$A$2:$AH$10000,8,0)="","",VLOOKUP($A630,[1]データベース!$A$2:$AH$10000,8,0)))</f>
        <v/>
      </c>
      <c r="I630" s="32" t="str">
        <f>IF($A630="","",IF(VLOOKUP($A630,[1]データベース!$A$2:$AH$10000,13,0)="","",VLOOKUP($A630,[1]データベース!$A$2:$AH$10000,13,0)))</f>
        <v/>
      </c>
      <c r="J630" s="28" t="str">
        <f>IF($A630="","",IF(VLOOKUP($A630,[1]データベース!$A$2:$AH$10000,31,0)="","",VLOOKUP($A630,[1]データベース!$A$2:$AH$10000,31,0)))</f>
        <v/>
      </c>
    </row>
    <row r="631" spans="1:10" ht="36" customHeight="1" x14ac:dyDescent="0.15">
      <c r="A631" s="17"/>
      <c r="C631" s="92" t="str">
        <f>IF($A631="","",IF(VLOOKUP($A631,[1]データベース!$A$2:$AH$10000,5,0)="","",VLOOKUP($A631,[1]データベース!$A$2:$AH$10000,5,0)))</f>
        <v/>
      </c>
      <c r="D631" s="92"/>
      <c r="E631" s="32" t="str">
        <f>IF($A631="","",IF(VLOOKUP($A631,[1]データベース!$A$2:$AH$10000,10,0)="","",VLOOKUP($A631,[1]データベース!$A$2:$AH$10000,10,0)))</f>
        <v/>
      </c>
      <c r="F631" s="20" t="str">
        <f>IF($A631="","",IF(VLOOKUP($A631,[1]データベース!$A$2:$AH$10000,11,0)="","",VLOOKUP($A631,[1]データベース!$A$2:$AH$10000,11,0)))</f>
        <v/>
      </c>
      <c r="G631" s="21" t="str">
        <f>IF($A631="","",IF(VLOOKUP($A631,[1]データベース!$A$2:$AH$10000,7,0)="","",VLOOKUP($A631,[1]データベース!$A$2:$AH$10000,7,0)))</f>
        <v/>
      </c>
      <c r="H631" s="21" t="str">
        <f>IF($A631="","",IF(VLOOKUP($A631,[1]データベース!$A$2:$AH$10000,8,0)="","",VLOOKUP($A631,[1]データベース!$A$2:$AH$10000,8,0)))</f>
        <v/>
      </c>
      <c r="I631" s="32" t="str">
        <f>IF($A631="","",IF(VLOOKUP($A631,[1]データベース!$A$2:$AH$10000,13,0)="","",VLOOKUP($A631,[1]データベース!$A$2:$AH$10000,13,0)))</f>
        <v/>
      </c>
      <c r="J631" s="28" t="str">
        <f>IF($A631="","",IF(VLOOKUP($A631,[1]データベース!$A$2:$AH$10000,31,0)="","",VLOOKUP($A631,[1]データベース!$A$2:$AH$10000,31,0)))</f>
        <v/>
      </c>
    </row>
    <row r="632" spans="1:10" ht="36" customHeight="1" x14ac:dyDescent="0.15">
      <c r="A632" s="17"/>
      <c r="C632" s="92" t="str">
        <f>IF($A632="","",IF(VLOOKUP($A632,[1]データベース!$A$2:$AH$10000,5,0)="","",VLOOKUP($A632,[1]データベース!$A$2:$AH$10000,5,0)))</f>
        <v/>
      </c>
      <c r="D632" s="92"/>
      <c r="E632" s="32" t="str">
        <f>IF($A632="","",IF(VLOOKUP($A632,[1]データベース!$A$2:$AH$10000,10,0)="","",VLOOKUP($A632,[1]データベース!$A$2:$AH$10000,10,0)))</f>
        <v/>
      </c>
      <c r="F632" s="20" t="str">
        <f>IF($A632="","",IF(VLOOKUP($A632,[1]データベース!$A$2:$AH$10000,11,0)="","",VLOOKUP($A632,[1]データベース!$A$2:$AH$10000,11,0)))</f>
        <v/>
      </c>
      <c r="G632" s="21" t="str">
        <f>IF($A632="","",IF(VLOOKUP($A632,[1]データベース!$A$2:$AH$10000,7,0)="","",VLOOKUP($A632,[1]データベース!$A$2:$AH$10000,7,0)))</f>
        <v/>
      </c>
      <c r="H632" s="21" t="str">
        <f>IF($A632="","",IF(VLOOKUP($A632,[1]データベース!$A$2:$AH$10000,8,0)="","",VLOOKUP($A632,[1]データベース!$A$2:$AH$10000,8,0)))</f>
        <v/>
      </c>
      <c r="I632" s="32" t="str">
        <f>IF($A632="","",IF(VLOOKUP($A632,[1]データベース!$A$2:$AH$10000,13,0)="","",VLOOKUP($A632,[1]データベース!$A$2:$AH$10000,13,0)))</f>
        <v/>
      </c>
      <c r="J632" s="28" t="str">
        <f>IF($A632="","",IF(VLOOKUP($A632,[1]データベース!$A$2:$AH$10000,31,0)="","",VLOOKUP($A632,[1]データベース!$A$2:$AH$10000,31,0)))</f>
        <v/>
      </c>
    </row>
    <row r="633" spans="1:10" ht="36" customHeight="1" x14ac:dyDescent="0.15">
      <c r="A633" s="17"/>
      <c r="C633" s="92" t="str">
        <f>IF($A633="","",IF(VLOOKUP($A633,[1]データベース!$A$2:$AH$10000,5,0)="","",VLOOKUP($A633,[1]データベース!$A$2:$AH$10000,5,0)))</f>
        <v/>
      </c>
      <c r="D633" s="92"/>
      <c r="E633" s="32" t="str">
        <f>IF($A633="","",IF(VLOOKUP($A633,[1]データベース!$A$2:$AH$10000,10,0)="","",VLOOKUP($A633,[1]データベース!$A$2:$AH$10000,10,0)))</f>
        <v/>
      </c>
      <c r="F633" s="20" t="str">
        <f>IF($A633="","",IF(VLOOKUP($A633,[1]データベース!$A$2:$AH$10000,11,0)="","",VLOOKUP($A633,[1]データベース!$A$2:$AH$10000,11,0)))</f>
        <v/>
      </c>
      <c r="G633" s="21" t="str">
        <f>IF($A633="","",IF(VLOOKUP($A633,[1]データベース!$A$2:$AH$10000,7,0)="","",VLOOKUP($A633,[1]データベース!$A$2:$AH$10000,7,0)))</f>
        <v/>
      </c>
      <c r="H633" s="21" t="str">
        <f>IF($A633="","",IF(VLOOKUP($A633,[1]データベース!$A$2:$AH$10000,8,0)="","",VLOOKUP($A633,[1]データベース!$A$2:$AH$10000,8,0)))</f>
        <v/>
      </c>
      <c r="I633" s="32" t="str">
        <f>IF($A633="","",IF(VLOOKUP($A633,[1]データベース!$A$2:$AH$10000,13,0)="","",VLOOKUP($A633,[1]データベース!$A$2:$AH$10000,13,0)))</f>
        <v/>
      </c>
      <c r="J633" s="28" t="str">
        <f>IF($A633="","",IF(VLOOKUP($A633,[1]データベース!$A$2:$AH$10000,31,0)="","",VLOOKUP($A633,[1]データベース!$A$2:$AH$10000,31,0)))</f>
        <v/>
      </c>
    </row>
    <row r="634" spans="1:10" ht="36" customHeight="1" x14ac:dyDescent="0.15">
      <c r="A634" s="17"/>
      <c r="C634" s="92" t="str">
        <f>IF($A634="","",IF(VLOOKUP($A634,[1]データベース!$A$2:$AH$10000,5,0)="","",VLOOKUP($A634,[1]データベース!$A$2:$AH$10000,5,0)))</f>
        <v/>
      </c>
      <c r="D634" s="92"/>
      <c r="E634" s="32" t="str">
        <f>IF($A634="","",IF(VLOOKUP($A634,[1]データベース!$A$2:$AH$10000,10,0)="","",VLOOKUP($A634,[1]データベース!$A$2:$AH$10000,10,0)))</f>
        <v/>
      </c>
      <c r="F634" s="20" t="str">
        <f>IF($A634="","",IF(VLOOKUP($A634,[1]データベース!$A$2:$AH$10000,11,0)="","",VLOOKUP($A634,[1]データベース!$A$2:$AH$10000,11,0)))</f>
        <v/>
      </c>
      <c r="G634" s="21" t="str">
        <f>IF($A634="","",IF(VLOOKUP($A634,[1]データベース!$A$2:$AH$10000,7,0)="","",VLOOKUP($A634,[1]データベース!$A$2:$AH$10000,7,0)))</f>
        <v/>
      </c>
      <c r="H634" s="21" t="str">
        <f>IF($A634="","",IF(VLOOKUP($A634,[1]データベース!$A$2:$AH$10000,8,0)="","",VLOOKUP($A634,[1]データベース!$A$2:$AH$10000,8,0)))</f>
        <v/>
      </c>
      <c r="I634" s="32" t="str">
        <f>IF($A634="","",IF(VLOOKUP($A634,[1]データベース!$A$2:$AH$10000,13,0)="","",VLOOKUP($A634,[1]データベース!$A$2:$AH$10000,13,0)))</f>
        <v/>
      </c>
      <c r="J634" s="28" t="str">
        <f>IF($A634="","",IF(VLOOKUP($A634,[1]データベース!$A$2:$AH$10000,31,0)="","",VLOOKUP($A634,[1]データベース!$A$2:$AH$10000,31,0)))</f>
        <v/>
      </c>
    </row>
    <row r="635" spans="1:10" ht="36" customHeight="1" x14ac:dyDescent="0.15">
      <c r="A635" s="17"/>
      <c r="C635" s="92" t="str">
        <f>IF($A635="","",IF(VLOOKUP($A635,[1]データベース!$A$2:$AH$10000,5,0)="","",VLOOKUP($A635,[1]データベース!$A$2:$AH$10000,5,0)))</f>
        <v/>
      </c>
      <c r="D635" s="92"/>
      <c r="E635" s="32" t="str">
        <f>IF($A635="","",IF(VLOOKUP($A635,[1]データベース!$A$2:$AH$10000,10,0)="","",VLOOKUP($A635,[1]データベース!$A$2:$AH$10000,10,0)))</f>
        <v/>
      </c>
      <c r="F635" s="20" t="str">
        <f>IF($A635="","",IF(VLOOKUP($A635,[1]データベース!$A$2:$AH$10000,11,0)="","",VLOOKUP($A635,[1]データベース!$A$2:$AH$10000,11,0)))</f>
        <v/>
      </c>
      <c r="G635" s="21" t="str">
        <f>IF($A635="","",IF(VLOOKUP($A635,[1]データベース!$A$2:$AH$10000,7,0)="","",VLOOKUP($A635,[1]データベース!$A$2:$AH$10000,7,0)))</f>
        <v/>
      </c>
      <c r="H635" s="21" t="str">
        <f>IF($A635="","",IF(VLOOKUP($A635,[1]データベース!$A$2:$AH$10000,8,0)="","",VLOOKUP($A635,[1]データベース!$A$2:$AH$10000,8,0)))</f>
        <v/>
      </c>
      <c r="I635" s="32" t="str">
        <f>IF($A635="","",IF(VLOOKUP($A635,[1]データベース!$A$2:$AH$10000,13,0)="","",VLOOKUP($A635,[1]データベース!$A$2:$AH$10000,13,0)))</f>
        <v/>
      </c>
      <c r="J635" s="28" t="str">
        <f>IF($A635="","",IF(VLOOKUP($A635,[1]データベース!$A$2:$AH$10000,31,0)="","",VLOOKUP($A635,[1]データベース!$A$2:$AH$10000,31,0)))</f>
        <v/>
      </c>
    </row>
    <row r="636" spans="1:10" ht="36" customHeight="1" x14ac:dyDescent="0.15">
      <c r="A636" s="17"/>
      <c r="C636" s="92" t="str">
        <f>IF($A636="","",IF(VLOOKUP($A636,[1]データベース!$A$2:$AH$10000,5,0)="","",VLOOKUP($A636,[1]データベース!$A$2:$AH$10000,5,0)))</f>
        <v/>
      </c>
      <c r="D636" s="92"/>
      <c r="E636" s="32" t="str">
        <f>IF($A636="","",IF(VLOOKUP($A636,[1]データベース!$A$2:$AH$10000,10,0)="","",VLOOKUP($A636,[1]データベース!$A$2:$AH$10000,10,0)))</f>
        <v/>
      </c>
      <c r="F636" s="20" t="str">
        <f>IF($A636="","",IF(VLOOKUP($A636,[1]データベース!$A$2:$AH$10000,11,0)="","",VLOOKUP($A636,[1]データベース!$A$2:$AH$10000,11,0)))</f>
        <v/>
      </c>
      <c r="G636" s="21" t="str">
        <f>IF($A636="","",IF(VLOOKUP($A636,[1]データベース!$A$2:$AH$10000,7,0)="","",VLOOKUP($A636,[1]データベース!$A$2:$AH$10000,7,0)))</f>
        <v/>
      </c>
      <c r="H636" s="21" t="str">
        <f>IF($A636="","",IF(VLOOKUP($A636,[1]データベース!$A$2:$AH$10000,8,0)="","",VLOOKUP($A636,[1]データベース!$A$2:$AH$10000,8,0)))</f>
        <v/>
      </c>
      <c r="I636" s="32" t="str">
        <f>IF($A636="","",IF(VLOOKUP($A636,[1]データベース!$A$2:$AH$10000,13,0)="","",VLOOKUP($A636,[1]データベース!$A$2:$AH$10000,13,0)))</f>
        <v/>
      </c>
      <c r="J636" s="28" t="str">
        <f>IF($A636="","",IF(VLOOKUP($A636,[1]データベース!$A$2:$AH$10000,31,0)="","",VLOOKUP($A636,[1]データベース!$A$2:$AH$10000,31,0)))</f>
        <v/>
      </c>
    </row>
    <row r="637" spans="1:10" ht="36" customHeight="1" x14ac:dyDescent="0.15">
      <c r="A637" s="17"/>
      <c r="C637" s="92" t="str">
        <f>IF($A637="","",IF(VLOOKUP($A637,[1]データベース!$A$2:$AH$10000,5,0)="","",VLOOKUP($A637,[1]データベース!$A$2:$AH$10000,5,0)))</f>
        <v/>
      </c>
      <c r="D637" s="92"/>
      <c r="E637" s="32" t="str">
        <f>IF($A637="","",IF(VLOOKUP($A637,[1]データベース!$A$2:$AH$10000,10,0)="","",VLOOKUP($A637,[1]データベース!$A$2:$AH$10000,10,0)))</f>
        <v/>
      </c>
      <c r="F637" s="20" t="str">
        <f>IF($A637="","",IF(VLOOKUP($A637,[1]データベース!$A$2:$AH$10000,11,0)="","",VLOOKUP($A637,[1]データベース!$A$2:$AH$10000,11,0)))</f>
        <v/>
      </c>
      <c r="G637" s="21" t="str">
        <f>IF($A637="","",IF(VLOOKUP($A637,[1]データベース!$A$2:$AH$10000,7,0)="","",VLOOKUP($A637,[1]データベース!$A$2:$AH$10000,7,0)))</f>
        <v/>
      </c>
      <c r="H637" s="21" t="str">
        <f>IF($A637="","",IF(VLOOKUP($A637,[1]データベース!$A$2:$AH$10000,8,0)="","",VLOOKUP($A637,[1]データベース!$A$2:$AH$10000,8,0)))</f>
        <v/>
      </c>
      <c r="I637" s="32" t="str">
        <f>IF($A637="","",IF(VLOOKUP($A637,[1]データベース!$A$2:$AH$10000,13,0)="","",VLOOKUP($A637,[1]データベース!$A$2:$AH$10000,13,0)))</f>
        <v/>
      </c>
      <c r="J637" s="28" t="str">
        <f>IF($A637="","",IF(VLOOKUP($A637,[1]データベース!$A$2:$AH$10000,31,0)="","",VLOOKUP($A637,[1]データベース!$A$2:$AH$10000,31,0)))</f>
        <v/>
      </c>
    </row>
    <row r="638" spans="1:10" ht="36" customHeight="1" x14ac:dyDescent="0.15">
      <c r="A638" s="17"/>
      <c r="C638" s="92" t="str">
        <f>IF($A638="","",IF(VLOOKUP($A638,[1]データベース!$A$2:$AH$10000,5,0)="","",VLOOKUP($A638,[1]データベース!$A$2:$AH$10000,5,0)))</f>
        <v/>
      </c>
      <c r="D638" s="92"/>
      <c r="E638" s="32" t="str">
        <f>IF($A638="","",IF(VLOOKUP($A638,[1]データベース!$A$2:$AH$10000,10,0)="","",VLOOKUP($A638,[1]データベース!$A$2:$AH$10000,10,0)))</f>
        <v/>
      </c>
      <c r="F638" s="20" t="str">
        <f>IF($A638="","",IF(VLOOKUP($A638,[1]データベース!$A$2:$AH$10000,11,0)="","",VLOOKUP($A638,[1]データベース!$A$2:$AH$10000,11,0)))</f>
        <v/>
      </c>
      <c r="G638" s="21" t="str">
        <f>IF($A638="","",IF(VLOOKUP($A638,[1]データベース!$A$2:$AH$10000,7,0)="","",VLOOKUP($A638,[1]データベース!$A$2:$AH$10000,7,0)))</f>
        <v/>
      </c>
      <c r="H638" s="21" t="str">
        <f>IF($A638="","",IF(VLOOKUP($A638,[1]データベース!$A$2:$AH$10000,8,0)="","",VLOOKUP($A638,[1]データベース!$A$2:$AH$10000,8,0)))</f>
        <v/>
      </c>
      <c r="I638" s="32" t="str">
        <f>IF($A638="","",IF(VLOOKUP($A638,[1]データベース!$A$2:$AH$10000,13,0)="","",VLOOKUP($A638,[1]データベース!$A$2:$AH$10000,13,0)))</f>
        <v/>
      </c>
      <c r="J638" s="28" t="str">
        <f>IF($A638="","",IF(VLOOKUP($A638,[1]データベース!$A$2:$AH$10000,31,0)="","",VLOOKUP($A638,[1]データベース!$A$2:$AH$10000,31,0)))</f>
        <v/>
      </c>
    </row>
    <row r="639" spans="1:10" ht="36" customHeight="1" x14ac:dyDescent="0.15">
      <c r="A639" s="17"/>
      <c r="C639" s="92" t="str">
        <f>IF($A639="","",IF(VLOOKUP($A639,[1]データベース!$A$2:$AH$10000,5,0)="","",VLOOKUP($A639,[1]データベース!$A$2:$AH$10000,5,0)))</f>
        <v/>
      </c>
      <c r="D639" s="92"/>
      <c r="E639" s="32" t="str">
        <f>IF($A639="","",IF(VLOOKUP($A639,[1]データベース!$A$2:$AH$10000,10,0)="","",VLOOKUP($A639,[1]データベース!$A$2:$AH$10000,10,0)))</f>
        <v/>
      </c>
      <c r="F639" s="20" t="str">
        <f>IF($A639="","",IF(VLOOKUP($A639,[1]データベース!$A$2:$AH$10000,11,0)="","",VLOOKUP($A639,[1]データベース!$A$2:$AH$10000,11,0)))</f>
        <v/>
      </c>
      <c r="G639" s="21" t="str">
        <f>IF($A639="","",IF(VLOOKUP($A639,[1]データベース!$A$2:$AH$10000,7,0)="","",VLOOKUP($A639,[1]データベース!$A$2:$AH$10000,7,0)))</f>
        <v/>
      </c>
      <c r="H639" s="21" t="str">
        <f>IF($A639="","",IF(VLOOKUP($A639,[1]データベース!$A$2:$AH$10000,8,0)="","",VLOOKUP($A639,[1]データベース!$A$2:$AH$10000,8,0)))</f>
        <v/>
      </c>
      <c r="I639" s="32" t="str">
        <f>IF($A639="","",IF(VLOOKUP($A639,[1]データベース!$A$2:$AH$10000,13,0)="","",VLOOKUP($A639,[1]データベース!$A$2:$AH$10000,13,0)))</f>
        <v/>
      </c>
      <c r="J639" s="28" t="str">
        <f>IF($A639="","",IF(VLOOKUP($A639,[1]データベース!$A$2:$AH$10000,31,0)="","",VLOOKUP($A639,[1]データベース!$A$2:$AH$10000,31,0)))</f>
        <v/>
      </c>
    </row>
    <row r="640" spans="1:10" ht="36" customHeight="1" x14ac:dyDescent="0.15">
      <c r="A640" s="17"/>
      <c r="C640" s="92" t="str">
        <f>IF($A640="","",IF(VLOOKUP($A640,[1]データベース!$A$2:$AH$10000,5,0)="","",VLOOKUP($A640,[1]データベース!$A$2:$AH$10000,5,0)))</f>
        <v/>
      </c>
      <c r="D640" s="92"/>
      <c r="E640" s="32" t="str">
        <f>IF($A640="","",IF(VLOOKUP($A640,[1]データベース!$A$2:$AH$10000,10,0)="","",VLOOKUP($A640,[1]データベース!$A$2:$AH$10000,10,0)))</f>
        <v/>
      </c>
      <c r="F640" s="20" t="str">
        <f>IF($A640="","",IF(VLOOKUP($A640,[1]データベース!$A$2:$AH$10000,11,0)="","",VLOOKUP($A640,[1]データベース!$A$2:$AH$10000,11,0)))</f>
        <v/>
      </c>
      <c r="G640" s="21" t="str">
        <f>IF($A640="","",IF(VLOOKUP($A640,[1]データベース!$A$2:$AH$10000,7,0)="","",VLOOKUP($A640,[1]データベース!$A$2:$AH$10000,7,0)))</f>
        <v/>
      </c>
      <c r="H640" s="21" t="str">
        <f>IF($A640="","",IF(VLOOKUP($A640,[1]データベース!$A$2:$AH$10000,8,0)="","",VLOOKUP($A640,[1]データベース!$A$2:$AH$10000,8,0)))</f>
        <v/>
      </c>
      <c r="I640" s="32" t="str">
        <f>IF($A640="","",IF(VLOOKUP($A640,[1]データベース!$A$2:$AH$10000,13,0)="","",VLOOKUP($A640,[1]データベース!$A$2:$AH$10000,13,0)))</f>
        <v/>
      </c>
      <c r="J640" s="28" t="str">
        <f>IF($A640="","",IF(VLOOKUP($A640,[1]データベース!$A$2:$AH$10000,31,0)="","",VLOOKUP($A640,[1]データベース!$A$2:$AH$10000,31,0)))</f>
        <v/>
      </c>
    </row>
    <row r="641" spans="1:10" ht="36" customHeight="1" x14ac:dyDescent="0.15">
      <c r="A641" s="17"/>
      <c r="C641" s="93" t="str">
        <f>IF($A641="","",IF(VLOOKUP($A641,[1]データベース!$A$2:$AH$10000,5,0)="","",VLOOKUP($A641,[1]データベース!$A$2:$AH$10000,5,0)))</f>
        <v/>
      </c>
      <c r="D641" s="93"/>
      <c r="E641" s="33" t="str">
        <f>IF($A641="","",IF(VLOOKUP($A641,[1]データベース!$A$2:$AH$10000,10,0)="","",VLOOKUP($A641,[1]データベース!$A$2:$AH$10000,10,0)))</f>
        <v/>
      </c>
      <c r="F641" s="23" t="str">
        <f>IF($A641="","",IF(VLOOKUP($A641,[1]データベース!$A$2:$AH$10000,11,0)="","",VLOOKUP($A641,[1]データベース!$A$2:$AH$10000,11,0)))</f>
        <v/>
      </c>
      <c r="G641" s="24" t="str">
        <f>IF($A641="","",IF(VLOOKUP($A641,[1]データベース!$A$2:$AH$10000,7,0)="","",VLOOKUP($A641,[1]データベース!$A$2:$AH$10000,7,0)))</f>
        <v/>
      </c>
      <c r="H641" s="24" t="str">
        <f>IF($A641="","",IF(VLOOKUP($A641,[1]データベース!$A$2:$AH$10000,8,0)="","",VLOOKUP($A641,[1]データベース!$A$2:$AH$10000,8,0)))</f>
        <v/>
      </c>
      <c r="I641" s="33" t="str">
        <f>IF($A641="","",IF(VLOOKUP($A641,[1]データベース!$A$2:$AH$10000,13,0)="","",VLOOKUP($A641,[1]データベース!$A$2:$AH$10000,13,0)))</f>
        <v/>
      </c>
      <c r="J641" s="29" t="str">
        <f>IF($A641="","",IF(VLOOKUP($A641,[1]データベース!$A$2:$AH$10000,31,0)="","",VLOOKUP($A641,[1]データベース!$A$2:$AH$10000,31,0)))</f>
        <v/>
      </c>
    </row>
    <row r="642" spans="1:10" ht="36" customHeight="1" x14ac:dyDescent="0.15">
      <c r="A642" s="17"/>
      <c r="C642" s="94" t="str">
        <f>IF($A642="","",IF(VLOOKUP($A642,[1]データベース!$A$2:$AH$10000,5,0)="","",VLOOKUP($A642,[1]データベース!$A$2:$AH$10000,5,0)))</f>
        <v/>
      </c>
      <c r="D642" s="94"/>
      <c r="E642" s="34" t="str">
        <f>IF($A642="","",IF(VLOOKUP($A642,[1]データベース!$A$2:$AH$10000,10,0)="","",VLOOKUP($A642,[1]データベース!$A$2:$AH$10000,10,0)))</f>
        <v/>
      </c>
      <c r="F642" s="16" t="str">
        <f>IF($A642="","",IF(VLOOKUP($A642,[1]データベース!$A$2:$AH$10000,11,0)="","",VLOOKUP($A642,[1]データベース!$A$2:$AH$10000,11,0)))</f>
        <v/>
      </c>
      <c r="G642" s="18" t="str">
        <f>IF($A642="","",IF(VLOOKUP($A642,[1]データベース!$A$2:$AH$10000,7,0)="","",VLOOKUP($A642,[1]データベース!$A$2:$AH$10000,7,0)))</f>
        <v/>
      </c>
      <c r="H642" s="18" t="str">
        <f>IF($A642="","",IF(VLOOKUP($A642,[1]データベース!$A$2:$AH$10000,8,0)="","",VLOOKUP($A642,[1]データベース!$A$2:$AH$10000,8,0)))</f>
        <v/>
      </c>
      <c r="I642" s="34" t="str">
        <f>IF($A642="","",IF(VLOOKUP($A642,[1]データベース!$A$2:$AH$10000,13,0)="","",VLOOKUP($A642,[1]データベース!$A$2:$AH$10000,13,0)))</f>
        <v/>
      </c>
      <c r="J642" s="27" t="str">
        <f>IF($A642="","",IF(VLOOKUP($A642,[1]データベース!$A$2:$AH$10000,31,0)="","",VLOOKUP($A642,[1]データベース!$A$2:$AH$10000,31,0)))</f>
        <v/>
      </c>
    </row>
    <row r="643" spans="1:10" ht="36" customHeight="1" x14ac:dyDescent="0.15">
      <c r="A643" s="17"/>
      <c r="C643" s="92" t="str">
        <f>IF($A643="","",IF(VLOOKUP($A643,[1]データベース!$A$2:$AH$10000,5,0)="","",VLOOKUP($A643,[1]データベース!$A$2:$AH$10000,5,0)))</f>
        <v/>
      </c>
      <c r="D643" s="92"/>
      <c r="E643" s="32" t="str">
        <f>IF($A643="","",IF(VLOOKUP($A643,[1]データベース!$A$2:$AH$10000,10,0)="","",VLOOKUP($A643,[1]データベース!$A$2:$AH$10000,10,0)))</f>
        <v/>
      </c>
      <c r="F643" s="20" t="str">
        <f>IF($A643="","",IF(VLOOKUP($A643,[1]データベース!$A$2:$AH$10000,11,0)="","",VLOOKUP($A643,[1]データベース!$A$2:$AH$10000,11,0)))</f>
        <v/>
      </c>
      <c r="G643" s="21" t="str">
        <f>IF($A643="","",IF(VLOOKUP($A643,[1]データベース!$A$2:$AH$10000,7,0)="","",VLOOKUP($A643,[1]データベース!$A$2:$AH$10000,7,0)))</f>
        <v/>
      </c>
      <c r="H643" s="21" t="str">
        <f>IF($A643="","",IF(VLOOKUP($A643,[1]データベース!$A$2:$AH$10000,8,0)="","",VLOOKUP($A643,[1]データベース!$A$2:$AH$10000,8,0)))</f>
        <v/>
      </c>
      <c r="I643" s="32" t="str">
        <f>IF($A643="","",IF(VLOOKUP($A643,[1]データベース!$A$2:$AH$10000,13,0)="","",VLOOKUP($A643,[1]データベース!$A$2:$AH$10000,13,0)))</f>
        <v/>
      </c>
      <c r="J643" s="28" t="str">
        <f>IF($A643="","",IF(VLOOKUP($A643,[1]データベース!$A$2:$AH$10000,31,0)="","",VLOOKUP($A643,[1]データベース!$A$2:$AH$10000,31,0)))</f>
        <v/>
      </c>
    </row>
    <row r="644" spans="1:10" ht="36" customHeight="1" x14ac:dyDescent="0.15">
      <c r="A644" s="17"/>
      <c r="C644" s="92" t="str">
        <f>IF($A644="","",IF(VLOOKUP($A644,[1]データベース!$A$2:$AH$10000,5,0)="","",VLOOKUP($A644,[1]データベース!$A$2:$AH$10000,5,0)))</f>
        <v/>
      </c>
      <c r="D644" s="92"/>
      <c r="E644" s="32" t="str">
        <f>IF($A644="","",IF(VLOOKUP($A644,[1]データベース!$A$2:$AH$10000,10,0)="","",VLOOKUP($A644,[1]データベース!$A$2:$AH$10000,10,0)))</f>
        <v/>
      </c>
      <c r="F644" s="20" t="str">
        <f>IF($A644="","",IF(VLOOKUP($A644,[1]データベース!$A$2:$AH$10000,11,0)="","",VLOOKUP($A644,[1]データベース!$A$2:$AH$10000,11,0)))</f>
        <v/>
      </c>
      <c r="G644" s="21" t="str">
        <f>IF($A644="","",IF(VLOOKUP($A644,[1]データベース!$A$2:$AH$10000,7,0)="","",VLOOKUP($A644,[1]データベース!$A$2:$AH$10000,7,0)))</f>
        <v/>
      </c>
      <c r="H644" s="21" t="str">
        <f>IF($A644="","",IF(VLOOKUP($A644,[1]データベース!$A$2:$AH$10000,8,0)="","",VLOOKUP($A644,[1]データベース!$A$2:$AH$10000,8,0)))</f>
        <v/>
      </c>
      <c r="I644" s="32" t="str">
        <f>IF($A644="","",IF(VLOOKUP($A644,[1]データベース!$A$2:$AH$10000,13,0)="","",VLOOKUP($A644,[1]データベース!$A$2:$AH$10000,13,0)))</f>
        <v/>
      </c>
      <c r="J644" s="28" t="str">
        <f>IF($A644="","",IF(VLOOKUP($A644,[1]データベース!$A$2:$AH$10000,31,0)="","",VLOOKUP($A644,[1]データベース!$A$2:$AH$10000,31,0)))</f>
        <v/>
      </c>
    </row>
    <row r="645" spans="1:10" ht="36" customHeight="1" x14ac:dyDescent="0.15">
      <c r="A645" s="17"/>
      <c r="C645" s="92" t="str">
        <f>IF($A645="","",IF(VLOOKUP($A645,[1]データベース!$A$2:$AH$10000,5,0)="","",VLOOKUP($A645,[1]データベース!$A$2:$AH$10000,5,0)))</f>
        <v/>
      </c>
      <c r="D645" s="92"/>
      <c r="E645" s="32" t="str">
        <f>IF($A645="","",IF(VLOOKUP($A645,[1]データベース!$A$2:$AH$10000,10,0)="","",VLOOKUP($A645,[1]データベース!$A$2:$AH$10000,10,0)))</f>
        <v/>
      </c>
      <c r="F645" s="20" t="str">
        <f>IF($A645="","",IF(VLOOKUP($A645,[1]データベース!$A$2:$AH$10000,11,0)="","",VLOOKUP($A645,[1]データベース!$A$2:$AH$10000,11,0)))</f>
        <v/>
      </c>
      <c r="G645" s="21" t="str">
        <f>IF($A645="","",IF(VLOOKUP($A645,[1]データベース!$A$2:$AH$10000,7,0)="","",VLOOKUP($A645,[1]データベース!$A$2:$AH$10000,7,0)))</f>
        <v/>
      </c>
      <c r="H645" s="21" t="str">
        <f>IF($A645="","",IF(VLOOKUP($A645,[1]データベース!$A$2:$AH$10000,8,0)="","",VLOOKUP($A645,[1]データベース!$A$2:$AH$10000,8,0)))</f>
        <v/>
      </c>
      <c r="I645" s="32" t="str">
        <f>IF($A645="","",IF(VLOOKUP($A645,[1]データベース!$A$2:$AH$10000,13,0)="","",VLOOKUP($A645,[1]データベース!$A$2:$AH$10000,13,0)))</f>
        <v/>
      </c>
      <c r="J645" s="28" t="str">
        <f>IF($A645="","",IF(VLOOKUP($A645,[1]データベース!$A$2:$AH$10000,31,0)="","",VLOOKUP($A645,[1]データベース!$A$2:$AH$10000,31,0)))</f>
        <v/>
      </c>
    </row>
    <row r="646" spans="1:10" ht="36" customHeight="1" x14ac:dyDescent="0.15">
      <c r="A646" s="17"/>
      <c r="C646" s="92" t="str">
        <f>IF($A646="","",IF(VLOOKUP($A646,[1]データベース!$A$2:$AH$10000,5,0)="","",VLOOKUP($A646,[1]データベース!$A$2:$AH$10000,5,0)))</f>
        <v/>
      </c>
      <c r="D646" s="92"/>
      <c r="E646" s="32" t="str">
        <f>IF($A646="","",IF(VLOOKUP($A646,[1]データベース!$A$2:$AH$10000,10,0)="","",VLOOKUP($A646,[1]データベース!$A$2:$AH$10000,10,0)))</f>
        <v/>
      </c>
      <c r="F646" s="20" t="str">
        <f>IF($A646="","",IF(VLOOKUP($A646,[1]データベース!$A$2:$AH$10000,11,0)="","",VLOOKUP($A646,[1]データベース!$A$2:$AH$10000,11,0)))</f>
        <v/>
      </c>
      <c r="G646" s="21" t="str">
        <f>IF($A646="","",IF(VLOOKUP($A646,[1]データベース!$A$2:$AH$10000,7,0)="","",VLOOKUP($A646,[1]データベース!$A$2:$AH$10000,7,0)))</f>
        <v/>
      </c>
      <c r="H646" s="21" t="str">
        <f>IF($A646="","",IF(VLOOKUP($A646,[1]データベース!$A$2:$AH$10000,8,0)="","",VLOOKUP($A646,[1]データベース!$A$2:$AH$10000,8,0)))</f>
        <v/>
      </c>
      <c r="I646" s="32" t="str">
        <f>IF($A646="","",IF(VLOOKUP($A646,[1]データベース!$A$2:$AH$10000,13,0)="","",VLOOKUP($A646,[1]データベース!$A$2:$AH$10000,13,0)))</f>
        <v/>
      </c>
      <c r="J646" s="28" t="str">
        <f>IF($A646="","",IF(VLOOKUP($A646,[1]データベース!$A$2:$AH$10000,31,0)="","",VLOOKUP($A646,[1]データベース!$A$2:$AH$10000,31,0)))</f>
        <v/>
      </c>
    </row>
    <row r="647" spans="1:10" ht="36" customHeight="1" x14ac:dyDescent="0.15">
      <c r="A647" s="17"/>
      <c r="C647" s="92" t="str">
        <f>IF($A647="","",IF(VLOOKUP($A647,[1]データベース!$A$2:$AH$10000,5,0)="","",VLOOKUP($A647,[1]データベース!$A$2:$AH$10000,5,0)))</f>
        <v/>
      </c>
      <c r="D647" s="92"/>
      <c r="E647" s="32" t="str">
        <f>IF($A647="","",IF(VLOOKUP($A647,[1]データベース!$A$2:$AH$10000,10,0)="","",VLOOKUP($A647,[1]データベース!$A$2:$AH$10000,10,0)))</f>
        <v/>
      </c>
      <c r="F647" s="20" t="str">
        <f>IF($A647="","",IF(VLOOKUP($A647,[1]データベース!$A$2:$AH$10000,11,0)="","",VLOOKUP($A647,[1]データベース!$A$2:$AH$10000,11,0)))</f>
        <v/>
      </c>
      <c r="G647" s="21" t="str">
        <f>IF($A647="","",IF(VLOOKUP($A647,[1]データベース!$A$2:$AH$10000,7,0)="","",VLOOKUP($A647,[1]データベース!$A$2:$AH$10000,7,0)))</f>
        <v/>
      </c>
      <c r="H647" s="21" t="str">
        <f>IF($A647="","",IF(VLOOKUP($A647,[1]データベース!$A$2:$AH$10000,8,0)="","",VLOOKUP($A647,[1]データベース!$A$2:$AH$10000,8,0)))</f>
        <v/>
      </c>
      <c r="I647" s="32" t="str">
        <f>IF($A647="","",IF(VLOOKUP($A647,[1]データベース!$A$2:$AH$10000,13,0)="","",VLOOKUP($A647,[1]データベース!$A$2:$AH$10000,13,0)))</f>
        <v/>
      </c>
      <c r="J647" s="28" t="str">
        <f>IF($A647="","",IF(VLOOKUP($A647,[1]データベース!$A$2:$AH$10000,31,0)="","",VLOOKUP($A647,[1]データベース!$A$2:$AH$10000,31,0)))</f>
        <v/>
      </c>
    </row>
    <row r="648" spans="1:10" ht="36" customHeight="1" x14ac:dyDescent="0.15">
      <c r="A648" s="17"/>
      <c r="C648" s="92" t="str">
        <f>IF($A648="","",IF(VLOOKUP($A648,[1]データベース!$A$2:$AH$10000,5,0)="","",VLOOKUP($A648,[1]データベース!$A$2:$AH$10000,5,0)))</f>
        <v/>
      </c>
      <c r="D648" s="92"/>
      <c r="E648" s="32" t="str">
        <f>IF($A648="","",IF(VLOOKUP($A648,[1]データベース!$A$2:$AH$10000,10,0)="","",VLOOKUP($A648,[1]データベース!$A$2:$AH$10000,10,0)))</f>
        <v/>
      </c>
      <c r="F648" s="20" t="str">
        <f>IF($A648="","",IF(VLOOKUP($A648,[1]データベース!$A$2:$AH$10000,11,0)="","",VLOOKUP($A648,[1]データベース!$A$2:$AH$10000,11,0)))</f>
        <v/>
      </c>
      <c r="G648" s="21" t="str">
        <f>IF($A648="","",IF(VLOOKUP($A648,[1]データベース!$A$2:$AH$10000,7,0)="","",VLOOKUP($A648,[1]データベース!$A$2:$AH$10000,7,0)))</f>
        <v/>
      </c>
      <c r="H648" s="21" t="str">
        <f>IF($A648="","",IF(VLOOKUP($A648,[1]データベース!$A$2:$AH$10000,8,0)="","",VLOOKUP($A648,[1]データベース!$A$2:$AH$10000,8,0)))</f>
        <v/>
      </c>
      <c r="I648" s="32" t="str">
        <f>IF($A648="","",IF(VLOOKUP($A648,[1]データベース!$A$2:$AH$10000,13,0)="","",VLOOKUP($A648,[1]データベース!$A$2:$AH$10000,13,0)))</f>
        <v/>
      </c>
      <c r="J648" s="28" t="str">
        <f>IF($A648="","",IF(VLOOKUP($A648,[1]データベース!$A$2:$AH$10000,31,0)="","",VLOOKUP($A648,[1]データベース!$A$2:$AH$10000,31,0)))</f>
        <v/>
      </c>
    </row>
    <row r="649" spans="1:10" ht="36" customHeight="1" x14ac:dyDescent="0.15">
      <c r="A649" s="17"/>
      <c r="C649" s="92" t="str">
        <f>IF($A649="","",IF(VLOOKUP($A649,[1]データベース!$A$2:$AH$10000,5,0)="","",VLOOKUP($A649,[1]データベース!$A$2:$AH$10000,5,0)))</f>
        <v/>
      </c>
      <c r="D649" s="92"/>
      <c r="E649" s="32" t="str">
        <f>IF($A649="","",IF(VLOOKUP($A649,[1]データベース!$A$2:$AH$10000,10,0)="","",VLOOKUP($A649,[1]データベース!$A$2:$AH$10000,10,0)))</f>
        <v/>
      </c>
      <c r="F649" s="20" t="str">
        <f>IF($A649="","",IF(VLOOKUP($A649,[1]データベース!$A$2:$AH$10000,11,0)="","",VLOOKUP($A649,[1]データベース!$A$2:$AH$10000,11,0)))</f>
        <v/>
      </c>
      <c r="G649" s="21" t="str">
        <f>IF($A649="","",IF(VLOOKUP($A649,[1]データベース!$A$2:$AH$10000,7,0)="","",VLOOKUP($A649,[1]データベース!$A$2:$AH$10000,7,0)))</f>
        <v/>
      </c>
      <c r="H649" s="21" t="str">
        <f>IF($A649="","",IF(VLOOKUP($A649,[1]データベース!$A$2:$AH$10000,8,0)="","",VLOOKUP($A649,[1]データベース!$A$2:$AH$10000,8,0)))</f>
        <v/>
      </c>
      <c r="I649" s="32" t="str">
        <f>IF($A649="","",IF(VLOOKUP($A649,[1]データベース!$A$2:$AH$10000,13,0)="","",VLOOKUP($A649,[1]データベース!$A$2:$AH$10000,13,0)))</f>
        <v/>
      </c>
      <c r="J649" s="28" t="str">
        <f>IF($A649="","",IF(VLOOKUP($A649,[1]データベース!$A$2:$AH$10000,31,0)="","",VLOOKUP($A649,[1]データベース!$A$2:$AH$10000,31,0)))</f>
        <v/>
      </c>
    </row>
    <row r="650" spans="1:10" ht="36" customHeight="1" x14ac:dyDescent="0.15">
      <c r="A650" s="17"/>
      <c r="C650" s="92" t="str">
        <f>IF($A650="","",IF(VLOOKUP($A650,[1]データベース!$A$2:$AH$10000,5,0)="","",VLOOKUP($A650,[1]データベース!$A$2:$AH$10000,5,0)))</f>
        <v/>
      </c>
      <c r="D650" s="92"/>
      <c r="E650" s="32" t="str">
        <f>IF($A650="","",IF(VLOOKUP($A650,[1]データベース!$A$2:$AH$10000,10,0)="","",VLOOKUP($A650,[1]データベース!$A$2:$AH$10000,10,0)))</f>
        <v/>
      </c>
      <c r="F650" s="20" t="str">
        <f>IF($A650="","",IF(VLOOKUP($A650,[1]データベース!$A$2:$AH$10000,11,0)="","",VLOOKUP($A650,[1]データベース!$A$2:$AH$10000,11,0)))</f>
        <v/>
      </c>
      <c r="G650" s="21" t="str">
        <f>IF($A650="","",IF(VLOOKUP($A650,[1]データベース!$A$2:$AH$10000,7,0)="","",VLOOKUP($A650,[1]データベース!$A$2:$AH$10000,7,0)))</f>
        <v/>
      </c>
      <c r="H650" s="21" t="str">
        <f>IF($A650="","",IF(VLOOKUP($A650,[1]データベース!$A$2:$AH$10000,8,0)="","",VLOOKUP($A650,[1]データベース!$A$2:$AH$10000,8,0)))</f>
        <v/>
      </c>
      <c r="I650" s="32" t="str">
        <f>IF($A650="","",IF(VLOOKUP($A650,[1]データベース!$A$2:$AH$10000,13,0)="","",VLOOKUP($A650,[1]データベース!$A$2:$AH$10000,13,0)))</f>
        <v/>
      </c>
      <c r="J650" s="28" t="str">
        <f>IF($A650="","",IF(VLOOKUP($A650,[1]データベース!$A$2:$AH$10000,31,0)="","",VLOOKUP($A650,[1]データベース!$A$2:$AH$10000,31,0)))</f>
        <v/>
      </c>
    </row>
    <row r="651" spans="1:10" ht="36" customHeight="1" x14ac:dyDescent="0.15">
      <c r="A651" s="17"/>
      <c r="C651" s="92" t="str">
        <f>IF($A651="","",IF(VLOOKUP($A651,[1]データベース!$A$2:$AH$10000,5,0)="","",VLOOKUP($A651,[1]データベース!$A$2:$AH$10000,5,0)))</f>
        <v/>
      </c>
      <c r="D651" s="92"/>
      <c r="E651" s="32" t="str">
        <f>IF($A651="","",IF(VLOOKUP($A651,[1]データベース!$A$2:$AH$10000,10,0)="","",VLOOKUP($A651,[1]データベース!$A$2:$AH$10000,10,0)))</f>
        <v/>
      </c>
      <c r="F651" s="20" t="str">
        <f>IF($A651="","",IF(VLOOKUP($A651,[1]データベース!$A$2:$AH$10000,11,0)="","",VLOOKUP($A651,[1]データベース!$A$2:$AH$10000,11,0)))</f>
        <v/>
      </c>
      <c r="G651" s="21" t="str">
        <f>IF($A651="","",IF(VLOOKUP($A651,[1]データベース!$A$2:$AH$10000,7,0)="","",VLOOKUP($A651,[1]データベース!$A$2:$AH$10000,7,0)))</f>
        <v/>
      </c>
      <c r="H651" s="21" t="str">
        <f>IF($A651="","",IF(VLOOKUP($A651,[1]データベース!$A$2:$AH$10000,8,0)="","",VLOOKUP($A651,[1]データベース!$A$2:$AH$10000,8,0)))</f>
        <v/>
      </c>
      <c r="I651" s="32" t="str">
        <f>IF($A651="","",IF(VLOOKUP($A651,[1]データベース!$A$2:$AH$10000,13,0)="","",VLOOKUP($A651,[1]データベース!$A$2:$AH$10000,13,0)))</f>
        <v/>
      </c>
      <c r="J651" s="28" t="str">
        <f>IF($A651="","",IF(VLOOKUP($A651,[1]データベース!$A$2:$AH$10000,31,0)="","",VLOOKUP($A651,[1]データベース!$A$2:$AH$10000,31,0)))</f>
        <v/>
      </c>
    </row>
    <row r="652" spans="1:10" ht="36" customHeight="1" x14ac:dyDescent="0.15">
      <c r="A652" s="17"/>
      <c r="C652" s="92" t="str">
        <f>IF($A652="","",IF(VLOOKUP($A652,[1]データベース!$A$2:$AH$10000,5,0)="","",VLOOKUP($A652,[1]データベース!$A$2:$AH$10000,5,0)))</f>
        <v/>
      </c>
      <c r="D652" s="92"/>
      <c r="E652" s="32" t="str">
        <f>IF($A652="","",IF(VLOOKUP($A652,[1]データベース!$A$2:$AH$10000,10,0)="","",VLOOKUP($A652,[1]データベース!$A$2:$AH$10000,10,0)))</f>
        <v/>
      </c>
      <c r="F652" s="20" t="str">
        <f>IF($A652="","",IF(VLOOKUP($A652,[1]データベース!$A$2:$AH$10000,11,0)="","",VLOOKUP($A652,[1]データベース!$A$2:$AH$10000,11,0)))</f>
        <v/>
      </c>
      <c r="G652" s="21" t="str">
        <f>IF($A652="","",IF(VLOOKUP($A652,[1]データベース!$A$2:$AH$10000,7,0)="","",VLOOKUP($A652,[1]データベース!$A$2:$AH$10000,7,0)))</f>
        <v/>
      </c>
      <c r="H652" s="21" t="str">
        <f>IF($A652="","",IF(VLOOKUP($A652,[1]データベース!$A$2:$AH$10000,8,0)="","",VLOOKUP($A652,[1]データベース!$A$2:$AH$10000,8,0)))</f>
        <v/>
      </c>
      <c r="I652" s="32" t="str">
        <f>IF($A652="","",IF(VLOOKUP($A652,[1]データベース!$A$2:$AH$10000,13,0)="","",VLOOKUP($A652,[1]データベース!$A$2:$AH$10000,13,0)))</f>
        <v/>
      </c>
      <c r="J652" s="28" t="str">
        <f>IF($A652="","",IF(VLOOKUP($A652,[1]データベース!$A$2:$AH$10000,31,0)="","",VLOOKUP($A652,[1]データベース!$A$2:$AH$10000,31,0)))</f>
        <v/>
      </c>
    </row>
    <row r="653" spans="1:10" ht="36" customHeight="1" x14ac:dyDescent="0.15">
      <c r="A653" s="17"/>
      <c r="C653" s="92" t="str">
        <f>IF($A653="","",IF(VLOOKUP($A653,[1]データベース!$A$2:$AH$10000,5,0)="","",VLOOKUP($A653,[1]データベース!$A$2:$AH$10000,5,0)))</f>
        <v/>
      </c>
      <c r="D653" s="92"/>
      <c r="E653" s="32" t="str">
        <f>IF($A653="","",IF(VLOOKUP($A653,[1]データベース!$A$2:$AH$10000,10,0)="","",VLOOKUP($A653,[1]データベース!$A$2:$AH$10000,10,0)))</f>
        <v/>
      </c>
      <c r="F653" s="20" t="str">
        <f>IF($A653="","",IF(VLOOKUP($A653,[1]データベース!$A$2:$AH$10000,11,0)="","",VLOOKUP($A653,[1]データベース!$A$2:$AH$10000,11,0)))</f>
        <v/>
      </c>
      <c r="G653" s="21" t="str">
        <f>IF($A653="","",IF(VLOOKUP($A653,[1]データベース!$A$2:$AH$10000,7,0)="","",VLOOKUP($A653,[1]データベース!$A$2:$AH$10000,7,0)))</f>
        <v/>
      </c>
      <c r="H653" s="21" t="str">
        <f>IF($A653="","",IF(VLOOKUP($A653,[1]データベース!$A$2:$AH$10000,8,0)="","",VLOOKUP($A653,[1]データベース!$A$2:$AH$10000,8,0)))</f>
        <v/>
      </c>
      <c r="I653" s="32" t="str">
        <f>IF($A653="","",IF(VLOOKUP($A653,[1]データベース!$A$2:$AH$10000,13,0)="","",VLOOKUP($A653,[1]データベース!$A$2:$AH$10000,13,0)))</f>
        <v/>
      </c>
      <c r="J653" s="28" t="str">
        <f>IF($A653="","",IF(VLOOKUP($A653,[1]データベース!$A$2:$AH$10000,31,0)="","",VLOOKUP($A653,[1]データベース!$A$2:$AH$10000,31,0)))</f>
        <v/>
      </c>
    </row>
    <row r="654" spans="1:10" ht="36" customHeight="1" x14ac:dyDescent="0.15">
      <c r="A654" s="17"/>
      <c r="C654" s="93" t="str">
        <f>IF($A654="","",IF(VLOOKUP($A654,[1]データベース!$A$2:$AH$10000,5,0)="","",VLOOKUP($A654,[1]データベース!$A$2:$AH$10000,5,0)))</f>
        <v/>
      </c>
      <c r="D654" s="93"/>
      <c r="E654" s="33" t="str">
        <f>IF($A654="","",IF(VLOOKUP($A654,[1]データベース!$A$2:$AH$10000,10,0)="","",VLOOKUP($A654,[1]データベース!$A$2:$AH$10000,10,0)))</f>
        <v/>
      </c>
      <c r="F654" s="23" t="str">
        <f>IF($A654="","",IF(VLOOKUP($A654,[1]データベース!$A$2:$AH$10000,11,0)="","",VLOOKUP($A654,[1]データベース!$A$2:$AH$10000,11,0)))</f>
        <v/>
      </c>
      <c r="G654" s="24" t="str">
        <f>IF($A654="","",IF(VLOOKUP($A654,[1]データベース!$A$2:$AH$10000,7,0)="","",VLOOKUP($A654,[1]データベース!$A$2:$AH$10000,7,0)))</f>
        <v/>
      </c>
      <c r="H654" s="24" t="str">
        <f>IF($A654="","",IF(VLOOKUP($A654,[1]データベース!$A$2:$AH$10000,8,0)="","",VLOOKUP($A654,[1]データベース!$A$2:$AH$10000,8,0)))</f>
        <v/>
      </c>
      <c r="I654" s="33" t="str">
        <f>IF($A654="","",IF(VLOOKUP($A654,[1]データベース!$A$2:$AH$10000,13,0)="","",VLOOKUP($A654,[1]データベース!$A$2:$AH$10000,13,0)))</f>
        <v/>
      </c>
      <c r="J654" s="29" t="str">
        <f>IF($A654="","",IF(VLOOKUP($A654,[1]データベース!$A$2:$AH$10000,31,0)="","",VLOOKUP($A654,[1]データベース!$A$2:$AH$10000,31,0)))</f>
        <v/>
      </c>
    </row>
    <row r="655" spans="1:10" ht="36" customHeight="1" x14ac:dyDescent="0.15">
      <c r="A655" s="17"/>
      <c r="C655" s="94" t="str">
        <f>IF($A655="","",IF(VLOOKUP($A655,[1]データベース!$A$2:$AH$10000,5,0)="","",VLOOKUP($A655,[1]データベース!$A$2:$AH$10000,5,0)))</f>
        <v/>
      </c>
      <c r="D655" s="94"/>
      <c r="E655" s="34" t="str">
        <f>IF($A655="","",IF(VLOOKUP($A655,[1]データベース!$A$2:$AH$10000,10,0)="","",VLOOKUP($A655,[1]データベース!$A$2:$AH$10000,10,0)))</f>
        <v/>
      </c>
      <c r="F655" s="16" t="str">
        <f>IF($A655="","",IF(VLOOKUP($A655,[1]データベース!$A$2:$AH$10000,11,0)="","",VLOOKUP($A655,[1]データベース!$A$2:$AH$10000,11,0)))</f>
        <v/>
      </c>
      <c r="G655" s="18" t="str">
        <f>IF($A655="","",IF(VLOOKUP($A655,[1]データベース!$A$2:$AH$10000,7,0)="","",VLOOKUP($A655,[1]データベース!$A$2:$AH$10000,7,0)))</f>
        <v/>
      </c>
      <c r="H655" s="18" t="str">
        <f>IF($A655="","",IF(VLOOKUP($A655,[1]データベース!$A$2:$AH$10000,8,0)="","",VLOOKUP($A655,[1]データベース!$A$2:$AH$10000,8,0)))</f>
        <v/>
      </c>
      <c r="I655" s="34" t="str">
        <f>IF($A655="","",IF(VLOOKUP($A655,[1]データベース!$A$2:$AH$10000,13,0)="","",VLOOKUP($A655,[1]データベース!$A$2:$AH$10000,13,0)))</f>
        <v/>
      </c>
      <c r="J655" s="27" t="str">
        <f>IF($A655="","",IF(VLOOKUP($A655,[1]データベース!$A$2:$AH$10000,31,0)="","",VLOOKUP($A655,[1]データベース!$A$2:$AH$10000,31,0)))</f>
        <v/>
      </c>
    </row>
    <row r="656" spans="1:10" ht="36" customHeight="1" x14ac:dyDescent="0.15">
      <c r="A656" s="17"/>
      <c r="C656" s="92" t="str">
        <f>IF($A656="","",IF(VLOOKUP($A656,[1]データベース!$A$2:$AH$10000,5,0)="","",VLOOKUP($A656,[1]データベース!$A$2:$AH$10000,5,0)))</f>
        <v/>
      </c>
      <c r="D656" s="92"/>
      <c r="E656" s="32" t="str">
        <f>IF($A656="","",IF(VLOOKUP($A656,[1]データベース!$A$2:$AH$10000,10,0)="","",VLOOKUP($A656,[1]データベース!$A$2:$AH$10000,10,0)))</f>
        <v/>
      </c>
      <c r="F656" s="20" t="str">
        <f>IF($A656="","",IF(VLOOKUP($A656,[1]データベース!$A$2:$AH$10000,11,0)="","",VLOOKUP($A656,[1]データベース!$A$2:$AH$10000,11,0)))</f>
        <v/>
      </c>
      <c r="G656" s="21" t="str">
        <f>IF($A656="","",IF(VLOOKUP($A656,[1]データベース!$A$2:$AH$10000,7,0)="","",VLOOKUP($A656,[1]データベース!$A$2:$AH$10000,7,0)))</f>
        <v/>
      </c>
      <c r="H656" s="21" t="str">
        <f>IF($A656="","",IF(VLOOKUP($A656,[1]データベース!$A$2:$AH$10000,8,0)="","",VLOOKUP($A656,[1]データベース!$A$2:$AH$10000,8,0)))</f>
        <v/>
      </c>
      <c r="I656" s="32" t="str">
        <f>IF($A656="","",IF(VLOOKUP($A656,[1]データベース!$A$2:$AH$10000,13,0)="","",VLOOKUP($A656,[1]データベース!$A$2:$AH$10000,13,0)))</f>
        <v/>
      </c>
      <c r="J656" s="28" t="str">
        <f>IF($A656="","",IF(VLOOKUP($A656,[1]データベース!$A$2:$AH$10000,31,0)="","",VLOOKUP($A656,[1]データベース!$A$2:$AH$10000,31,0)))</f>
        <v/>
      </c>
    </row>
    <row r="657" spans="1:10" ht="36" customHeight="1" x14ac:dyDescent="0.15">
      <c r="A657" s="17"/>
      <c r="C657" s="92" t="str">
        <f>IF($A657="","",IF(VLOOKUP($A657,[1]データベース!$A$2:$AH$10000,5,0)="","",VLOOKUP($A657,[1]データベース!$A$2:$AH$10000,5,0)))</f>
        <v/>
      </c>
      <c r="D657" s="92"/>
      <c r="E657" s="32" t="str">
        <f>IF($A657="","",IF(VLOOKUP($A657,[1]データベース!$A$2:$AH$10000,10,0)="","",VLOOKUP($A657,[1]データベース!$A$2:$AH$10000,10,0)))</f>
        <v/>
      </c>
      <c r="F657" s="20" t="str">
        <f>IF($A657="","",IF(VLOOKUP($A657,[1]データベース!$A$2:$AH$10000,11,0)="","",VLOOKUP($A657,[1]データベース!$A$2:$AH$10000,11,0)))</f>
        <v/>
      </c>
      <c r="G657" s="21" t="str">
        <f>IF($A657="","",IF(VLOOKUP($A657,[1]データベース!$A$2:$AH$10000,7,0)="","",VLOOKUP($A657,[1]データベース!$A$2:$AH$10000,7,0)))</f>
        <v/>
      </c>
      <c r="H657" s="21" t="str">
        <f>IF($A657="","",IF(VLOOKUP($A657,[1]データベース!$A$2:$AH$10000,8,0)="","",VLOOKUP($A657,[1]データベース!$A$2:$AH$10000,8,0)))</f>
        <v/>
      </c>
      <c r="I657" s="32" t="str">
        <f>IF($A657="","",IF(VLOOKUP($A657,[1]データベース!$A$2:$AH$10000,13,0)="","",VLOOKUP($A657,[1]データベース!$A$2:$AH$10000,13,0)))</f>
        <v/>
      </c>
      <c r="J657" s="28" t="str">
        <f>IF($A657="","",IF(VLOOKUP($A657,[1]データベース!$A$2:$AH$10000,31,0)="","",VLOOKUP($A657,[1]データベース!$A$2:$AH$10000,31,0)))</f>
        <v/>
      </c>
    </row>
    <row r="658" spans="1:10" ht="36" customHeight="1" x14ac:dyDescent="0.15">
      <c r="A658" s="17"/>
      <c r="C658" s="92" t="str">
        <f>IF($A658="","",IF(VLOOKUP($A658,[1]データベース!$A$2:$AH$10000,5,0)="","",VLOOKUP($A658,[1]データベース!$A$2:$AH$10000,5,0)))</f>
        <v/>
      </c>
      <c r="D658" s="92"/>
      <c r="E658" s="32" t="str">
        <f>IF($A658="","",IF(VLOOKUP($A658,[1]データベース!$A$2:$AH$10000,10,0)="","",VLOOKUP($A658,[1]データベース!$A$2:$AH$10000,10,0)))</f>
        <v/>
      </c>
      <c r="F658" s="20" t="str">
        <f>IF($A658="","",IF(VLOOKUP($A658,[1]データベース!$A$2:$AH$10000,11,0)="","",VLOOKUP($A658,[1]データベース!$A$2:$AH$10000,11,0)))</f>
        <v/>
      </c>
      <c r="G658" s="21" t="str">
        <f>IF($A658="","",IF(VLOOKUP($A658,[1]データベース!$A$2:$AH$10000,7,0)="","",VLOOKUP($A658,[1]データベース!$A$2:$AH$10000,7,0)))</f>
        <v/>
      </c>
      <c r="H658" s="21" t="str">
        <f>IF($A658="","",IF(VLOOKUP($A658,[1]データベース!$A$2:$AH$10000,8,0)="","",VLOOKUP($A658,[1]データベース!$A$2:$AH$10000,8,0)))</f>
        <v/>
      </c>
      <c r="I658" s="32" t="str">
        <f>IF($A658="","",IF(VLOOKUP($A658,[1]データベース!$A$2:$AH$10000,13,0)="","",VLOOKUP($A658,[1]データベース!$A$2:$AH$10000,13,0)))</f>
        <v/>
      </c>
      <c r="J658" s="28" t="str">
        <f>IF($A658="","",IF(VLOOKUP($A658,[1]データベース!$A$2:$AH$10000,31,0)="","",VLOOKUP($A658,[1]データベース!$A$2:$AH$10000,31,0)))</f>
        <v/>
      </c>
    </row>
    <row r="659" spans="1:10" ht="36" customHeight="1" x14ac:dyDescent="0.15">
      <c r="A659" s="17"/>
      <c r="C659" s="92" t="str">
        <f>IF($A659="","",IF(VLOOKUP($A659,[1]データベース!$A$2:$AH$10000,5,0)="","",VLOOKUP($A659,[1]データベース!$A$2:$AH$10000,5,0)))</f>
        <v/>
      </c>
      <c r="D659" s="92"/>
      <c r="E659" s="32" t="str">
        <f>IF($A659="","",IF(VLOOKUP($A659,[1]データベース!$A$2:$AH$10000,10,0)="","",VLOOKUP($A659,[1]データベース!$A$2:$AH$10000,10,0)))</f>
        <v/>
      </c>
      <c r="F659" s="20" t="str">
        <f>IF($A659="","",IF(VLOOKUP($A659,[1]データベース!$A$2:$AH$10000,11,0)="","",VLOOKUP($A659,[1]データベース!$A$2:$AH$10000,11,0)))</f>
        <v/>
      </c>
      <c r="G659" s="21" t="str">
        <f>IF($A659="","",IF(VLOOKUP($A659,[1]データベース!$A$2:$AH$10000,7,0)="","",VLOOKUP($A659,[1]データベース!$A$2:$AH$10000,7,0)))</f>
        <v/>
      </c>
      <c r="H659" s="21" t="str">
        <f>IF($A659="","",IF(VLOOKUP($A659,[1]データベース!$A$2:$AH$10000,8,0)="","",VLOOKUP($A659,[1]データベース!$A$2:$AH$10000,8,0)))</f>
        <v/>
      </c>
      <c r="I659" s="32" t="str">
        <f>IF($A659="","",IF(VLOOKUP($A659,[1]データベース!$A$2:$AH$10000,13,0)="","",VLOOKUP($A659,[1]データベース!$A$2:$AH$10000,13,0)))</f>
        <v/>
      </c>
      <c r="J659" s="28" t="str">
        <f>IF($A659="","",IF(VLOOKUP($A659,[1]データベース!$A$2:$AH$10000,31,0)="","",VLOOKUP($A659,[1]データベース!$A$2:$AH$10000,31,0)))</f>
        <v/>
      </c>
    </row>
    <row r="660" spans="1:10" ht="36" customHeight="1" x14ac:dyDescent="0.15">
      <c r="A660" s="17"/>
      <c r="C660" s="92" t="str">
        <f>IF($A660="","",IF(VLOOKUP($A660,[1]データベース!$A$2:$AH$10000,5,0)="","",VLOOKUP($A660,[1]データベース!$A$2:$AH$10000,5,0)))</f>
        <v/>
      </c>
      <c r="D660" s="92"/>
      <c r="E660" s="32" t="str">
        <f>IF($A660="","",IF(VLOOKUP($A660,[1]データベース!$A$2:$AH$10000,10,0)="","",VLOOKUP($A660,[1]データベース!$A$2:$AH$10000,10,0)))</f>
        <v/>
      </c>
      <c r="F660" s="20" t="str">
        <f>IF($A660="","",IF(VLOOKUP($A660,[1]データベース!$A$2:$AH$10000,11,0)="","",VLOOKUP($A660,[1]データベース!$A$2:$AH$10000,11,0)))</f>
        <v/>
      </c>
      <c r="G660" s="21" t="str">
        <f>IF($A660="","",IF(VLOOKUP($A660,[1]データベース!$A$2:$AH$10000,7,0)="","",VLOOKUP($A660,[1]データベース!$A$2:$AH$10000,7,0)))</f>
        <v/>
      </c>
      <c r="H660" s="21" t="str">
        <f>IF($A660="","",IF(VLOOKUP($A660,[1]データベース!$A$2:$AH$10000,8,0)="","",VLOOKUP($A660,[1]データベース!$A$2:$AH$10000,8,0)))</f>
        <v/>
      </c>
      <c r="I660" s="32" t="str">
        <f>IF($A660="","",IF(VLOOKUP($A660,[1]データベース!$A$2:$AH$10000,13,0)="","",VLOOKUP($A660,[1]データベース!$A$2:$AH$10000,13,0)))</f>
        <v/>
      </c>
      <c r="J660" s="28" t="str">
        <f>IF($A660="","",IF(VLOOKUP($A660,[1]データベース!$A$2:$AH$10000,31,0)="","",VLOOKUP($A660,[1]データベース!$A$2:$AH$10000,31,0)))</f>
        <v/>
      </c>
    </row>
    <row r="661" spans="1:10" ht="36" customHeight="1" x14ac:dyDescent="0.15">
      <c r="A661" s="17"/>
      <c r="C661" s="92" t="str">
        <f>IF($A661="","",IF(VLOOKUP($A661,[1]データベース!$A$2:$AH$10000,5,0)="","",VLOOKUP($A661,[1]データベース!$A$2:$AH$10000,5,0)))</f>
        <v/>
      </c>
      <c r="D661" s="92"/>
      <c r="E661" s="32" t="str">
        <f>IF($A661="","",IF(VLOOKUP($A661,[1]データベース!$A$2:$AH$10000,10,0)="","",VLOOKUP($A661,[1]データベース!$A$2:$AH$10000,10,0)))</f>
        <v/>
      </c>
      <c r="F661" s="20" t="str">
        <f>IF($A661="","",IF(VLOOKUP($A661,[1]データベース!$A$2:$AH$10000,11,0)="","",VLOOKUP($A661,[1]データベース!$A$2:$AH$10000,11,0)))</f>
        <v/>
      </c>
      <c r="G661" s="21" t="str">
        <f>IF($A661="","",IF(VLOOKUP($A661,[1]データベース!$A$2:$AH$10000,7,0)="","",VLOOKUP($A661,[1]データベース!$A$2:$AH$10000,7,0)))</f>
        <v/>
      </c>
      <c r="H661" s="21" t="str">
        <f>IF($A661="","",IF(VLOOKUP($A661,[1]データベース!$A$2:$AH$10000,8,0)="","",VLOOKUP($A661,[1]データベース!$A$2:$AH$10000,8,0)))</f>
        <v/>
      </c>
      <c r="I661" s="32" t="str">
        <f>IF($A661="","",IF(VLOOKUP($A661,[1]データベース!$A$2:$AH$10000,13,0)="","",VLOOKUP($A661,[1]データベース!$A$2:$AH$10000,13,0)))</f>
        <v/>
      </c>
      <c r="J661" s="28" t="str">
        <f>IF($A661="","",IF(VLOOKUP($A661,[1]データベース!$A$2:$AH$10000,31,0)="","",VLOOKUP($A661,[1]データベース!$A$2:$AH$10000,31,0)))</f>
        <v/>
      </c>
    </row>
    <row r="662" spans="1:10" ht="36" customHeight="1" x14ac:dyDescent="0.15">
      <c r="A662" s="17"/>
      <c r="C662" s="92" t="str">
        <f>IF($A662="","",IF(VLOOKUP($A662,[1]データベース!$A$2:$AH$10000,5,0)="","",VLOOKUP($A662,[1]データベース!$A$2:$AH$10000,5,0)))</f>
        <v/>
      </c>
      <c r="D662" s="92"/>
      <c r="E662" s="32" t="str">
        <f>IF($A662="","",IF(VLOOKUP($A662,[1]データベース!$A$2:$AH$10000,10,0)="","",VLOOKUP($A662,[1]データベース!$A$2:$AH$10000,10,0)))</f>
        <v/>
      </c>
      <c r="F662" s="20" t="str">
        <f>IF($A662="","",IF(VLOOKUP($A662,[1]データベース!$A$2:$AH$10000,11,0)="","",VLOOKUP($A662,[1]データベース!$A$2:$AH$10000,11,0)))</f>
        <v/>
      </c>
      <c r="G662" s="21" t="str">
        <f>IF($A662="","",IF(VLOOKUP($A662,[1]データベース!$A$2:$AH$10000,7,0)="","",VLOOKUP($A662,[1]データベース!$A$2:$AH$10000,7,0)))</f>
        <v/>
      </c>
      <c r="H662" s="21" t="str">
        <f>IF($A662="","",IF(VLOOKUP($A662,[1]データベース!$A$2:$AH$10000,8,0)="","",VLOOKUP($A662,[1]データベース!$A$2:$AH$10000,8,0)))</f>
        <v/>
      </c>
      <c r="I662" s="32" t="str">
        <f>IF($A662="","",IF(VLOOKUP($A662,[1]データベース!$A$2:$AH$10000,13,0)="","",VLOOKUP($A662,[1]データベース!$A$2:$AH$10000,13,0)))</f>
        <v/>
      </c>
      <c r="J662" s="28" t="str">
        <f>IF($A662="","",IF(VLOOKUP($A662,[1]データベース!$A$2:$AH$10000,31,0)="","",VLOOKUP($A662,[1]データベース!$A$2:$AH$10000,31,0)))</f>
        <v/>
      </c>
    </row>
    <row r="663" spans="1:10" ht="36" customHeight="1" x14ac:dyDescent="0.15">
      <c r="A663" s="17"/>
      <c r="C663" s="92" t="str">
        <f>IF($A663="","",IF(VLOOKUP($A663,[1]データベース!$A$2:$AH$10000,5,0)="","",VLOOKUP($A663,[1]データベース!$A$2:$AH$10000,5,0)))</f>
        <v/>
      </c>
      <c r="D663" s="92"/>
      <c r="E663" s="32" t="str">
        <f>IF($A663="","",IF(VLOOKUP($A663,[1]データベース!$A$2:$AH$10000,10,0)="","",VLOOKUP($A663,[1]データベース!$A$2:$AH$10000,10,0)))</f>
        <v/>
      </c>
      <c r="F663" s="20" t="str">
        <f>IF($A663="","",IF(VLOOKUP($A663,[1]データベース!$A$2:$AH$10000,11,0)="","",VLOOKUP($A663,[1]データベース!$A$2:$AH$10000,11,0)))</f>
        <v/>
      </c>
      <c r="G663" s="21" t="str">
        <f>IF($A663="","",IF(VLOOKUP($A663,[1]データベース!$A$2:$AH$10000,7,0)="","",VLOOKUP($A663,[1]データベース!$A$2:$AH$10000,7,0)))</f>
        <v/>
      </c>
      <c r="H663" s="21" t="str">
        <f>IF($A663="","",IF(VLOOKUP($A663,[1]データベース!$A$2:$AH$10000,8,0)="","",VLOOKUP($A663,[1]データベース!$A$2:$AH$10000,8,0)))</f>
        <v/>
      </c>
      <c r="I663" s="32" t="str">
        <f>IF($A663="","",IF(VLOOKUP($A663,[1]データベース!$A$2:$AH$10000,13,0)="","",VLOOKUP($A663,[1]データベース!$A$2:$AH$10000,13,0)))</f>
        <v/>
      </c>
      <c r="J663" s="28" t="str">
        <f>IF($A663="","",IF(VLOOKUP($A663,[1]データベース!$A$2:$AH$10000,31,0)="","",VLOOKUP($A663,[1]データベース!$A$2:$AH$10000,31,0)))</f>
        <v/>
      </c>
    </row>
    <row r="664" spans="1:10" ht="36" customHeight="1" x14ac:dyDescent="0.15">
      <c r="A664" s="17"/>
      <c r="C664" s="92" t="str">
        <f>IF($A664="","",IF(VLOOKUP($A664,[1]データベース!$A$2:$AH$10000,5,0)="","",VLOOKUP($A664,[1]データベース!$A$2:$AH$10000,5,0)))</f>
        <v/>
      </c>
      <c r="D664" s="92"/>
      <c r="E664" s="32" t="str">
        <f>IF($A664="","",IF(VLOOKUP($A664,[1]データベース!$A$2:$AH$10000,10,0)="","",VLOOKUP($A664,[1]データベース!$A$2:$AH$10000,10,0)))</f>
        <v/>
      </c>
      <c r="F664" s="20" t="str">
        <f>IF($A664="","",IF(VLOOKUP($A664,[1]データベース!$A$2:$AH$10000,11,0)="","",VLOOKUP($A664,[1]データベース!$A$2:$AH$10000,11,0)))</f>
        <v/>
      </c>
      <c r="G664" s="21" t="str">
        <f>IF($A664="","",IF(VLOOKUP($A664,[1]データベース!$A$2:$AH$10000,7,0)="","",VLOOKUP($A664,[1]データベース!$A$2:$AH$10000,7,0)))</f>
        <v/>
      </c>
      <c r="H664" s="21" t="str">
        <f>IF($A664="","",IF(VLOOKUP($A664,[1]データベース!$A$2:$AH$10000,8,0)="","",VLOOKUP($A664,[1]データベース!$A$2:$AH$10000,8,0)))</f>
        <v/>
      </c>
      <c r="I664" s="32" t="str">
        <f>IF($A664="","",IF(VLOOKUP($A664,[1]データベース!$A$2:$AH$10000,13,0)="","",VLOOKUP($A664,[1]データベース!$A$2:$AH$10000,13,0)))</f>
        <v/>
      </c>
      <c r="J664" s="28" t="str">
        <f>IF($A664="","",IF(VLOOKUP($A664,[1]データベース!$A$2:$AH$10000,31,0)="","",VLOOKUP($A664,[1]データベース!$A$2:$AH$10000,31,0)))</f>
        <v/>
      </c>
    </row>
    <row r="665" spans="1:10" ht="36" customHeight="1" x14ac:dyDescent="0.15">
      <c r="A665" s="17"/>
      <c r="C665" s="92" t="str">
        <f>IF($A665="","",IF(VLOOKUP($A665,[1]データベース!$A$2:$AH$10000,5,0)="","",VLOOKUP($A665,[1]データベース!$A$2:$AH$10000,5,0)))</f>
        <v/>
      </c>
      <c r="D665" s="92"/>
      <c r="E665" s="32" t="str">
        <f>IF($A665="","",IF(VLOOKUP($A665,[1]データベース!$A$2:$AH$10000,10,0)="","",VLOOKUP($A665,[1]データベース!$A$2:$AH$10000,10,0)))</f>
        <v/>
      </c>
      <c r="F665" s="20" t="str">
        <f>IF($A665="","",IF(VLOOKUP($A665,[1]データベース!$A$2:$AH$10000,11,0)="","",VLOOKUP($A665,[1]データベース!$A$2:$AH$10000,11,0)))</f>
        <v/>
      </c>
      <c r="G665" s="21" t="str">
        <f>IF($A665="","",IF(VLOOKUP($A665,[1]データベース!$A$2:$AH$10000,7,0)="","",VLOOKUP($A665,[1]データベース!$A$2:$AH$10000,7,0)))</f>
        <v/>
      </c>
      <c r="H665" s="21" t="str">
        <f>IF($A665="","",IF(VLOOKUP($A665,[1]データベース!$A$2:$AH$10000,8,0)="","",VLOOKUP($A665,[1]データベース!$A$2:$AH$10000,8,0)))</f>
        <v/>
      </c>
      <c r="I665" s="32" t="str">
        <f>IF($A665="","",IF(VLOOKUP($A665,[1]データベース!$A$2:$AH$10000,13,0)="","",VLOOKUP($A665,[1]データベース!$A$2:$AH$10000,13,0)))</f>
        <v/>
      </c>
      <c r="J665" s="28" t="str">
        <f>IF($A665="","",IF(VLOOKUP($A665,[1]データベース!$A$2:$AH$10000,31,0)="","",VLOOKUP($A665,[1]データベース!$A$2:$AH$10000,31,0)))</f>
        <v/>
      </c>
    </row>
    <row r="666" spans="1:10" ht="36" customHeight="1" x14ac:dyDescent="0.15">
      <c r="A666" s="17"/>
      <c r="C666" s="92" t="str">
        <f>IF($A666="","",IF(VLOOKUP($A666,[1]データベース!$A$2:$AH$10000,5,0)="","",VLOOKUP($A666,[1]データベース!$A$2:$AH$10000,5,0)))</f>
        <v/>
      </c>
      <c r="D666" s="92"/>
      <c r="E666" s="32" t="str">
        <f>IF($A666="","",IF(VLOOKUP($A666,[1]データベース!$A$2:$AH$10000,10,0)="","",VLOOKUP($A666,[1]データベース!$A$2:$AH$10000,10,0)))</f>
        <v/>
      </c>
      <c r="F666" s="20" t="str">
        <f>IF($A666="","",IF(VLOOKUP($A666,[1]データベース!$A$2:$AH$10000,11,0)="","",VLOOKUP($A666,[1]データベース!$A$2:$AH$10000,11,0)))</f>
        <v/>
      </c>
      <c r="G666" s="21" t="str">
        <f>IF($A666="","",IF(VLOOKUP($A666,[1]データベース!$A$2:$AH$10000,7,0)="","",VLOOKUP($A666,[1]データベース!$A$2:$AH$10000,7,0)))</f>
        <v/>
      </c>
      <c r="H666" s="21" t="str">
        <f>IF($A666="","",IF(VLOOKUP($A666,[1]データベース!$A$2:$AH$10000,8,0)="","",VLOOKUP($A666,[1]データベース!$A$2:$AH$10000,8,0)))</f>
        <v/>
      </c>
      <c r="I666" s="32" t="str">
        <f>IF($A666="","",IF(VLOOKUP($A666,[1]データベース!$A$2:$AH$10000,13,0)="","",VLOOKUP($A666,[1]データベース!$A$2:$AH$10000,13,0)))</f>
        <v/>
      </c>
      <c r="J666" s="28" t="str">
        <f>IF($A666="","",IF(VLOOKUP($A666,[1]データベース!$A$2:$AH$10000,31,0)="","",VLOOKUP($A666,[1]データベース!$A$2:$AH$10000,31,0)))</f>
        <v/>
      </c>
    </row>
    <row r="667" spans="1:10" ht="36" customHeight="1" x14ac:dyDescent="0.15">
      <c r="A667" s="17"/>
      <c r="C667" s="93" t="str">
        <f>IF($A667="","",IF(VLOOKUP($A667,[1]データベース!$A$2:$AH$10000,5,0)="","",VLOOKUP($A667,[1]データベース!$A$2:$AH$10000,5,0)))</f>
        <v/>
      </c>
      <c r="D667" s="93"/>
      <c r="E667" s="33" t="str">
        <f>IF($A667="","",IF(VLOOKUP($A667,[1]データベース!$A$2:$AH$10000,10,0)="","",VLOOKUP($A667,[1]データベース!$A$2:$AH$10000,10,0)))</f>
        <v/>
      </c>
      <c r="F667" s="23" t="str">
        <f>IF($A667="","",IF(VLOOKUP($A667,[1]データベース!$A$2:$AH$10000,11,0)="","",VLOOKUP($A667,[1]データベース!$A$2:$AH$10000,11,0)))</f>
        <v/>
      </c>
      <c r="G667" s="24" t="str">
        <f>IF($A667="","",IF(VLOOKUP($A667,[1]データベース!$A$2:$AH$10000,7,0)="","",VLOOKUP($A667,[1]データベース!$A$2:$AH$10000,7,0)))</f>
        <v/>
      </c>
      <c r="H667" s="24" t="str">
        <f>IF($A667="","",IF(VLOOKUP($A667,[1]データベース!$A$2:$AH$10000,8,0)="","",VLOOKUP($A667,[1]データベース!$A$2:$AH$10000,8,0)))</f>
        <v/>
      </c>
      <c r="I667" s="33" t="str">
        <f>IF($A667="","",IF(VLOOKUP($A667,[1]データベース!$A$2:$AH$10000,13,0)="","",VLOOKUP($A667,[1]データベース!$A$2:$AH$10000,13,0)))</f>
        <v/>
      </c>
      <c r="J667" s="29" t="str">
        <f>IF($A667="","",IF(VLOOKUP($A667,[1]データベース!$A$2:$AH$10000,31,0)="","",VLOOKUP($A667,[1]データベース!$A$2:$AH$10000,31,0)))</f>
        <v/>
      </c>
    </row>
    <row r="668" spans="1:10" ht="36" customHeight="1" x14ac:dyDescent="0.15">
      <c r="A668" s="17"/>
      <c r="C668" s="94" t="str">
        <f>IF($A668="","",IF(VLOOKUP($A668,[1]データベース!$A$2:$AH$10000,5,0)="","",VLOOKUP($A668,[1]データベース!$A$2:$AH$10000,5,0)))</f>
        <v/>
      </c>
      <c r="D668" s="94"/>
      <c r="E668" s="34" t="str">
        <f>IF($A668="","",IF(VLOOKUP($A668,[1]データベース!$A$2:$AH$10000,10,0)="","",VLOOKUP($A668,[1]データベース!$A$2:$AH$10000,10,0)))</f>
        <v/>
      </c>
      <c r="F668" s="16" t="str">
        <f>IF($A668="","",IF(VLOOKUP($A668,[1]データベース!$A$2:$AH$10000,11,0)="","",VLOOKUP($A668,[1]データベース!$A$2:$AH$10000,11,0)))</f>
        <v/>
      </c>
      <c r="G668" s="18" t="str">
        <f>IF($A668="","",IF(VLOOKUP($A668,[1]データベース!$A$2:$AH$10000,7,0)="","",VLOOKUP($A668,[1]データベース!$A$2:$AH$10000,7,0)))</f>
        <v/>
      </c>
      <c r="H668" s="18" t="str">
        <f>IF($A668="","",IF(VLOOKUP($A668,[1]データベース!$A$2:$AH$10000,8,0)="","",VLOOKUP($A668,[1]データベース!$A$2:$AH$10000,8,0)))</f>
        <v/>
      </c>
      <c r="I668" s="34" t="str">
        <f>IF($A668="","",IF(VLOOKUP($A668,[1]データベース!$A$2:$AH$10000,13,0)="","",VLOOKUP($A668,[1]データベース!$A$2:$AH$10000,13,0)))</f>
        <v/>
      </c>
      <c r="J668" s="27" t="str">
        <f>IF($A668="","",IF(VLOOKUP($A668,[1]データベース!$A$2:$AH$10000,31,0)="","",VLOOKUP($A668,[1]データベース!$A$2:$AH$10000,31,0)))</f>
        <v/>
      </c>
    </row>
    <row r="669" spans="1:10" ht="36" customHeight="1" x14ac:dyDescent="0.15">
      <c r="A669" s="17"/>
      <c r="C669" s="92" t="str">
        <f>IF($A669="","",IF(VLOOKUP($A669,[1]データベース!$A$2:$AH$10000,5,0)="","",VLOOKUP($A669,[1]データベース!$A$2:$AH$10000,5,0)))</f>
        <v/>
      </c>
      <c r="D669" s="92"/>
      <c r="E669" s="32" t="str">
        <f>IF($A669="","",IF(VLOOKUP($A669,[1]データベース!$A$2:$AH$10000,10,0)="","",VLOOKUP($A669,[1]データベース!$A$2:$AH$10000,10,0)))</f>
        <v/>
      </c>
      <c r="F669" s="20" t="str">
        <f>IF($A669="","",IF(VLOOKUP($A669,[1]データベース!$A$2:$AH$10000,11,0)="","",VLOOKUP($A669,[1]データベース!$A$2:$AH$10000,11,0)))</f>
        <v/>
      </c>
      <c r="G669" s="21" t="str">
        <f>IF($A669="","",IF(VLOOKUP($A669,[1]データベース!$A$2:$AH$10000,7,0)="","",VLOOKUP($A669,[1]データベース!$A$2:$AH$10000,7,0)))</f>
        <v/>
      </c>
      <c r="H669" s="21" t="str">
        <f>IF($A669="","",IF(VLOOKUP($A669,[1]データベース!$A$2:$AH$10000,8,0)="","",VLOOKUP($A669,[1]データベース!$A$2:$AH$10000,8,0)))</f>
        <v/>
      </c>
      <c r="I669" s="32" t="str">
        <f>IF($A669="","",IF(VLOOKUP($A669,[1]データベース!$A$2:$AH$10000,13,0)="","",VLOOKUP($A669,[1]データベース!$A$2:$AH$10000,13,0)))</f>
        <v/>
      </c>
      <c r="J669" s="28" t="str">
        <f>IF($A669="","",IF(VLOOKUP($A669,[1]データベース!$A$2:$AH$10000,31,0)="","",VLOOKUP($A669,[1]データベース!$A$2:$AH$10000,31,0)))</f>
        <v/>
      </c>
    </row>
    <row r="670" spans="1:10" ht="36" customHeight="1" x14ac:dyDescent="0.15">
      <c r="A670" s="17"/>
      <c r="C670" s="92" t="str">
        <f>IF($A670="","",IF(VLOOKUP($A670,[1]データベース!$A$2:$AH$10000,5,0)="","",VLOOKUP($A670,[1]データベース!$A$2:$AH$10000,5,0)))</f>
        <v/>
      </c>
      <c r="D670" s="92"/>
      <c r="E670" s="32" t="str">
        <f>IF($A670="","",IF(VLOOKUP($A670,[1]データベース!$A$2:$AH$10000,10,0)="","",VLOOKUP($A670,[1]データベース!$A$2:$AH$10000,10,0)))</f>
        <v/>
      </c>
      <c r="F670" s="20" t="str">
        <f>IF($A670="","",IF(VLOOKUP($A670,[1]データベース!$A$2:$AH$10000,11,0)="","",VLOOKUP($A670,[1]データベース!$A$2:$AH$10000,11,0)))</f>
        <v/>
      </c>
      <c r="G670" s="21" t="str">
        <f>IF($A670="","",IF(VLOOKUP($A670,[1]データベース!$A$2:$AH$10000,7,0)="","",VLOOKUP($A670,[1]データベース!$A$2:$AH$10000,7,0)))</f>
        <v/>
      </c>
      <c r="H670" s="21" t="str">
        <f>IF($A670="","",IF(VLOOKUP($A670,[1]データベース!$A$2:$AH$10000,8,0)="","",VLOOKUP($A670,[1]データベース!$A$2:$AH$10000,8,0)))</f>
        <v/>
      </c>
      <c r="I670" s="32" t="str">
        <f>IF($A670="","",IF(VLOOKUP($A670,[1]データベース!$A$2:$AH$10000,13,0)="","",VLOOKUP($A670,[1]データベース!$A$2:$AH$10000,13,0)))</f>
        <v/>
      </c>
      <c r="J670" s="28" t="str">
        <f>IF($A670="","",IF(VLOOKUP($A670,[1]データベース!$A$2:$AH$10000,31,0)="","",VLOOKUP($A670,[1]データベース!$A$2:$AH$10000,31,0)))</f>
        <v/>
      </c>
    </row>
    <row r="671" spans="1:10" ht="36" customHeight="1" x14ac:dyDescent="0.15">
      <c r="A671" s="17"/>
      <c r="C671" s="92" t="str">
        <f>IF($A671="","",IF(VLOOKUP($A671,[1]データベース!$A$2:$AH$10000,5,0)="","",VLOOKUP($A671,[1]データベース!$A$2:$AH$10000,5,0)))</f>
        <v/>
      </c>
      <c r="D671" s="92"/>
      <c r="E671" s="32" t="str">
        <f>IF($A671="","",IF(VLOOKUP($A671,[1]データベース!$A$2:$AH$10000,10,0)="","",VLOOKUP($A671,[1]データベース!$A$2:$AH$10000,10,0)))</f>
        <v/>
      </c>
      <c r="F671" s="20" t="str">
        <f>IF($A671="","",IF(VLOOKUP($A671,[1]データベース!$A$2:$AH$10000,11,0)="","",VLOOKUP($A671,[1]データベース!$A$2:$AH$10000,11,0)))</f>
        <v/>
      </c>
      <c r="G671" s="21" t="str">
        <f>IF($A671="","",IF(VLOOKUP($A671,[1]データベース!$A$2:$AH$10000,7,0)="","",VLOOKUP($A671,[1]データベース!$A$2:$AH$10000,7,0)))</f>
        <v/>
      </c>
      <c r="H671" s="21" t="str">
        <f>IF($A671="","",IF(VLOOKUP($A671,[1]データベース!$A$2:$AH$10000,8,0)="","",VLOOKUP($A671,[1]データベース!$A$2:$AH$10000,8,0)))</f>
        <v/>
      </c>
      <c r="I671" s="32" t="str">
        <f>IF($A671="","",IF(VLOOKUP($A671,[1]データベース!$A$2:$AH$10000,13,0)="","",VLOOKUP($A671,[1]データベース!$A$2:$AH$10000,13,0)))</f>
        <v/>
      </c>
      <c r="J671" s="28" t="str">
        <f>IF($A671="","",IF(VLOOKUP($A671,[1]データベース!$A$2:$AH$10000,31,0)="","",VLOOKUP($A671,[1]データベース!$A$2:$AH$10000,31,0)))</f>
        <v/>
      </c>
    </row>
    <row r="672" spans="1:10" ht="36" customHeight="1" x14ac:dyDescent="0.15">
      <c r="A672" s="30"/>
      <c r="C672" s="92" t="str">
        <f>IF($A672="","",IF(VLOOKUP($A672,[1]データベース!$A$2:$AH$518,5,0)="","",VLOOKUP($A672,[1]データベース!$A$2:$AH$907,5,0)))</f>
        <v/>
      </c>
      <c r="D672" s="92"/>
      <c r="E672" s="32" t="str">
        <f>IF($A672="","",IF(VLOOKUP($A672,[1]データベース!$A$2:$AH$518,10,0)="","",VLOOKUP($A672,[1]データベース!$A$2:$AH$907,10,0)))</f>
        <v/>
      </c>
      <c r="F672" s="20" t="str">
        <f>IF($A672="","",IF(VLOOKUP($A672,[1]データベース!$A$2:$AH$907,11,0)="","",VLOOKUP($A672,[1]データベース!$A$2:$AH$907,11,0)))</f>
        <v/>
      </c>
      <c r="G672" s="21" t="str">
        <f>IF($A672="","",IF(VLOOKUP($A672,[1]データベース!$A$2:$AH$907,7,0)="","",VLOOKUP($A672,[1]データベース!$A$2:$AH$907,7,0)))</f>
        <v/>
      </c>
      <c r="H672" s="21" t="str">
        <f>IF($A672="","",IF(VLOOKUP($A672,[1]データベース!$A$2:$AH$907,8,0)="","",VLOOKUP($A672,[1]データベース!$A$2:$AH$907,8,0)))</f>
        <v/>
      </c>
      <c r="I672" s="32" t="str">
        <f>IF($A672="","",IF(VLOOKUP($A672,[1]データベース!$A$2:$AH$907,13,0)="","",VLOOKUP($A672,[1]データベース!$A$2:$AH$907,13,0)))</f>
        <v/>
      </c>
      <c r="J672" s="28" t="str">
        <f>IF($A672="","",IF(VLOOKUP($A672,[1]データベース!$A$2:$AH$907,31,0)="","",VLOOKUP($A672,[1]データベース!$A$2:$AH$907,31,0)))</f>
        <v/>
      </c>
    </row>
    <row r="673" spans="1:10" ht="36" customHeight="1" x14ac:dyDescent="0.15">
      <c r="A673" s="30"/>
      <c r="C673" s="92" t="str">
        <f>IF($A673="","",IF(VLOOKUP($A673,[1]データベース!$A$2:$AH$518,5,0)="","",VLOOKUP($A673,[1]データベース!$A$2:$AH$907,5,0)))</f>
        <v/>
      </c>
      <c r="D673" s="92"/>
      <c r="E673" s="32" t="str">
        <f>IF($A673="","",IF(VLOOKUP($A673,[1]データベース!$A$2:$AH$518,10,0)="","",VLOOKUP($A673,[1]データベース!$A$2:$AH$907,10,0)))</f>
        <v/>
      </c>
      <c r="F673" s="20" t="str">
        <f>IF($A673="","",IF(VLOOKUP($A673,[1]データベース!$A$2:$AH$907,11,0)="","",VLOOKUP($A673,[1]データベース!$A$2:$AH$907,11,0)))</f>
        <v/>
      </c>
      <c r="G673" s="21" t="str">
        <f>IF($A673="","",IF(VLOOKUP($A673,[1]データベース!$A$2:$AH$907,7,0)="","",VLOOKUP($A673,[1]データベース!$A$2:$AH$907,7,0)))</f>
        <v/>
      </c>
      <c r="H673" s="21" t="str">
        <f>IF($A673="","",IF(VLOOKUP($A673,[1]データベース!$A$2:$AH$907,8,0)="","",VLOOKUP($A673,[1]データベース!$A$2:$AH$907,8,0)))</f>
        <v/>
      </c>
      <c r="I673" s="32" t="str">
        <f>IF($A673="","",IF(VLOOKUP($A673,[1]データベース!$A$2:$AH$907,13,0)="","",VLOOKUP($A673,[1]データベース!$A$2:$AH$907,13,0)))</f>
        <v/>
      </c>
      <c r="J673" s="28" t="str">
        <f>IF($A673="","",IF(VLOOKUP($A673,[1]データベース!$A$2:$AH$907,31,0)="","",VLOOKUP($A673,[1]データベース!$A$2:$AH$907,31,0)))</f>
        <v/>
      </c>
    </row>
    <row r="674" spans="1:10" ht="36" customHeight="1" x14ac:dyDescent="0.15">
      <c r="A674" s="30"/>
      <c r="C674" s="92" t="str">
        <f>IF($A674="","",IF(VLOOKUP($A674,[1]データベース!$A$2:$AH$518,5,0)="","",VLOOKUP($A674,[1]データベース!$A$2:$AH$907,5,0)))</f>
        <v/>
      </c>
      <c r="D674" s="92"/>
      <c r="E674" s="32" t="str">
        <f>IF($A674="","",IF(VLOOKUP($A674,[1]データベース!$A$2:$AH$518,10,0)="","",VLOOKUP($A674,[1]データベース!$A$2:$AH$907,10,0)))</f>
        <v/>
      </c>
      <c r="F674" s="20" t="str">
        <f>IF($A674="","",IF(VLOOKUP($A674,[1]データベース!$A$2:$AH$907,11,0)="","",VLOOKUP($A674,[1]データベース!$A$2:$AH$907,11,0)))</f>
        <v/>
      </c>
      <c r="G674" s="21" t="str">
        <f>IF($A674="","",IF(VLOOKUP($A674,[1]データベース!$A$2:$AH$907,7,0)="","",VLOOKUP($A674,[1]データベース!$A$2:$AH$907,7,0)))</f>
        <v/>
      </c>
      <c r="H674" s="21" t="str">
        <f>IF($A674="","",IF(VLOOKUP($A674,[1]データベース!$A$2:$AH$907,8,0)="","",VLOOKUP($A674,[1]データベース!$A$2:$AH$907,8,0)))</f>
        <v/>
      </c>
      <c r="I674" s="32" t="str">
        <f>IF($A674="","",IF(VLOOKUP($A674,[1]データベース!$A$2:$AH$907,13,0)="","",VLOOKUP($A674,[1]データベース!$A$2:$AH$907,13,0)))</f>
        <v/>
      </c>
      <c r="J674" s="28" t="str">
        <f>IF($A674="","",IF(VLOOKUP($A674,[1]データベース!$A$2:$AH$907,31,0)="","",VLOOKUP($A674,[1]データベース!$A$2:$AH$907,31,0)))</f>
        <v/>
      </c>
    </row>
    <row r="675" spans="1:10" ht="36" customHeight="1" x14ac:dyDescent="0.15">
      <c r="A675" s="30"/>
      <c r="C675" s="92" t="str">
        <f>IF($A675="","",IF(VLOOKUP($A675,[1]データベース!$A$2:$AH$518,5,0)="","",VLOOKUP($A675,[1]データベース!$A$2:$AH$907,5,0)))</f>
        <v/>
      </c>
      <c r="D675" s="92"/>
      <c r="E675" s="32" t="str">
        <f>IF($A675="","",IF(VLOOKUP($A675,[1]データベース!$A$2:$AH$518,10,0)="","",VLOOKUP($A675,[1]データベース!$A$2:$AH$907,10,0)))</f>
        <v/>
      </c>
      <c r="F675" s="20" t="str">
        <f>IF($A675="","",IF(VLOOKUP($A675,[1]データベース!$A$2:$AH$907,11,0)="","",VLOOKUP($A675,[1]データベース!$A$2:$AH$907,11,0)))</f>
        <v/>
      </c>
      <c r="G675" s="21" t="str">
        <f>IF($A675="","",IF(VLOOKUP($A675,[1]データベース!$A$2:$AH$907,7,0)="","",VLOOKUP($A675,[1]データベース!$A$2:$AH$907,7,0)))</f>
        <v/>
      </c>
      <c r="H675" s="21" t="str">
        <f>IF($A675="","",IF(VLOOKUP($A675,[1]データベース!$A$2:$AH$907,8,0)="","",VLOOKUP($A675,[1]データベース!$A$2:$AH$907,8,0)))</f>
        <v/>
      </c>
      <c r="I675" s="32" t="str">
        <f>IF($A675="","",IF(VLOOKUP($A675,[1]データベース!$A$2:$AH$907,13,0)="","",VLOOKUP($A675,[1]データベース!$A$2:$AH$907,13,0)))</f>
        <v/>
      </c>
      <c r="J675" s="28" t="str">
        <f>IF($A675="","",IF(VLOOKUP($A675,[1]データベース!$A$2:$AH$907,31,0)="","",VLOOKUP($A675,[1]データベース!$A$2:$AH$907,31,0)))</f>
        <v/>
      </c>
    </row>
    <row r="676" spans="1:10" ht="36" customHeight="1" x14ac:dyDescent="0.15">
      <c r="A676" s="30"/>
      <c r="C676" s="92" t="str">
        <f>IF($A676="","",IF(VLOOKUP($A676,[1]データベース!$A$2:$AH$518,5,0)="","",VLOOKUP($A676,[1]データベース!$A$2:$AH$907,5,0)))</f>
        <v/>
      </c>
      <c r="D676" s="92"/>
      <c r="E676" s="32" t="str">
        <f>IF($A676="","",IF(VLOOKUP($A676,[1]データベース!$A$2:$AH$518,10,0)="","",VLOOKUP($A676,[1]データベース!$A$2:$AH$907,10,0)))</f>
        <v/>
      </c>
      <c r="F676" s="20" t="str">
        <f>IF($A676="","",IF(VLOOKUP($A676,[1]データベース!$A$2:$AH$907,11,0)="","",VLOOKUP($A676,[1]データベース!$A$2:$AH$907,11,0)))</f>
        <v/>
      </c>
      <c r="G676" s="21" t="str">
        <f>IF($A676="","",IF(VLOOKUP($A676,[1]データベース!$A$2:$AH$907,7,0)="","",VLOOKUP($A676,[1]データベース!$A$2:$AH$907,7,0)))</f>
        <v/>
      </c>
      <c r="H676" s="21" t="str">
        <f>IF($A676="","",IF(VLOOKUP($A676,[1]データベース!$A$2:$AH$907,8,0)="","",VLOOKUP($A676,[1]データベース!$A$2:$AH$907,8,0)))</f>
        <v/>
      </c>
      <c r="I676" s="32" t="str">
        <f>IF($A676="","",IF(VLOOKUP($A676,[1]データベース!$A$2:$AH$907,13,0)="","",VLOOKUP($A676,[1]データベース!$A$2:$AH$907,13,0)))</f>
        <v/>
      </c>
      <c r="J676" s="28" t="str">
        <f>IF($A676="","",IF(VLOOKUP($A676,[1]データベース!$A$2:$AH$907,31,0)="","",VLOOKUP($A676,[1]データベース!$A$2:$AH$907,31,0)))</f>
        <v/>
      </c>
    </row>
    <row r="677" spans="1:10" ht="36" customHeight="1" x14ac:dyDescent="0.15">
      <c r="A677" s="30"/>
      <c r="C677" s="92" t="str">
        <f>IF($A677="","",IF(VLOOKUP($A677,[1]データベース!$A$2:$AH$518,5,0)="","",VLOOKUP($A677,[1]データベース!$A$2:$AH$907,5,0)))</f>
        <v/>
      </c>
      <c r="D677" s="92"/>
      <c r="E677" s="32" t="str">
        <f>IF($A677="","",IF(VLOOKUP($A677,[1]データベース!$A$2:$AH$518,10,0)="","",VLOOKUP($A677,[1]データベース!$A$2:$AH$907,10,0)))</f>
        <v/>
      </c>
      <c r="F677" s="20" t="str">
        <f>IF($A677="","",IF(VLOOKUP($A677,[1]データベース!$A$2:$AH$907,11,0)="","",VLOOKUP($A677,[1]データベース!$A$2:$AH$907,11,0)))</f>
        <v/>
      </c>
      <c r="G677" s="21" t="str">
        <f>IF($A677="","",IF(VLOOKUP($A677,[1]データベース!$A$2:$AH$907,7,0)="","",VLOOKUP($A677,[1]データベース!$A$2:$AH$907,7,0)))</f>
        <v/>
      </c>
      <c r="H677" s="21" t="str">
        <f>IF($A677="","",IF(VLOOKUP($A677,[1]データベース!$A$2:$AH$907,8,0)="","",VLOOKUP($A677,[1]データベース!$A$2:$AH$907,8,0)))</f>
        <v/>
      </c>
      <c r="I677" s="32" t="str">
        <f>IF($A677="","",IF(VLOOKUP($A677,[1]データベース!$A$2:$AH$907,13,0)="","",VLOOKUP($A677,[1]データベース!$A$2:$AH$907,13,0)))</f>
        <v/>
      </c>
      <c r="J677" s="28" t="str">
        <f>IF($A677="","",IF(VLOOKUP($A677,[1]データベース!$A$2:$AH$907,31,0)="","",VLOOKUP($A677,[1]データベース!$A$2:$AH$907,31,0)))</f>
        <v/>
      </c>
    </row>
    <row r="678" spans="1:10" ht="36" customHeight="1" x14ac:dyDescent="0.15">
      <c r="A678" s="30"/>
      <c r="C678" s="92" t="str">
        <f>IF($A678="","",IF(VLOOKUP($A678,[1]データベース!$A$2:$AH$518,5,0)="","",VLOOKUP($A678,[1]データベース!$A$2:$AH$907,5,0)))</f>
        <v/>
      </c>
      <c r="D678" s="92"/>
      <c r="E678" s="32" t="str">
        <f>IF($A678="","",IF(VLOOKUP($A678,[1]データベース!$A$2:$AH$518,10,0)="","",VLOOKUP($A678,[1]データベース!$A$2:$AH$907,10,0)))</f>
        <v/>
      </c>
      <c r="F678" s="20" t="str">
        <f>IF($A678="","",IF(VLOOKUP($A678,[1]データベース!$A$2:$AH$907,11,0)="","",VLOOKUP($A678,[1]データベース!$A$2:$AH$907,11,0)))</f>
        <v/>
      </c>
      <c r="G678" s="21" t="str">
        <f>IF($A678="","",IF(VLOOKUP($A678,[1]データベース!$A$2:$AH$907,7,0)="","",VLOOKUP($A678,[1]データベース!$A$2:$AH$907,7,0)))</f>
        <v/>
      </c>
      <c r="H678" s="21" t="str">
        <f>IF($A678="","",IF(VLOOKUP($A678,[1]データベース!$A$2:$AH$907,8,0)="","",VLOOKUP($A678,[1]データベース!$A$2:$AH$907,8,0)))</f>
        <v/>
      </c>
      <c r="I678" s="32" t="str">
        <f>IF($A678="","",IF(VLOOKUP($A678,[1]データベース!$A$2:$AH$907,13,0)="","",VLOOKUP($A678,[1]データベース!$A$2:$AH$907,13,0)))</f>
        <v/>
      </c>
      <c r="J678" s="28" t="str">
        <f>IF($A678="","",IF(VLOOKUP($A678,[1]データベース!$A$2:$AH$907,31,0)="","",VLOOKUP($A678,[1]データベース!$A$2:$AH$907,31,0)))</f>
        <v/>
      </c>
    </row>
    <row r="679" spans="1:10" ht="36" customHeight="1" x14ac:dyDescent="0.15">
      <c r="A679" s="30"/>
      <c r="C679" s="92" t="str">
        <f>IF($A679="","",IF(VLOOKUP($A679,[1]データベース!$A$2:$AH$518,5,0)="","",VLOOKUP($A679,[1]データベース!$A$2:$AH$907,5,0)))</f>
        <v/>
      </c>
      <c r="D679" s="92"/>
      <c r="E679" s="32" t="str">
        <f>IF($A679="","",IF(VLOOKUP($A679,[1]データベース!$A$2:$AH$518,10,0)="","",VLOOKUP($A679,[1]データベース!$A$2:$AH$907,10,0)))</f>
        <v/>
      </c>
      <c r="F679" s="20" t="str">
        <f>IF($A679="","",IF(VLOOKUP($A679,[1]データベース!$A$2:$AH$907,11,0)="","",VLOOKUP($A679,[1]データベース!$A$2:$AH$907,11,0)))</f>
        <v/>
      </c>
      <c r="G679" s="21" t="str">
        <f>IF($A679="","",IF(VLOOKUP($A679,[1]データベース!$A$2:$AH$907,7,0)="","",VLOOKUP($A679,[1]データベース!$A$2:$AH$907,7,0)))</f>
        <v/>
      </c>
      <c r="H679" s="21" t="str">
        <f>IF($A679="","",IF(VLOOKUP($A679,[1]データベース!$A$2:$AH$907,8,0)="","",VLOOKUP($A679,[1]データベース!$A$2:$AH$907,8,0)))</f>
        <v/>
      </c>
      <c r="I679" s="32" t="str">
        <f>IF($A679="","",IF(VLOOKUP($A679,[1]データベース!$A$2:$AH$907,13,0)="","",VLOOKUP($A679,[1]データベース!$A$2:$AH$907,13,0)))</f>
        <v/>
      </c>
      <c r="J679" s="28" t="str">
        <f>IF($A679="","",IF(VLOOKUP($A679,[1]データベース!$A$2:$AH$907,31,0)="","",VLOOKUP($A679,[1]データベース!$A$2:$AH$907,31,0)))</f>
        <v/>
      </c>
    </row>
    <row r="680" spans="1:10" ht="36" customHeight="1" x14ac:dyDescent="0.15">
      <c r="A680" s="30"/>
      <c r="C680" s="93" t="str">
        <f>IF($A680="","",IF(VLOOKUP($A680,[1]データベース!$A$2:$AH$518,5,0)="","",VLOOKUP($A680,[1]データベース!$A$2:$AH$907,5,0)))</f>
        <v/>
      </c>
      <c r="D680" s="93"/>
      <c r="E680" s="33" t="str">
        <f>IF($A680="","",IF(VLOOKUP($A680,[1]データベース!$A$2:$AH$518,10,0)="","",VLOOKUP($A680,[1]データベース!$A$2:$AH$907,10,0)))</f>
        <v/>
      </c>
      <c r="F680" s="23" t="str">
        <f>IF($A680="","",IF(VLOOKUP($A680,[1]データベース!$A$2:$AH$907,11,0)="","",VLOOKUP($A680,[1]データベース!$A$2:$AH$907,11,0)))</f>
        <v/>
      </c>
      <c r="G680" s="24" t="str">
        <f>IF($A680="","",IF(VLOOKUP($A680,[1]データベース!$A$2:$AH$907,7,0)="","",VLOOKUP($A680,[1]データベース!$A$2:$AH$907,7,0)))</f>
        <v/>
      </c>
      <c r="H680" s="24" t="str">
        <f>IF($A680="","",IF(VLOOKUP($A680,[1]データベース!$A$2:$AH$907,8,0)="","",VLOOKUP($A680,[1]データベース!$A$2:$AH$907,8,0)))</f>
        <v/>
      </c>
      <c r="I680" s="33" t="str">
        <f>IF($A680="","",IF(VLOOKUP($A680,[1]データベース!$A$2:$AH$907,13,0)="","",VLOOKUP($A680,[1]データベース!$A$2:$AH$907,13,0)))</f>
        <v/>
      </c>
      <c r="J680" s="29" t="str">
        <f>IF($A680="","",IF(VLOOKUP($A680,[1]データベース!$A$2:$AH$907,31,0)="","",VLOOKUP($A680,[1]データベース!$A$2:$AH$907,31,0)))</f>
        <v/>
      </c>
    </row>
    <row r="681" spans="1:10" ht="36" customHeight="1" x14ac:dyDescent="0.15">
      <c r="A681" s="30"/>
      <c r="C681" s="94" t="str">
        <f>IF($A681="","",IF(VLOOKUP($A681,[1]データベース!$A$2:$AH$518,5,0)="","",VLOOKUP($A681,[1]データベース!$A$2:$AH$907,5,0)))</f>
        <v/>
      </c>
      <c r="D681" s="94"/>
      <c r="E681" s="34" t="str">
        <f>IF($A681="","",IF(VLOOKUP($A681,[1]データベース!$A$2:$AH$518,10,0)="","",VLOOKUP($A681,[1]データベース!$A$2:$AH$907,10,0)))</f>
        <v/>
      </c>
      <c r="F681" s="16" t="str">
        <f>IF($A681="","",IF(VLOOKUP($A681,[1]データベース!$A$2:$AH$907,11,0)="","",VLOOKUP($A681,[1]データベース!$A$2:$AH$907,11,0)))</f>
        <v/>
      </c>
      <c r="G681" s="18" t="str">
        <f>IF($A681="","",IF(VLOOKUP($A681,[1]データベース!$A$2:$AH$907,7,0)="","",VLOOKUP($A681,[1]データベース!$A$2:$AH$907,7,0)))</f>
        <v/>
      </c>
      <c r="H681" s="18" t="str">
        <f>IF($A681="","",IF(VLOOKUP($A681,[1]データベース!$A$2:$AH$907,8,0)="","",VLOOKUP($A681,[1]データベース!$A$2:$AH$907,8,0)))</f>
        <v/>
      </c>
      <c r="I681" s="34" t="str">
        <f>IF($A681="","",IF(VLOOKUP($A681,[1]データベース!$A$2:$AH$907,13,0)="","",VLOOKUP($A681,[1]データベース!$A$2:$AH$907,13,0)))</f>
        <v/>
      </c>
      <c r="J681" s="27" t="str">
        <f>IF($A681="","",IF(VLOOKUP($A681,[1]データベース!$A$2:$AH$907,31,0)="","",VLOOKUP($A681,[1]データベース!$A$2:$AH$907,31,0)))</f>
        <v/>
      </c>
    </row>
    <row r="682" spans="1:10" ht="36" customHeight="1" x14ac:dyDescent="0.15">
      <c r="A682" s="30"/>
      <c r="C682" s="92" t="str">
        <f>IF($A682="","",IF(VLOOKUP($A682,[1]データベース!$A$2:$AH$518,5,0)="","",VLOOKUP($A682,[1]データベース!$A$2:$AH$907,5,0)))</f>
        <v/>
      </c>
      <c r="D682" s="92"/>
      <c r="E682" s="32" t="str">
        <f>IF($A682="","",IF(VLOOKUP($A682,[1]データベース!$A$2:$AH$518,10,0)="","",VLOOKUP($A682,[1]データベース!$A$2:$AH$907,10,0)))</f>
        <v/>
      </c>
      <c r="F682" s="20" t="str">
        <f>IF($A682="","",IF(VLOOKUP($A682,[1]データベース!$A$2:$AH$907,11,0)="","",VLOOKUP($A682,[1]データベース!$A$2:$AH$907,11,0)))</f>
        <v/>
      </c>
      <c r="G682" s="21" t="str">
        <f>IF($A682="","",IF(VLOOKUP($A682,[1]データベース!$A$2:$AH$907,7,0)="","",VLOOKUP($A682,[1]データベース!$A$2:$AH$907,7,0)))</f>
        <v/>
      </c>
      <c r="H682" s="21" t="str">
        <f>IF($A682="","",IF(VLOOKUP($A682,[1]データベース!$A$2:$AH$907,8,0)="","",VLOOKUP($A682,[1]データベース!$A$2:$AH$907,8,0)))</f>
        <v/>
      </c>
      <c r="I682" s="32" t="str">
        <f>IF($A682="","",IF(VLOOKUP($A682,[1]データベース!$A$2:$AH$907,13,0)="","",VLOOKUP($A682,[1]データベース!$A$2:$AH$907,13,0)))</f>
        <v/>
      </c>
      <c r="J682" s="28" t="str">
        <f>IF($A682="","",IF(VLOOKUP($A682,[1]データベース!$A$2:$AH$907,31,0)="","",VLOOKUP($A682,[1]データベース!$A$2:$AH$907,31,0)))</f>
        <v/>
      </c>
    </row>
    <row r="683" spans="1:10" ht="36" customHeight="1" x14ac:dyDescent="0.15">
      <c r="A683" s="30"/>
      <c r="C683" s="92" t="str">
        <f>IF($A683="","",IF(VLOOKUP($A683,[1]データベース!$A$2:$AH$518,5,0)="","",VLOOKUP($A683,[1]データベース!$A$2:$AH$907,5,0)))</f>
        <v/>
      </c>
      <c r="D683" s="92"/>
      <c r="E683" s="32" t="str">
        <f>IF($A683="","",IF(VLOOKUP($A683,[1]データベース!$A$2:$AH$518,10,0)="","",VLOOKUP($A683,[1]データベース!$A$2:$AH$907,10,0)))</f>
        <v/>
      </c>
      <c r="F683" s="20" t="str">
        <f>IF($A683="","",IF(VLOOKUP($A683,[1]データベース!$A$2:$AH$907,11,0)="","",VLOOKUP($A683,[1]データベース!$A$2:$AH$907,11,0)))</f>
        <v/>
      </c>
      <c r="G683" s="21" t="str">
        <f>IF($A683="","",IF(VLOOKUP($A683,[1]データベース!$A$2:$AH$907,7,0)="","",VLOOKUP($A683,[1]データベース!$A$2:$AH$907,7,0)))</f>
        <v/>
      </c>
      <c r="H683" s="21" t="str">
        <f>IF($A683="","",IF(VLOOKUP($A683,[1]データベース!$A$2:$AH$907,8,0)="","",VLOOKUP($A683,[1]データベース!$A$2:$AH$907,8,0)))</f>
        <v/>
      </c>
      <c r="I683" s="32" t="str">
        <f>IF($A683="","",IF(VLOOKUP($A683,[1]データベース!$A$2:$AH$907,13,0)="","",VLOOKUP($A683,[1]データベース!$A$2:$AH$907,13,0)))</f>
        <v/>
      </c>
      <c r="J683" s="28" t="str">
        <f>IF($A683="","",IF(VLOOKUP($A683,[1]データベース!$A$2:$AH$907,31,0)="","",VLOOKUP($A683,[1]データベース!$A$2:$AH$907,31,0)))</f>
        <v/>
      </c>
    </row>
    <row r="684" spans="1:10" ht="36" customHeight="1" x14ac:dyDescent="0.15">
      <c r="A684" s="30"/>
      <c r="C684" s="92" t="str">
        <f>IF($A684="","",IF(VLOOKUP($A684,[1]データベース!$A$2:$AH$518,5,0)="","",VLOOKUP($A684,[1]データベース!$A$2:$AH$907,5,0)))</f>
        <v/>
      </c>
      <c r="D684" s="92"/>
      <c r="E684" s="32" t="str">
        <f>IF($A684="","",IF(VLOOKUP($A684,[1]データベース!$A$2:$AH$518,10,0)="","",VLOOKUP($A684,[1]データベース!$A$2:$AH$907,10,0)))</f>
        <v/>
      </c>
      <c r="F684" s="20" t="str">
        <f>IF($A684="","",IF(VLOOKUP($A684,[1]データベース!$A$2:$AH$907,11,0)="","",VLOOKUP($A684,[1]データベース!$A$2:$AH$907,11,0)))</f>
        <v/>
      </c>
      <c r="G684" s="21" t="str">
        <f>IF($A684="","",IF(VLOOKUP($A684,[1]データベース!$A$2:$AH$907,7,0)="","",VLOOKUP($A684,[1]データベース!$A$2:$AH$907,7,0)))</f>
        <v/>
      </c>
      <c r="H684" s="21" t="str">
        <f>IF($A684="","",IF(VLOOKUP($A684,[1]データベース!$A$2:$AH$907,8,0)="","",VLOOKUP($A684,[1]データベース!$A$2:$AH$907,8,0)))</f>
        <v/>
      </c>
      <c r="I684" s="32" t="str">
        <f>IF($A684="","",IF(VLOOKUP($A684,[1]データベース!$A$2:$AH$907,13,0)="","",VLOOKUP($A684,[1]データベース!$A$2:$AH$907,13,0)))</f>
        <v/>
      </c>
      <c r="J684" s="28" t="str">
        <f>IF($A684="","",IF(VLOOKUP($A684,[1]データベース!$A$2:$AH$907,31,0)="","",VLOOKUP($A684,[1]データベース!$A$2:$AH$907,31,0)))</f>
        <v/>
      </c>
    </row>
    <row r="685" spans="1:10" ht="36" customHeight="1" x14ac:dyDescent="0.15">
      <c r="A685" s="30"/>
      <c r="C685" s="92" t="str">
        <f>IF($A685="","",IF(VLOOKUP($A685,[1]データベース!$A$2:$AH$518,5,0)="","",VLOOKUP($A685,[1]データベース!$A$2:$AH$907,5,0)))</f>
        <v/>
      </c>
      <c r="D685" s="92"/>
      <c r="E685" s="32" t="str">
        <f>IF($A685="","",IF(VLOOKUP($A685,[1]データベース!$A$2:$AH$518,10,0)="","",VLOOKUP($A685,[1]データベース!$A$2:$AH$907,10,0)))</f>
        <v/>
      </c>
      <c r="F685" s="20" t="str">
        <f>IF($A685="","",IF(VLOOKUP($A685,[1]データベース!$A$2:$AH$907,11,0)="","",VLOOKUP($A685,[1]データベース!$A$2:$AH$907,11,0)))</f>
        <v/>
      </c>
      <c r="G685" s="21" t="str">
        <f>IF($A685="","",IF(VLOOKUP($A685,[1]データベース!$A$2:$AH$907,7,0)="","",VLOOKUP($A685,[1]データベース!$A$2:$AH$907,7,0)))</f>
        <v/>
      </c>
      <c r="H685" s="21" t="str">
        <f>IF($A685="","",IF(VLOOKUP($A685,[1]データベース!$A$2:$AH$907,8,0)="","",VLOOKUP($A685,[1]データベース!$A$2:$AH$907,8,0)))</f>
        <v/>
      </c>
      <c r="I685" s="32" t="str">
        <f>IF($A685="","",IF(VLOOKUP($A685,[1]データベース!$A$2:$AH$907,13,0)="","",VLOOKUP($A685,[1]データベース!$A$2:$AH$907,13,0)))</f>
        <v/>
      </c>
      <c r="J685" s="28" t="str">
        <f>IF($A685="","",IF(VLOOKUP($A685,[1]データベース!$A$2:$AH$907,31,0)="","",VLOOKUP($A685,[1]データベース!$A$2:$AH$907,31,0)))</f>
        <v/>
      </c>
    </row>
    <row r="686" spans="1:10" ht="36" customHeight="1" x14ac:dyDescent="0.15">
      <c r="A686" s="30"/>
      <c r="C686" s="92" t="str">
        <f>IF($A686="","",IF(VLOOKUP($A686,[1]データベース!$A$2:$AH$518,5,0)="","",VLOOKUP($A686,[1]データベース!$A$2:$AH$907,5,0)))</f>
        <v/>
      </c>
      <c r="D686" s="92"/>
      <c r="E686" s="32" t="str">
        <f>IF($A686="","",IF(VLOOKUP($A686,[1]データベース!$A$2:$AH$518,10,0)="","",VLOOKUP($A686,[1]データベース!$A$2:$AH$907,10,0)))</f>
        <v/>
      </c>
      <c r="F686" s="20" t="str">
        <f>IF($A686="","",IF(VLOOKUP($A686,[1]データベース!$A$2:$AH$907,11,0)="","",VLOOKUP($A686,[1]データベース!$A$2:$AH$907,11,0)))</f>
        <v/>
      </c>
      <c r="G686" s="21" t="str">
        <f>IF($A686="","",IF(VLOOKUP($A686,[1]データベース!$A$2:$AH$907,7,0)="","",VLOOKUP($A686,[1]データベース!$A$2:$AH$907,7,0)))</f>
        <v/>
      </c>
      <c r="H686" s="21" t="str">
        <f>IF($A686="","",IF(VLOOKUP($A686,[1]データベース!$A$2:$AH$907,8,0)="","",VLOOKUP($A686,[1]データベース!$A$2:$AH$907,8,0)))</f>
        <v/>
      </c>
      <c r="I686" s="32" t="str">
        <f>IF($A686="","",IF(VLOOKUP($A686,[1]データベース!$A$2:$AH$907,13,0)="","",VLOOKUP($A686,[1]データベース!$A$2:$AH$907,13,0)))</f>
        <v/>
      </c>
      <c r="J686" s="28" t="str">
        <f>IF($A686="","",IF(VLOOKUP($A686,[1]データベース!$A$2:$AH$907,31,0)="","",VLOOKUP($A686,[1]データベース!$A$2:$AH$907,31,0)))</f>
        <v/>
      </c>
    </row>
    <row r="687" spans="1:10" ht="36" customHeight="1" x14ac:dyDescent="0.15">
      <c r="A687" s="30"/>
      <c r="C687" s="92" t="str">
        <f>IF($A687="","",IF(VLOOKUP($A687,[1]データベース!$A$2:$AH$518,5,0)="","",VLOOKUP($A687,[1]データベース!$A$2:$AH$907,5,0)))</f>
        <v/>
      </c>
      <c r="D687" s="92"/>
      <c r="E687" s="32" t="str">
        <f>IF($A687="","",IF(VLOOKUP($A687,[1]データベース!$A$2:$AH$518,10,0)="","",VLOOKUP($A687,[1]データベース!$A$2:$AH$907,10,0)))</f>
        <v/>
      </c>
      <c r="F687" s="20" t="str">
        <f>IF($A687="","",IF(VLOOKUP($A687,[1]データベース!$A$2:$AH$907,11,0)="","",VLOOKUP($A687,[1]データベース!$A$2:$AH$907,11,0)))</f>
        <v/>
      </c>
      <c r="G687" s="21" t="str">
        <f>IF($A687="","",IF(VLOOKUP($A687,[1]データベース!$A$2:$AH$907,7,0)="","",VLOOKUP($A687,[1]データベース!$A$2:$AH$907,7,0)))</f>
        <v/>
      </c>
      <c r="H687" s="21" t="str">
        <f>IF($A687="","",IF(VLOOKUP($A687,[1]データベース!$A$2:$AH$907,8,0)="","",VLOOKUP($A687,[1]データベース!$A$2:$AH$907,8,0)))</f>
        <v/>
      </c>
      <c r="I687" s="32" t="str">
        <f>IF($A687="","",IF(VLOOKUP($A687,[1]データベース!$A$2:$AH$907,13,0)="","",VLOOKUP($A687,[1]データベース!$A$2:$AH$907,13,0)))</f>
        <v/>
      </c>
      <c r="J687" s="28" t="str">
        <f>IF($A687="","",IF(VLOOKUP($A687,[1]データベース!$A$2:$AH$907,31,0)="","",VLOOKUP($A687,[1]データベース!$A$2:$AH$907,31,0)))</f>
        <v/>
      </c>
    </row>
    <row r="688" spans="1:10" ht="36" customHeight="1" x14ac:dyDescent="0.15">
      <c r="A688" s="30"/>
      <c r="C688" s="92" t="str">
        <f>IF($A688="","",IF(VLOOKUP($A688,[1]データベース!$A$2:$AH$518,5,0)="","",VLOOKUP($A688,[1]データベース!$A$2:$AH$907,5,0)))</f>
        <v/>
      </c>
      <c r="D688" s="92"/>
      <c r="E688" s="32" t="str">
        <f>IF($A688="","",IF(VLOOKUP($A688,[1]データベース!$A$2:$AH$518,10,0)="","",VLOOKUP($A688,[1]データベース!$A$2:$AH$907,10,0)))</f>
        <v/>
      </c>
      <c r="F688" s="20" t="str">
        <f>IF($A688="","",IF(VLOOKUP($A688,[1]データベース!$A$2:$AH$907,11,0)="","",VLOOKUP($A688,[1]データベース!$A$2:$AH$907,11,0)))</f>
        <v/>
      </c>
      <c r="G688" s="21" t="str">
        <f>IF($A688="","",IF(VLOOKUP($A688,[1]データベース!$A$2:$AH$907,7,0)="","",VLOOKUP($A688,[1]データベース!$A$2:$AH$907,7,0)))</f>
        <v/>
      </c>
      <c r="H688" s="21" t="str">
        <f>IF($A688="","",IF(VLOOKUP($A688,[1]データベース!$A$2:$AH$907,8,0)="","",VLOOKUP($A688,[1]データベース!$A$2:$AH$907,8,0)))</f>
        <v/>
      </c>
      <c r="I688" s="32" t="str">
        <f>IF($A688="","",IF(VLOOKUP($A688,[1]データベース!$A$2:$AH$907,13,0)="","",VLOOKUP($A688,[1]データベース!$A$2:$AH$907,13,0)))</f>
        <v/>
      </c>
      <c r="J688" s="28" t="str">
        <f>IF($A688="","",IF(VLOOKUP($A688,[1]データベース!$A$2:$AH$907,31,0)="","",VLOOKUP($A688,[1]データベース!$A$2:$AH$907,31,0)))</f>
        <v/>
      </c>
    </row>
    <row r="689" spans="1:10" ht="36" customHeight="1" x14ac:dyDescent="0.15">
      <c r="A689" s="30"/>
      <c r="C689" s="92" t="str">
        <f>IF($A689="","",IF(VLOOKUP($A689,[1]データベース!$A$2:$AH$518,5,0)="","",VLOOKUP($A689,[1]データベース!$A$2:$AH$907,5,0)))</f>
        <v/>
      </c>
      <c r="D689" s="92"/>
      <c r="E689" s="32" t="str">
        <f>IF($A689="","",IF(VLOOKUP($A689,[1]データベース!$A$2:$AH$518,10,0)="","",VLOOKUP($A689,[1]データベース!$A$2:$AH$907,10,0)))</f>
        <v/>
      </c>
      <c r="F689" s="20" t="str">
        <f>IF($A689="","",IF(VLOOKUP($A689,[1]データベース!$A$2:$AH$907,11,0)="","",VLOOKUP($A689,[1]データベース!$A$2:$AH$907,11,0)))</f>
        <v/>
      </c>
      <c r="G689" s="21" t="str">
        <f>IF($A689="","",IF(VLOOKUP($A689,[1]データベース!$A$2:$AH$907,7,0)="","",VLOOKUP($A689,[1]データベース!$A$2:$AH$907,7,0)))</f>
        <v/>
      </c>
      <c r="H689" s="21" t="str">
        <f>IF($A689="","",IF(VLOOKUP($A689,[1]データベース!$A$2:$AH$907,8,0)="","",VLOOKUP($A689,[1]データベース!$A$2:$AH$907,8,0)))</f>
        <v/>
      </c>
      <c r="I689" s="32" t="str">
        <f>IF($A689="","",IF(VLOOKUP($A689,[1]データベース!$A$2:$AH$907,13,0)="","",VLOOKUP($A689,[1]データベース!$A$2:$AH$907,13,0)))</f>
        <v/>
      </c>
      <c r="J689" s="28" t="str">
        <f>IF($A689="","",IF(VLOOKUP($A689,[1]データベース!$A$2:$AH$907,31,0)="","",VLOOKUP($A689,[1]データベース!$A$2:$AH$907,31,0)))</f>
        <v/>
      </c>
    </row>
    <row r="690" spans="1:10" ht="36" customHeight="1" x14ac:dyDescent="0.15">
      <c r="A690" s="30"/>
      <c r="C690" s="92" t="str">
        <f>IF($A690="","",IF(VLOOKUP($A690,[1]データベース!$A$2:$AH$518,5,0)="","",VLOOKUP($A690,[1]データベース!$A$2:$AH$907,5,0)))</f>
        <v/>
      </c>
      <c r="D690" s="92"/>
      <c r="E690" s="32" t="str">
        <f>IF($A690="","",IF(VLOOKUP($A690,[1]データベース!$A$2:$AH$518,10,0)="","",VLOOKUP($A690,[1]データベース!$A$2:$AH$907,10,0)))</f>
        <v/>
      </c>
      <c r="F690" s="20" t="str">
        <f>IF($A690="","",IF(VLOOKUP($A690,[1]データベース!$A$2:$AH$907,11,0)="","",VLOOKUP($A690,[1]データベース!$A$2:$AH$907,11,0)))</f>
        <v/>
      </c>
      <c r="G690" s="21" t="str">
        <f>IF($A690="","",IF(VLOOKUP($A690,[1]データベース!$A$2:$AH$907,7,0)="","",VLOOKUP($A690,[1]データベース!$A$2:$AH$907,7,0)))</f>
        <v/>
      </c>
      <c r="H690" s="21" t="str">
        <f>IF($A690="","",IF(VLOOKUP($A690,[1]データベース!$A$2:$AH$907,8,0)="","",VLOOKUP($A690,[1]データベース!$A$2:$AH$907,8,0)))</f>
        <v/>
      </c>
      <c r="I690" s="32" t="str">
        <f>IF($A690="","",IF(VLOOKUP($A690,[1]データベース!$A$2:$AH$907,13,0)="","",VLOOKUP($A690,[1]データベース!$A$2:$AH$907,13,0)))</f>
        <v/>
      </c>
      <c r="J690" s="28" t="str">
        <f>IF($A690="","",IF(VLOOKUP($A690,[1]データベース!$A$2:$AH$907,31,0)="","",VLOOKUP($A690,[1]データベース!$A$2:$AH$907,31,0)))</f>
        <v/>
      </c>
    </row>
    <row r="691" spans="1:10" ht="36" customHeight="1" x14ac:dyDescent="0.15">
      <c r="A691" s="30"/>
      <c r="C691" s="92" t="str">
        <f>IF($A691="","",IF(VLOOKUP($A691,[1]データベース!$A$2:$AH$518,5,0)="","",VLOOKUP($A691,[1]データベース!$A$2:$AH$907,5,0)))</f>
        <v/>
      </c>
      <c r="D691" s="92"/>
      <c r="E691" s="32" t="str">
        <f>IF($A691="","",IF(VLOOKUP($A691,[1]データベース!$A$2:$AH$518,10,0)="","",VLOOKUP($A691,[1]データベース!$A$2:$AH$907,10,0)))</f>
        <v/>
      </c>
      <c r="F691" s="20" t="str">
        <f>IF($A691="","",IF(VLOOKUP($A691,[1]データベース!$A$2:$AH$907,11,0)="","",VLOOKUP($A691,[1]データベース!$A$2:$AH$907,11,0)))</f>
        <v/>
      </c>
      <c r="G691" s="21" t="str">
        <f>IF($A691="","",IF(VLOOKUP($A691,[1]データベース!$A$2:$AH$907,7,0)="","",VLOOKUP($A691,[1]データベース!$A$2:$AH$907,7,0)))</f>
        <v/>
      </c>
      <c r="H691" s="21" t="str">
        <f>IF($A691="","",IF(VLOOKUP($A691,[1]データベース!$A$2:$AH$907,8,0)="","",VLOOKUP($A691,[1]データベース!$A$2:$AH$907,8,0)))</f>
        <v/>
      </c>
      <c r="I691" s="32" t="str">
        <f>IF($A691="","",IF(VLOOKUP($A691,[1]データベース!$A$2:$AH$907,13,0)="","",VLOOKUP($A691,[1]データベース!$A$2:$AH$907,13,0)))</f>
        <v/>
      </c>
      <c r="J691" s="28" t="str">
        <f>IF($A691="","",IF(VLOOKUP($A691,[1]データベース!$A$2:$AH$907,31,0)="","",VLOOKUP($A691,[1]データベース!$A$2:$AH$907,31,0)))</f>
        <v/>
      </c>
    </row>
    <row r="692" spans="1:10" ht="36" customHeight="1" x14ac:dyDescent="0.15">
      <c r="A692" s="30"/>
      <c r="C692" s="92" t="str">
        <f>IF($A692="","",IF(VLOOKUP($A692,[1]データベース!$A$2:$AH$518,5,0)="","",VLOOKUP($A692,[1]データベース!$A$2:$AH$907,5,0)))</f>
        <v/>
      </c>
      <c r="D692" s="92"/>
      <c r="E692" s="32" t="str">
        <f>IF($A692="","",IF(VLOOKUP($A692,[1]データベース!$A$2:$AH$518,10,0)="","",VLOOKUP($A692,[1]データベース!$A$2:$AH$907,10,0)))</f>
        <v/>
      </c>
      <c r="F692" s="20" t="str">
        <f>IF($A692="","",IF(VLOOKUP($A692,[1]データベース!$A$2:$AH$907,11,0)="","",VLOOKUP($A692,[1]データベース!$A$2:$AH$907,11,0)))</f>
        <v/>
      </c>
      <c r="G692" s="21" t="str">
        <f>IF($A692="","",IF(VLOOKUP($A692,[1]データベース!$A$2:$AH$907,7,0)="","",VLOOKUP($A692,[1]データベース!$A$2:$AH$907,7,0)))</f>
        <v/>
      </c>
      <c r="H692" s="21" t="str">
        <f>IF($A692="","",IF(VLOOKUP($A692,[1]データベース!$A$2:$AH$907,8,0)="","",VLOOKUP($A692,[1]データベース!$A$2:$AH$907,8,0)))</f>
        <v/>
      </c>
      <c r="I692" s="32" t="str">
        <f>IF($A692="","",IF(VLOOKUP($A692,[1]データベース!$A$2:$AH$907,13,0)="","",VLOOKUP($A692,[1]データベース!$A$2:$AH$907,13,0)))</f>
        <v/>
      </c>
      <c r="J692" s="28" t="str">
        <f>IF($A692="","",IF(VLOOKUP($A692,[1]データベース!$A$2:$AH$907,31,0)="","",VLOOKUP($A692,[1]データベース!$A$2:$AH$907,31,0)))</f>
        <v/>
      </c>
    </row>
    <row r="693" spans="1:10" ht="36" customHeight="1" x14ac:dyDescent="0.15">
      <c r="A693" s="30"/>
      <c r="C693" s="93" t="str">
        <f>IF($A693="","",IF(VLOOKUP($A693,[1]データベース!$A$2:$AH$518,5,0)="","",VLOOKUP($A693,[1]データベース!$A$2:$AH$907,5,0)))</f>
        <v/>
      </c>
      <c r="D693" s="93"/>
      <c r="E693" s="33" t="str">
        <f>IF($A693="","",IF(VLOOKUP($A693,[1]データベース!$A$2:$AH$518,10,0)="","",VLOOKUP($A693,[1]データベース!$A$2:$AH$907,10,0)))</f>
        <v/>
      </c>
      <c r="F693" s="23" t="str">
        <f>IF($A693="","",IF(VLOOKUP($A693,[1]データベース!$A$2:$AH$907,11,0)="","",VLOOKUP($A693,[1]データベース!$A$2:$AH$907,11,0)))</f>
        <v/>
      </c>
      <c r="G693" s="24" t="str">
        <f>IF($A693="","",IF(VLOOKUP($A693,[1]データベース!$A$2:$AH$907,7,0)="","",VLOOKUP($A693,[1]データベース!$A$2:$AH$907,7,0)))</f>
        <v/>
      </c>
      <c r="H693" s="24" t="str">
        <f>IF($A693="","",IF(VLOOKUP($A693,[1]データベース!$A$2:$AH$907,8,0)="","",VLOOKUP($A693,[1]データベース!$A$2:$AH$907,8,0)))</f>
        <v/>
      </c>
      <c r="I693" s="33" t="str">
        <f>IF($A693="","",IF(VLOOKUP($A693,[1]データベース!$A$2:$AH$907,13,0)="","",VLOOKUP($A693,[1]データベース!$A$2:$AH$907,13,0)))</f>
        <v/>
      </c>
      <c r="J693" s="29" t="str">
        <f>IF($A693="","",IF(VLOOKUP($A693,[1]データベース!$A$2:$AH$907,31,0)="","",VLOOKUP($A693,[1]データベース!$A$2:$AH$907,31,0)))</f>
        <v/>
      </c>
    </row>
    <row r="694" spans="1:10" ht="36" customHeight="1" x14ac:dyDescent="0.15">
      <c r="A694" s="30"/>
      <c r="C694" s="94" t="str">
        <f>IF($A694="","",IF(VLOOKUP($A694,[1]データベース!$A$2:$AH$518,5,0)="","",VLOOKUP($A694,[1]データベース!$A$2:$AH$907,5,0)))</f>
        <v/>
      </c>
      <c r="D694" s="94"/>
      <c r="E694" s="34" t="str">
        <f>IF($A694="","",IF(VLOOKUP($A694,[1]データベース!$A$2:$AH$518,10,0)="","",VLOOKUP($A694,[1]データベース!$A$2:$AH$907,10,0)))</f>
        <v/>
      </c>
      <c r="F694" s="16" t="str">
        <f>IF($A694="","",IF(VLOOKUP($A694,[1]データベース!$A$2:$AH$907,11,0)="","",VLOOKUP($A694,[1]データベース!$A$2:$AH$907,11,0)))</f>
        <v/>
      </c>
      <c r="G694" s="18" t="str">
        <f>IF($A694="","",IF(VLOOKUP($A694,[1]データベース!$A$2:$AH$907,7,0)="","",VLOOKUP($A694,[1]データベース!$A$2:$AH$907,7,0)))</f>
        <v/>
      </c>
      <c r="H694" s="18" t="str">
        <f>IF($A694="","",IF(VLOOKUP($A694,[1]データベース!$A$2:$AH$907,8,0)="","",VLOOKUP($A694,[1]データベース!$A$2:$AH$907,8,0)))</f>
        <v/>
      </c>
      <c r="I694" s="34" t="str">
        <f>IF($A694="","",IF(VLOOKUP($A694,[1]データベース!$A$2:$AH$907,13,0)="","",VLOOKUP($A694,[1]データベース!$A$2:$AH$907,13,0)))</f>
        <v/>
      </c>
      <c r="J694" s="27" t="str">
        <f>IF($A694="","",IF(VLOOKUP($A694,[1]データベース!$A$2:$AH$907,31,0)="","",VLOOKUP($A694,[1]データベース!$A$2:$AH$907,31,0)))</f>
        <v/>
      </c>
    </row>
    <row r="695" spans="1:10" ht="36" customHeight="1" x14ac:dyDescent="0.15">
      <c r="A695" s="30"/>
      <c r="C695" s="92" t="str">
        <f>IF($A695="","",IF(VLOOKUP($A695,[1]データベース!$A$2:$AH$518,5,0)="","",VLOOKUP($A695,[1]データベース!$A$2:$AH$907,5,0)))</f>
        <v/>
      </c>
      <c r="D695" s="92"/>
      <c r="E695" s="32" t="str">
        <f>IF($A695="","",IF(VLOOKUP($A695,[1]データベース!$A$2:$AH$518,10,0)="","",VLOOKUP($A695,[1]データベース!$A$2:$AH$907,10,0)))</f>
        <v/>
      </c>
      <c r="F695" s="20" t="str">
        <f>IF($A695="","",IF(VLOOKUP($A695,[1]データベース!$A$2:$AH$907,11,0)="","",VLOOKUP($A695,[1]データベース!$A$2:$AH$907,11,0)))</f>
        <v/>
      </c>
      <c r="G695" s="21" t="str">
        <f>IF($A695="","",IF(VLOOKUP($A695,[1]データベース!$A$2:$AH$907,7,0)="","",VLOOKUP($A695,[1]データベース!$A$2:$AH$907,7,0)))</f>
        <v/>
      </c>
      <c r="H695" s="21" t="str">
        <f>IF($A695="","",IF(VLOOKUP($A695,[1]データベース!$A$2:$AH$907,8,0)="","",VLOOKUP($A695,[1]データベース!$A$2:$AH$907,8,0)))</f>
        <v/>
      </c>
      <c r="I695" s="32" t="str">
        <f>IF($A695="","",IF(VLOOKUP($A695,[1]データベース!$A$2:$AH$907,13,0)="","",VLOOKUP($A695,[1]データベース!$A$2:$AH$907,13,0)))</f>
        <v/>
      </c>
      <c r="J695" s="28" t="str">
        <f>IF($A695="","",IF(VLOOKUP($A695,[1]データベース!$A$2:$AH$907,31,0)="","",VLOOKUP($A695,[1]データベース!$A$2:$AH$907,31,0)))</f>
        <v/>
      </c>
    </row>
    <row r="696" spans="1:10" ht="36" customHeight="1" x14ac:dyDescent="0.15">
      <c r="A696" s="30"/>
      <c r="C696" s="92" t="str">
        <f>IF($A696="","",IF(VLOOKUP($A696,[1]データベース!$A$2:$AH$518,5,0)="","",VLOOKUP($A696,[1]データベース!$A$2:$AH$907,5,0)))</f>
        <v/>
      </c>
      <c r="D696" s="92"/>
      <c r="E696" s="32" t="str">
        <f>IF($A696="","",IF(VLOOKUP($A696,[1]データベース!$A$2:$AH$518,10,0)="","",VLOOKUP($A696,[1]データベース!$A$2:$AH$907,10,0)))</f>
        <v/>
      </c>
      <c r="F696" s="20" t="str">
        <f>IF($A696="","",IF(VLOOKUP($A696,[1]データベース!$A$2:$AH$907,11,0)="","",VLOOKUP($A696,[1]データベース!$A$2:$AH$907,11,0)))</f>
        <v/>
      </c>
      <c r="G696" s="21" t="str">
        <f>IF($A696="","",IF(VLOOKUP($A696,[1]データベース!$A$2:$AH$907,7,0)="","",VLOOKUP($A696,[1]データベース!$A$2:$AH$907,7,0)))</f>
        <v/>
      </c>
      <c r="H696" s="21" t="str">
        <f>IF($A696="","",IF(VLOOKUP($A696,[1]データベース!$A$2:$AH$907,8,0)="","",VLOOKUP($A696,[1]データベース!$A$2:$AH$907,8,0)))</f>
        <v/>
      </c>
      <c r="I696" s="32" t="str">
        <f>IF($A696="","",IF(VLOOKUP($A696,[1]データベース!$A$2:$AH$907,13,0)="","",VLOOKUP($A696,[1]データベース!$A$2:$AH$907,13,0)))</f>
        <v/>
      </c>
      <c r="J696" s="28" t="str">
        <f>IF($A696="","",IF(VLOOKUP($A696,[1]データベース!$A$2:$AH$907,31,0)="","",VLOOKUP($A696,[1]データベース!$A$2:$AH$907,31,0)))</f>
        <v/>
      </c>
    </row>
    <row r="697" spans="1:10" ht="36" customHeight="1" x14ac:dyDescent="0.15">
      <c r="A697" s="30"/>
      <c r="C697" s="92" t="str">
        <f>IF($A697="","",IF(VLOOKUP($A697,[1]データベース!$A$2:$AH$518,5,0)="","",VLOOKUP($A697,[1]データベース!$A$2:$AH$907,5,0)))</f>
        <v/>
      </c>
      <c r="D697" s="92"/>
      <c r="E697" s="32" t="str">
        <f>IF($A697="","",IF(VLOOKUP($A697,[1]データベース!$A$2:$AH$518,10,0)="","",VLOOKUP($A697,[1]データベース!$A$2:$AH$907,10,0)))</f>
        <v/>
      </c>
      <c r="F697" s="20" t="str">
        <f>IF($A697="","",IF(VLOOKUP($A697,[1]データベース!$A$2:$AH$907,11,0)="","",VLOOKUP($A697,[1]データベース!$A$2:$AH$907,11,0)))</f>
        <v/>
      </c>
      <c r="G697" s="21" t="str">
        <f>IF($A697="","",IF(VLOOKUP($A697,[1]データベース!$A$2:$AH$907,7,0)="","",VLOOKUP($A697,[1]データベース!$A$2:$AH$907,7,0)))</f>
        <v/>
      </c>
      <c r="H697" s="21" t="str">
        <f>IF($A697="","",IF(VLOOKUP($A697,[1]データベース!$A$2:$AH$907,8,0)="","",VLOOKUP($A697,[1]データベース!$A$2:$AH$907,8,0)))</f>
        <v/>
      </c>
      <c r="I697" s="32" t="str">
        <f>IF($A697="","",IF(VLOOKUP($A697,[1]データベース!$A$2:$AH$907,13,0)="","",VLOOKUP($A697,[1]データベース!$A$2:$AH$907,13,0)))</f>
        <v/>
      </c>
      <c r="J697" s="28" t="str">
        <f>IF($A697="","",IF(VLOOKUP($A697,[1]データベース!$A$2:$AH$907,31,0)="","",VLOOKUP($A697,[1]データベース!$A$2:$AH$907,31,0)))</f>
        <v/>
      </c>
    </row>
    <row r="698" spans="1:10" ht="36" customHeight="1" x14ac:dyDescent="0.15">
      <c r="A698" s="30"/>
      <c r="C698" s="92" t="str">
        <f>IF($A698="","",IF(VLOOKUP($A698,[1]データベース!$A$2:$AH$518,5,0)="","",VLOOKUP($A698,[1]データベース!$A$2:$AH$907,5,0)))</f>
        <v/>
      </c>
      <c r="D698" s="92"/>
      <c r="E698" s="32" t="str">
        <f>IF($A698="","",IF(VLOOKUP($A698,[1]データベース!$A$2:$AH$518,10,0)="","",VLOOKUP($A698,[1]データベース!$A$2:$AH$907,10,0)))</f>
        <v/>
      </c>
      <c r="F698" s="20" t="str">
        <f>IF($A698="","",IF(VLOOKUP($A698,[1]データベース!$A$2:$AH$907,11,0)="","",VLOOKUP($A698,[1]データベース!$A$2:$AH$907,11,0)))</f>
        <v/>
      </c>
      <c r="G698" s="21" t="str">
        <f>IF($A698="","",IF(VLOOKUP($A698,[1]データベース!$A$2:$AH$907,7,0)="","",VLOOKUP($A698,[1]データベース!$A$2:$AH$907,7,0)))</f>
        <v/>
      </c>
      <c r="H698" s="21" t="str">
        <f>IF($A698="","",IF(VLOOKUP($A698,[1]データベース!$A$2:$AH$907,8,0)="","",VLOOKUP($A698,[1]データベース!$A$2:$AH$907,8,0)))</f>
        <v/>
      </c>
      <c r="I698" s="32" t="str">
        <f>IF($A698="","",IF(VLOOKUP($A698,[1]データベース!$A$2:$AH$907,13,0)="","",VLOOKUP($A698,[1]データベース!$A$2:$AH$907,13,0)))</f>
        <v/>
      </c>
      <c r="J698" s="28" t="str">
        <f>IF($A698="","",IF(VLOOKUP($A698,[1]データベース!$A$2:$AH$907,31,0)="","",VLOOKUP($A698,[1]データベース!$A$2:$AH$907,31,0)))</f>
        <v/>
      </c>
    </row>
    <row r="699" spans="1:10" ht="36" customHeight="1" x14ac:dyDescent="0.15">
      <c r="A699" s="30"/>
      <c r="C699" s="92" t="str">
        <f>IF($A699="","",IF(VLOOKUP($A699,[1]データベース!$A$2:$AH$518,5,0)="","",VLOOKUP($A699,[1]データベース!$A$2:$AH$907,5,0)))</f>
        <v/>
      </c>
      <c r="D699" s="92"/>
      <c r="E699" s="32" t="str">
        <f>IF($A699="","",IF(VLOOKUP($A699,[1]データベース!$A$2:$AH$518,10,0)="","",VLOOKUP($A699,[1]データベース!$A$2:$AH$907,10,0)))</f>
        <v/>
      </c>
      <c r="F699" s="20" t="str">
        <f>IF($A699="","",IF(VLOOKUP($A699,[1]データベース!$A$2:$AH$907,11,0)="","",VLOOKUP($A699,[1]データベース!$A$2:$AH$907,11,0)))</f>
        <v/>
      </c>
      <c r="G699" s="21" t="str">
        <f>IF($A699="","",IF(VLOOKUP($A699,[1]データベース!$A$2:$AH$907,7,0)="","",VLOOKUP($A699,[1]データベース!$A$2:$AH$907,7,0)))</f>
        <v/>
      </c>
      <c r="H699" s="21" t="str">
        <f>IF($A699="","",IF(VLOOKUP($A699,[1]データベース!$A$2:$AH$907,8,0)="","",VLOOKUP($A699,[1]データベース!$A$2:$AH$907,8,0)))</f>
        <v/>
      </c>
      <c r="I699" s="32" t="str">
        <f>IF($A699="","",IF(VLOOKUP($A699,[1]データベース!$A$2:$AH$907,13,0)="","",VLOOKUP($A699,[1]データベース!$A$2:$AH$907,13,0)))</f>
        <v/>
      </c>
      <c r="J699" s="28" t="str">
        <f>IF($A699="","",IF(VLOOKUP($A699,[1]データベース!$A$2:$AH$907,31,0)="","",VLOOKUP($A699,[1]データベース!$A$2:$AH$907,31,0)))</f>
        <v/>
      </c>
    </row>
    <row r="700" spans="1:10" ht="36" customHeight="1" x14ac:dyDescent="0.15">
      <c r="A700" s="30"/>
      <c r="C700" s="92" t="str">
        <f>IF($A700="","",IF(VLOOKUP($A700,[1]データベース!$A$2:$AH$518,5,0)="","",VLOOKUP($A700,[1]データベース!$A$2:$AH$907,5,0)))</f>
        <v/>
      </c>
      <c r="D700" s="92"/>
      <c r="E700" s="32" t="str">
        <f>IF($A700="","",IF(VLOOKUP($A700,[1]データベース!$A$2:$AH$518,10,0)="","",VLOOKUP($A700,[1]データベース!$A$2:$AH$907,10,0)))</f>
        <v/>
      </c>
      <c r="F700" s="20" t="str">
        <f>IF($A700="","",IF(VLOOKUP($A700,[1]データベース!$A$2:$AH$907,11,0)="","",VLOOKUP($A700,[1]データベース!$A$2:$AH$907,11,0)))</f>
        <v/>
      </c>
      <c r="G700" s="21" t="str">
        <f>IF($A700="","",IF(VLOOKUP($A700,[1]データベース!$A$2:$AH$907,7,0)="","",VLOOKUP($A700,[1]データベース!$A$2:$AH$907,7,0)))</f>
        <v/>
      </c>
      <c r="H700" s="21" t="str">
        <f>IF($A700="","",IF(VLOOKUP($A700,[1]データベース!$A$2:$AH$907,8,0)="","",VLOOKUP($A700,[1]データベース!$A$2:$AH$907,8,0)))</f>
        <v/>
      </c>
      <c r="I700" s="32" t="str">
        <f>IF($A700="","",IF(VLOOKUP($A700,[1]データベース!$A$2:$AH$907,13,0)="","",VLOOKUP($A700,[1]データベース!$A$2:$AH$907,13,0)))</f>
        <v/>
      </c>
      <c r="J700" s="28" t="str">
        <f>IF($A700="","",IF(VLOOKUP($A700,[1]データベース!$A$2:$AH$907,31,0)="","",VLOOKUP($A700,[1]データベース!$A$2:$AH$907,31,0)))</f>
        <v/>
      </c>
    </row>
    <row r="701" spans="1:10" ht="36" customHeight="1" x14ac:dyDescent="0.15">
      <c r="A701" s="30"/>
      <c r="C701" s="92" t="str">
        <f>IF($A701="","",IF(VLOOKUP($A701,[1]データベース!$A$2:$AH$518,5,0)="","",VLOOKUP($A701,[1]データベース!$A$2:$AH$907,5,0)))</f>
        <v/>
      </c>
      <c r="D701" s="92"/>
      <c r="E701" s="32" t="str">
        <f>IF($A701="","",IF(VLOOKUP($A701,[1]データベース!$A$2:$AH$518,10,0)="","",VLOOKUP($A701,[1]データベース!$A$2:$AH$907,10,0)))</f>
        <v/>
      </c>
      <c r="F701" s="20" t="str">
        <f>IF($A701="","",IF(VLOOKUP($A701,[1]データベース!$A$2:$AH$907,11,0)="","",VLOOKUP($A701,[1]データベース!$A$2:$AH$907,11,0)))</f>
        <v/>
      </c>
      <c r="G701" s="21" t="str">
        <f>IF($A701="","",IF(VLOOKUP($A701,[1]データベース!$A$2:$AH$907,7,0)="","",VLOOKUP($A701,[1]データベース!$A$2:$AH$907,7,0)))</f>
        <v/>
      </c>
      <c r="H701" s="21" t="str">
        <f>IF($A701="","",IF(VLOOKUP($A701,[1]データベース!$A$2:$AH$907,8,0)="","",VLOOKUP($A701,[1]データベース!$A$2:$AH$907,8,0)))</f>
        <v/>
      </c>
      <c r="I701" s="32" t="str">
        <f>IF($A701="","",IF(VLOOKUP($A701,[1]データベース!$A$2:$AH$907,13,0)="","",VLOOKUP($A701,[1]データベース!$A$2:$AH$907,13,0)))</f>
        <v/>
      </c>
      <c r="J701" s="28" t="str">
        <f>IF($A701="","",IF(VLOOKUP($A701,[1]データベース!$A$2:$AH$907,31,0)="","",VLOOKUP($A701,[1]データベース!$A$2:$AH$907,31,0)))</f>
        <v/>
      </c>
    </row>
    <row r="702" spans="1:10" ht="36" customHeight="1" x14ac:dyDescent="0.15">
      <c r="A702" s="30"/>
      <c r="C702" s="92" t="str">
        <f>IF($A702="","",IF(VLOOKUP($A702,[1]データベース!$A$2:$AH$518,5,0)="","",VLOOKUP($A702,[1]データベース!$A$2:$AH$907,5,0)))</f>
        <v/>
      </c>
      <c r="D702" s="92"/>
      <c r="E702" s="32" t="str">
        <f>IF($A702="","",IF(VLOOKUP($A702,[1]データベース!$A$2:$AH$518,10,0)="","",VLOOKUP($A702,[1]データベース!$A$2:$AH$907,10,0)))</f>
        <v/>
      </c>
      <c r="F702" s="20" t="str">
        <f>IF($A702="","",IF(VLOOKUP($A702,[1]データベース!$A$2:$AH$907,11,0)="","",VLOOKUP($A702,[1]データベース!$A$2:$AH$907,11,0)))</f>
        <v/>
      </c>
      <c r="G702" s="21" t="str">
        <f>IF($A702="","",IF(VLOOKUP($A702,[1]データベース!$A$2:$AH$907,7,0)="","",VLOOKUP($A702,[1]データベース!$A$2:$AH$907,7,0)))</f>
        <v/>
      </c>
      <c r="H702" s="21" t="str">
        <f>IF($A702="","",IF(VLOOKUP($A702,[1]データベース!$A$2:$AH$907,8,0)="","",VLOOKUP($A702,[1]データベース!$A$2:$AH$907,8,0)))</f>
        <v/>
      </c>
      <c r="I702" s="32" t="str">
        <f>IF($A702="","",IF(VLOOKUP($A702,[1]データベース!$A$2:$AH$907,13,0)="","",VLOOKUP($A702,[1]データベース!$A$2:$AH$907,13,0)))</f>
        <v/>
      </c>
      <c r="J702" s="28" t="str">
        <f>IF($A702="","",IF(VLOOKUP($A702,[1]データベース!$A$2:$AH$907,31,0)="","",VLOOKUP($A702,[1]データベース!$A$2:$AH$907,31,0)))</f>
        <v/>
      </c>
    </row>
    <row r="703" spans="1:10" ht="36" customHeight="1" x14ac:dyDescent="0.15">
      <c r="A703" s="30"/>
      <c r="C703" s="92" t="str">
        <f>IF($A703="","",IF(VLOOKUP($A703,[1]データベース!$A$2:$AH$518,5,0)="","",VLOOKUP($A703,[1]データベース!$A$2:$AH$907,5,0)))</f>
        <v/>
      </c>
      <c r="D703" s="92"/>
      <c r="E703" s="32" t="str">
        <f>IF($A703="","",IF(VLOOKUP($A703,[1]データベース!$A$2:$AH$518,10,0)="","",VLOOKUP($A703,[1]データベース!$A$2:$AH$907,10,0)))</f>
        <v/>
      </c>
      <c r="F703" s="20" t="str">
        <f>IF($A703="","",IF(VLOOKUP($A703,[1]データベース!$A$2:$AH$907,11,0)="","",VLOOKUP($A703,[1]データベース!$A$2:$AH$907,11,0)))</f>
        <v/>
      </c>
      <c r="G703" s="21" t="str">
        <f>IF($A703="","",IF(VLOOKUP($A703,[1]データベース!$A$2:$AH$907,7,0)="","",VLOOKUP($A703,[1]データベース!$A$2:$AH$907,7,0)))</f>
        <v/>
      </c>
      <c r="H703" s="21" t="str">
        <f>IF($A703="","",IF(VLOOKUP($A703,[1]データベース!$A$2:$AH$907,8,0)="","",VLOOKUP($A703,[1]データベース!$A$2:$AH$907,8,0)))</f>
        <v/>
      </c>
      <c r="I703" s="32" t="str">
        <f>IF($A703="","",IF(VLOOKUP($A703,[1]データベース!$A$2:$AH$907,13,0)="","",VLOOKUP($A703,[1]データベース!$A$2:$AH$907,13,0)))</f>
        <v/>
      </c>
      <c r="J703" s="28" t="str">
        <f>IF($A703="","",IF(VLOOKUP($A703,[1]データベース!$A$2:$AH$907,31,0)="","",VLOOKUP($A703,[1]データベース!$A$2:$AH$907,31,0)))</f>
        <v/>
      </c>
    </row>
    <row r="704" spans="1:10" ht="36" customHeight="1" x14ac:dyDescent="0.15">
      <c r="A704" s="30"/>
      <c r="C704" s="92" t="str">
        <f>IF($A704="","",IF(VLOOKUP($A704,[1]データベース!$A$2:$AH$518,5,0)="","",VLOOKUP($A704,[1]データベース!$A$2:$AH$907,5,0)))</f>
        <v/>
      </c>
      <c r="D704" s="92"/>
      <c r="E704" s="32" t="str">
        <f>IF($A704="","",IF(VLOOKUP($A704,[1]データベース!$A$2:$AH$518,10,0)="","",VLOOKUP($A704,[1]データベース!$A$2:$AH$907,10,0)))</f>
        <v/>
      </c>
      <c r="F704" s="20" t="str">
        <f>IF($A704="","",IF(VLOOKUP($A704,[1]データベース!$A$2:$AH$907,11,0)="","",VLOOKUP($A704,[1]データベース!$A$2:$AH$907,11,0)))</f>
        <v/>
      </c>
      <c r="G704" s="21" t="str">
        <f>IF($A704="","",IF(VLOOKUP($A704,[1]データベース!$A$2:$AH$907,7,0)="","",VLOOKUP($A704,[1]データベース!$A$2:$AH$907,7,0)))</f>
        <v/>
      </c>
      <c r="H704" s="21" t="str">
        <f>IF($A704="","",IF(VLOOKUP($A704,[1]データベース!$A$2:$AH$907,8,0)="","",VLOOKUP($A704,[1]データベース!$A$2:$AH$907,8,0)))</f>
        <v/>
      </c>
      <c r="I704" s="32" t="str">
        <f>IF($A704="","",IF(VLOOKUP($A704,[1]データベース!$A$2:$AH$907,13,0)="","",VLOOKUP($A704,[1]データベース!$A$2:$AH$907,13,0)))</f>
        <v/>
      </c>
      <c r="J704" s="28" t="str">
        <f>IF($A704="","",IF(VLOOKUP($A704,[1]データベース!$A$2:$AH$907,31,0)="","",VLOOKUP($A704,[1]データベース!$A$2:$AH$907,31,0)))</f>
        <v/>
      </c>
    </row>
    <row r="705" spans="1:10" ht="36" customHeight="1" x14ac:dyDescent="0.15">
      <c r="A705" s="30"/>
      <c r="C705" s="92" t="str">
        <f>IF($A705="","",IF(VLOOKUP($A705,[1]データベース!$A$2:$AH$518,5,0)="","",VLOOKUP($A705,[1]データベース!$A$2:$AH$907,5,0)))</f>
        <v/>
      </c>
      <c r="D705" s="92"/>
      <c r="E705" s="32" t="str">
        <f>IF($A705="","",IF(VLOOKUP($A705,[1]データベース!$A$2:$AH$518,10,0)="","",VLOOKUP($A705,[1]データベース!$A$2:$AH$907,10,0)))</f>
        <v/>
      </c>
      <c r="F705" s="20" t="str">
        <f>IF($A705="","",IF(VLOOKUP($A705,[1]データベース!$A$2:$AH$907,11,0)="","",VLOOKUP($A705,[1]データベース!$A$2:$AH$907,11,0)))</f>
        <v/>
      </c>
      <c r="G705" s="21" t="str">
        <f>IF($A705="","",IF(VLOOKUP($A705,[1]データベース!$A$2:$AH$907,7,0)="","",VLOOKUP($A705,[1]データベース!$A$2:$AH$907,7,0)))</f>
        <v/>
      </c>
      <c r="H705" s="21" t="str">
        <f>IF($A705="","",IF(VLOOKUP($A705,[1]データベース!$A$2:$AH$907,8,0)="","",VLOOKUP($A705,[1]データベース!$A$2:$AH$907,8,0)))</f>
        <v/>
      </c>
      <c r="I705" s="32" t="str">
        <f>IF($A705="","",IF(VLOOKUP($A705,[1]データベース!$A$2:$AH$907,13,0)="","",VLOOKUP($A705,[1]データベース!$A$2:$AH$907,13,0)))</f>
        <v/>
      </c>
      <c r="J705" s="28" t="str">
        <f>IF($A705="","",IF(VLOOKUP($A705,[1]データベース!$A$2:$AH$907,31,0)="","",VLOOKUP($A705,[1]データベース!$A$2:$AH$907,31,0)))</f>
        <v/>
      </c>
    </row>
    <row r="706" spans="1:10" ht="36" customHeight="1" x14ac:dyDescent="0.15">
      <c r="A706" s="30"/>
      <c r="C706" s="93" t="str">
        <f>IF($A706="","",IF(VLOOKUP($A706,[1]データベース!$A$2:$AH$518,5,0)="","",VLOOKUP($A706,[1]データベース!$A$2:$AH$907,5,0)))</f>
        <v/>
      </c>
      <c r="D706" s="93"/>
      <c r="E706" s="33" t="str">
        <f>IF($A706="","",IF(VLOOKUP($A706,[1]データベース!$A$2:$AH$518,10,0)="","",VLOOKUP($A706,[1]データベース!$A$2:$AH$907,10,0)))</f>
        <v/>
      </c>
      <c r="F706" s="23" t="str">
        <f>IF($A706="","",IF(VLOOKUP($A706,[1]データベース!$A$2:$AH$907,11,0)="","",VLOOKUP($A706,[1]データベース!$A$2:$AH$907,11,0)))</f>
        <v/>
      </c>
      <c r="G706" s="24" t="str">
        <f>IF($A706="","",IF(VLOOKUP($A706,[1]データベース!$A$2:$AH$907,7,0)="","",VLOOKUP($A706,[1]データベース!$A$2:$AH$907,7,0)))</f>
        <v/>
      </c>
      <c r="H706" s="24" t="str">
        <f>IF($A706="","",IF(VLOOKUP($A706,[1]データベース!$A$2:$AH$907,8,0)="","",VLOOKUP($A706,[1]データベース!$A$2:$AH$907,8,0)))</f>
        <v/>
      </c>
      <c r="I706" s="33" t="str">
        <f>IF($A706="","",IF(VLOOKUP($A706,[1]データベース!$A$2:$AH$907,13,0)="","",VLOOKUP($A706,[1]データベース!$A$2:$AH$907,13,0)))</f>
        <v/>
      </c>
      <c r="J706" s="29" t="str">
        <f>IF($A706="","",IF(VLOOKUP($A706,[1]データベース!$A$2:$AH$907,31,0)="","",VLOOKUP($A706,[1]データベース!$A$2:$AH$907,31,0)))</f>
        <v/>
      </c>
    </row>
    <row r="707" spans="1:10" ht="36" customHeight="1" x14ac:dyDescent="0.15">
      <c r="A707" s="30"/>
      <c r="C707" s="94" t="str">
        <f>IF($A707="","",IF(VLOOKUP($A707,[1]データベース!$A$2:$AH$518,5,0)="","",VLOOKUP($A707,[1]データベース!$A$2:$AH$907,5,0)))</f>
        <v/>
      </c>
      <c r="D707" s="94"/>
      <c r="E707" s="34" t="str">
        <f>IF($A707="","",IF(VLOOKUP($A707,[1]データベース!$A$2:$AH$518,10,0)="","",VLOOKUP($A707,[1]データベース!$A$2:$AH$907,10,0)))</f>
        <v/>
      </c>
      <c r="F707" s="16" t="str">
        <f>IF($A707="","",IF(VLOOKUP($A707,[1]データベース!$A$2:$AH$907,11,0)="","",VLOOKUP($A707,[1]データベース!$A$2:$AH$907,11,0)))</f>
        <v/>
      </c>
      <c r="G707" s="18" t="str">
        <f>IF($A707="","",IF(VLOOKUP($A707,[1]データベース!$A$2:$AH$907,7,0)="","",VLOOKUP($A707,[1]データベース!$A$2:$AH$907,7,0)))</f>
        <v/>
      </c>
      <c r="H707" s="18" t="str">
        <f>IF($A707="","",IF(VLOOKUP($A707,[1]データベース!$A$2:$AH$907,8,0)="","",VLOOKUP($A707,[1]データベース!$A$2:$AH$907,8,0)))</f>
        <v/>
      </c>
      <c r="I707" s="34" t="str">
        <f>IF($A707="","",IF(VLOOKUP($A707,[1]データベース!$A$2:$AH$907,13,0)="","",VLOOKUP($A707,[1]データベース!$A$2:$AH$907,13,0)))</f>
        <v/>
      </c>
      <c r="J707" s="27" t="str">
        <f>IF($A707="","",IF(VLOOKUP($A707,[1]データベース!$A$2:$AH$907,31,0)="","",VLOOKUP($A707,[1]データベース!$A$2:$AH$907,31,0)))</f>
        <v/>
      </c>
    </row>
    <row r="708" spans="1:10" ht="36" customHeight="1" x14ac:dyDescent="0.15">
      <c r="A708" s="30"/>
      <c r="C708" s="92" t="str">
        <f>IF($A708="","",IF(VLOOKUP($A708,[1]データベース!$A$2:$AH$518,5,0)="","",VLOOKUP($A708,[1]データベース!$A$2:$AH$907,5,0)))</f>
        <v/>
      </c>
      <c r="D708" s="92"/>
      <c r="E708" s="32" t="str">
        <f>IF($A708="","",IF(VLOOKUP($A708,[1]データベース!$A$2:$AH$518,10,0)="","",VLOOKUP($A708,[1]データベース!$A$2:$AH$907,10,0)))</f>
        <v/>
      </c>
      <c r="F708" s="20" t="str">
        <f>IF($A708="","",IF(VLOOKUP($A708,[1]データベース!$A$2:$AH$907,11,0)="","",VLOOKUP($A708,[1]データベース!$A$2:$AH$907,11,0)))</f>
        <v/>
      </c>
      <c r="G708" s="21" t="str">
        <f>IF($A708="","",IF(VLOOKUP($A708,[1]データベース!$A$2:$AH$907,7,0)="","",VLOOKUP($A708,[1]データベース!$A$2:$AH$907,7,0)))</f>
        <v/>
      </c>
      <c r="H708" s="21" t="str">
        <f>IF($A708="","",IF(VLOOKUP($A708,[1]データベース!$A$2:$AH$907,8,0)="","",VLOOKUP($A708,[1]データベース!$A$2:$AH$907,8,0)))</f>
        <v/>
      </c>
      <c r="I708" s="32" t="str">
        <f>IF($A708="","",IF(VLOOKUP($A708,[1]データベース!$A$2:$AH$907,13,0)="","",VLOOKUP($A708,[1]データベース!$A$2:$AH$907,13,0)))</f>
        <v/>
      </c>
      <c r="J708" s="28" t="str">
        <f>IF($A708="","",IF(VLOOKUP($A708,[1]データベース!$A$2:$AH$907,31,0)="","",VLOOKUP($A708,[1]データベース!$A$2:$AH$907,31,0)))</f>
        <v/>
      </c>
    </row>
    <row r="709" spans="1:10" ht="36" customHeight="1" x14ac:dyDescent="0.15">
      <c r="A709" s="30"/>
      <c r="C709" s="92" t="str">
        <f>IF($A709="","",IF(VLOOKUP($A709,[1]データベース!$A$2:$AH$518,5,0)="","",VLOOKUP($A709,[1]データベース!$A$2:$AH$907,5,0)))</f>
        <v/>
      </c>
      <c r="D709" s="92"/>
      <c r="E709" s="32" t="str">
        <f>IF($A709="","",IF(VLOOKUP($A709,[1]データベース!$A$2:$AH$518,10,0)="","",VLOOKUP($A709,[1]データベース!$A$2:$AH$907,10,0)))</f>
        <v/>
      </c>
      <c r="F709" s="20" t="str">
        <f>IF($A709="","",IF(VLOOKUP($A709,[1]データベース!$A$2:$AH$907,11,0)="","",VLOOKUP($A709,[1]データベース!$A$2:$AH$907,11,0)))</f>
        <v/>
      </c>
      <c r="G709" s="21" t="str">
        <f>IF($A709="","",IF(VLOOKUP($A709,[1]データベース!$A$2:$AH$907,7,0)="","",VLOOKUP($A709,[1]データベース!$A$2:$AH$907,7,0)))</f>
        <v/>
      </c>
      <c r="H709" s="21" t="str">
        <f>IF($A709="","",IF(VLOOKUP($A709,[1]データベース!$A$2:$AH$907,8,0)="","",VLOOKUP($A709,[1]データベース!$A$2:$AH$907,8,0)))</f>
        <v/>
      </c>
      <c r="I709" s="32" t="str">
        <f>IF($A709="","",IF(VLOOKUP($A709,[1]データベース!$A$2:$AH$907,13,0)="","",VLOOKUP($A709,[1]データベース!$A$2:$AH$907,13,0)))</f>
        <v/>
      </c>
      <c r="J709" s="28" t="str">
        <f>IF($A709="","",IF(VLOOKUP($A709,[1]データベース!$A$2:$AH$907,31,0)="","",VLOOKUP($A709,[1]データベース!$A$2:$AH$907,31,0)))</f>
        <v/>
      </c>
    </row>
    <row r="710" spans="1:10" ht="36" customHeight="1" x14ac:dyDescent="0.15">
      <c r="A710" s="30"/>
      <c r="C710" s="92" t="str">
        <f>IF($A710="","",IF(VLOOKUP($A710,[1]データベース!$A$2:$AH$518,5,0)="","",VLOOKUP($A710,[1]データベース!$A$2:$AH$907,5,0)))</f>
        <v/>
      </c>
      <c r="D710" s="92"/>
      <c r="E710" s="32" t="str">
        <f>IF($A710="","",IF(VLOOKUP($A710,[1]データベース!$A$2:$AH$518,10,0)="","",VLOOKUP($A710,[1]データベース!$A$2:$AH$907,10,0)))</f>
        <v/>
      </c>
      <c r="F710" s="20" t="str">
        <f>IF($A710="","",IF(VLOOKUP($A710,[1]データベース!$A$2:$AH$907,11,0)="","",VLOOKUP($A710,[1]データベース!$A$2:$AH$907,11,0)))</f>
        <v/>
      </c>
      <c r="G710" s="21" t="str">
        <f>IF($A710="","",IF(VLOOKUP($A710,[1]データベース!$A$2:$AH$907,7,0)="","",VLOOKUP($A710,[1]データベース!$A$2:$AH$907,7,0)))</f>
        <v/>
      </c>
      <c r="H710" s="21" t="str">
        <f>IF($A710="","",IF(VLOOKUP($A710,[1]データベース!$A$2:$AH$907,8,0)="","",VLOOKUP($A710,[1]データベース!$A$2:$AH$907,8,0)))</f>
        <v/>
      </c>
      <c r="I710" s="32" t="str">
        <f>IF($A710="","",IF(VLOOKUP($A710,[1]データベース!$A$2:$AH$907,13,0)="","",VLOOKUP($A710,[1]データベース!$A$2:$AH$907,13,0)))</f>
        <v/>
      </c>
      <c r="J710" s="28" t="str">
        <f>IF($A710="","",IF(VLOOKUP($A710,[1]データベース!$A$2:$AH$907,31,0)="","",VLOOKUP($A710,[1]データベース!$A$2:$AH$907,31,0)))</f>
        <v/>
      </c>
    </row>
    <row r="711" spans="1:10" ht="36" customHeight="1" x14ac:dyDescent="0.15">
      <c r="A711" s="30"/>
      <c r="C711" s="92" t="str">
        <f>IF($A711="","",IF(VLOOKUP($A711,[1]データベース!$A$2:$AH$518,5,0)="","",VLOOKUP($A711,[1]データベース!$A$2:$AH$907,5,0)))</f>
        <v/>
      </c>
      <c r="D711" s="92"/>
      <c r="E711" s="32" t="str">
        <f>IF($A711="","",IF(VLOOKUP($A711,[1]データベース!$A$2:$AH$518,10,0)="","",VLOOKUP($A711,[1]データベース!$A$2:$AH$907,10,0)))</f>
        <v/>
      </c>
      <c r="F711" s="20" t="str">
        <f>IF($A711="","",IF(VLOOKUP($A711,[1]データベース!$A$2:$AH$907,11,0)="","",VLOOKUP($A711,[1]データベース!$A$2:$AH$907,11,0)))</f>
        <v/>
      </c>
      <c r="G711" s="21" t="str">
        <f>IF($A711="","",IF(VLOOKUP($A711,[1]データベース!$A$2:$AH$907,7,0)="","",VLOOKUP($A711,[1]データベース!$A$2:$AH$907,7,0)))</f>
        <v/>
      </c>
      <c r="H711" s="21" t="str">
        <f>IF($A711="","",IF(VLOOKUP($A711,[1]データベース!$A$2:$AH$907,8,0)="","",VLOOKUP($A711,[1]データベース!$A$2:$AH$907,8,0)))</f>
        <v/>
      </c>
      <c r="I711" s="32" t="str">
        <f>IF($A711="","",IF(VLOOKUP($A711,[1]データベース!$A$2:$AH$907,13,0)="","",VLOOKUP($A711,[1]データベース!$A$2:$AH$907,13,0)))</f>
        <v/>
      </c>
      <c r="J711" s="28" t="str">
        <f>IF($A711="","",IF(VLOOKUP($A711,[1]データベース!$A$2:$AH$907,31,0)="","",VLOOKUP($A711,[1]データベース!$A$2:$AH$907,31,0)))</f>
        <v/>
      </c>
    </row>
    <row r="712" spans="1:10" ht="36" customHeight="1" x14ac:dyDescent="0.15">
      <c r="A712" s="30"/>
      <c r="C712" s="92" t="str">
        <f>IF($A712="","",IF(VLOOKUP($A712,[1]データベース!$A$2:$AH$518,5,0)="","",VLOOKUP($A712,[1]データベース!$A$2:$AH$907,5,0)))</f>
        <v/>
      </c>
      <c r="D712" s="92"/>
      <c r="E712" s="32" t="str">
        <f>IF($A712="","",IF(VLOOKUP($A712,[1]データベース!$A$2:$AH$518,10,0)="","",VLOOKUP($A712,[1]データベース!$A$2:$AH$907,10,0)))</f>
        <v/>
      </c>
      <c r="F712" s="20" t="str">
        <f>IF($A712="","",IF(VLOOKUP($A712,[1]データベース!$A$2:$AH$907,11,0)="","",VLOOKUP($A712,[1]データベース!$A$2:$AH$907,11,0)))</f>
        <v/>
      </c>
      <c r="G712" s="21" t="str">
        <f>IF($A712="","",IF(VLOOKUP($A712,[1]データベース!$A$2:$AH$907,7,0)="","",VLOOKUP($A712,[1]データベース!$A$2:$AH$907,7,0)))</f>
        <v/>
      </c>
      <c r="H712" s="21" t="str">
        <f>IF($A712="","",IF(VLOOKUP($A712,[1]データベース!$A$2:$AH$907,8,0)="","",VLOOKUP($A712,[1]データベース!$A$2:$AH$907,8,0)))</f>
        <v/>
      </c>
      <c r="I712" s="32" t="str">
        <f>IF($A712="","",IF(VLOOKUP($A712,[1]データベース!$A$2:$AH$907,13,0)="","",VLOOKUP($A712,[1]データベース!$A$2:$AH$907,13,0)))</f>
        <v/>
      </c>
      <c r="J712" s="28" t="str">
        <f>IF($A712="","",IF(VLOOKUP($A712,[1]データベース!$A$2:$AH$907,31,0)="","",VLOOKUP($A712,[1]データベース!$A$2:$AH$907,31,0)))</f>
        <v/>
      </c>
    </row>
    <row r="713" spans="1:10" ht="36" customHeight="1" x14ac:dyDescent="0.15">
      <c r="A713" s="30"/>
      <c r="C713" s="92" t="str">
        <f>IF($A713="","",IF(VLOOKUP($A713,[1]データベース!$A$2:$AH$518,5,0)="","",VLOOKUP($A713,[1]データベース!$A$2:$AH$907,5,0)))</f>
        <v/>
      </c>
      <c r="D713" s="92"/>
      <c r="E713" s="32" t="str">
        <f>IF($A713="","",IF(VLOOKUP($A713,[1]データベース!$A$2:$AH$518,10,0)="","",VLOOKUP($A713,[1]データベース!$A$2:$AH$907,10,0)))</f>
        <v/>
      </c>
      <c r="F713" s="20" t="str">
        <f>IF($A713="","",IF(VLOOKUP($A713,[1]データベース!$A$2:$AH$907,11,0)="","",VLOOKUP($A713,[1]データベース!$A$2:$AH$907,11,0)))</f>
        <v/>
      </c>
      <c r="G713" s="21" t="str">
        <f>IF($A713="","",IF(VLOOKUP($A713,[1]データベース!$A$2:$AH$907,7,0)="","",VLOOKUP($A713,[1]データベース!$A$2:$AH$907,7,0)))</f>
        <v/>
      </c>
      <c r="H713" s="21" t="str">
        <f>IF($A713="","",IF(VLOOKUP($A713,[1]データベース!$A$2:$AH$907,8,0)="","",VLOOKUP($A713,[1]データベース!$A$2:$AH$907,8,0)))</f>
        <v/>
      </c>
      <c r="I713" s="32" t="str">
        <f>IF($A713="","",IF(VLOOKUP($A713,[1]データベース!$A$2:$AH$907,13,0)="","",VLOOKUP($A713,[1]データベース!$A$2:$AH$907,13,0)))</f>
        <v/>
      </c>
      <c r="J713" s="28" t="str">
        <f>IF($A713="","",IF(VLOOKUP($A713,[1]データベース!$A$2:$AH$907,31,0)="","",VLOOKUP($A713,[1]データベース!$A$2:$AH$907,31,0)))</f>
        <v/>
      </c>
    </row>
    <row r="714" spans="1:10" ht="36" customHeight="1" x14ac:dyDescent="0.15">
      <c r="A714" s="30"/>
      <c r="C714" s="92" t="str">
        <f>IF($A714="","",IF(VLOOKUP($A714,[1]データベース!$A$2:$AH$518,5,0)="","",VLOOKUP($A714,[1]データベース!$A$2:$AH$907,5,0)))</f>
        <v/>
      </c>
      <c r="D714" s="92"/>
      <c r="E714" s="32" t="str">
        <f>IF($A714="","",IF(VLOOKUP($A714,[1]データベース!$A$2:$AH$518,10,0)="","",VLOOKUP($A714,[1]データベース!$A$2:$AH$907,10,0)))</f>
        <v/>
      </c>
      <c r="F714" s="20" t="str">
        <f>IF($A714="","",IF(VLOOKUP($A714,[1]データベース!$A$2:$AH$907,11,0)="","",VLOOKUP($A714,[1]データベース!$A$2:$AH$907,11,0)))</f>
        <v/>
      </c>
      <c r="G714" s="21" t="str">
        <f>IF($A714="","",IF(VLOOKUP($A714,[1]データベース!$A$2:$AH$907,7,0)="","",VLOOKUP($A714,[1]データベース!$A$2:$AH$907,7,0)))</f>
        <v/>
      </c>
      <c r="H714" s="21" t="str">
        <f>IF($A714="","",IF(VLOOKUP($A714,[1]データベース!$A$2:$AH$907,8,0)="","",VLOOKUP($A714,[1]データベース!$A$2:$AH$907,8,0)))</f>
        <v/>
      </c>
      <c r="I714" s="32" t="str">
        <f>IF($A714="","",IF(VLOOKUP($A714,[1]データベース!$A$2:$AH$907,13,0)="","",VLOOKUP($A714,[1]データベース!$A$2:$AH$907,13,0)))</f>
        <v/>
      </c>
      <c r="J714" s="28" t="str">
        <f>IF($A714="","",IF(VLOOKUP($A714,[1]データベース!$A$2:$AH$907,31,0)="","",VLOOKUP($A714,[1]データベース!$A$2:$AH$907,31,0)))</f>
        <v/>
      </c>
    </row>
    <row r="715" spans="1:10" ht="36" customHeight="1" x14ac:dyDescent="0.15">
      <c r="A715" s="30"/>
      <c r="C715" s="92" t="str">
        <f>IF($A715="","",IF(VLOOKUP($A715,[1]データベース!$A$2:$AH$518,5,0)="","",VLOOKUP($A715,[1]データベース!$A$2:$AH$907,5,0)))</f>
        <v/>
      </c>
      <c r="D715" s="92"/>
      <c r="E715" s="32" t="str">
        <f>IF($A715="","",IF(VLOOKUP($A715,[1]データベース!$A$2:$AH$518,10,0)="","",VLOOKUP($A715,[1]データベース!$A$2:$AH$907,10,0)))</f>
        <v/>
      </c>
      <c r="F715" s="20" t="str">
        <f>IF($A715="","",IF(VLOOKUP($A715,[1]データベース!$A$2:$AH$907,11,0)="","",VLOOKUP($A715,[1]データベース!$A$2:$AH$907,11,0)))</f>
        <v/>
      </c>
      <c r="G715" s="21" t="str">
        <f>IF($A715="","",IF(VLOOKUP($A715,[1]データベース!$A$2:$AH$907,7,0)="","",VLOOKUP($A715,[1]データベース!$A$2:$AH$907,7,0)))</f>
        <v/>
      </c>
      <c r="H715" s="21" t="str">
        <f>IF($A715="","",IF(VLOOKUP($A715,[1]データベース!$A$2:$AH$907,8,0)="","",VLOOKUP($A715,[1]データベース!$A$2:$AH$907,8,0)))</f>
        <v/>
      </c>
      <c r="I715" s="32" t="str">
        <f>IF($A715="","",IF(VLOOKUP($A715,[1]データベース!$A$2:$AH$907,13,0)="","",VLOOKUP($A715,[1]データベース!$A$2:$AH$907,13,0)))</f>
        <v/>
      </c>
      <c r="J715" s="28" t="str">
        <f>IF($A715="","",IF(VLOOKUP($A715,[1]データベース!$A$2:$AH$907,31,0)="","",VLOOKUP($A715,[1]データベース!$A$2:$AH$907,31,0)))</f>
        <v/>
      </c>
    </row>
    <row r="716" spans="1:10" ht="36" customHeight="1" x14ac:dyDescent="0.15">
      <c r="A716" s="30"/>
      <c r="C716" s="92" t="str">
        <f>IF($A716="","",IF(VLOOKUP($A716,[1]データベース!$A$2:$AH$518,5,0)="","",VLOOKUP($A716,[1]データベース!$A$2:$AH$907,5,0)))</f>
        <v/>
      </c>
      <c r="D716" s="92"/>
      <c r="E716" s="32" t="str">
        <f>IF($A716="","",IF(VLOOKUP($A716,[1]データベース!$A$2:$AH$518,10,0)="","",VLOOKUP($A716,[1]データベース!$A$2:$AH$907,10,0)))</f>
        <v/>
      </c>
      <c r="F716" s="20" t="str">
        <f>IF($A716="","",IF(VLOOKUP($A716,[1]データベース!$A$2:$AH$907,11,0)="","",VLOOKUP($A716,[1]データベース!$A$2:$AH$907,11,0)))</f>
        <v/>
      </c>
      <c r="G716" s="21" t="str">
        <f>IF($A716="","",IF(VLOOKUP($A716,[1]データベース!$A$2:$AH$907,7,0)="","",VLOOKUP($A716,[1]データベース!$A$2:$AH$907,7,0)))</f>
        <v/>
      </c>
      <c r="H716" s="21" t="str">
        <f>IF($A716="","",IF(VLOOKUP($A716,[1]データベース!$A$2:$AH$907,8,0)="","",VLOOKUP($A716,[1]データベース!$A$2:$AH$907,8,0)))</f>
        <v/>
      </c>
      <c r="I716" s="32" t="str">
        <f>IF($A716="","",IF(VLOOKUP($A716,[1]データベース!$A$2:$AH$907,13,0)="","",VLOOKUP($A716,[1]データベース!$A$2:$AH$907,13,0)))</f>
        <v/>
      </c>
      <c r="J716" s="28" t="str">
        <f>IF($A716="","",IF(VLOOKUP($A716,[1]データベース!$A$2:$AH$907,31,0)="","",VLOOKUP($A716,[1]データベース!$A$2:$AH$907,31,0)))</f>
        <v/>
      </c>
    </row>
    <row r="717" spans="1:10" ht="36" customHeight="1" x14ac:dyDescent="0.15">
      <c r="A717" s="30"/>
      <c r="C717" s="92" t="str">
        <f>IF($A717="","",IF(VLOOKUP($A717,[1]データベース!$A$2:$AH$518,5,0)="","",VLOOKUP($A717,[1]データベース!$A$2:$AH$907,5,0)))</f>
        <v/>
      </c>
      <c r="D717" s="92"/>
      <c r="E717" s="32" t="str">
        <f>IF($A717="","",IF(VLOOKUP($A717,[1]データベース!$A$2:$AH$518,10,0)="","",VLOOKUP($A717,[1]データベース!$A$2:$AH$907,10,0)))</f>
        <v/>
      </c>
      <c r="F717" s="20" t="str">
        <f>IF($A717="","",IF(VLOOKUP($A717,[1]データベース!$A$2:$AH$907,11,0)="","",VLOOKUP($A717,[1]データベース!$A$2:$AH$907,11,0)))</f>
        <v/>
      </c>
      <c r="G717" s="21" t="str">
        <f>IF($A717="","",IF(VLOOKUP($A717,[1]データベース!$A$2:$AH$907,7,0)="","",VLOOKUP($A717,[1]データベース!$A$2:$AH$907,7,0)))</f>
        <v/>
      </c>
      <c r="H717" s="21" t="str">
        <f>IF($A717="","",IF(VLOOKUP($A717,[1]データベース!$A$2:$AH$907,8,0)="","",VLOOKUP($A717,[1]データベース!$A$2:$AH$907,8,0)))</f>
        <v/>
      </c>
      <c r="I717" s="32" t="str">
        <f>IF($A717="","",IF(VLOOKUP($A717,[1]データベース!$A$2:$AH$907,13,0)="","",VLOOKUP($A717,[1]データベース!$A$2:$AH$907,13,0)))</f>
        <v/>
      </c>
      <c r="J717" s="28" t="str">
        <f>IF($A717="","",IF(VLOOKUP($A717,[1]データベース!$A$2:$AH$907,31,0)="","",VLOOKUP($A717,[1]データベース!$A$2:$AH$907,31,0)))</f>
        <v/>
      </c>
    </row>
    <row r="718" spans="1:10" ht="36" customHeight="1" x14ac:dyDescent="0.15">
      <c r="A718" s="30"/>
      <c r="C718" s="92" t="str">
        <f>IF($A718="","",IF(VLOOKUP($A718,[1]データベース!$A$2:$AH$518,5,0)="","",VLOOKUP($A718,[1]データベース!$A$2:$AH$907,5,0)))</f>
        <v/>
      </c>
      <c r="D718" s="92"/>
      <c r="E718" s="32" t="str">
        <f>IF($A718="","",IF(VLOOKUP($A718,[1]データベース!$A$2:$AH$518,10,0)="","",VLOOKUP($A718,[1]データベース!$A$2:$AH$907,10,0)))</f>
        <v/>
      </c>
      <c r="F718" s="20" t="str">
        <f>IF($A718="","",IF(VLOOKUP($A718,[1]データベース!$A$2:$AH$907,11,0)="","",VLOOKUP($A718,[1]データベース!$A$2:$AH$907,11,0)))</f>
        <v/>
      </c>
      <c r="G718" s="21" t="str">
        <f>IF($A718="","",IF(VLOOKUP($A718,[1]データベース!$A$2:$AH$907,7,0)="","",VLOOKUP($A718,[1]データベース!$A$2:$AH$907,7,0)))</f>
        <v/>
      </c>
      <c r="H718" s="21" t="str">
        <f>IF($A718="","",IF(VLOOKUP($A718,[1]データベース!$A$2:$AH$907,8,0)="","",VLOOKUP($A718,[1]データベース!$A$2:$AH$907,8,0)))</f>
        <v/>
      </c>
      <c r="I718" s="32" t="str">
        <f>IF($A718="","",IF(VLOOKUP($A718,[1]データベース!$A$2:$AH$907,13,0)="","",VLOOKUP($A718,[1]データベース!$A$2:$AH$907,13,0)))</f>
        <v/>
      </c>
      <c r="J718" s="28" t="str">
        <f>IF($A718="","",IF(VLOOKUP($A718,[1]データベース!$A$2:$AH$907,31,0)="","",VLOOKUP($A718,[1]データベース!$A$2:$AH$907,31,0)))</f>
        <v/>
      </c>
    </row>
    <row r="719" spans="1:10" ht="36" customHeight="1" x14ac:dyDescent="0.15">
      <c r="A719" s="30"/>
      <c r="C719" s="93" t="str">
        <f>IF($A719="","",IF(VLOOKUP($A719,[1]データベース!$A$2:$AH$518,5,0)="","",VLOOKUP($A719,[1]データベース!$A$2:$AH$907,5,0)))</f>
        <v/>
      </c>
      <c r="D719" s="93"/>
      <c r="E719" s="33" t="str">
        <f>IF($A719="","",IF(VLOOKUP($A719,[1]データベース!$A$2:$AH$518,10,0)="","",VLOOKUP($A719,[1]データベース!$A$2:$AH$907,10,0)))</f>
        <v/>
      </c>
      <c r="F719" s="23" t="str">
        <f>IF($A719="","",IF(VLOOKUP($A719,[1]データベース!$A$2:$AH$907,11,0)="","",VLOOKUP($A719,[1]データベース!$A$2:$AH$907,11,0)))</f>
        <v/>
      </c>
      <c r="G719" s="24" t="str">
        <f>IF($A719="","",IF(VLOOKUP($A719,[1]データベース!$A$2:$AH$907,7,0)="","",VLOOKUP($A719,[1]データベース!$A$2:$AH$907,7,0)))</f>
        <v/>
      </c>
      <c r="H719" s="24" t="str">
        <f>IF($A719="","",IF(VLOOKUP($A719,[1]データベース!$A$2:$AH$907,8,0)="","",VLOOKUP($A719,[1]データベース!$A$2:$AH$907,8,0)))</f>
        <v/>
      </c>
      <c r="I719" s="33" t="str">
        <f>IF($A719="","",IF(VLOOKUP($A719,[1]データベース!$A$2:$AH$907,13,0)="","",VLOOKUP($A719,[1]データベース!$A$2:$AH$907,13,0)))</f>
        <v/>
      </c>
      <c r="J719" s="29" t="str">
        <f>IF($A719="","",IF(VLOOKUP($A719,[1]データベース!$A$2:$AH$907,31,0)="","",VLOOKUP($A719,[1]データベース!$A$2:$AH$907,31,0)))</f>
        <v/>
      </c>
    </row>
    <row r="720" spans="1:10" ht="36" customHeight="1" x14ac:dyDescent="0.15">
      <c r="A720" s="30"/>
      <c r="C720" s="94" t="str">
        <f>IF($A720="","",IF(VLOOKUP($A720,[1]データベース!$A$2:$AH$518,5,0)="","",VLOOKUP($A720,[1]データベース!$A$2:$AH$907,5,0)))</f>
        <v/>
      </c>
      <c r="D720" s="94"/>
      <c r="E720" s="34" t="str">
        <f>IF($A720="","",IF(VLOOKUP($A720,[1]データベース!$A$2:$AH$518,10,0)="","",VLOOKUP($A720,[1]データベース!$A$2:$AH$907,10,0)))</f>
        <v/>
      </c>
      <c r="F720" s="16" t="str">
        <f>IF($A720="","",IF(VLOOKUP($A720,[1]データベース!$A$2:$AH$907,11,0)="","",VLOOKUP($A720,[1]データベース!$A$2:$AH$907,11,0)))</f>
        <v/>
      </c>
      <c r="G720" s="18" t="str">
        <f>IF($A720="","",IF(VLOOKUP($A720,[1]データベース!$A$2:$AH$907,7,0)="","",VLOOKUP($A720,[1]データベース!$A$2:$AH$907,7,0)))</f>
        <v/>
      </c>
      <c r="H720" s="18" t="str">
        <f>IF($A720="","",IF(VLOOKUP($A720,[1]データベース!$A$2:$AH$907,8,0)="","",VLOOKUP($A720,[1]データベース!$A$2:$AH$907,8,0)))</f>
        <v/>
      </c>
      <c r="I720" s="34" t="str">
        <f>IF($A720="","",IF(VLOOKUP($A720,[1]データベース!$A$2:$AH$907,13,0)="","",VLOOKUP($A720,[1]データベース!$A$2:$AH$907,13,0)))</f>
        <v/>
      </c>
      <c r="J720" s="27" t="str">
        <f>IF($A720="","",IF(VLOOKUP($A720,[1]データベース!$A$2:$AH$907,31,0)="","",VLOOKUP($A720,[1]データベース!$A$2:$AH$907,31,0)))</f>
        <v/>
      </c>
    </row>
    <row r="721" spans="1:10" ht="36" customHeight="1" x14ac:dyDescent="0.15">
      <c r="A721" s="30"/>
      <c r="C721" s="92" t="str">
        <f>IF($A721="","",IF(VLOOKUP($A721,[1]データベース!$A$2:$AH$518,5,0)="","",VLOOKUP($A721,[1]データベース!$A$2:$AH$907,5,0)))</f>
        <v/>
      </c>
      <c r="D721" s="92"/>
      <c r="E721" s="32" t="str">
        <f>IF($A721="","",IF(VLOOKUP($A721,[1]データベース!$A$2:$AH$518,10,0)="","",VLOOKUP($A721,[1]データベース!$A$2:$AH$907,10,0)))</f>
        <v/>
      </c>
      <c r="F721" s="20" t="str">
        <f>IF($A721="","",IF(VLOOKUP($A721,[1]データベース!$A$2:$AH$907,11,0)="","",VLOOKUP($A721,[1]データベース!$A$2:$AH$907,11,0)))</f>
        <v/>
      </c>
      <c r="G721" s="21" t="str">
        <f>IF($A721="","",IF(VLOOKUP($A721,[1]データベース!$A$2:$AH$907,7,0)="","",VLOOKUP($A721,[1]データベース!$A$2:$AH$907,7,0)))</f>
        <v/>
      </c>
      <c r="H721" s="21" t="str">
        <f>IF($A721="","",IF(VLOOKUP($A721,[1]データベース!$A$2:$AH$907,8,0)="","",VLOOKUP($A721,[1]データベース!$A$2:$AH$907,8,0)))</f>
        <v/>
      </c>
      <c r="I721" s="32" t="str">
        <f>IF($A721="","",IF(VLOOKUP($A721,[1]データベース!$A$2:$AH$907,13,0)="","",VLOOKUP($A721,[1]データベース!$A$2:$AH$907,13,0)))</f>
        <v/>
      </c>
      <c r="J721" s="28" t="str">
        <f>IF($A721="","",IF(VLOOKUP($A721,[1]データベース!$A$2:$AH$907,31,0)="","",VLOOKUP($A721,[1]データベース!$A$2:$AH$907,31,0)))</f>
        <v/>
      </c>
    </row>
    <row r="722" spans="1:10" ht="36" customHeight="1" x14ac:dyDescent="0.15">
      <c r="A722" s="30"/>
      <c r="C722" s="92" t="str">
        <f>IF($A722="","",IF(VLOOKUP($A722,[1]データベース!$A$2:$AH$518,5,0)="","",VLOOKUP($A722,[1]データベース!$A$2:$AH$907,5,0)))</f>
        <v/>
      </c>
      <c r="D722" s="92"/>
      <c r="E722" s="32" t="str">
        <f>IF($A722="","",IF(VLOOKUP($A722,[1]データベース!$A$2:$AH$518,10,0)="","",VLOOKUP($A722,[1]データベース!$A$2:$AH$907,10,0)))</f>
        <v/>
      </c>
      <c r="F722" s="20" t="str">
        <f>IF($A722="","",IF(VLOOKUP($A722,[1]データベース!$A$2:$AH$907,11,0)="","",VLOOKUP($A722,[1]データベース!$A$2:$AH$907,11,0)))</f>
        <v/>
      </c>
      <c r="G722" s="21" t="str">
        <f>IF($A722="","",IF(VLOOKUP($A722,[1]データベース!$A$2:$AH$907,7,0)="","",VLOOKUP($A722,[1]データベース!$A$2:$AH$907,7,0)))</f>
        <v/>
      </c>
      <c r="H722" s="21" t="str">
        <f>IF($A722="","",IF(VLOOKUP($A722,[1]データベース!$A$2:$AH$907,8,0)="","",VLOOKUP($A722,[1]データベース!$A$2:$AH$907,8,0)))</f>
        <v/>
      </c>
      <c r="I722" s="32" t="str">
        <f>IF($A722="","",IF(VLOOKUP($A722,[1]データベース!$A$2:$AH$907,13,0)="","",VLOOKUP($A722,[1]データベース!$A$2:$AH$907,13,0)))</f>
        <v/>
      </c>
      <c r="J722" s="28" t="str">
        <f>IF($A722="","",IF(VLOOKUP($A722,[1]データベース!$A$2:$AH$907,31,0)="","",VLOOKUP($A722,[1]データベース!$A$2:$AH$907,31,0)))</f>
        <v/>
      </c>
    </row>
    <row r="723" spans="1:10" ht="36" customHeight="1" x14ac:dyDescent="0.15">
      <c r="A723" s="30"/>
      <c r="C723" s="92" t="str">
        <f>IF($A723="","",IF(VLOOKUP($A723,[1]データベース!$A$2:$AH$518,5,0)="","",VLOOKUP($A723,[1]データベース!$A$2:$AH$907,5,0)))</f>
        <v/>
      </c>
      <c r="D723" s="92"/>
      <c r="E723" s="32" t="str">
        <f>IF($A723="","",IF(VLOOKUP($A723,[1]データベース!$A$2:$AH$518,10,0)="","",VLOOKUP($A723,[1]データベース!$A$2:$AH$907,10,0)))</f>
        <v/>
      </c>
      <c r="F723" s="20" t="str">
        <f>IF($A723="","",IF(VLOOKUP($A723,[1]データベース!$A$2:$AH$907,11,0)="","",VLOOKUP($A723,[1]データベース!$A$2:$AH$907,11,0)))</f>
        <v/>
      </c>
      <c r="G723" s="21" t="str">
        <f>IF($A723="","",IF(VLOOKUP($A723,[1]データベース!$A$2:$AH$907,7,0)="","",VLOOKUP($A723,[1]データベース!$A$2:$AH$907,7,0)))</f>
        <v/>
      </c>
      <c r="H723" s="21" t="str">
        <f>IF($A723="","",IF(VLOOKUP($A723,[1]データベース!$A$2:$AH$907,8,0)="","",VLOOKUP($A723,[1]データベース!$A$2:$AH$907,8,0)))</f>
        <v/>
      </c>
      <c r="I723" s="32" t="str">
        <f>IF($A723="","",IF(VLOOKUP($A723,[1]データベース!$A$2:$AH$907,13,0)="","",VLOOKUP($A723,[1]データベース!$A$2:$AH$907,13,0)))</f>
        <v/>
      </c>
      <c r="J723" s="28" t="str">
        <f>IF($A723="","",IF(VLOOKUP($A723,[1]データベース!$A$2:$AH$907,31,0)="","",VLOOKUP($A723,[1]データベース!$A$2:$AH$907,31,0)))</f>
        <v/>
      </c>
    </row>
    <row r="724" spans="1:10" ht="36" customHeight="1" x14ac:dyDescent="0.15">
      <c r="A724" s="30"/>
      <c r="C724" s="92" t="str">
        <f>IF($A724="","",IF(VLOOKUP($A724,[1]データベース!$A$2:$AH$518,5,0)="","",VLOOKUP($A724,[1]データベース!$A$2:$AH$907,5,0)))</f>
        <v/>
      </c>
      <c r="D724" s="92"/>
      <c r="E724" s="32" t="str">
        <f>IF($A724="","",IF(VLOOKUP($A724,[1]データベース!$A$2:$AH$518,10,0)="","",VLOOKUP($A724,[1]データベース!$A$2:$AH$907,10,0)))</f>
        <v/>
      </c>
      <c r="F724" s="20" t="str">
        <f>IF($A724="","",IF(VLOOKUP($A724,[1]データベース!$A$2:$AH$907,11,0)="","",VLOOKUP($A724,[1]データベース!$A$2:$AH$907,11,0)))</f>
        <v/>
      </c>
      <c r="G724" s="21" t="str">
        <f>IF($A724="","",IF(VLOOKUP($A724,[1]データベース!$A$2:$AH$907,7,0)="","",VLOOKUP($A724,[1]データベース!$A$2:$AH$907,7,0)))</f>
        <v/>
      </c>
      <c r="H724" s="21" t="str">
        <f>IF($A724="","",IF(VLOOKUP($A724,[1]データベース!$A$2:$AH$907,8,0)="","",VLOOKUP($A724,[1]データベース!$A$2:$AH$907,8,0)))</f>
        <v/>
      </c>
      <c r="I724" s="32" t="str">
        <f>IF($A724="","",IF(VLOOKUP($A724,[1]データベース!$A$2:$AH$907,13,0)="","",VLOOKUP($A724,[1]データベース!$A$2:$AH$907,13,0)))</f>
        <v/>
      </c>
      <c r="J724" s="28" t="str">
        <f>IF($A724="","",IF(VLOOKUP($A724,[1]データベース!$A$2:$AH$907,31,0)="","",VLOOKUP($A724,[1]データベース!$A$2:$AH$907,31,0)))</f>
        <v/>
      </c>
    </row>
    <row r="725" spans="1:10" ht="36" customHeight="1" x14ac:dyDescent="0.15">
      <c r="A725" s="30"/>
      <c r="C725" s="92" t="str">
        <f>IF($A725="","",IF(VLOOKUP($A725,[1]データベース!$A$2:$AH$518,5,0)="","",VLOOKUP($A725,[1]データベース!$A$2:$AH$907,5,0)))</f>
        <v/>
      </c>
      <c r="D725" s="92"/>
      <c r="E725" s="32" t="str">
        <f>IF($A725="","",IF(VLOOKUP($A725,[1]データベース!$A$2:$AH$518,10,0)="","",VLOOKUP($A725,[1]データベース!$A$2:$AH$907,10,0)))</f>
        <v/>
      </c>
      <c r="F725" s="20" t="str">
        <f>IF($A725="","",IF(VLOOKUP($A725,[1]データベース!$A$2:$AH$907,11,0)="","",VLOOKUP($A725,[1]データベース!$A$2:$AH$907,11,0)))</f>
        <v/>
      </c>
      <c r="G725" s="21" t="str">
        <f>IF($A725="","",IF(VLOOKUP($A725,[1]データベース!$A$2:$AH$907,7,0)="","",VLOOKUP($A725,[1]データベース!$A$2:$AH$907,7,0)))</f>
        <v/>
      </c>
      <c r="H725" s="21" t="str">
        <f>IF($A725="","",IF(VLOOKUP($A725,[1]データベース!$A$2:$AH$907,8,0)="","",VLOOKUP($A725,[1]データベース!$A$2:$AH$907,8,0)))</f>
        <v/>
      </c>
      <c r="I725" s="32" t="str">
        <f>IF($A725="","",IF(VLOOKUP($A725,[1]データベース!$A$2:$AH$907,13,0)="","",VLOOKUP($A725,[1]データベース!$A$2:$AH$907,13,0)))</f>
        <v/>
      </c>
      <c r="J725" s="28" t="str">
        <f>IF($A725="","",IF(VLOOKUP($A725,[1]データベース!$A$2:$AH$907,31,0)="","",VLOOKUP($A725,[1]データベース!$A$2:$AH$907,31,0)))</f>
        <v/>
      </c>
    </row>
    <row r="726" spans="1:10" ht="36" customHeight="1" x14ac:dyDescent="0.15">
      <c r="A726" s="30"/>
      <c r="C726" s="92" t="str">
        <f>IF($A726="","",IF(VLOOKUP($A726,[1]データベース!$A$2:$AH$518,5,0)="","",VLOOKUP($A726,[1]データベース!$A$2:$AH$907,5,0)))</f>
        <v/>
      </c>
      <c r="D726" s="92"/>
      <c r="E726" s="32" t="str">
        <f>IF($A726="","",IF(VLOOKUP($A726,[1]データベース!$A$2:$AH$518,10,0)="","",VLOOKUP($A726,[1]データベース!$A$2:$AH$907,10,0)))</f>
        <v/>
      </c>
      <c r="F726" s="20" t="str">
        <f>IF($A726="","",IF(VLOOKUP($A726,[1]データベース!$A$2:$AH$907,11,0)="","",VLOOKUP($A726,[1]データベース!$A$2:$AH$907,11,0)))</f>
        <v/>
      </c>
      <c r="G726" s="21" t="str">
        <f>IF($A726="","",IF(VLOOKUP($A726,[1]データベース!$A$2:$AH$907,7,0)="","",VLOOKUP($A726,[1]データベース!$A$2:$AH$907,7,0)))</f>
        <v/>
      </c>
      <c r="H726" s="21" t="str">
        <f>IF($A726="","",IF(VLOOKUP($A726,[1]データベース!$A$2:$AH$907,8,0)="","",VLOOKUP($A726,[1]データベース!$A$2:$AH$907,8,0)))</f>
        <v/>
      </c>
      <c r="I726" s="32" t="str">
        <f>IF($A726="","",IF(VLOOKUP($A726,[1]データベース!$A$2:$AH$907,13,0)="","",VLOOKUP($A726,[1]データベース!$A$2:$AH$907,13,0)))</f>
        <v/>
      </c>
      <c r="J726" s="28" t="str">
        <f>IF($A726="","",IF(VLOOKUP($A726,[1]データベース!$A$2:$AH$907,31,0)="","",VLOOKUP($A726,[1]データベース!$A$2:$AH$907,31,0)))</f>
        <v/>
      </c>
    </row>
    <row r="727" spans="1:10" ht="36" customHeight="1" x14ac:dyDescent="0.15">
      <c r="A727" s="30"/>
      <c r="C727" s="92" t="str">
        <f>IF($A727="","",IF(VLOOKUP($A727,[1]データベース!$A$2:$AH$518,5,0)="","",VLOOKUP($A727,[1]データベース!$A$2:$AH$907,5,0)))</f>
        <v/>
      </c>
      <c r="D727" s="92"/>
      <c r="E727" s="32" t="str">
        <f>IF($A727="","",IF(VLOOKUP($A727,[1]データベース!$A$2:$AH$518,10,0)="","",VLOOKUP($A727,[1]データベース!$A$2:$AH$907,10,0)))</f>
        <v/>
      </c>
      <c r="F727" s="20" t="str">
        <f>IF($A727="","",IF(VLOOKUP($A727,[1]データベース!$A$2:$AH$907,11,0)="","",VLOOKUP($A727,[1]データベース!$A$2:$AH$907,11,0)))</f>
        <v/>
      </c>
      <c r="G727" s="21" t="str">
        <f>IF($A727="","",IF(VLOOKUP($A727,[1]データベース!$A$2:$AH$907,7,0)="","",VLOOKUP($A727,[1]データベース!$A$2:$AH$907,7,0)))</f>
        <v/>
      </c>
      <c r="H727" s="21" t="str">
        <f>IF($A727="","",IF(VLOOKUP($A727,[1]データベース!$A$2:$AH$907,8,0)="","",VLOOKUP($A727,[1]データベース!$A$2:$AH$907,8,0)))</f>
        <v/>
      </c>
      <c r="I727" s="32" t="str">
        <f>IF($A727="","",IF(VLOOKUP($A727,[1]データベース!$A$2:$AH$907,13,0)="","",VLOOKUP($A727,[1]データベース!$A$2:$AH$907,13,0)))</f>
        <v/>
      </c>
      <c r="J727" s="28" t="str">
        <f>IF($A727="","",IF(VLOOKUP($A727,[1]データベース!$A$2:$AH$907,31,0)="","",VLOOKUP($A727,[1]データベース!$A$2:$AH$907,31,0)))</f>
        <v/>
      </c>
    </row>
    <row r="728" spans="1:10" ht="36" customHeight="1" x14ac:dyDescent="0.15">
      <c r="A728" s="30"/>
      <c r="C728" s="92" t="str">
        <f>IF($A728="","",IF(VLOOKUP($A728,[1]データベース!$A$2:$AH$518,5,0)="","",VLOOKUP($A728,[1]データベース!$A$2:$AH$907,5,0)))</f>
        <v/>
      </c>
      <c r="D728" s="92"/>
      <c r="E728" s="32" t="str">
        <f>IF($A728="","",IF(VLOOKUP($A728,[1]データベース!$A$2:$AH$518,10,0)="","",VLOOKUP($A728,[1]データベース!$A$2:$AH$907,10,0)))</f>
        <v/>
      </c>
      <c r="F728" s="20" t="str">
        <f>IF($A728="","",IF(VLOOKUP($A728,[1]データベース!$A$2:$AH$907,11,0)="","",VLOOKUP($A728,[1]データベース!$A$2:$AH$907,11,0)))</f>
        <v/>
      </c>
      <c r="G728" s="21" t="str">
        <f>IF($A728="","",IF(VLOOKUP($A728,[1]データベース!$A$2:$AH$907,7,0)="","",VLOOKUP($A728,[1]データベース!$A$2:$AH$907,7,0)))</f>
        <v/>
      </c>
      <c r="H728" s="21" t="str">
        <f>IF($A728="","",IF(VLOOKUP($A728,[1]データベース!$A$2:$AH$907,8,0)="","",VLOOKUP($A728,[1]データベース!$A$2:$AH$907,8,0)))</f>
        <v/>
      </c>
      <c r="I728" s="32" t="str">
        <f>IF($A728="","",IF(VLOOKUP($A728,[1]データベース!$A$2:$AH$907,13,0)="","",VLOOKUP($A728,[1]データベース!$A$2:$AH$907,13,0)))</f>
        <v/>
      </c>
      <c r="J728" s="28" t="str">
        <f>IF($A728="","",IF(VLOOKUP($A728,[1]データベース!$A$2:$AH$907,31,0)="","",VLOOKUP($A728,[1]データベース!$A$2:$AH$907,31,0)))</f>
        <v/>
      </c>
    </row>
    <row r="729" spans="1:10" ht="36" customHeight="1" x14ac:dyDescent="0.15">
      <c r="A729" s="30"/>
      <c r="C729" s="92" t="str">
        <f>IF($A729="","",IF(VLOOKUP($A729,[1]データベース!$A$2:$AH$518,5,0)="","",VLOOKUP($A729,[1]データベース!$A$2:$AH$907,5,0)))</f>
        <v/>
      </c>
      <c r="D729" s="92"/>
      <c r="E729" s="32" t="str">
        <f>IF($A729="","",IF(VLOOKUP($A729,[1]データベース!$A$2:$AH$518,10,0)="","",VLOOKUP($A729,[1]データベース!$A$2:$AH$907,10,0)))</f>
        <v/>
      </c>
      <c r="F729" s="20" t="str">
        <f>IF($A729="","",IF(VLOOKUP($A729,[1]データベース!$A$2:$AH$907,11,0)="","",VLOOKUP($A729,[1]データベース!$A$2:$AH$907,11,0)))</f>
        <v/>
      </c>
      <c r="G729" s="21" t="str">
        <f>IF($A729="","",IF(VLOOKUP($A729,[1]データベース!$A$2:$AH$907,7,0)="","",VLOOKUP($A729,[1]データベース!$A$2:$AH$907,7,0)))</f>
        <v/>
      </c>
      <c r="H729" s="21" t="str">
        <f>IF($A729="","",IF(VLOOKUP($A729,[1]データベース!$A$2:$AH$907,8,0)="","",VLOOKUP($A729,[1]データベース!$A$2:$AH$907,8,0)))</f>
        <v/>
      </c>
      <c r="I729" s="32" t="str">
        <f>IF($A729="","",IF(VLOOKUP($A729,[1]データベース!$A$2:$AH$907,13,0)="","",VLOOKUP($A729,[1]データベース!$A$2:$AH$907,13,0)))</f>
        <v/>
      </c>
      <c r="J729" s="28" t="str">
        <f>IF($A729="","",IF(VLOOKUP($A729,[1]データベース!$A$2:$AH$907,31,0)="","",VLOOKUP($A729,[1]データベース!$A$2:$AH$907,31,0)))</f>
        <v/>
      </c>
    </row>
    <row r="730" spans="1:10" ht="36" customHeight="1" x14ac:dyDescent="0.15">
      <c r="A730" s="30"/>
      <c r="C730" s="92" t="str">
        <f>IF($A730="","",IF(VLOOKUP($A730,[1]データベース!$A$2:$AH$518,5,0)="","",VLOOKUP($A730,[1]データベース!$A$2:$AH$907,5,0)))</f>
        <v/>
      </c>
      <c r="D730" s="92"/>
      <c r="E730" s="32" t="str">
        <f>IF($A730="","",IF(VLOOKUP($A730,[1]データベース!$A$2:$AH$518,10,0)="","",VLOOKUP($A730,[1]データベース!$A$2:$AH$907,10,0)))</f>
        <v/>
      </c>
      <c r="F730" s="20" t="str">
        <f>IF($A730="","",IF(VLOOKUP($A730,[1]データベース!$A$2:$AH$907,11,0)="","",VLOOKUP($A730,[1]データベース!$A$2:$AH$907,11,0)))</f>
        <v/>
      </c>
      <c r="G730" s="21" t="str">
        <f>IF($A730="","",IF(VLOOKUP($A730,[1]データベース!$A$2:$AH$907,7,0)="","",VLOOKUP($A730,[1]データベース!$A$2:$AH$907,7,0)))</f>
        <v/>
      </c>
      <c r="H730" s="21" t="str">
        <f>IF($A730="","",IF(VLOOKUP($A730,[1]データベース!$A$2:$AH$907,8,0)="","",VLOOKUP($A730,[1]データベース!$A$2:$AH$907,8,0)))</f>
        <v/>
      </c>
      <c r="I730" s="32" t="str">
        <f>IF($A730="","",IF(VLOOKUP($A730,[1]データベース!$A$2:$AH$907,13,0)="","",VLOOKUP($A730,[1]データベース!$A$2:$AH$907,13,0)))</f>
        <v/>
      </c>
      <c r="J730" s="28" t="str">
        <f>IF($A730="","",IF(VLOOKUP($A730,[1]データベース!$A$2:$AH$907,31,0)="","",VLOOKUP($A730,[1]データベース!$A$2:$AH$907,31,0)))</f>
        <v/>
      </c>
    </row>
    <row r="731" spans="1:10" ht="36" customHeight="1" x14ac:dyDescent="0.15">
      <c r="A731" s="30"/>
      <c r="C731" s="92" t="str">
        <f>IF($A731="","",IF(VLOOKUP($A731,[1]データベース!$A$2:$AH$518,5,0)="","",VLOOKUP($A731,[1]データベース!$A$2:$AH$907,5,0)))</f>
        <v/>
      </c>
      <c r="D731" s="92"/>
      <c r="E731" s="32" t="str">
        <f>IF($A731="","",IF(VLOOKUP($A731,[1]データベース!$A$2:$AH$518,10,0)="","",VLOOKUP($A731,[1]データベース!$A$2:$AH$907,10,0)))</f>
        <v/>
      </c>
      <c r="F731" s="20" t="str">
        <f>IF($A731="","",IF(VLOOKUP($A731,[1]データベース!$A$2:$AH$907,11,0)="","",VLOOKUP($A731,[1]データベース!$A$2:$AH$907,11,0)))</f>
        <v/>
      </c>
      <c r="G731" s="21" t="str">
        <f>IF($A731="","",IF(VLOOKUP($A731,[1]データベース!$A$2:$AH$907,7,0)="","",VLOOKUP($A731,[1]データベース!$A$2:$AH$907,7,0)))</f>
        <v/>
      </c>
      <c r="H731" s="21" t="str">
        <f>IF($A731="","",IF(VLOOKUP($A731,[1]データベース!$A$2:$AH$907,8,0)="","",VLOOKUP($A731,[1]データベース!$A$2:$AH$907,8,0)))</f>
        <v/>
      </c>
      <c r="I731" s="32" t="str">
        <f>IF($A731="","",IF(VLOOKUP($A731,[1]データベース!$A$2:$AH$907,13,0)="","",VLOOKUP($A731,[1]データベース!$A$2:$AH$907,13,0)))</f>
        <v/>
      </c>
      <c r="J731" s="28" t="str">
        <f>IF($A731="","",IF(VLOOKUP($A731,[1]データベース!$A$2:$AH$907,31,0)="","",VLOOKUP($A731,[1]データベース!$A$2:$AH$907,31,0)))</f>
        <v/>
      </c>
    </row>
    <row r="732" spans="1:10" ht="36" customHeight="1" x14ac:dyDescent="0.15">
      <c r="A732" s="30"/>
      <c r="C732" s="93" t="str">
        <f>IF($A732="","",IF(VLOOKUP($A732,[1]データベース!$A$2:$AH$518,5,0)="","",VLOOKUP($A732,[1]データベース!$A$2:$AH$907,5,0)))</f>
        <v/>
      </c>
      <c r="D732" s="93"/>
      <c r="E732" s="33" t="str">
        <f>IF($A732="","",IF(VLOOKUP($A732,[1]データベース!$A$2:$AH$518,10,0)="","",VLOOKUP($A732,[1]データベース!$A$2:$AH$907,10,0)))</f>
        <v/>
      </c>
      <c r="F732" s="23" t="str">
        <f>IF($A732="","",IF(VLOOKUP($A732,[1]データベース!$A$2:$AH$907,11,0)="","",VLOOKUP($A732,[1]データベース!$A$2:$AH$907,11,0)))</f>
        <v/>
      </c>
      <c r="G732" s="24" t="str">
        <f>IF($A732="","",IF(VLOOKUP($A732,[1]データベース!$A$2:$AH$907,7,0)="","",VLOOKUP($A732,[1]データベース!$A$2:$AH$907,7,0)))</f>
        <v/>
      </c>
      <c r="H732" s="24" t="str">
        <f>IF($A732="","",IF(VLOOKUP($A732,[1]データベース!$A$2:$AH$907,8,0)="","",VLOOKUP($A732,[1]データベース!$A$2:$AH$907,8,0)))</f>
        <v/>
      </c>
      <c r="I732" s="33" t="str">
        <f>IF($A732="","",IF(VLOOKUP($A732,[1]データベース!$A$2:$AH$907,13,0)="","",VLOOKUP($A732,[1]データベース!$A$2:$AH$907,13,0)))</f>
        <v/>
      </c>
      <c r="J732" s="29" t="str">
        <f>IF($A732="","",IF(VLOOKUP($A732,[1]データベース!$A$2:$AH$907,31,0)="","",VLOOKUP($A732,[1]データベース!$A$2:$AH$907,31,0)))</f>
        <v/>
      </c>
    </row>
    <row r="733" spans="1:10" ht="36" customHeight="1" x14ac:dyDescent="0.15">
      <c r="A733" s="30"/>
      <c r="C733" s="94" t="str">
        <f>IF($A733="","",IF(VLOOKUP($A733,[1]データベース!$A$2:$AH$518,5,0)="","",VLOOKUP($A733,[1]データベース!$A$2:$AH$907,5,0)))</f>
        <v/>
      </c>
      <c r="D733" s="94"/>
      <c r="E733" s="34" t="str">
        <f>IF($A733="","",IF(VLOOKUP($A733,[1]データベース!$A$2:$AH$518,10,0)="","",VLOOKUP($A733,[1]データベース!$A$2:$AH$907,10,0)))</f>
        <v/>
      </c>
      <c r="F733" s="16" t="str">
        <f>IF($A733="","",IF(VLOOKUP($A733,[1]データベース!$A$2:$AH$907,11,0)="","",VLOOKUP($A733,[1]データベース!$A$2:$AH$907,11,0)))</f>
        <v/>
      </c>
      <c r="G733" s="18" t="str">
        <f>IF($A733="","",IF(VLOOKUP($A733,[1]データベース!$A$2:$AH$907,7,0)="","",VLOOKUP($A733,[1]データベース!$A$2:$AH$907,7,0)))</f>
        <v/>
      </c>
      <c r="H733" s="18" t="str">
        <f>IF($A733="","",IF(VLOOKUP($A733,[1]データベース!$A$2:$AH$907,8,0)="","",VLOOKUP($A733,[1]データベース!$A$2:$AH$907,8,0)))</f>
        <v/>
      </c>
      <c r="I733" s="34" t="str">
        <f>IF($A733="","",IF(VLOOKUP($A733,[1]データベース!$A$2:$AH$907,13,0)="","",VLOOKUP($A733,[1]データベース!$A$2:$AH$907,13,0)))</f>
        <v/>
      </c>
      <c r="J733" s="27" t="str">
        <f>IF($A733="","",IF(VLOOKUP($A733,[1]データベース!$A$2:$AH$907,31,0)="","",VLOOKUP($A733,[1]データベース!$A$2:$AH$907,31,0)))</f>
        <v/>
      </c>
    </row>
    <row r="734" spans="1:10" ht="36" customHeight="1" x14ac:dyDescent="0.15">
      <c r="A734" s="30"/>
      <c r="C734" s="92" t="str">
        <f>IF($A734="","",IF(VLOOKUP($A734,[1]データベース!$A$2:$AH$518,5,0)="","",VLOOKUP($A734,[1]データベース!$A$2:$AH$907,5,0)))</f>
        <v/>
      </c>
      <c r="D734" s="92"/>
      <c r="E734" s="32" t="str">
        <f>IF($A734="","",IF(VLOOKUP($A734,[1]データベース!$A$2:$AH$518,10,0)="","",VLOOKUP($A734,[1]データベース!$A$2:$AH$907,10,0)))</f>
        <v/>
      </c>
      <c r="F734" s="20" t="str">
        <f>IF($A734="","",IF(VLOOKUP($A734,[1]データベース!$A$2:$AH$907,11,0)="","",VLOOKUP($A734,[1]データベース!$A$2:$AH$907,11,0)))</f>
        <v/>
      </c>
      <c r="G734" s="21" t="str">
        <f>IF($A734="","",IF(VLOOKUP($A734,[1]データベース!$A$2:$AH$907,7,0)="","",VLOOKUP($A734,[1]データベース!$A$2:$AH$907,7,0)))</f>
        <v/>
      </c>
      <c r="H734" s="21" t="str">
        <f>IF($A734="","",IF(VLOOKUP($A734,[1]データベース!$A$2:$AH$907,8,0)="","",VLOOKUP($A734,[1]データベース!$A$2:$AH$907,8,0)))</f>
        <v/>
      </c>
      <c r="I734" s="32" t="str">
        <f>IF($A734="","",IF(VLOOKUP($A734,[1]データベース!$A$2:$AH$907,13,0)="","",VLOOKUP($A734,[1]データベース!$A$2:$AH$907,13,0)))</f>
        <v/>
      </c>
      <c r="J734" s="28" t="str">
        <f>IF($A734="","",IF(VLOOKUP($A734,[1]データベース!$A$2:$AH$907,31,0)="","",VLOOKUP($A734,[1]データベース!$A$2:$AH$907,31,0)))</f>
        <v/>
      </c>
    </row>
    <row r="735" spans="1:10" ht="36" customHeight="1" x14ac:dyDescent="0.15">
      <c r="A735" s="30"/>
      <c r="C735" s="92" t="str">
        <f>IF($A735="","",IF(VLOOKUP($A735,[1]データベース!$A$2:$AH$518,5,0)="","",VLOOKUP($A735,[1]データベース!$A$2:$AH$907,5,0)))</f>
        <v/>
      </c>
      <c r="D735" s="92"/>
      <c r="E735" s="32" t="str">
        <f>IF($A735="","",IF(VLOOKUP($A735,[1]データベース!$A$2:$AH$518,10,0)="","",VLOOKUP($A735,[1]データベース!$A$2:$AH$907,10,0)))</f>
        <v/>
      </c>
      <c r="F735" s="20" t="str">
        <f>IF($A735="","",IF(VLOOKUP($A735,[1]データベース!$A$2:$AH$907,11,0)="","",VLOOKUP($A735,[1]データベース!$A$2:$AH$907,11,0)))</f>
        <v/>
      </c>
      <c r="G735" s="21" t="str">
        <f>IF($A735="","",IF(VLOOKUP($A735,[1]データベース!$A$2:$AH$907,7,0)="","",VLOOKUP($A735,[1]データベース!$A$2:$AH$907,7,0)))</f>
        <v/>
      </c>
      <c r="H735" s="21" t="str">
        <f>IF($A735="","",IF(VLOOKUP($A735,[1]データベース!$A$2:$AH$907,8,0)="","",VLOOKUP($A735,[1]データベース!$A$2:$AH$907,8,0)))</f>
        <v/>
      </c>
      <c r="I735" s="32" t="str">
        <f>IF($A735="","",IF(VLOOKUP($A735,[1]データベース!$A$2:$AH$907,13,0)="","",VLOOKUP($A735,[1]データベース!$A$2:$AH$907,13,0)))</f>
        <v/>
      </c>
      <c r="J735" s="28" t="str">
        <f>IF($A735="","",IF(VLOOKUP($A735,[1]データベース!$A$2:$AH$907,31,0)="","",VLOOKUP($A735,[1]データベース!$A$2:$AH$907,31,0)))</f>
        <v/>
      </c>
    </row>
    <row r="736" spans="1:10" ht="36" customHeight="1" x14ac:dyDescent="0.15">
      <c r="A736" s="30"/>
      <c r="C736" s="92" t="str">
        <f>IF($A736="","",IF(VLOOKUP($A736,[1]データベース!$A$2:$AH$518,5,0)="","",VLOOKUP($A736,[1]データベース!$A$2:$AH$907,5,0)))</f>
        <v/>
      </c>
      <c r="D736" s="92"/>
      <c r="E736" s="32" t="str">
        <f>IF($A736="","",IF(VLOOKUP($A736,[1]データベース!$A$2:$AH$518,10,0)="","",VLOOKUP($A736,[1]データベース!$A$2:$AH$907,10,0)))</f>
        <v/>
      </c>
      <c r="F736" s="20" t="str">
        <f>IF($A736="","",IF(VLOOKUP($A736,[1]データベース!$A$2:$AH$907,11,0)="","",VLOOKUP($A736,[1]データベース!$A$2:$AH$907,11,0)))</f>
        <v/>
      </c>
      <c r="G736" s="21" t="str">
        <f>IF($A736="","",IF(VLOOKUP($A736,[1]データベース!$A$2:$AH$907,7,0)="","",VLOOKUP($A736,[1]データベース!$A$2:$AH$907,7,0)))</f>
        <v/>
      </c>
      <c r="H736" s="21" t="str">
        <f>IF($A736="","",IF(VLOOKUP($A736,[1]データベース!$A$2:$AH$907,8,0)="","",VLOOKUP($A736,[1]データベース!$A$2:$AH$907,8,0)))</f>
        <v/>
      </c>
      <c r="I736" s="32" t="str">
        <f>IF($A736="","",IF(VLOOKUP($A736,[1]データベース!$A$2:$AH$907,13,0)="","",VLOOKUP($A736,[1]データベース!$A$2:$AH$907,13,0)))</f>
        <v/>
      </c>
      <c r="J736" s="28" t="str">
        <f>IF($A736="","",IF(VLOOKUP($A736,[1]データベース!$A$2:$AH$907,31,0)="","",VLOOKUP($A736,[1]データベース!$A$2:$AH$907,31,0)))</f>
        <v/>
      </c>
    </row>
    <row r="737" spans="1:10" ht="36" customHeight="1" x14ac:dyDescent="0.15">
      <c r="A737" s="30"/>
      <c r="C737" s="92" t="str">
        <f>IF($A737="","",IF(VLOOKUP($A737,[1]データベース!$A$2:$AH$518,5,0)="","",VLOOKUP($A737,[1]データベース!$A$2:$AH$907,5,0)))</f>
        <v/>
      </c>
      <c r="D737" s="92"/>
      <c r="E737" s="32" t="str">
        <f>IF($A737="","",IF(VLOOKUP($A737,[1]データベース!$A$2:$AH$518,10,0)="","",VLOOKUP($A737,[1]データベース!$A$2:$AH$907,10,0)))</f>
        <v/>
      </c>
      <c r="F737" s="20" t="str">
        <f>IF($A737="","",IF(VLOOKUP($A737,[1]データベース!$A$2:$AH$907,11,0)="","",VLOOKUP($A737,[1]データベース!$A$2:$AH$907,11,0)))</f>
        <v/>
      </c>
      <c r="G737" s="21" t="str">
        <f>IF($A737="","",IF(VLOOKUP($A737,[1]データベース!$A$2:$AH$907,7,0)="","",VLOOKUP($A737,[1]データベース!$A$2:$AH$907,7,0)))</f>
        <v/>
      </c>
      <c r="H737" s="21" t="str">
        <f>IF($A737="","",IF(VLOOKUP($A737,[1]データベース!$A$2:$AH$907,8,0)="","",VLOOKUP($A737,[1]データベース!$A$2:$AH$907,8,0)))</f>
        <v/>
      </c>
      <c r="I737" s="32" t="str">
        <f>IF($A737="","",IF(VLOOKUP($A737,[1]データベース!$A$2:$AH$907,13,0)="","",VLOOKUP($A737,[1]データベース!$A$2:$AH$907,13,0)))</f>
        <v/>
      </c>
      <c r="J737" s="28" t="str">
        <f>IF($A737="","",IF(VLOOKUP($A737,[1]データベース!$A$2:$AH$907,31,0)="","",VLOOKUP($A737,[1]データベース!$A$2:$AH$907,31,0)))</f>
        <v/>
      </c>
    </row>
    <row r="738" spans="1:10" ht="36" customHeight="1" x14ac:dyDescent="0.15">
      <c r="A738" s="30"/>
      <c r="C738" s="92" t="str">
        <f>IF($A738="","",IF(VLOOKUP($A738,[1]データベース!$A$2:$AH$518,5,0)="","",VLOOKUP($A738,[1]データベース!$A$2:$AH$907,5,0)))</f>
        <v/>
      </c>
      <c r="D738" s="92"/>
      <c r="E738" s="32" t="str">
        <f>IF($A738="","",IF(VLOOKUP($A738,[1]データベース!$A$2:$AH$518,10,0)="","",VLOOKUP($A738,[1]データベース!$A$2:$AH$907,10,0)))</f>
        <v/>
      </c>
      <c r="F738" s="20" t="str">
        <f>IF($A738="","",IF(VLOOKUP($A738,[1]データベース!$A$2:$AH$907,11,0)="","",VLOOKUP($A738,[1]データベース!$A$2:$AH$907,11,0)))</f>
        <v/>
      </c>
      <c r="G738" s="21" t="str">
        <f>IF($A738="","",IF(VLOOKUP($A738,[1]データベース!$A$2:$AH$907,7,0)="","",VLOOKUP($A738,[1]データベース!$A$2:$AH$907,7,0)))</f>
        <v/>
      </c>
      <c r="H738" s="21" t="str">
        <f>IF($A738="","",IF(VLOOKUP($A738,[1]データベース!$A$2:$AH$907,8,0)="","",VLOOKUP($A738,[1]データベース!$A$2:$AH$907,8,0)))</f>
        <v/>
      </c>
      <c r="I738" s="32" t="str">
        <f>IF($A738="","",IF(VLOOKUP($A738,[1]データベース!$A$2:$AH$907,13,0)="","",VLOOKUP($A738,[1]データベース!$A$2:$AH$907,13,0)))</f>
        <v/>
      </c>
      <c r="J738" s="28" t="str">
        <f>IF($A738="","",IF(VLOOKUP($A738,[1]データベース!$A$2:$AH$907,31,0)="","",VLOOKUP($A738,[1]データベース!$A$2:$AH$907,31,0)))</f>
        <v/>
      </c>
    </row>
    <row r="739" spans="1:10" ht="36" customHeight="1" x14ac:dyDescent="0.15">
      <c r="A739" s="30"/>
      <c r="C739" s="92" t="str">
        <f>IF($A739="","",IF(VLOOKUP($A739,[1]データベース!$A$2:$AH$518,5,0)="","",VLOOKUP($A739,[1]データベース!$A$2:$AH$907,5,0)))</f>
        <v/>
      </c>
      <c r="D739" s="92"/>
      <c r="E739" s="32" t="str">
        <f>IF($A739="","",IF(VLOOKUP($A739,[1]データベース!$A$2:$AH$518,10,0)="","",VLOOKUP($A739,[1]データベース!$A$2:$AH$907,10,0)))</f>
        <v/>
      </c>
      <c r="F739" s="20" t="str">
        <f>IF($A739="","",IF(VLOOKUP($A739,[1]データベース!$A$2:$AH$907,11,0)="","",VLOOKUP($A739,[1]データベース!$A$2:$AH$907,11,0)))</f>
        <v/>
      </c>
      <c r="G739" s="21" t="str">
        <f>IF($A739="","",IF(VLOOKUP($A739,[1]データベース!$A$2:$AH$907,7,0)="","",VLOOKUP($A739,[1]データベース!$A$2:$AH$907,7,0)))</f>
        <v/>
      </c>
      <c r="H739" s="21" t="str">
        <f>IF($A739="","",IF(VLOOKUP($A739,[1]データベース!$A$2:$AH$907,8,0)="","",VLOOKUP($A739,[1]データベース!$A$2:$AH$907,8,0)))</f>
        <v/>
      </c>
      <c r="I739" s="32" t="str">
        <f>IF($A739="","",IF(VLOOKUP($A739,[1]データベース!$A$2:$AH$907,13,0)="","",VLOOKUP($A739,[1]データベース!$A$2:$AH$907,13,0)))</f>
        <v/>
      </c>
      <c r="J739" s="28" t="str">
        <f>IF($A739="","",IF(VLOOKUP($A739,[1]データベース!$A$2:$AH$907,31,0)="","",VLOOKUP($A739,[1]データベース!$A$2:$AH$907,31,0)))</f>
        <v/>
      </c>
    </row>
    <row r="740" spans="1:10" ht="36" customHeight="1" x14ac:dyDescent="0.15">
      <c r="A740" s="30"/>
      <c r="C740" s="92" t="str">
        <f>IF($A740="","",IF(VLOOKUP($A740,[1]データベース!$A$2:$AH$518,5,0)="","",VLOOKUP($A740,[1]データベース!$A$2:$AH$907,5,0)))</f>
        <v/>
      </c>
      <c r="D740" s="92"/>
      <c r="E740" s="32" t="str">
        <f>IF($A740="","",IF(VLOOKUP($A740,[1]データベース!$A$2:$AH$518,10,0)="","",VLOOKUP($A740,[1]データベース!$A$2:$AH$907,10,0)))</f>
        <v/>
      </c>
      <c r="F740" s="20" t="str">
        <f>IF($A740="","",IF(VLOOKUP($A740,[1]データベース!$A$2:$AH$907,11,0)="","",VLOOKUP($A740,[1]データベース!$A$2:$AH$907,11,0)))</f>
        <v/>
      </c>
      <c r="G740" s="21" t="str">
        <f>IF($A740="","",IF(VLOOKUP($A740,[1]データベース!$A$2:$AH$907,7,0)="","",VLOOKUP($A740,[1]データベース!$A$2:$AH$907,7,0)))</f>
        <v/>
      </c>
      <c r="H740" s="21" t="str">
        <f>IF($A740="","",IF(VLOOKUP($A740,[1]データベース!$A$2:$AH$907,8,0)="","",VLOOKUP($A740,[1]データベース!$A$2:$AH$907,8,0)))</f>
        <v/>
      </c>
      <c r="I740" s="32" t="str">
        <f>IF($A740="","",IF(VLOOKUP($A740,[1]データベース!$A$2:$AH$907,13,0)="","",VLOOKUP($A740,[1]データベース!$A$2:$AH$907,13,0)))</f>
        <v/>
      </c>
      <c r="J740" s="28" t="str">
        <f>IF($A740="","",IF(VLOOKUP($A740,[1]データベース!$A$2:$AH$907,31,0)="","",VLOOKUP($A740,[1]データベース!$A$2:$AH$907,31,0)))</f>
        <v/>
      </c>
    </row>
    <row r="741" spans="1:10" ht="36" customHeight="1" x14ac:dyDescent="0.15">
      <c r="A741" s="30"/>
      <c r="C741" s="92" t="str">
        <f>IF($A741="","",IF(VLOOKUP($A741,[1]データベース!$A$2:$AH$518,5,0)="","",VLOOKUP($A741,[1]データベース!$A$2:$AH$907,5,0)))</f>
        <v/>
      </c>
      <c r="D741" s="92"/>
      <c r="E741" s="32" t="str">
        <f>IF($A741="","",IF(VLOOKUP($A741,[1]データベース!$A$2:$AH$518,10,0)="","",VLOOKUP($A741,[1]データベース!$A$2:$AH$907,10,0)))</f>
        <v/>
      </c>
      <c r="F741" s="20" t="str">
        <f>IF($A741="","",IF(VLOOKUP($A741,[1]データベース!$A$2:$AH$907,11,0)="","",VLOOKUP($A741,[1]データベース!$A$2:$AH$907,11,0)))</f>
        <v/>
      </c>
      <c r="G741" s="21" t="str">
        <f>IF($A741="","",IF(VLOOKUP($A741,[1]データベース!$A$2:$AH$907,7,0)="","",VLOOKUP($A741,[1]データベース!$A$2:$AH$907,7,0)))</f>
        <v/>
      </c>
      <c r="H741" s="21" t="str">
        <f>IF($A741="","",IF(VLOOKUP($A741,[1]データベース!$A$2:$AH$907,8,0)="","",VLOOKUP($A741,[1]データベース!$A$2:$AH$907,8,0)))</f>
        <v/>
      </c>
      <c r="I741" s="32" t="str">
        <f>IF($A741="","",IF(VLOOKUP($A741,[1]データベース!$A$2:$AH$907,13,0)="","",VLOOKUP($A741,[1]データベース!$A$2:$AH$907,13,0)))</f>
        <v/>
      </c>
      <c r="J741" s="28" t="str">
        <f>IF($A741="","",IF(VLOOKUP($A741,[1]データベース!$A$2:$AH$907,31,0)="","",VLOOKUP($A741,[1]データベース!$A$2:$AH$907,31,0)))</f>
        <v/>
      </c>
    </row>
    <row r="742" spans="1:10" ht="36" customHeight="1" x14ac:dyDescent="0.15">
      <c r="A742" s="30"/>
      <c r="C742" s="92" t="str">
        <f>IF($A742="","",IF(VLOOKUP($A742,[1]データベース!$A$2:$AH$518,5,0)="","",VLOOKUP($A742,[1]データベース!$A$2:$AH$907,5,0)))</f>
        <v/>
      </c>
      <c r="D742" s="92"/>
      <c r="E742" s="32" t="str">
        <f>IF($A742="","",IF(VLOOKUP($A742,[1]データベース!$A$2:$AH$518,10,0)="","",VLOOKUP($A742,[1]データベース!$A$2:$AH$907,10,0)))</f>
        <v/>
      </c>
      <c r="F742" s="20" t="str">
        <f>IF($A742="","",IF(VLOOKUP($A742,[1]データベース!$A$2:$AH$907,11,0)="","",VLOOKUP($A742,[1]データベース!$A$2:$AH$907,11,0)))</f>
        <v/>
      </c>
      <c r="G742" s="21" t="str">
        <f>IF($A742="","",IF(VLOOKUP($A742,[1]データベース!$A$2:$AH$907,7,0)="","",VLOOKUP($A742,[1]データベース!$A$2:$AH$907,7,0)))</f>
        <v/>
      </c>
      <c r="H742" s="21" t="str">
        <f>IF($A742="","",IF(VLOOKUP($A742,[1]データベース!$A$2:$AH$907,8,0)="","",VLOOKUP($A742,[1]データベース!$A$2:$AH$907,8,0)))</f>
        <v/>
      </c>
      <c r="I742" s="32" t="str">
        <f>IF($A742="","",IF(VLOOKUP($A742,[1]データベース!$A$2:$AH$907,13,0)="","",VLOOKUP($A742,[1]データベース!$A$2:$AH$907,13,0)))</f>
        <v/>
      </c>
      <c r="J742" s="28" t="str">
        <f>IF($A742="","",IF(VLOOKUP($A742,[1]データベース!$A$2:$AH$907,31,0)="","",VLOOKUP($A742,[1]データベース!$A$2:$AH$907,31,0)))</f>
        <v/>
      </c>
    </row>
    <row r="743" spans="1:10" ht="36" customHeight="1" x14ac:dyDescent="0.15">
      <c r="A743" s="30"/>
      <c r="C743" s="92" t="str">
        <f>IF($A743="","",IF(VLOOKUP($A743,[1]データベース!$A$2:$AH$518,5,0)="","",VLOOKUP($A743,[1]データベース!$A$2:$AH$907,5,0)))</f>
        <v/>
      </c>
      <c r="D743" s="92"/>
      <c r="E743" s="32" t="str">
        <f>IF($A743="","",IF(VLOOKUP($A743,[1]データベース!$A$2:$AH$518,10,0)="","",VLOOKUP($A743,[1]データベース!$A$2:$AH$907,10,0)))</f>
        <v/>
      </c>
      <c r="F743" s="20" t="str">
        <f>IF($A743="","",IF(VLOOKUP($A743,[1]データベース!$A$2:$AH$907,11,0)="","",VLOOKUP($A743,[1]データベース!$A$2:$AH$907,11,0)))</f>
        <v/>
      </c>
      <c r="G743" s="21" t="str">
        <f>IF($A743="","",IF(VLOOKUP($A743,[1]データベース!$A$2:$AH$907,7,0)="","",VLOOKUP($A743,[1]データベース!$A$2:$AH$907,7,0)))</f>
        <v/>
      </c>
      <c r="H743" s="21" t="str">
        <f>IF($A743="","",IF(VLOOKUP($A743,[1]データベース!$A$2:$AH$907,8,0)="","",VLOOKUP($A743,[1]データベース!$A$2:$AH$907,8,0)))</f>
        <v/>
      </c>
      <c r="I743" s="32" t="str">
        <f>IF($A743="","",IF(VLOOKUP($A743,[1]データベース!$A$2:$AH$907,13,0)="","",VLOOKUP($A743,[1]データベース!$A$2:$AH$907,13,0)))</f>
        <v/>
      </c>
      <c r="J743" s="28" t="str">
        <f>IF($A743="","",IF(VLOOKUP($A743,[1]データベース!$A$2:$AH$907,31,0)="","",VLOOKUP($A743,[1]データベース!$A$2:$AH$907,31,0)))</f>
        <v/>
      </c>
    </row>
    <row r="744" spans="1:10" ht="36" customHeight="1" x14ac:dyDescent="0.15">
      <c r="A744" s="30"/>
      <c r="C744" s="92" t="str">
        <f>IF($A744="","",IF(VLOOKUP($A744,[1]データベース!$A$2:$AH$518,5,0)="","",VLOOKUP($A744,[1]データベース!$A$2:$AH$907,5,0)))</f>
        <v/>
      </c>
      <c r="D744" s="92"/>
      <c r="E744" s="32" t="str">
        <f>IF($A744="","",IF(VLOOKUP($A744,[1]データベース!$A$2:$AH$518,10,0)="","",VLOOKUP($A744,[1]データベース!$A$2:$AH$907,10,0)))</f>
        <v/>
      </c>
      <c r="F744" s="20" t="str">
        <f>IF($A744="","",IF(VLOOKUP($A744,[1]データベース!$A$2:$AH$907,11,0)="","",VLOOKUP($A744,[1]データベース!$A$2:$AH$907,11,0)))</f>
        <v/>
      </c>
      <c r="G744" s="21" t="str">
        <f>IF($A744="","",IF(VLOOKUP($A744,[1]データベース!$A$2:$AH$907,7,0)="","",VLOOKUP($A744,[1]データベース!$A$2:$AH$907,7,0)))</f>
        <v/>
      </c>
      <c r="H744" s="21" t="str">
        <f>IF($A744="","",IF(VLOOKUP($A744,[1]データベース!$A$2:$AH$907,8,0)="","",VLOOKUP($A744,[1]データベース!$A$2:$AH$907,8,0)))</f>
        <v/>
      </c>
      <c r="I744" s="32" t="str">
        <f>IF($A744="","",IF(VLOOKUP($A744,[1]データベース!$A$2:$AH$907,13,0)="","",VLOOKUP($A744,[1]データベース!$A$2:$AH$907,13,0)))</f>
        <v/>
      </c>
      <c r="J744" s="28" t="str">
        <f>IF($A744="","",IF(VLOOKUP($A744,[1]データベース!$A$2:$AH$907,31,0)="","",VLOOKUP($A744,[1]データベース!$A$2:$AH$907,31,0)))</f>
        <v/>
      </c>
    </row>
    <row r="745" spans="1:10" ht="36" customHeight="1" x14ac:dyDescent="0.15">
      <c r="A745" s="30"/>
      <c r="C745" s="93" t="str">
        <f>IF($A745="","",IF(VLOOKUP($A745,[1]データベース!$A$2:$AH$518,5,0)="","",VLOOKUP($A745,[1]データベース!$A$2:$AH$907,5,0)))</f>
        <v/>
      </c>
      <c r="D745" s="93"/>
      <c r="E745" s="33" t="str">
        <f>IF($A745="","",IF(VLOOKUP($A745,[1]データベース!$A$2:$AH$518,10,0)="","",VLOOKUP($A745,[1]データベース!$A$2:$AH$907,10,0)))</f>
        <v/>
      </c>
      <c r="F745" s="23" t="str">
        <f>IF($A745="","",IF(VLOOKUP($A745,[1]データベース!$A$2:$AH$907,11,0)="","",VLOOKUP($A745,[1]データベース!$A$2:$AH$907,11,0)))</f>
        <v/>
      </c>
      <c r="G745" s="24" t="str">
        <f>IF($A745="","",IF(VLOOKUP($A745,[1]データベース!$A$2:$AH$907,7,0)="","",VLOOKUP($A745,[1]データベース!$A$2:$AH$907,7,0)))</f>
        <v/>
      </c>
      <c r="H745" s="24" t="str">
        <f>IF($A745="","",IF(VLOOKUP($A745,[1]データベース!$A$2:$AH$907,8,0)="","",VLOOKUP($A745,[1]データベース!$A$2:$AH$907,8,0)))</f>
        <v/>
      </c>
      <c r="I745" s="33" t="str">
        <f>IF($A745="","",IF(VLOOKUP($A745,[1]データベース!$A$2:$AH$907,13,0)="","",VLOOKUP($A745,[1]データベース!$A$2:$AH$907,13,0)))</f>
        <v/>
      </c>
      <c r="J745" s="29" t="str">
        <f>IF($A745="","",IF(VLOOKUP($A745,[1]データベース!$A$2:$AH$907,31,0)="","",VLOOKUP($A745,[1]データベース!$A$2:$AH$907,31,0)))</f>
        <v/>
      </c>
    </row>
    <row r="746" spans="1:10" ht="36" customHeight="1" x14ac:dyDescent="0.15">
      <c r="A746" s="30"/>
      <c r="C746" s="94" t="str">
        <f>IF($A746="","",IF(VLOOKUP($A746,[1]データベース!$A$2:$AH$518,5,0)="","",VLOOKUP($A746,[1]データベース!$A$2:$AH$907,5,0)))</f>
        <v/>
      </c>
      <c r="D746" s="94"/>
      <c r="E746" s="34" t="str">
        <f>IF($A746="","",IF(VLOOKUP($A746,[1]データベース!$A$2:$AH$518,10,0)="","",VLOOKUP($A746,[1]データベース!$A$2:$AH$907,10,0)))</f>
        <v/>
      </c>
      <c r="F746" s="16" t="str">
        <f>IF($A746="","",IF(VLOOKUP($A746,[1]データベース!$A$2:$AH$907,11,0)="","",VLOOKUP($A746,[1]データベース!$A$2:$AH$907,11,0)))</f>
        <v/>
      </c>
      <c r="G746" s="18" t="str">
        <f>IF($A746="","",IF(VLOOKUP($A746,[1]データベース!$A$2:$AH$907,7,0)="","",VLOOKUP($A746,[1]データベース!$A$2:$AH$907,7,0)))</f>
        <v/>
      </c>
      <c r="H746" s="18" t="str">
        <f>IF($A746="","",IF(VLOOKUP($A746,[1]データベース!$A$2:$AH$907,8,0)="","",VLOOKUP($A746,[1]データベース!$A$2:$AH$907,8,0)))</f>
        <v/>
      </c>
      <c r="I746" s="34" t="str">
        <f>IF($A746="","",IF(VLOOKUP($A746,[1]データベース!$A$2:$AH$907,13,0)="","",VLOOKUP($A746,[1]データベース!$A$2:$AH$907,13,0)))</f>
        <v/>
      </c>
      <c r="J746" s="27" t="str">
        <f>IF($A746="","",IF(VLOOKUP($A746,[1]データベース!$A$2:$AH$907,31,0)="","",VLOOKUP($A746,[1]データベース!$A$2:$AH$907,31,0)))</f>
        <v/>
      </c>
    </row>
    <row r="747" spans="1:10" ht="36" customHeight="1" x14ac:dyDescent="0.15">
      <c r="A747" s="30"/>
      <c r="C747" s="92" t="str">
        <f>IF($A747="","",IF(VLOOKUP($A747,[1]データベース!$A$2:$AH$518,5,0)="","",VLOOKUP($A747,[1]データベース!$A$2:$AH$907,5,0)))</f>
        <v/>
      </c>
      <c r="D747" s="92"/>
      <c r="E747" s="32" t="str">
        <f>IF($A747="","",IF(VLOOKUP($A747,[1]データベース!$A$2:$AH$518,10,0)="","",VLOOKUP($A747,[1]データベース!$A$2:$AH$907,10,0)))</f>
        <v/>
      </c>
      <c r="F747" s="20" t="str">
        <f>IF($A747="","",IF(VLOOKUP($A747,[1]データベース!$A$2:$AH$907,11,0)="","",VLOOKUP($A747,[1]データベース!$A$2:$AH$907,11,0)))</f>
        <v/>
      </c>
      <c r="G747" s="21" t="str">
        <f>IF($A747="","",IF(VLOOKUP($A747,[1]データベース!$A$2:$AH$907,7,0)="","",VLOOKUP($A747,[1]データベース!$A$2:$AH$907,7,0)))</f>
        <v/>
      </c>
      <c r="H747" s="21" t="str">
        <f>IF($A747="","",IF(VLOOKUP($A747,[1]データベース!$A$2:$AH$907,8,0)="","",VLOOKUP($A747,[1]データベース!$A$2:$AH$907,8,0)))</f>
        <v/>
      </c>
      <c r="I747" s="32" t="str">
        <f>IF($A747="","",IF(VLOOKUP($A747,[1]データベース!$A$2:$AH$907,13,0)="","",VLOOKUP($A747,[1]データベース!$A$2:$AH$907,13,0)))</f>
        <v/>
      </c>
      <c r="J747" s="28" t="str">
        <f>IF($A747="","",IF(VLOOKUP($A747,[1]データベース!$A$2:$AH$907,31,0)="","",VLOOKUP($A747,[1]データベース!$A$2:$AH$907,31,0)))</f>
        <v/>
      </c>
    </row>
    <row r="748" spans="1:10" ht="36" customHeight="1" x14ac:dyDescent="0.15">
      <c r="A748" s="30"/>
      <c r="C748" s="92" t="str">
        <f>IF($A748="","",IF(VLOOKUP($A748,[1]データベース!$A$2:$AH$518,5,0)="","",VLOOKUP($A748,[1]データベース!$A$2:$AH$907,5,0)))</f>
        <v/>
      </c>
      <c r="D748" s="92"/>
      <c r="E748" s="32" t="str">
        <f>IF($A748="","",IF(VLOOKUP($A748,[1]データベース!$A$2:$AH$518,10,0)="","",VLOOKUP($A748,[1]データベース!$A$2:$AH$907,10,0)))</f>
        <v/>
      </c>
      <c r="F748" s="20" t="str">
        <f>IF($A748="","",IF(VLOOKUP($A748,[1]データベース!$A$2:$AH$907,11,0)="","",VLOOKUP($A748,[1]データベース!$A$2:$AH$907,11,0)))</f>
        <v/>
      </c>
      <c r="G748" s="21" t="str">
        <f>IF($A748="","",IF(VLOOKUP($A748,[1]データベース!$A$2:$AH$907,7,0)="","",VLOOKUP($A748,[1]データベース!$A$2:$AH$907,7,0)))</f>
        <v/>
      </c>
      <c r="H748" s="21" t="str">
        <f>IF($A748="","",IF(VLOOKUP($A748,[1]データベース!$A$2:$AH$907,8,0)="","",VLOOKUP($A748,[1]データベース!$A$2:$AH$907,8,0)))</f>
        <v/>
      </c>
      <c r="I748" s="32" t="str">
        <f>IF($A748="","",IF(VLOOKUP($A748,[1]データベース!$A$2:$AH$907,13,0)="","",VLOOKUP($A748,[1]データベース!$A$2:$AH$907,13,0)))</f>
        <v/>
      </c>
      <c r="J748" s="28" t="str">
        <f>IF($A748="","",IF(VLOOKUP($A748,[1]データベース!$A$2:$AH$907,31,0)="","",VLOOKUP($A748,[1]データベース!$A$2:$AH$907,31,0)))</f>
        <v/>
      </c>
    </row>
    <row r="749" spans="1:10" ht="36" customHeight="1" x14ac:dyDescent="0.15">
      <c r="A749" s="30"/>
      <c r="C749" s="92" t="str">
        <f>IF($A749="","",IF(VLOOKUP($A749,[1]データベース!$A$2:$AH$518,5,0)="","",VLOOKUP($A749,[1]データベース!$A$2:$AH$907,5,0)))</f>
        <v/>
      </c>
      <c r="D749" s="92"/>
      <c r="E749" s="32" t="str">
        <f>IF($A749="","",IF(VLOOKUP($A749,[1]データベース!$A$2:$AH$518,10,0)="","",VLOOKUP($A749,[1]データベース!$A$2:$AH$907,10,0)))</f>
        <v/>
      </c>
      <c r="F749" s="20" t="str">
        <f>IF($A749="","",IF(VLOOKUP($A749,[1]データベース!$A$2:$AH$907,11,0)="","",VLOOKUP($A749,[1]データベース!$A$2:$AH$907,11,0)))</f>
        <v/>
      </c>
      <c r="G749" s="21" t="str">
        <f>IF($A749="","",IF(VLOOKUP($A749,[1]データベース!$A$2:$AH$907,7,0)="","",VLOOKUP($A749,[1]データベース!$A$2:$AH$907,7,0)))</f>
        <v/>
      </c>
      <c r="H749" s="21" t="str">
        <f>IF($A749="","",IF(VLOOKUP($A749,[1]データベース!$A$2:$AH$907,8,0)="","",VLOOKUP($A749,[1]データベース!$A$2:$AH$907,8,0)))</f>
        <v/>
      </c>
      <c r="I749" s="32" t="str">
        <f>IF($A749="","",IF(VLOOKUP($A749,[1]データベース!$A$2:$AH$907,13,0)="","",VLOOKUP($A749,[1]データベース!$A$2:$AH$907,13,0)))</f>
        <v/>
      </c>
      <c r="J749" s="28" t="str">
        <f>IF($A749="","",IF(VLOOKUP($A749,[1]データベース!$A$2:$AH$907,31,0)="","",VLOOKUP($A749,[1]データベース!$A$2:$AH$907,31,0)))</f>
        <v/>
      </c>
    </row>
    <row r="750" spans="1:10" ht="36" customHeight="1" x14ac:dyDescent="0.15">
      <c r="A750" s="30"/>
      <c r="C750" s="92" t="str">
        <f>IF($A750="","",IF(VLOOKUP($A750,[1]データベース!$A$2:$AH$518,5,0)="","",VLOOKUP($A750,[1]データベース!$A$2:$AH$907,5,0)))</f>
        <v/>
      </c>
      <c r="D750" s="92"/>
      <c r="E750" s="32" t="str">
        <f>IF($A750="","",IF(VLOOKUP($A750,[1]データベース!$A$2:$AH$518,10,0)="","",VLOOKUP($A750,[1]データベース!$A$2:$AH$907,10,0)))</f>
        <v/>
      </c>
      <c r="F750" s="20" t="str">
        <f>IF($A750="","",IF(VLOOKUP($A750,[1]データベース!$A$2:$AH$907,11,0)="","",VLOOKUP($A750,[1]データベース!$A$2:$AH$907,11,0)))</f>
        <v/>
      </c>
      <c r="G750" s="21" t="str">
        <f>IF($A750="","",IF(VLOOKUP($A750,[1]データベース!$A$2:$AH$907,7,0)="","",VLOOKUP($A750,[1]データベース!$A$2:$AH$907,7,0)))</f>
        <v/>
      </c>
      <c r="H750" s="21" t="str">
        <f>IF($A750="","",IF(VLOOKUP($A750,[1]データベース!$A$2:$AH$907,8,0)="","",VLOOKUP($A750,[1]データベース!$A$2:$AH$907,8,0)))</f>
        <v/>
      </c>
      <c r="I750" s="32" t="str">
        <f>IF($A750="","",IF(VLOOKUP($A750,[1]データベース!$A$2:$AH$907,13,0)="","",VLOOKUP($A750,[1]データベース!$A$2:$AH$907,13,0)))</f>
        <v/>
      </c>
      <c r="J750" s="28" t="str">
        <f>IF($A750="","",IF(VLOOKUP($A750,[1]データベース!$A$2:$AH$907,31,0)="","",VLOOKUP($A750,[1]データベース!$A$2:$AH$907,31,0)))</f>
        <v/>
      </c>
    </row>
    <row r="751" spans="1:10" ht="36" customHeight="1" x14ac:dyDescent="0.15">
      <c r="A751" s="30"/>
      <c r="C751" s="92" t="str">
        <f>IF($A751="","",IF(VLOOKUP($A751,[1]データベース!$A$2:$AH$518,5,0)="","",VLOOKUP($A751,[1]データベース!$A$2:$AH$907,5,0)))</f>
        <v/>
      </c>
      <c r="D751" s="92"/>
      <c r="E751" s="32" t="str">
        <f>IF($A751="","",IF(VLOOKUP($A751,[1]データベース!$A$2:$AH$518,10,0)="","",VLOOKUP($A751,[1]データベース!$A$2:$AH$907,10,0)))</f>
        <v/>
      </c>
      <c r="F751" s="20" t="str">
        <f>IF($A751="","",IF(VLOOKUP($A751,[1]データベース!$A$2:$AH$907,11,0)="","",VLOOKUP($A751,[1]データベース!$A$2:$AH$907,11,0)))</f>
        <v/>
      </c>
      <c r="G751" s="21" t="str">
        <f>IF($A751="","",IF(VLOOKUP($A751,[1]データベース!$A$2:$AH$907,7,0)="","",VLOOKUP($A751,[1]データベース!$A$2:$AH$907,7,0)))</f>
        <v/>
      </c>
      <c r="H751" s="21" t="str">
        <f>IF($A751="","",IF(VLOOKUP($A751,[1]データベース!$A$2:$AH$907,8,0)="","",VLOOKUP($A751,[1]データベース!$A$2:$AH$907,8,0)))</f>
        <v/>
      </c>
      <c r="I751" s="32" t="str">
        <f>IF($A751="","",IF(VLOOKUP($A751,[1]データベース!$A$2:$AH$907,13,0)="","",VLOOKUP($A751,[1]データベース!$A$2:$AH$907,13,0)))</f>
        <v/>
      </c>
      <c r="J751" s="28" t="str">
        <f>IF($A751="","",IF(VLOOKUP($A751,[1]データベース!$A$2:$AH$907,31,0)="","",VLOOKUP($A751,[1]データベース!$A$2:$AH$907,31,0)))</f>
        <v/>
      </c>
    </row>
    <row r="752" spans="1:10" ht="36" customHeight="1" x14ac:dyDescent="0.15">
      <c r="A752" s="30"/>
      <c r="C752" s="92" t="str">
        <f>IF($A752="","",IF(VLOOKUP($A752,[1]データベース!$A$2:$AH$518,5,0)="","",VLOOKUP($A752,[1]データベース!$A$2:$AH$907,5,0)))</f>
        <v/>
      </c>
      <c r="D752" s="92"/>
      <c r="E752" s="32" t="str">
        <f>IF($A752="","",IF(VLOOKUP($A752,[1]データベース!$A$2:$AH$518,10,0)="","",VLOOKUP($A752,[1]データベース!$A$2:$AH$907,10,0)))</f>
        <v/>
      </c>
      <c r="F752" s="20" t="str">
        <f>IF($A752="","",IF(VLOOKUP($A752,[1]データベース!$A$2:$AH$907,11,0)="","",VLOOKUP($A752,[1]データベース!$A$2:$AH$907,11,0)))</f>
        <v/>
      </c>
      <c r="G752" s="21" t="str">
        <f>IF($A752="","",IF(VLOOKUP($A752,[1]データベース!$A$2:$AH$907,7,0)="","",VLOOKUP($A752,[1]データベース!$A$2:$AH$907,7,0)))</f>
        <v/>
      </c>
      <c r="H752" s="21" t="str">
        <f>IF($A752="","",IF(VLOOKUP($A752,[1]データベース!$A$2:$AH$907,8,0)="","",VLOOKUP($A752,[1]データベース!$A$2:$AH$907,8,0)))</f>
        <v/>
      </c>
      <c r="I752" s="32" t="str">
        <f>IF($A752="","",IF(VLOOKUP($A752,[1]データベース!$A$2:$AH$907,13,0)="","",VLOOKUP($A752,[1]データベース!$A$2:$AH$907,13,0)))</f>
        <v/>
      </c>
      <c r="J752" s="28" t="str">
        <f>IF($A752="","",IF(VLOOKUP($A752,[1]データベース!$A$2:$AH$907,31,0)="","",VLOOKUP($A752,[1]データベース!$A$2:$AH$907,31,0)))</f>
        <v/>
      </c>
    </row>
    <row r="753" spans="1:10" ht="36" customHeight="1" x14ac:dyDescent="0.15">
      <c r="A753" s="30"/>
      <c r="C753" s="92" t="str">
        <f>IF($A753="","",IF(VLOOKUP($A753,[1]データベース!$A$2:$AH$518,5,0)="","",VLOOKUP($A753,[1]データベース!$A$2:$AH$907,5,0)))</f>
        <v/>
      </c>
      <c r="D753" s="92"/>
      <c r="E753" s="32" t="str">
        <f>IF($A753="","",IF(VLOOKUP($A753,[1]データベース!$A$2:$AH$518,10,0)="","",VLOOKUP($A753,[1]データベース!$A$2:$AH$907,10,0)))</f>
        <v/>
      </c>
      <c r="F753" s="20" t="str">
        <f>IF($A753="","",IF(VLOOKUP($A753,[1]データベース!$A$2:$AH$907,11,0)="","",VLOOKUP($A753,[1]データベース!$A$2:$AH$907,11,0)))</f>
        <v/>
      </c>
      <c r="G753" s="21" t="str">
        <f>IF($A753="","",IF(VLOOKUP($A753,[1]データベース!$A$2:$AH$907,7,0)="","",VLOOKUP($A753,[1]データベース!$A$2:$AH$907,7,0)))</f>
        <v/>
      </c>
      <c r="H753" s="21" t="str">
        <f>IF($A753="","",IF(VLOOKUP($A753,[1]データベース!$A$2:$AH$907,8,0)="","",VLOOKUP($A753,[1]データベース!$A$2:$AH$907,8,0)))</f>
        <v/>
      </c>
      <c r="I753" s="32" t="str">
        <f>IF($A753="","",IF(VLOOKUP($A753,[1]データベース!$A$2:$AH$907,13,0)="","",VLOOKUP($A753,[1]データベース!$A$2:$AH$907,13,0)))</f>
        <v/>
      </c>
      <c r="J753" s="28" t="str">
        <f>IF($A753="","",IF(VLOOKUP($A753,[1]データベース!$A$2:$AH$907,31,0)="","",VLOOKUP($A753,[1]データベース!$A$2:$AH$907,31,0)))</f>
        <v/>
      </c>
    </row>
    <row r="754" spans="1:10" ht="36" customHeight="1" x14ac:dyDescent="0.15">
      <c r="A754" s="30"/>
      <c r="C754" s="92" t="str">
        <f>IF($A754="","",IF(VLOOKUP($A754,[1]データベース!$A$2:$AH$518,5,0)="","",VLOOKUP($A754,[1]データベース!$A$2:$AH$907,5,0)))</f>
        <v/>
      </c>
      <c r="D754" s="92"/>
      <c r="E754" s="32" t="str">
        <f>IF($A754="","",IF(VLOOKUP($A754,[1]データベース!$A$2:$AH$518,10,0)="","",VLOOKUP($A754,[1]データベース!$A$2:$AH$907,10,0)))</f>
        <v/>
      </c>
      <c r="F754" s="20" t="str">
        <f>IF($A754="","",IF(VLOOKUP($A754,[1]データベース!$A$2:$AH$907,11,0)="","",VLOOKUP($A754,[1]データベース!$A$2:$AH$907,11,0)))</f>
        <v/>
      </c>
      <c r="G754" s="21" t="str">
        <f>IF($A754="","",IF(VLOOKUP($A754,[1]データベース!$A$2:$AH$907,7,0)="","",VLOOKUP($A754,[1]データベース!$A$2:$AH$907,7,0)))</f>
        <v/>
      </c>
      <c r="H754" s="21" t="str">
        <f>IF($A754="","",IF(VLOOKUP($A754,[1]データベース!$A$2:$AH$907,8,0)="","",VLOOKUP($A754,[1]データベース!$A$2:$AH$907,8,0)))</f>
        <v/>
      </c>
      <c r="I754" s="32" t="str">
        <f>IF($A754="","",IF(VLOOKUP($A754,[1]データベース!$A$2:$AH$907,13,0)="","",VLOOKUP($A754,[1]データベース!$A$2:$AH$907,13,0)))</f>
        <v/>
      </c>
      <c r="J754" s="28" t="str">
        <f>IF($A754="","",IF(VLOOKUP($A754,[1]データベース!$A$2:$AH$907,31,0)="","",VLOOKUP($A754,[1]データベース!$A$2:$AH$907,31,0)))</f>
        <v/>
      </c>
    </row>
    <row r="755" spans="1:10" ht="36" customHeight="1" x14ac:dyDescent="0.15">
      <c r="A755" s="30"/>
      <c r="C755" s="92" t="str">
        <f>IF($A755="","",IF(VLOOKUP($A755,[1]データベース!$A$2:$AH$518,5,0)="","",VLOOKUP($A755,[1]データベース!$A$2:$AH$907,5,0)))</f>
        <v/>
      </c>
      <c r="D755" s="92"/>
      <c r="E755" s="32" t="str">
        <f>IF($A755="","",IF(VLOOKUP($A755,[1]データベース!$A$2:$AH$518,10,0)="","",VLOOKUP($A755,[1]データベース!$A$2:$AH$907,10,0)))</f>
        <v/>
      </c>
      <c r="F755" s="20" t="str">
        <f>IF($A755="","",IF(VLOOKUP($A755,[1]データベース!$A$2:$AH$907,11,0)="","",VLOOKUP($A755,[1]データベース!$A$2:$AH$907,11,0)))</f>
        <v/>
      </c>
      <c r="G755" s="21" t="str">
        <f>IF($A755="","",IF(VLOOKUP($A755,[1]データベース!$A$2:$AH$907,7,0)="","",VLOOKUP($A755,[1]データベース!$A$2:$AH$907,7,0)))</f>
        <v/>
      </c>
      <c r="H755" s="21" t="str">
        <f>IF($A755="","",IF(VLOOKUP($A755,[1]データベース!$A$2:$AH$907,8,0)="","",VLOOKUP($A755,[1]データベース!$A$2:$AH$907,8,0)))</f>
        <v/>
      </c>
      <c r="I755" s="32" t="str">
        <f>IF($A755="","",IF(VLOOKUP($A755,[1]データベース!$A$2:$AH$907,13,0)="","",VLOOKUP($A755,[1]データベース!$A$2:$AH$907,13,0)))</f>
        <v/>
      </c>
      <c r="J755" s="28" t="str">
        <f>IF($A755="","",IF(VLOOKUP($A755,[1]データベース!$A$2:$AH$907,31,0)="","",VLOOKUP($A755,[1]データベース!$A$2:$AH$907,31,0)))</f>
        <v/>
      </c>
    </row>
    <row r="756" spans="1:10" ht="36" customHeight="1" x14ac:dyDescent="0.15">
      <c r="A756" s="30"/>
      <c r="C756" s="92" t="str">
        <f>IF($A756="","",IF(VLOOKUP($A756,[1]データベース!$A$2:$AH$518,5,0)="","",VLOOKUP($A756,[1]データベース!$A$2:$AH$907,5,0)))</f>
        <v/>
      </c>
      <c r="D756" s="92"/>
      <c r="E756" s="32" t="str">
        <f>IF($A756="","",IF(VLOOKUP($A756,[1]データベース!$A$2:$AH$518,10,0)="","",VLOOKUP($A756,[1]データベース!$A$2:$AH$907,10,0)))</f>
        <v/>
      </c>
      <c r="F756" s="20" t="str">
        <f>IF($A756="","",IF(VLOOKUP($A756,[1]データベース!$A$2:$AH$907,11,0)="","",VLOOKUP($A756,[1]データベース!$A$2:$AH$907,11,0)))</f>
        <v/>
      </c>
      <c r="G756" s="21" t="str">
        <f>IF($A756="","",IF(VLOOKUP($A756,[1]データベース!$A$2:$AH$907,7,0)="","",VLOOKUP($A756,[1]データベース!$A$2:$AH$907,7,0)))</f>
        <v/>
      </c>
      <c r="H756" s="21" t="str">
        <f>IF($A756="","",IF(VLOOKUP($A756,[1]データベース!$A$2:$AH$907,8,0)="","",VLOOKUP($A756,[1]データベース!$A$2:$AH$907,8,0)))</f>
        <v/>
      </c>
      <c r="I756" s="32" t="str">
        <f>IF($A756="","",IF(VLOOKUP($A756,[1]データベース!$A$2:$AH$907,13,0)="","",VLOOKUP($A756,[1]データベース!$A$2:$AH$907,13,0)))</f>
        <v/>
      </c>
      <c r="J756" s="28" t="str">
        <f>IF($A756="","",IF(VLOOKUP($A756,[1]データベース!$A$2:$AH$907,31,0)="","",VLOOKUP($A756,[1]データベース!$A$2:$AH$907,31,0)))</f>
        <v/>
      </c>
    </row>
    <row r="757" spans="1:10" ht="36" customHeight="1" x14ac:dyDescent="0.15">
      <c r="A757" s="30"/>
      <c r="C757" s="92" t="str">
        <f>IF($A757="","",IF(VLOOKUP($A757,[1]データベース!$A$2:$AH$518,5,0)="","",VLOOKUP($A757,[1]データベース!$A$2:$AH$907,5,0)))</f>
        <v/>
      </c>
      <c r="D757" s="92"/>
      <c r="E757" s="32" t="str">
        <f>IF($A757="","",IF(VLOOKUP($A757,[1]データベース!$A$2:$AH$518,10,0)="","",VLOOKUP($A757,[1]データベース!$A$2:$AH$907,10,0)))</f>
        <v/>
      </c>
      <c r="F757" s="20" t="str">
        <f>IF($A757="","",IF(VLOOKUP($A757,[1]データベース!$A$2:$AH$907,11,0)="","",VLOOKUP($A757,[1]データベース!$A$2:$AH$907,11,0)))</f>
        <v/>
      </c>
      <c r="G757" s="21" t="str">
        <f>IF($A757="","",IF(VLOOKUP($A757,[1]データベース!$A$2:$AH$907,7,0)="","",VLOOKUP($A757,[1]データベース!$A$2:$AH$907,7,0)))</f>
        <v/>
      </c>
      <c r="H757" s="21" t="str">
        <f>IF($A757="","",IF(VLOOKUP($A757,[1]データベース!$A$2:$AH$907,8,0)="","",VLOOKUP($A757,[1]データベース!$A$2:$AH$907,8,0)))</f>
        <v/>
      </c>
      <c r="I757" s="32" t="str">
        <f>IF($A757="","",IF(VLOOKUP($A757,[1]データベース!$A$2:$AH$907,13,0)="","",VLOOKUP($A757,[1]データベース!$A$2:$AH$907,13,0)))</f>
        <v/>
      </c>
      <c r="J757" s="28" t="str">
        <f>IF($A757="","",IF(VLOOKUP($A757,[1]データベース!$A$2:$AH$907,31,0)="","",VLOOKUP($A757,[1]データベース!$A$2:$AH$907,31,0)))</f>
        <v/>
      </c>
    </row>
    <row r="758" spans="1:10" ht="36" customHeight="1" x14ac:dyDescent="0.15">
      <c r="A758" s="30"/>
      <c r="C758" s="93" t="str">
        <f>IF($A758="","",IF(VLOOKUP($A758,[1]データベース!$A$2:$AH$518,5,0)="","",VLOOKUP($A758,[1]データベース!$A$2:$AH$907,5,0)))</f>
        <v/>
      </c>
      <c r="D758" s="93"/>
      <c r="E758" s="33" t="str">
        <f>IF($A758="","",IF(VLOOKUP($A758,[1]データベース!$A$2:$AH$518,10,0)="","",VLOOKUP($A758,[1]データベース!$A$2:$AH$907,10,0)))</f>
        <v/>
      </c>
      <c r="F758" s="23" t="str">
        <f>IF($A758="","",IF(VLOOKUP($A758,[1]データベース!$A$2:$AH$907,11,0)="","",VLOOKUP($A758,[1]データベース!$A$2:$AH$907,11,0)))</f>
        <v/>
      </c>
      <c r="G758" s="24" t="str">
        <f>IF($A758="","",IF(VLOOKUP($A758,[1]データベース!$A$2:$AH$907,7,0)="","",VLOOKUP($A758,[1]データベース!$A$2:$AH$907,7,0)))</f>
        <v/>
      </c>
      <c r="H758" s="24" t="str">
        <f>IF($A758="","",IF(VLOOKUP($A758,[1]データベース!$A$2:$AH$907,8,0)="","",VLOOKUP($A758,[1]データベース!$A$2:$AH$907,8,0)))</f>
        <v/>
      </c>
      <c r="I758" s="33" t="str">
        <f>IF($A758="","",IF(VLOOKUP($A758,[1]データベース!$A$2:$AH$907,13,0)="","",VLOOKUP($A758,[1]データベース!$A$2:$AH$907,13,0)))</f>
        <v/>
      </c>
      <c r="J758" s="29" t="str">
        <f>IF($A758="","",IF(VLOOKUP($A758,[1]データベース!$A$2:$AH$907,31,0)="","",VLOOKUP($A758,[1]データベース!$A$2:$AH$907,31,0)))</f>
        <v/>
      </c>
    </row>
    <row r="759" spans="1:10" ht="36" customHeight="1" x14ac:dyDescent="0.15">
      <c r="A759" s="30"/>
      <c r="C759" s="94" t="str">
        <f>IF($A759="","",IF(VLOOKUP($A759,[1]データベース!$A$2:$AH$518,5,0)="","",VLOOKUP($A759,[1]データベース!$A$2:$AH$907,5,0)))</f>
        <v/>
      </c>
      <c r="D759" s="94"/>
      <c r="E759" s="34" t="str">
        <f>IF($A759="","",IF(VLOOKUP($A759,[1]データベース!$A$2:$AH$518,10,0)="","",VLOOKUP($A759,[1]データベース!$A$2:$AH$907,10,0)))</f>
        <v/>
      </c>
      <c r="F759" s="16" t="str">
        <f>IF($A759="","",IF(VLOOKUP($A759,[1]データベース!$A$2:$AH$907,11,0)="","",VLOOKUP($A759,[1]データベース!$A$2:$AH$907,11,0)))</f>
        <v/>
      </c>
      <c r="G759" s="18" t="str">
        <f>IF($A759="","",IF(VLOOKUP($A759,[1]データベース!$A$2:$AH$907,7,0)="","",VLOOKUP($A759,[1]データベース!$A$2:$AH$907,7,0)))</f>
        <v/>
      </c>
      <c r="H759" s="18" t="str">
        <f>IF($A759="","",IF(VLOOKUP($A759,[1]データベース!$A$2:$AH$907,8,0)="","",VLOOKUP($A759,[1]データベース!$A$2:$AH$907,8,0)))</f>
        <v/>
      </c>
      <c r="I759" s="34" t="str">
        <f>IF($A759="","",IF(VLOOKUP($A759,[1]データベース!$A$2:$AH$907,13,0)="","",VLOOKUP($A759,[1]データベース!$A$2:$AH$907,13,0)))</f>
        <v/>
      </c>
      <c r="J759" s="27" t="str">
        <f>IF($A759="","",IF(VLOOKUP($A759,[1]データベース!$A$2:$AH$907,31,0)="","",VLOOKUP($A759,[1]データベース!$A$2:$AH$907,31,0)))</f>
        <v/>
      </c>
    </row>
    <row r="760" spans="1:10" ht="36" customHeight="1" x14ac:dyDescent="0.15">
      <c r="A760" s="30"/>
      <c r="C760" s="92" t="str">
        <f>IF($A760="","",IF(VLOOKUP($A760,[1]データベース!$A$2:$AH$518,5,0)="","",VLOOKUP($A760,[1]データベース!$A$2:$AH$907,5,0)))</f>
        <v/>
      </c>
      <c r="D760" s="92"/>
      <c r="E760" s="32" t="str">
        <f>IF($A760="","",IF(VLOOKUP($A760,[1]データベース!$A$2:$AH$518,10,0)="","",VLOOKUP($A760,[1]データベース!$A$2:$AH$907,10,0)))</f>
        <v/>
      </c>
      <c r="F760" s="20" t="str">
        <f>IF($A760="","",IF(VLOOKUP($A760,[1]データベース!$A$2:$AH$907,11,0)="","",VLOOKUP($A760,[1]データベース!$A$2:$AH$907,11,0)))</f>
        <v/>
      </c>
      <c r="G760" s="21" t="str">
        <f>IF($A760="","",IF(VLOOKUP($A760,[1]データベース!$A$2:$AH$907,7,0)="","",VLOOKUP($A760,[1]データベース!$A$2:$AH$907,7,0)))</f>
        <v/>
      </c>
      <c r="H760" s="21" t="str">
        <f>IF($A760="","",IF(VLOOKUP($A760,[1]データベース!$A$2:$AH$907,8,0)="","",VLOOKUP($A760,[1]データベース!$A$2:$AH$907,8,0)))</f>
        <v/>
      </c>
      <c r="I760" s="32" t="str">
        <f>IF($A760="","",IF(VLOOKUP($A760,[1]データベース!$A$2:$AH$907,13,0)="","",VLOOKUP($A760,[1]データベース!$A$2:$AH$907,13,0)))</f>
        <v/>
      </c>
      <c r="J760" s="28" t="str">
        <f>IF($A760="","",IF(VLOOKUP($A760,[1]データベース!$A$2:$AH$907,31,0)="","",VLOOKUP($A760,[1]データベース!$A$2:$AH$907,31,0)))</f>
        <v/>
      </c>
    </row>
    <row r="761" spans="1:10" ht="36" customHeight="1" x14ac:dyDescent="0.15">
      <c r="A761" s="30"/>
      <c r="C761" s="92" t="str">
        <f>IF($A761="","",IF(VLOOKUP($A761,[1]データベース!$A$2:$AH$518,5,0)="","",VLOOKUP($A761,[1]データベース!$A$2:$AH$907,5,0)))</f>
        <v/>
      </c>
      <c r="D761" s="92"/>
      <c r="E761" s="32" t="str">
        <f>IF($A761="","",IF(VLOOKUP($A761,[1]データベース!$A$2:$AH$518,10,0)="","",VLOOKUP($A761,[1]データベース!$A$2:$AH$907,10,0)))</f>
        <v/>
      </c>
      <c r="F761" s="20" t="str">
        <f>IF($A761="","",IF(VLOOKUP($A761,[1]データベース!$A$2:$AH$907,11,0)="","",VLOOKUP($A761,[1]データベース!$A$2:$AH$907,11,0)))</f>
        <v/>
      </c>
      <c r="G761" s="21" t="str">
        <f>IF($A761="","",IF(VLOOKUP($A761,[1]データベース!$A$2:$AH$907,7,0)="","",VLOOKUP($A761,[1]データベース!$A$2:$AH$907,7,0)))</f>
        <v/>
      </c>
      <c r="H761" s="21" t="str">
        <f>IF($A761="","",IF(VLOOKUP($A761,[1]データベース!$A$2:$AH$907,8,0)="","",VLOOKUP($A761,[1]データベース!$A$2:$AH$907,8,0)))</f>
        <v/>
      </c>
      <c r="I761" s="32" t="str">
        <f>IF($A761="","",IF(VLOOKUP($A761,[1]データベース!$A$2:$AH$907,13,0)="","",VLOOKUP($A761,[1]データベース!$A$2:$AH$907,13,0)))</f>
        <v/>
      </c>
      <c r="J761" s="28" t="str">
        <f>IF($A761="","",IF(VLOOKUP($A761,[1]データベース!$A$2:$AH$907,31,0)="","",VLOOKUP($A761,[1]データベース!$A$2:$AH$907,31,0)))</f>
        <v/>
      </c>
    </row>
    <row r="762" spans="1:10" ht="36" customHeight="1" x14ac:dyDescent="0.15">
      <c r="A762" s="30"/>
      <c r="C762" s="92" t="str">
        <f>IF($A762="","",IF(VLOOKUP($A762,[1]データベース!$A$2:$AH$518,5,0)="","",VLOOKUP($A762,[1]データベース!$A$2:$AH$907,5,0)))</f>
        <v/>
      </c>
      <c r="D762" s="92"/>
      <c r="E762" s="32" t="str">
        <f>IF($A762="","",IF(VLOOKUP($A762,[1]データベース!$A$2:$AH$518,10,0)="","",VLOOKUP($A762,[1]データベース!$A$2:$AH$907,10,0)))</f>
        <v/>
      </c>
      <c r="F762" s="20" t="str">
        <f>IF($A762="","",IF(VLOOKUP($A762,[1]データベース!$A$2:$AH$907,11,0)="","",VLOOKUP($A762,[1]データベース!$A$2:$AH$907,11,0)))</f>
        <v/>
      </c>
      <c r="G762" s="21" t="str">
        <f>IF($A762="","",IF(VLOOKUP($A762,[1]データベース!$A$2:$AH$907,7,0)="","",VLOOKUP($A762,[1]データベース!$A$2:$AH$907,7,0)))</f>
        <v/>
      </c>
      <c r="H762" s="21" t="str">
        <f>IF($A762="","",IF(VLOOKUP($A762,[1]データベース!$A$2:$AH$907,8,0)="","",VLOOKUP($A762,[1]データベース!$A$2:$AH$907,8,0)))</f>
        <v/>
      </c>
      <c r="I762" s="32" t="str">
        <f>IF($A762="","",IF(VLOOKUP($A762,[1]データベース!$A$2:$AH$907,13,0)="","",VLOOKUP($A762,[1]データベース!$A$2:$AH$907,13,0)))</f>
        <v/>
      </c>
      <c r="J762" s="28" t="str">
        <f>IF($A762="","",IF(VLOOKUP($A762,[1]データベース!$A$2:$AH$907,31,0)="","",VLOOKUP($A762,[1]データベース!$A$2:$AH$907,31,0)))</f>
        <v/>
      </c>
    </row>
    <row r="763" spans="1:10" ht="36" customHeight="1" x14ac:dyDescent="0.15">
      <c r="A763" s="30"/>
      <c r="C763" s="92" t="str">
        <f>IF($A763="","",IF(VLOOKUP($A763,[1]データベース!$A$2:$AH$518,5,0)="","",VLOOKUP($A763,[1]データベース!$A$2:$AH$907,5,0)))</f>
        <v/>
      </c>
      <c r="D763" s="92"/>
      <c r="E763" s="32" t="str">
        <f>IF($A763="","",IF(VLOOKUP($A763,[1]データベース!$A$2:$AH$518,10,0)="","",VLOOKUP($A763,[1]データベース!$A$2:$AH$907,10,0)))</f>
        <v/>
      </c>
      <c r="F763" s="20" t="str">
        <f>IF($A763="","",IF(VLOOKUP($A763,[1]データベース!$A$2:$AH$907,11,0)="","",VLOOKUP($A763,[1]データベース!$A$2:$AH$907,11,0)))</f>
        <v/>
      </c>
      <c r="G763" s="21" t="str">
        <f>IF($A763="","",IF(VLOOKUP($A763,[1]データベース!$A$2:$AH$907,7,0)="","",VLOOKUP($A763,[1]データベース!$A$2:$AH$907,7,0)))</f>
        <v/>
      </c>
      <c r="H763" s="21" t="str">
        <f>IF($A763="","",IF(VLOOKUP($A763,[1]データベース!$A$2:$AH$907,8,0)="","",VLOOKUP($A763,[1]データベース!$A$2:$AH$907,8,0)))</f>
        <v/>
      </c>
      <c r="I763" s="32" t="str">
        <f>IF($A763="","",IF(VLOOKUP($A763,[1]データベース!$A$2:$AH$907,13,0)="","",VLOOKUP($A763,[1]データベース!$A$2:$AH$907,13,0)))</f>
        <v/>
      </c>
      <c r="J763" s="28" t="str">
        <f>IF($A763="","",IF(VLOOKUP($A763,[1]データベース!$A$2:$AH$907,31,0)="","",VLOOKUP($A763,[1]データベース!$A$2:$AH$907,31,0)))</f>
        <v/>
      </c>
    </row>
    <row r="764" spans="1:10" ht="36" customHeight="1" x14ac:dyDescent="0.15">
      <c r="A764" s="30"/>
      <c r="C764" s="92" t="str">
        <f>IF($A764="","",IF(VLOOKUP($A764,[1]データベース!$A$2:$AH$518,5,0)="","",VLOOKUP($A764,[1]データベース!$A$2:$AH$907,5,0)))</f>
        <v/>
      </c>
      <c r="D764" s="92"/>
      <c r="E764" s="32" t="str">
        <f>IF($A764="","",IF(VLOOKUP($A764,[1]データベース!$A$2:$AH$518,10,0)="","",VLOOKUP($A764,[1]データベース!$A$2:$AH$907,10,0)))</f>
        <v/>
      </c>
      <c r="F764" s="20" t="str">
        <f>IF($A764="","",IF(VLOOKUP($A764,[1]データベース!$A$2:$AH$907,11,0)="","",VLOOKUP($A764,[1]データベース!$A$2:$AH$907,11,0)))</f>
        <v/>
      </c>
      <c r="G764" s="21" t="str">
        <f>IF($A764="","",IF(VLOOKUP($A764,[1]データベース!$A$2:$AH$907,7,0)="","",VLOOKUP($A764,[1]データベース!$A$2:$AH$907,7,0)))</f>
        <v/>
      </c>
      <c r="H764" s="21" t="str">
        <f>IF($A764="","",IF(VLOOKUP($A764,[1]データベース!$A$2:$AH$907,8,0)="","",VLOOKUP($A764,[1]データベース!$A$2:$AH$907,8,0)))</f>
        <v/>
      </c>
      <c r="I764" s="32" t="str">
        <f>IF($A764="","",IF(VLOOKUP($A764,[1]データベース!$A$2:$AH$907,13,0)="","",VLOOKUP($A764,[1]データベース!$A$2:$AH$907,13,0)))</f>
        <v/>
      </c>
      <c r="J764" s="28" t="str">
        <f>IF($A764="","",IF(VLOOKUP($A764,[1]データベース!$A$2:$AH$907,31,0)="","",VLOOKUP($A764,[1]データベース!$A$2:$AH$907,31,0)))</f>
        <v/>
      </c>
    </row>
    <row r="765" spans="1:10" ht="36" customHeight="1" x14ac:dyDescent="0.15">
      <c r="A765" s="30"/>
      <c r="C765" s="92" t="str">
        <f>IF($A765="","",IF(VLOOKUP($A765,[1]データベース!$A$2:$AH$518,5,0)="","",VLOOKUP($A765,[1]データベース!$A$2:$AH$907,5,0)))</f>
        <v/>
      </c>
      <c r="D765" s="92"/>
      <c r="E765" s="32" t="str">
        <f>IF($A765="","",IF(VLOOKUP($A765,[1]データベース!$A$2:$AH$518,10,0)="","",VLOOKUP($A765,[1]データベース!$A$2:$AH$907,10,0)))</f>
        <v/>
      </c>
      <c r="F765" s="20" t="str">
        <f>IF($A765="","",IF(VLOOKUP($A765,[1]データベース!$A$2:$AH$907,11,0)="","",VLOOKUP($A765,[1]データベース!$A$2:$AH$907,11,0)))</f>
        <v/>
      </c>
      <c r="G765" s="21" t="str">
        <f>IF($A765="","",IF(VLOOKUP($A765,[1]データベース!$A$2:$AH$907,7,0)="","",VLOOKUP($A765,[1]データベース!$A$2:$AH$907,7,0)))</f>
        <v/>
      </c>
      <c r="H765" s="21" t="str">
        <f>IF($A765="","",IF(VLOOKUP($A765,[1]データベース!$A$2:$AH$907,8,0)="","",VLOOKUP($A765,[1]データベース!$A$2:$AH$907,8,0)))</f>
        <v/>
      </c>
      <c r="I765" s="32" t="str">
        <f>IF($A765="","",IF(VLOOKUP($A765,[1]データベース!$A$2:$AH$907,13,0)="","",VLOOKUP($A765,[1]データベース!$A$2:$AH$907,13,0)))</f>
        <v/>
      </c>
      <c r="J765" s="28" t="str">
        <f>IF($A765="","",IF(VLOOKUP($A765,[1]データベース!$A$2:$AH$907,31,0)="","",VLOOKUP($A765,[1]データベース!$A$2:$AH$907,31,0)))</f>
        <v/>
      </c>
    </row>
    <row r="766" spans="1:10" ht="36" customHeight="1" x14ac:dyDescent="0.15">
      <c r="A766" s="30"/>
      <c r="C766" s="92" t="str">
        <f>IF($A766="","",IF(VLOOKUP($A766,[1]データベース!$A$2:$AH$518,5,0)="","",VLOOKUP($A766,[1]データベース!$A$2:$AH$907,5,0)))</f>
        <v/>
      </c>
      <c r="D766" s="92"/>
      <c r="E766" s="32" t="str">
        <f>IF($A766="","",IF(VLOOKUP($A766,[1]データベース!$A$2:$AH$518,10,0)="","",VLOOKUP($A766,[1]データベース!$A$2:$AH$907,10,0)))</f>
        <v/>
      </c>
      <c r="F766" s="20" t="str">
        <f>IF($A766="","",IF(VLOOKUP($A766,[1]データベース!$A$2:$AH$907,11,0)="","",VLOOKUP($A766,[1]データベース!$A$2:$AH$907,11,0)))</f>
        <v/>
      </c>
      <c r="G766" s="21" t="str">
        <f>IF($A766="","",IF(VLOOKUP($A766,[1]データベース!$A$2:$AH$907,7,0)="","",VLOOKUP($A766,[1]データベース!$A$2:$AH$907,7,0)))</f>
        <v/>
      </c>
      <c r="H766" s="21" t="str">
        <f>IF($A766="","",IF(VLOOKUP($A766,[1]データベース!$A$2:$AH$907,8,0)="","",VLOOKUP($A766,[1]データベース!$A$2:$AH$907,8,0)))</f>
        <v/>
      </c>
      <c r="I766" s="32" t="str">
        <f>IF($A766="","",IF(VLOOKUP($A766,[1]データベース!$A$2:$AH$907,13,0)="","",VLOOKUP($A766,[1]データベース!$A$2:$AH$907,13,0)))</f>
        <v/>
      </c>
      <c r="J766" s="28" t="str">
        <f>IF($A766="","",IF(VLOOKUP($A766,[1]データベース!$A$2:$AH$907,31,0)="","",VLOOKUP($A766,[1]データベース!$A$2:$AH$907,31,0)))</f>
        <v/>
      </c>
    </row>
    <row r="767" spans="1:10" ht="36" customHeight="1" x14ac:dyDescent="0.15">
      <c r="A767" s="30"/>
      <c r="C767" s="92" t="str">
        <f>IF($A767="","",IF(VLOOKUP($A767,[1]データベース!$A$2:$AH$518,5,0)="","",VLOOKUP($A767,[1]データベース!$A$2:$AH$907,5,0)))</f>
        <v/>
      </c>
      <c r="D767" s="92"/>
      <c r="E767" s="32" t="str">
        <f>IF($A767="","",IF(VLOOKUP($A767,[1]データベース!$A$2:$AH$518,10,0)="","",VLOOKUP($A767,[1]データベース!$A$2:$AH$907,10,0)))</f>
        <v/>
      </c>
      <c r="F767" s="20" t="str">
        <f>IF($A767="","",IF(VLOOKUP($A767,[1]データベース!$A$2:$AH$907,11,0)="","",VLOOKUP($A767,[1]データベース!$A$2:$AH$907,11,0)))</f>
        <v/>
      </c>
      <c r="G767" s="21" t="str">
        <f>IF($A767="","",IF(VLOOKUP($A767,[1]データベース!$A$2:$AH$907,7,0)="","",VLOOKUP($A767,[1]データベース!$A$2:$AH$907,7,0)))</f>
        <v/>
      </c>
      <c r="H767" s="21" t="str">
        <f>IF($A767="","",IF(VLOOKUP($A767,[1]データベース!$A$2:$AH$907,8,0)="","",VLOOKUP($A767,[1]データベース!$A$2:$AH$907,8,0)))</f>
        <v/>
      </c>
      <c r="I767" s="32" t="str">
        <f>IF($A767="","",IF(VLOOKUP($A767,[1]データベース!$A$2:$AH$907,13,0)="","",VLOOKUP($A767,[1]データベース!$A$2:$AH$907,13,0)))</f>
        <v/>
      </c>
      <c r="J767" s="28" t="str">
        <f>IF($A767="","",IF(VLOOKUP($A767,[1]データベース!$A$2:$AH$907,31,0)="","",VLOOKUP($A767,[1]データベース!$A$2:$AH$907,31,0)))</f>
        <v/>
      </c>
    </row>
    <row r="768" spans="1:10" ht="36" customHeight="1" x14ac:dyDescent="0.15">
      <c r="A768" s="30"/>
      <c r="C768" s="92" t="str">
        <f>IF($A768="","",IF(VLOOKUP($A768,[1]データベース!$A$2:$AH$518,5,0)="","",VLOOKUP($A768,[1]データベース!$A$2:$AH$907,5,0)))</f>
        <v/>
      </c>
      <c r="D768" s="92"/>
      <c r="E768" s="32" t="str">
        <f>IF($A768="","",IF(VLOOKUP($A768,[1]データベース!$A$2:$AH$518,10,0)="","",VLOOKUP($A768,[1]データベース!$A$2:$AH$907,10,0)))</f>
        <v/>
      </c>
      <c r="F768" s="20" t="str">
        <f>IF($A768="","",IF(VLOOKUP($A768,[1]データベース!$A$2:$AH$907,11,0)="","",VLOOKUP($A768,[1]データベース!$A$2:$AH$907,11,0)))</f>
        <v/>
      </c>
      <c r="G768" s="21" t="str">
        <f>IF($A768="","",IF(VLOOKUP($A768,[1]データベース!$A$2:$AH$907,7,0)="","",VLOOKUP($A768,[1]データベース!$A$2:$AH$907,7,0)))</f>
        <v/>
      </c>
      <c r="H768" s="21" t="str">
        <f>IF($A768="","",IF(VLOOKUP($A768,[1]データベース!$A$2:$AH$907,8,0)="","",VLOOKUP($A768,[1]データベース!$A$2:$AH$907,8,0)))</f>
        <v/>
      </c>
      <c r="I768" s="32" t="str">
        <f>IF($A768="","",IF(VLOOKUP($A768,[1]データベース!$A$2:$AH$907,13,0)="","",VLOOKUP($A768,[1]データベース!$A$2:$AH$907,13,0)))</f>
        <v/>
      </c>
      <c r="J768" s="28" t="str">
        <f>IF($A768="","",IF(VLOOKUP($A768,[1]データベース!$A$2:$AH$907,31,0)="","",VLOOKUP($A768,[1]データベース!$A$2:$AH$907,31,0)))</f>
        <v/>
      </c>
    </row>
    <row r="769" spans="1:10" ht="36" customHeight="1" x14ac:dyDescent="0.15">
      <c r="A769" s="30"/>
      <c r="C769" s="92" t="str">
        <f>IF($A769="","",IF(VLOOKUP($A769,[1]データベース!$A$2:$AH$518,5,0)="","",VLOOKUP($A769,[1]データベース!$A$2:$AH$907,5,0)))</f>
        <v/>
      </c>
      <c r="D769" s="92"/>
      <c r="E769" s="32" t="str">
        <f>IF($A769="","",IF(VLOOKUP($A769,[1]データベース!$A$2:$AH$518,10,0)="","",VLOOKUP($A769,[1]データベース!$A$2:$AH$907,10,0)))</f>
        <v/>
      </c>
      <c r="F769" s="20" t="str">
        <f>IF($A769="","",IF(VLOOKUP($A769,[1]データベース!$A$2:$AH$907,11,0)="","",VLOOKUP($A769,[1]データベース!$A$2:$AH$907,11,0)))</f>
        <v/>
      </c>
      <c r="G769" s="21" t="str">
        <f>IF($A769="","",IF(VLOOKUP($A769,[1]データベース!$A$2:$AH$907,7,0)="","",VLOOKUP($A769,[1]データベース!$A$2:$AH$907,7,0)))</f>
        <v/>
      </c>
      <c r="H769" s="21" t="str">
        <f>IF($A769="","",IF(VLOOKUP($A769,[1]データベース!$A$2:$AH$907,8,0)="","",VLOOKUP($A769,[1]データベース!$A$2:$AH$907,8,0)))</f>
        <v/>
      </c>
      <c r="I769" s="32" t="str">
        <f>IF($A769="","",IF(VLOOKUP($A769,[1]データベース!$A$2:$AH$907,13,0)="","",VLOOKUP($A769,[1]データベース!$A$2:$AH$907,13,0)))</f>
        <v/>
      </c>
      <c r="J769" s="28" t="str">
        <f>IF($A769="","",IF(VLOOKUP($A769,[1]データベース!$A$2:$AH$907,31,0)="","",VLOOKUP($A769,[1]データベース!$A$2:$AH$907,31,0)))</f>
        <v/>
      </c>
    </row>
    <row r="770" spans="1:10" ht="36" customHeight="1" x14ac:dyDescent="0.15">
      <c r="A770" s="30"/>
      <c r="C770" s="92" t="str">
        <f>IF($A770="","",IF(VLOOKUP($A770,[1]データベース!$A$2:$AH$518,5,0)="","",VLOOKUP($A770,[1]データベース!$A$2:$AH$907,5,0)))</f>
        <v/>
      </c>
      <c r="D770" s="92"/>
      <c r="E770" s="32" t="str">
        <f>IF($A770="","",IF(VLOOKUP($A770,[1]データベース!$A$2:$AH$518,10,0)="","",VLOOKUP($A770,[1]データベース!$A$2:$AH$907,10,0)))</f>
        <v/>
      </c>
      <c r="F770" s="20" t="str">
        <f>IF($A770="","",IF(VLOOKUP($A770,[1]データベース!$A$2:$AH$907,11,0)="","",VLOOKUP($A770,[1]データベース!$A$2:$AH$907,11,0)))</f>
        <v/>
      </c>
      <c r="G770" s="21" t="str">
        <f>IF($A770="","",IF(VLOOKUP($A770,[1]データベース!$A$2:$AH$907,7,0)="","",VLOOKUP($A770,[1]データベース!$A$2:$AH$907,7,0)))</f>
        <v/>
      </c>
      <c r="H770" s="21" t="str">
        <f>IF($A770="","",IF(VLOOKUP($A770,[1]データベース!$A$2:$AH$907,8,0)="","",VLOOKUP($A770,[1]データベース!$A$2:$AH$907,8,0)))</f>
        <v/>
      </c>
      <c r="I770" s="32" t="str">
        <f>IF($A770="","",IF(VLOOKUP($A770,[1]データベース!$A$2:$AH$907,13,0)="","",VLOOKUP($A770,[1]データベース!$A$2:$AH$907,13,0)))</f>
        <v/>
      </c>
      <c r="J770" s="28" t="str">
        <f>IF($A770="","",IF(VLOOKUP($A770,[1]データベース!$A$2:$AH$907,31,0)="","",VLOOKUP($A770,[1]データベース!$A$2:$AH$907,31,0)))</f>
        <v/>
      </c>
    </row>
    <row r="771" spans="1:10" ht="36" customHeight="1" x14ac:dyDescent="0.15">
      <c r="A771" s="30"/>
      <c r="C771" s="93" t="str">
        <f>IF($A771="","",IF(VLOOKUP($A771,[1]データベース!$A$2:$AH$518,5,0)="","",VLOOKUP($A771,[1]データベース!$A$2:$AH$907,5,0)))</f>
        <v/>
      </c>
      <c r="D771" s="93"/>
      <c r="E771" s="33" t="str">
        <f>IF($A771="","",IF(VLOOKUP($A771,[1]データベース!$A$2:$AH$518,10,0)="","",VLOOKUP($A771,[1]データベース!$A$2:$AH$907,10,0)))</f>
        <v/>
      </c>
      <c r="F771" s="23" t="str">
        <f>IF($A771="","",IF(VLOOKUP($A771,[1]データベース!$A$2:$AH$907,11,0)="","",VLOOKUP($A771,[1]データベース!$A$2:$AH$907,11,0)))</f>
        <v/>
      </c>
      <c r="G771" s="24" t="str">
        <f>IF($A771="","",IF(VLOOKUP($A771,[1]データベース!$A$2:$AH$907,7,0)="","",VLOOKUP($A771,[1]データベース!$A$2:$AH$907,7,0)))</f>
        <v/>
      </c>
      <c r="H771" s="24" t="str">
        <f>IF($A771="","",IF(VLOOKUP($A771,[1]データベース!$A$2:$AH$907,8,0)="","",VLOOKUP($A771,[1]データベース!$A$2:$AH$907,8,0)))</f>
        <v/>
      </c>
      <c r="I771" s="33" t="str">
        <f>IF($A771="","",IF(VLOOKUP($A771,[1]データベース!$A$2:$AH$907,13,0)="","",VLOOKUP($A771,[1]データベース!$A$2:$AH$907,13,0)))</f>
        <v/>
      </c>
      <c r="J771" s="29" t="str">
        <f>IF($A771="","",IF(VLOOKUP($A771,[1]データベース!$A$2:$AH$907,31,0)="","",VLOOKUP($A771,[1]データベース!$A$2:$AH$907,31,0)))</f>
        <v/>
      </c>
    </row>
    <row r="772" spans="1:10" ht="36" customHeight="1" x14ac:dyDescent="0.15">
      <c r="A772" s="30"/>
      <c r="C772" s="94" t="str">
        <f>IF($A772="","",IF(VLOOKUP($A772,[1]データベース!$A$2:$AH$518,5,0)="","",VLOOKUP($A772,[1]データベース!$A$2:$AH$907,5,0)))</f>
        <v/>
      </c>
      <c r="D772" s="94"/>
      <c r="E772" s="34" t="str">
        <f>IF($A772="","",IF(VLOOKUP($A772,[1]データベース!$A$2:$AH$518,10,0)="","",VLOOKUP($A772,[1]データベース!$A$2:$AH$907,10,0)))</f>
        <v/>
      </c>
      <c r="F772" s="16" t="str">
        <f>IF($A772="","",IF(VLOOKUP($A772,[1]データベース!$A$2:$AH$907,11,0)="","",VLOOKUP($A772,[1]データベース!$A$2:$AH$907,11,0)))</f>
        <v/>
      </c>
      <c r="G772" s="18" t="str">
        <f>IF($A772="","",IF(VLOOKUP($A772,[1]データベース!$A$2:$AH$907,7,0)="","",VLOOKUP($A772,[1]データベース!$A$2:$AH$907,7,0)))</f>
        <v/>
      </c>
      <c r="H772" s="18" t="str">
        <f>IF($A772="","",IF(VLOOKUP($A772,[1]データベース!$A$2:$AH$907,8,0)="","",VLOOKUP($A772,[1]データベース!$A$2:$AH$907,8,0)))</f>
        <v/>
      </c>
      <c r="I772" s="34" t="str">
        <f>IF($A772="","",IF(VLOOKUP($A772,[1]データベース!$A$2:$AH$907,13,0)="","",VLOOKUP($A772,[1]データベース!$A$2:$AH$907,13,0)))</f>
        <v/>
      </c>
      <c r="J772" s="27" t="str">
        <f>IF($A772="","",IF(VLOOKUP($A772,[1]データベース!$A$2:$AH$907,31,0)="","",VLOOKUP($A772,[1]データベース!$A$2:$AH$907,31,0)))</f>
        <v/>
      </c>
    </row>
    <row r="773" spans="1:10" ht="36" customHeight="1" x14ac:dyDescent="0.15">
      <c r="A773" s="30"/>
      <c r="C773" s="92" t="str">
        <f>IF($A773="","",IF(VLOOKUP($A773,[1]データベース!$A$2:$AH$518,5,0)="","",VLOOKUP($A773,[1]データベース!$A$2:$AH$907,5,0)))</f>
        <v/>
      </c>
      <c r="D773" s="92"/>
      <c r="E773" s="32" t="str">
        <f>IF($A773="","",IF(VLOOKUP($A773,[1]データベース!$A$2:$AH$518,10,0)="","",VLOOKUP($A773,[1]データベース!$A$2:$AH$907,10,0)))</f>
        <v/>
      </c>
      <c r="F773" s="20" t="str">
        <f>IF($A773="","",IF(VLOOKUP($A773,[1]データベース!$A$2:$AH$907,11,0)="","",VLOOKUP($A773,[1]データベース!$A$2:$AH$907,11,0)))</f>
        <v/>
      </c>
      <c r="G773" s="21" t="str">
        <f>IF($A773="","",IF(VLOOKUP($A773,[1]データベース!$A$2:$AH$907,7,0)="","",VLOOKUP($A773,[1]データベース!$A$2:$AH$907,7,0)))</f>
        <v/>
      </c>
      <c r="H773" s="21" t="str">
        <f>IF($A773="","",IF(VLOOKUP($A773,[1]データベース!$A$2:$AH$907,8,0)="","",VLOOKUP($A773,[1]データベース!$A$2:$AH$907,8,0)))</f>
        <v/>
      </c>
      <c r="I773" s="32" t="str">
        <f>IF($A773="","",IF(VLOOKUP($A773,[1]データベース!$A$2:$AH$907,13,0)="","",VLOOKUP($A773,[1]データベース!$A$2:$AH$907,13,0)))</f>
        <v/>
      </c>
      <c r="J773" s="28" t="str">
        <f>IF($A773="","",IF(VLOOKUP($A773,[1]データベース!$A$2:$AH$907,31,0)="","",VLOOKUP($A773,[1]データベース!$A$2:$AH$907,31,0)))</f>
        <v/>
      </c>
    </row>
    <row r="774" spans="1:10" ht="36" customHeight="1" x14ac:dyDescent="0.15">
      <c r="A774" s="30"/>
      <c r="C774" s="92" t="str">
        <f>IF($A774="","",IF(VLOOKUP($A774,[1]データベース!$A$2:$AH$518,5,0)="","",VLOOKUP($A774,[1]データベース!$A$2:$AH$907,5,0)))</f>
        <v/>
      </c>
      <c r="D774" s="92"/>
      <c r="E774" s="32" t="str">
        <f>IF($A774="","",IF(VLOOKUP($A774,[1]データベース!$A$2:$AH$518,10,0)="","",VLOOKUP($A774,[1]データベース!$A$2:$AH$907,10,0)))</f>
        <v/>
      </c>
      <c r="F774" s="20" t="str">
        <f>IF($A774="","",IF(VLOOKUP($A774,[1]データベース!$A$2:$AH$907,11,0)="","",VLOOKUP($A774,[1]データベース!$A$2:$AH$907,11,0)))</f>
        <v/>
      </c>
      <c r="G774" s="21" t="str">
        <f>IF($A774="","",IF(VLOOKUP($A774,[1]データベース!$A$2:$AH$907,7,0)="","",VLOOKUP($A774,[1]データベース!$A$2:$AH$907,7,0)))</f>
        <v/>
      </c>
      <c r="H774" s="21" t="str">
        <f>IF($A774="","",IF(VLOOKUP($A774,[1]データベース!$A$2:$AH$907,8,0)="","",VLOOKUP($A774,[1]データベース!$A$2:$AH$907,8,0)))</f>
        <v/>
      </c>
      <c r="I774" s="32" t="str">
        <f>IF($A774="","",IF(VLOOKUP($A774,[1]データベース!$A$2:$AH$907,13,0)="","",VLOOKUP($A774,[1]データベース!$A$2:$AH$907,13,0)))</f>
        <v/>
      </c>
      <c r="J774" s="28" t="str">
        <f>IF($A774="","",IF(VLOOKUP($A774,[1]データベース!$A$2:$AH$907,31,0)="","",VLOOKUP($A774,[1]データベース!$A$2:$AH$907,31,0)))</f>
        <v/>
      </c>
    </row>
    <row r="775" spans="1:10" ht="36" customHeight="1" x14ac:dyDescent="0.15">
      <c r="A775" s="30"/>
      <c r="C775" s="92" t="str">
        <f>IF($A775="","",IF(VLOOKUP($A775,[1]データベース!$A$2:$AH$518,5,0)="","",VLOOKUP($A775,[1]データベース!$A$2:$AH$907,5,0)))</f>
        <v/>
      </c>
      <c r="D775" s="92"/>
      <c r="E775" s="32" t="str">
        <f>IF($A775="","",IF(VLOOKUP($A775,[1]データベース!$A$2:$AH$518,10,0)="","",VLOOKUP($A775,[1]データベース!$A$2:$AH$907,10,0)))</f>
        <v/>
      </c>
      <c r="F775" s="20" t="str">
        <f>IF($A775="","",IF(VLOOKUP($A775,[1]データベース!$A$2:$AH$907,11,0)="","",VLOOKUP($A775,[1]データベース!$A$2:$AH$907,11,0)))</f>
        <v/>
      </c>
      <c r="G775" s="21" t="str">
        <f>IF($A775="","",IF(VLOOKUP($A775,[1]データベース!$A$2:$AH$907,7,0)="","",VLOOKUP($A775,[1]データベース!$A$2:$AH$907,7,0)))</f>
        <v/>
      </c>
      <c r="H775" s="21" t="str">
        <f>IF($A775="","",IF(VLOOKUP($A775,[1]データベース!$A$2:$AH$907,8,0)="","",VLOOKUP($A775,[1]データベース!$A$2:$AH$907,8,0)))</f>
        <v/>
      </c>
      <c r="I775" s="32" t="str">
        <f>IF($A775="","",IF(VLOOKUP($A775,[1]データベース!$A$2:$AH$907,13,0)="","",VLOOKUP($A775,[1]データベース!$A$2:$AH$907,13,0)))</f>
        <v/>
      </c>
      <c r="J775" s="28" t="str">
        <f>IF($A775="","",IF(VLOOKUP($A775,[1]データベース!$A$2:$AH$907,31,0)="","",VLOOKUP($A775,[1]データベース!$A$2:$AH$907,31,0)))</f>
        <v/>
      </c>
    </row>
    <row r="776" spans="1:10" ht="36" customHeight="1" x14ac:dyDescent="0.15">
      <c r="A776" s="30"/>
      <c r="C776" s="92" t="str">
        <f>IF($A776="","",IF(VLOOKUP($A776,[1]データベース!$A$2:$AH$518,5,0)="","",VLOOKUP($A776,[1]データベース!$A$2:$AH$907,5,0)))</f>
        <v/>
      </c>
      <c r="D776" s="92"/>
      <c r="E776" s="32" t="str">
        <f>IF($A776="","",IF(VLOOKUP($A776,[1]データベース!$A$2:$AH$518,10,0)="","",VLOOKUP($A776,[1]データベース!$A$2:$AH$907,10,0)))</f>
        <v/>
      </c>
      <c r="F776" s="20" t="str">
        <f>IF($A776="","",IF(VLOOKUP($A776,[1]データベース!$A$2:$AH$907,11,0)="","",VLOOKUP($A776,[1]データベース!$A$2:$AH$907,11,0)))</f>
        <v/>
      </c>
      <c r="G776" s="21" t="str">
        <f>IF($A776="","",IF(VLOOKUP($A776,[1]データベース!$A$2:$AH$907,7,0)="","",VLOOKUP($A776,[1]データベース!$A$2:$AH$907,7,0)))</f>
        <v/>
      </c>
      <c r="H776" s="21" t="str">
        <f>IF($A776="","",IF(VLOOKUP($A776,[1]データベース!$A$2:$AH$907,8,0)="","",VLOOKUP($A776,[1]データベース!$A$2:$AH$907,8,0)))</f>
        <v/>
      </c>
      <c r="I776" s="32" t="str">
        <f>IF($A776="","",IF(VLOOKUP($A776,[1]データベース!$A$2:$AH$907,13,0)="","",VLOOKUP($A776,[1]データベース!$A$2:$AH$907,13,0)))</f>
        <v/>
      </c>
      <c r="J776" s="28" t="str">
        <f>IF($A776="","",IF(VLOOKUP($A776,[1]データベース!$A$2:$AH$907,31,0)="","",VLOOKUP($A776,[1]データベース!$A$2:$AH$907,31,0)))</f>
        <v/>
      </c>
    </row>
    <row r="777" spans="1:10" ht="36" customHeight="1" x14ac:dyDescent="0.15">
      <c r="A777" s="30"/>
      <c r="C777" s="92" t="str">
        <f>IF($A777="","",IF(VLOOKUP($A777,[1]データベース!$A$2:$AH$518,5,0)="","",VLOOKUP($A777,[1]データベース!$A$2:$AH$907,5,0)))</f>
        <v/>
      </c>
      <c r="D777" s="92"/>
      <c r="E777" s="32" t="str">
        <f>IF($A777="","",IF(VLOOKUP($A777,[1]データベース!$A$2:$AH$518,10,0)="","",VLOOKUP($A777,[1]データベース!$A$2:$AH$907,10,0)))</f>
        <v/>
      </c>
      <c r="F777" s="20" t="str">
        <f>IF($A777="","",IF(VLOOKUP($A777,[1]データベース!$A$2:$AH$907,11,0)="","",VLOOKUP($A777,[1]データベース!$A$2:$AH$907,11,0)))</f>
        <v/>
      </c>
      <c r="G777" s="21" t="str">
        <f>IF($A777="","",IF(VLOOKUP($A777,[1]データベース!$A$2:$AH$907,7,0)="","",VLOOKUP($A777,[1]データベース!$A$2:$AH$907,7,0)))</f>
        <v/>
      </c>
      <c r="H777" s="21" t="str">
        <f>IF($A777="","",IF(VLOOKUP($A777,[1]データベース!$A$2:$AH$907,8,0)="","",VLOOKUP($A777,[1]データベース!$A$2:$AH$907,8,0)))</f>
        <v/>
      </c>
      <c r="I777" s="32" t="str">
        <f>IF($A777="","",IF(VLOOKUP($A777,[1]データベース!$A$2:$AH$907,13,0)="","",VLOOKUP($A777,[1]データベース!$A$2:$AH$907,13,0)))</f>
        <v/>
      </c>
      <c r="J777" s="28" t="str">
        <f>IF($A777="","",IF(VLOOKUP($A777,[1]データベース!$A$2:$AH$907,31,0)="","",VLOOKUP($A777,[1]データベース!$A$2:$AH$907,31,0)))</f>
        <v/>
      </c>
    </row>
    <row r="778" spans="1:10" ht="36" customHeight="1" x14ac:dyDescent="0.15">
      <c r="A778" s="30"/>
      <c r="C778" s="92" t="str">
        <f>IF($A778="","",IF(VLOOKUP($A778,[1]データベース!$A$2:$AH$518,5,0)="","",VLOOKUP($A778,[1]データベース!$A$2:$AH$907,5,0)))</f>
        <v/>
      </c>
      <c r="D778" s="92"/>
      <c r="E778" s="32" t="str">
        <f>IF($A778="","",IF(VLOOKUP($A778,[1]データベース!$A$2:$AH$518,10,0)="","",VLOOKUP($A778,[1]データベース!$A$2:$AH$907,10,0)))</f>
        <v/>
      </c>
      <c r="F778" s="20" t="str">
        <f>IF($A778="","",IF(VLOOKUP($A778,[1]データベース!$A$2:$AH$907,11,0)="","",VLOOKUP($A778,[1]データベース!$A$2:$AH$907,11,0)))</f>
        <v/>
      </c>
      <c r="G778" s="21" t="str">
        <f>IF($A778="","",IF(VLOOKUP($A778,[1]データベース!$A$2:$AH$907,7,0)="","",VLOOKUP($A778,[1]データベース!$A$2:$AH$907,7,0)))</f>
        <v/>
      </c>
      <c r="H778" s="21" t="str">
        <f>IF($A778="","",IF(VLOOKUP($A778,[1]データベース!$A$2:$AH$907,8,0)="","",VLOOKUP($A778,[1]データベース!$A$2:$AH$907,8,0)))</f>
        <v/>
      </c>
      <c r="I778" s="32" t="str">
        <f>IF($A778="","",IF(VLOOKUP($A778,[1]データベース!$A$2:$AH$907,13,0)="","",VLOOKUP($A778,[1]データベース!$A$2:$AH$907,13,0)))</f>
        <v/>
      </c>
      <c r="J778" s="28" t="str">
        <f>IF($A778="","",IF(VLOOKUP($A778,[1]データベース!$A$2:$AH$907,31,0)="","",VLOOKUP($A778,[1]データベース!$A$2:$AH$907,31,0)))</f>
        <v/>
      </c>
    </row>
    <row r="779" spans="1:10" ht="36" customHeight="1" x14ac:dyDescent="0.15">
      <c r="A779" s="30"/>
      <c r="C779" s="92" t="str">
        <f>IF($A779="","",IF(VLOOKUP($A779,[1]データベース!$A$2:$AH$518,5,0)="","",VLOOKUP($A779,[1]データベース!$A$2:$AH$907,5,0)))</f>
        <v/>
      </c>
      <c r="D779" s="92"/>
      <c r="E779" s="32" t="str">
        <f>IF($A779="","",IF(VLOOKUP($A779,[1]データベース!$A$2:$AH$518,10,0)="","",VLOOKUP($A779,[1]データベース!$A$2:$AH$907,10,0)))</f>
        <v/>
      </c>
      <c r="F779" s="20" t="str">
        <f>IF($A779="","",IF(VLOOKUP($A779,[1]データベース!$A$2:$AH$907,11,0)="","",VLOOKUP($A779,[1]データベース!$A$2:$AH$907,11,0)))</f>
        <v/>
      </c>
      <c r="G779" s="21" t="str">
        <f>IF($A779="","",IF(VLOOKUP($A779,[1]データベース!$A$2:$AH$907,7,0)="","",VLOOKUP($A779,[1]データベース!$A$2:$AH$907,7,0)))</f>
        <v/>
      </c>
      <c r="H779" s="21" t="str">
        <f>IF($A779="","",IF(VLOOKUP($A779,[1]データベース!$A$2:$AH$907,8,0)="","",VLOOKUP($A779,[1]データベース!$A$2:$AH$907,8,0)))</f>
        <v/>
      </c>
      <c r="I779" s="32" t="str">
        <f>IF($A779="","",IF(VLOOKUP($A779,[1]データベース!$A$2:$AH$907,13,0)="","",VLOOKUP($A779,[1]データベース!$A$2:$AH$907,13,0)))</f>
        <v/>
      </c>
      <c r="J779" s="28" t="str">
        <f>IF($A779="","",IF(VLOOKUP($A779,[1]データベース!$A$2:$AH$907,31,0)="","",VLOOKUP($A779,[1]データベース!$A$2:$AH$907,31,0)))</f>
        <v/>
      </c>
    </row>
    <row r="780" spans="1:10" ht="36" customHeight="1" x14ac:dyDescent="0.15">
      <c r="A780" s="30"/>
      <c r="C780" s="92" t="str">
        <f>IF($A780="","",IF(VLOOKUP($A780,[1]データベース!$A$2:$AH$518,5,0)="","",VLOOKUP($A780,[1]データベース!$A$2:$AH$907,5,0)))</f>
        <v/>
      </c>
      <c r="D780" s="92"/>
      <c r="E780" s="32" t="str">
        <f>IF($A780="","",IF(VLOOKUP($A780,[1]データベース!$A$2:$AH$518,10,0)="","",VLOOKUP($A780,[1]データベース!$A$2:$AH$907,10,0)))</f>
        <v/>
      </c>
      <c r="F780" s="20" t="str">
        <f>IF($A780="","",IF(VLOOKUP($A780,[1]データベース!$A$2:$AH$907,11,0)="","",VLOOKUP($A780,[1]データベース!$A$2:$AH$907,11,0)))</f>
        <v/>
      </c>
      <c r="G780" s="21" t="str">
        <f>IF($A780="","",IF(VLOOKUP($A780,[1]データベース!$A$2:$AH$907,7,0)="","",VLOOKUP($A780,[1]データベース!$A$2:$AH$907,7,0)))</f>
        <v/>
      </c>
      <c r="H780" s="21" t="str">
        <f>IF($A780="","",IF(VLOOKUP($A780,[1]データベース!$A$2:$AH$907,8,0)="","",VLOOKUP($A780,[1]データベース!$A$2:$AH$907,8,0)))</f>
        <v/>
      </c>
      <c r="I780" s="32" t="str">
        <f>IF($A780="","",IF(VLOOKUP($A780,[1]データベース!$A$2:$AH$907,13,0)="","",VLOOKUP($A780,[1]データベース!$A$2:$AH$907,13,0)))</f>
        <v/>
      </c>
      <c r="J780" s="28" t="str">
        <f>IF($A780="","",IF(VLOOKUP($A780,[1]データベース!$A$2:$AH$907,31,0)="","",VLOOKUP($A780,[1]データベース!$A$2:$AH$907,31,0)))</f>
        <v/>
      </c>
    </row>
    <row r="781" spans="1:10" ht="36" customHeight="1" x14ac:dyDescent="0.15">
      <c r="A781" s="30"/>
      <c r="C781" s="92" t="str">
        <f>IF($A781="","",IF(VLOOKUP($A781,[1]データベース!$A$2:$AH$518,5,0)="","",VLOOKUP($A781,[1]データベース!$A$2:$AH$907,5,0)))</f>
        <v/>
      </c>
      <c r="D781" s="92"/>
      <c r="E781" s="32" t="str">
        <f>IF($A781="","",IF(VLOOKUP($A781,[1]データベース!$A$2:$AH$518,10,0)="","",VLOOKUP($A781,[1]データベース!$A$2:$AH$907,10,0)))</f>
        <v/>
      </c>
      <c r="F781" s="20" t="str">
        <f>IF($A781="","",IF(VLOOKUP($A781,[1]データベース!$A$2:$AH$907,11,0)="","",VLOOKUP($A781,[1]データベース!$A$2:$AH$907,11,0)))</f>
        <v/>
      </c>
      <c r="G781" s="21" t="str">
        <f>IF($A781="","",IF(VLOOKUP($A781,[1]データベース!$A$2:$AH$907,7,0)="","",VLOOKUP($A781,[1]データベース!$A$2:$AH$907,7,0)))</f>
        <v/>
      </c>
      <c r="H781" s="21" t="str">
        <f>IF($A781="","",IF(VLOOKUP($A781,[1]データベース!$A$2:$AH$907,8,0)="","",VLOOKUP($A781,[1]データベース!$A$2:$AH$907,8,0)))</f>
        <v/>
      </c>
      <c r="I781" s="32" t="str">
        <f>IF($A781="","",IF(VLOOKUP($A781,[1]データベース!$A$2:$AH$907,13,0)="","",VLOOKUP($A781,[1]データベース!$A$2:$AH$907,13,0)))</f>
        <v/>
      </c>
      <c r="J781" s="28" t="str">
        <f>IF($A781="","",IF(VLOOKUP($A781,[1]データベース!$A$2:$AH$907,31,0)="","",VLOOKUP($A781,[1]データベース!$A$2:$AH$907,31,0)))</f>
        <v/>
      </c>
    </row>
    <row r="782" spans="1:10" ht="36" customHeight="1" x14ac:dyDescent="0.15">
      <c r="A782" s="30"/>
      <c r="C782" s="92" t="str">
        <f>IF($A782="","",IF(VLOOKUP($A782,[1]データベース!$A$2:$AH$518,5,0)="","",VLOOKUP($A782,[1]データベース!$A$2:$AH$907,5,0)))</f>
        <v/>
      </c>
      <c r="D782" s="92"/>
      <c r="E782" s="32" t="str">
        <f>IF($A782="","",IF(VLOOKUP($A782,[1]データベース!$A$2:$AH$518,10,0)="","",VLOOKUP($A782,[1]データベース!$A$2:$AH$907,10,0)))</f>
        <v/>
      </c>
      <c r="F782" s="20" t="str">
        <f>IF($A782="","",IF(VLOOKUP($A782,[1]データベース!$A$2:$AH$907,11,0)="","",VLOOKUP($A782,[1]データベース!$A$2:$AH$907,11,0)))</f>
        <v/>
      </c>
      <c r="G782" s="21" t="str">
        <f>IF($A782="","",IF(VLOOKUP($A782,[1]データベース!$A$2:$AH$907,7,0)="","",VLOOKUP($A782,[1]データベース!$A$2:$AH$907,7,0)))</f>
        <v/>
      </c>
      <c r="H782" s="21" t="str">
        <f>IF($A782="","",IF(VLOOKUP($A782,[1]データベース!$A$2:$AH$907,8,0)="","",VLOOKUP($A782,[1]データベース!$A$2:$AH$907,8,0)))</f>
        <v/>
      </c>
      <c r="I782" s="32" t="str">
        <f>IF($A782="","",IF(VLOOKUP($A782,[1]データベース!$A$2:$AH$907,13,0)="","",VLOOKUP($A782,[1]データベース!$A$2:$AH$907,13,0)))</f>
        <v/>
      </c>
      <c r="J782" s="28" t="str">
        <f>IF($A782="","",IF(VLOOKUP($A782,[1]データベース!$A$2:$AH$907,31,0)="","",VLOOKUP($A782,[1]データベース!$A$2:$AH$907,31,0)))</f>
        <v/>
      </c>
    </row>
    <row r="783" spans="1:10" ht="36" customHeight="1" x14ac:dyDescent="0.15">
      <c r="A783" s="30"/>
      <c r="C783" s="92" t="str">
        <f>IF($A783="","",IF(VLOOKUP($A783,[1]データベース!$A$2:$AH$518,5,0)="","",VLOOKUP($A783,[1]データベース!$A$2:$AH$907,5,0)))</f>
        <v/>
      </c>
      <c r="D783" s="92"/>
      <c r="E783" s="32" t="str">
        <f>IF($A783="","",IF(VLOOKUP($A783,[1]データベース!$A$2:$AH$518,10,0)="","",VLOOKUP($A783,[1]データベース!$A$2:$AH$907,10,0)))</f>
        <v/>
      </c>
      <c r="F783" s="20" t="str">
        <f>IF($A783="","",IF(VLOOKUP($A783,[1]データベース!$A$2:$AH$907,11,0)="","",VLOOKUP($A783,[1]データベース!$A$2:$AH$907,11,0)))</f>
        <v/>
      </c>
      <c r="G783" s="21" t="str">
        <f>IF($A783="","",IF(VLOOKUP($A783,[1]データベース!$A$2:$AH$907,7,0)="","",VLOOKUP($A783,[1]データベース!$A$2:$AH$907,7,0)))</f>
        <v/>
      </c>
      <c r="H783" s="21" t="str">
        <f>IF($A783="","",IF(VLOOKUP($A783,[1]データベース!$A$2:$AH$907,8,0)="","",VLOOKUP($A783,[1]データベース!$A$2:$AH$907,8,0)))</f>
        <v/>
      </c>
      <c r="I783" s="32" t="str">
        <f>IF($A783="","",IF(VLOOKUP($A783,[1]データベース!$A$2:$AH$907,13,0)="","",VLOOKUP($A783,[1]データベース!$A$2:$AH$907,13,0)))</f>
        <v/>
      </c>
      <c r="J783" s="28" t="str">
        <f>IF($A783="","",IF(VLOOKUP($A783,[1]データベース!$A$2:$AH$907,31,0)="","",VLOOKUP($A783,[1]データベース!$A$2:$AH$907,31,0)))</f>
        <v/>
      </c>
    </row>
    <row r="784" spans="1:10" ht="36" customHeight="1" x14ac:dyDescent="0.15">
      <c r="A784" s="30"/>
      <c r="C784" s="93" t="str">
        <f>IF($A784="","",IF(VLOOKUP($A784,[1]データベース!$A$2:$AH$518,5,0)="","",VLOOKUP($A784,[1]データベース!$A$2:$AH$907,5,0)))</f>
        <v/>
      </c>
      <c r="D784" s="93"/>
      <c r="E784" s="33" t="str">
        <f>IF($A784="","",IF(VLOOKUP($A784,[1]データベース!$A$2:$AH$518,10,0)="","",VLOOKUP($A784,[1]データベース!$A$2:$AH$907,10,0)))</f>
        <v/>
      </c>
      <c r="F784" s="23" t="str">
        <f>IF($A784="","",IF(VLOOKUP($A784,[1]データベース!$A$2:$AH$907,11,0)="","",VLOOKUP($A784,[1]データベース!$A$2:$AH$907,11,0)))</f>
        <v/>
      </c>
      <c r="G784" s="24" t="str">
        <f>IF($A784="","",IF(VLOOKUP($A784,[1]データベース!$A$2:$AH$907,7,0)="","",VLOOKUP($A784,[1]データベース!$A$2:$AH$907,7,0)))</f>
        <v/>
      </c>
      <c r="H784" s="24" t="str">
        <f>IF($A784="","",IF(VLOOKUP($A784,[1]データベース!$A$2:$AH$907,8,0)="","",VLOOKUP($A784,[1]データベース!$A$2:$AH$907,8,0)))</f>
        <v/>
      </c>
      <c r="I784" s="33" t="str">
        <f>IF($A784="","",IF(VLOOKUP($A784,[1]データベース!$A$2:$AH$907,13,0)="","",VLOOKUP($A784,[1]データベース!$A$2:$AH$907,13,0)))</f>
        <v/>
      </c>
      <c r="J784" s="29" t="str">
        <f>IF($A784="","",IF(VLOOKUP($A784,[1]データベース!$A$2:$AH$907,31,0)="","",VLOOKUP($A784,[1]データベース!$A$2:$AH$907,31,0)))</f>
        <v/>
      </c>
    </row>
    <row r="785" spans="1:10" ht="36" customHeight="1" x14ac:dyDescent="0.15">
      <c r="A785" s="30"/>
      <c r="C785" s="94" t="str">
        <f>IF($A785="","",IF(VLOOKUP($A785,[1]データベース!$A$2:$AH$518,5,0)="","",VLOOKUP($A785,[1]データベース!$A$2:$AH$907,5,0)))</f>
        <v/>
      </c>
      <c r="D785" s="94"/>
      <c r="E785" s="34" t="str">
        <f>IF($A785="","",IF(VLOOKUP($A785,[1]データベース!$A$2:$AH$518,10,0)="","",VLOOKUP($A785,[1]データベース!$A$2:$AH$907,10,0)))</f>
        <v/>
      </c>
      <c r="F785" s="16" t="str">
        <f>IF($A785="","",IF(VLOOKUP($A785,[1]データベース!$A$2:$AH$907,11,0)="","",VLOOKUP($A785,[1]データベース!$A$2:$AH$907,11,0)))</f>
        <v/>
      </c>
      <c r="G785" s="18" t="str">
        <f>IF($A785="","",IF(VLOOKUP($A785,[1]データベース!$A$2:$AH$907,7,0)="","",VLOOKUP($A785,[1]データベース!$A$2:$AH$907,7,0)))</f>
        <v/>
      </c>
      <c r="H785" s="18" t="str">
        <f>IF($A785="","",IF(VLOOKUP($A785,[1]データベース!$A$2:$AH$907,8,0)="","",VLOOKUP($A785,[1]データベース!$A$2:$AH$907,8,0)))</f>
        <v/>
      </c>
      <c r="I785" s="34" t="str">
        <f>IF($A785="","",IF(VLOOKUP($A785,[1]データベース!$A$2:$AH$907,13,0)="","",VLOOKUP($A785,[1]データベース!$A$2:$AH$907,13,0)))</f>
        <v/>
      </c>
      <c r="J785" s="27" t="str">
        <f>IF($A785="","",IF(VLOOKUP($A785,[1]データベース!$A$2:$AH$907,31,0)="","",VLOOKUP($A785,[1]データベース!$A$2:$AH$907,31,0)))</f>
        <v/>
      </c>
    </row>
    <row r="786" spans="1:10" ht="36" customHeight="1" x14ac:dyDescent="0.15">
      <c r="A786" s="30"/>
      <c r="C786" s="92" t="str">
        <f>IF($A786="","",IF(VLOOKUP($A786,[1]データベース!$A$2:$AH$518,5,0)="","",VLOOKUP($A786,[1]データベース!$A$2:$AH$907,5,0)))</f>
        <v/>
      </c>
      <c r="D786" s="92"/>
      <c r="E786" s="32" t="str">
        <f>IF($A786="","",IF(VLOOKUP($A786,[1]データベース!$A$2:$AH$518,10,0)="","",VLOOKUP($A786,[1]データベース!$A$2:$AH$907,10,0)))</f>
        <v/>
      </c>
      <c r="F786" s="20" t="str">
        <f>IF($A786="","",IF(VLOOKUP($A786,[1]データベース!$A$2:$AH$907,11,0)="","",VLOOKUP($A786,[1]データベース!$A$2:$AH$907,11,0)))</f>
        <v/>
      </c>
      <c r="G786" s="21" t="str">
        <f>IF($A786="","",IF(VLOOKUP($A786,[1]データベース!$A$2:$AH$907,7,0)="","",VLOOKUP($A786,[1]データベース!$A$2:$AH$907,7,0)))</f>
        <v/>
      </c>
      <c r="H786" s="21" t="str">
        <f>IF($A786="","",IF(VLOOKUP($A786,[1]データベース!$A$2:$AH$907,8,0)="","",VLOOKUP($A786,[1]データベース!$A$2:$AH$907,8,0)))</f>
        <v/>
      </c>
      <c r="I786" s="32" t="str">
        <f>IF($A786="","",IF(VLOOKUP($A786,[1]データベース!$A$2:$AH$907,13,0)="","",VLOOKUP($A786,[1]データベース!$A$2:$AH$907,13,0)))</f>
        <v/>
      </c>
      <c r="J786" s="28" t="str">
        <f>IF($A786="","",IF(VLOOKUP($A786,[1]データベース!$A$2:$AH$907,31,0)="","",VLOOKUP($A786,[1]データベース!$A$2:$AH$907,31,0)))</f>
        <v/>
      </c>
    </row>
    <row r="787" spans="1:10" ht="36" customHeight="1" x14ac:dyDescent="0.15">
      <c r="A787" s="30"/>
      <c r="C787" s="92" t="str">
        <f>IF($A787="","",IF(VLOOKUP($A787,[1]データベース!$A$2:$AH$518,5,0)="","",VLOOKUP($A787,[1]データベース!$A$2:$AH$907,5,0)))</f>
        <v/>
      </c>
      <c r="D787" s="92"/>
      <c r="E787" s="32" t="str">
        <f>IF($A787="","",IF(VLOOKUP($A787,[1]データベース!$A$2:$AH$518,10,0)="","",VLOOKUP($A787,[1]データベース!$A$2:$AH$907,10,0)))</f>
        <v/>
      </c>
      <c r="F787" s="20" t="str">
        <f>IF($A787="","",IF(VLOOKUP($A787,[1]データベース!$A$2:$AH$907,11,0)="","",VLOOKUP($A787,[1]データベース!$A$2:$AH$907,11,0)))</f>
        <v/>
      </c>
      <c r="G787" s="21" t="str">
        <f>IF($A787="","",IF(VLOOKUP($A787,[1]データベース!$A$2:$AH$907,7,0)="","",VLOOKUP($A787,[1]データベース!$A$2:$AH$907,7,0)))</f>
        <v/>
      </c>
      <c r="H787" s="21" t="str">
        <f>IF($A787="","",IF(VLOOKUP($A787,[1]データベース!$A$2:$AH$907,8,0)="","",VLOOKUP($A787,[1]データベース!$A$2:$AH$907,8,0)))</f>
        <v/>
      </c>
      <c r="I787" s="32" t="str">
        <f>IF($A787="","",IF(VLOOKUP($A787,[1]データベース!$A$2:$AH$907,13,0)="","",VLOOKUP($A787,[1]データベース!$A$2:$AH$907,13,0)))</f>
        <v/>
      </c>
      <c r="J787" s="28" t="str">
        <f>IF($A787="","",IF(VLOOKUP($A787,[1]データベース!$A$2:$AH$907,31,0)="","",VLOOKUP($A787,[1]データベース!$A$2:$AH$907,31,0)))</f>
        <v/>
      </c>
    </row>
    <row r="788" spans="1:10" ht="36" customHeight="1" x14ac:dyDescent="0.15">
      <c r="A788" s="30"/>
      <c r="C788" s="92" t="str">
        <f>IF($A788="","",IF(VLOOKUP($A788,[1]データベース!$A$2:$AH$518,5,0)="","",VLOOKUP($A788,[1]データベース!$A$2:$AH$907,5,0)))</f>
        <v/>
      </c>
      <c r="D788" s="92"/>
      <c r="E788" s="32" t="str">
        <f>IF($A788="","",IF(VLOOKUP($A788,[1]データベース!$A$2:$AH$518,10,0)="","",VLOOKUP($A788,[1]データベース!$A$2:$AH$907,10,0)))</f>
        <v/>
      </c>
      <c r="F788" s="20" t="str">
        <f>IF($A788="","",IF(VLOOKUP($A788,[1]データベース!$A$2:$AH$907,11,0)="","",VLOOKUP($A788,[1]データベース!$A$2:$AH$907,11,0)))</f>
        <v/>
      </c>
      <c r="G788" s="21" t="str">
        <f>IF($A788="","",IF(VLOOKUP($A788,[1]データベース!$A$2:$AH$907,7,0)="","",VLOOKUP($A788,[1]データベース!$A$2:$AH$907,7,0)))</f>
        <v/>
      </c>
      <c r="H788" s="21" t="str">
        <f>IF($A788="","",IF(VLOOKUP($A788,[1]データベース!$A$2:$AH$907,8,0)="","",VLOOKUP($A788,[1]データベース!$A$2:$AH$907,8,0)))</f>
        <v/>
      </c>
      <c r="I788" s="32" t="str">
        <f>IF($A788="","",IF(VLOOKUP($A788,[1]データベース!$A$2:$AH$907,13,0)="","",VLOOKUP($A788,[1]データベース!$A$2:$AH$907,13,0)))</f>
        <v/>
      </c>
      <c r="J788" s="28" t="str">
        <f>IF($A788="","",IF(VLOOKUP($A788,[1]データベース!$A$2:$AH$907,31,0)="","",VLOOKUP($A788,[1]データベース!$A$2:$AH$907,31,0)))</f>
        <v/>
      </c>
    </row>
    <row r="789" spans="1:10" ht="36" customHeight="1" x14ac:dyDescent="0.15">
      <c r="A789" s="30"/>
      <c r="C789" s="92" t="str">
        <f>IF($A789="","",IF(VLOOKUP($A789,[1]データベース!$A$2:$AH$518,5,0)="","",VLOOKUP($A789,[1]データベース!$A$2:$AH$907,5,0)))</f>
        <v/>
      </c>
      <c r="D789" s="92"/>
      <c r="E789" s="32" t="str">
        <f>IF($A789="","",IF(VLOOKUP($A789,[1]データベース!$A$2:$AH$518,10,0)="","",VLOOKUP($A789,[1]データベース!$A$2:$AH$907,10,0)))</f>
        <v/>
      </c>
      <c r="F789" s="20" t="str">
        <f>IF($A789="","",IF(VLOOKUP($A789,[1]データベース!$A$2:$AH$907,11,0)="","",VLOOKUP($A789,[1]データベース!$A$2:$AH$907,11,0)))</f>
        <v/>
      </c>
      <c r="G789" s="21" t="str">
        <f>IF($A789="","",IF(VLOOKUP($A789,[1]データベース!$A$2:$AH$907,7,0)="","",VLOOKUP($A789,[1]データベース!$A$2:$AH$907,7,0)))</f>
        <v/>
      </c>
      <c r="H789" s="21" t="str">
        <f>IF($A789="","",IF(VLOOKUP($A789,[1]データベース!$A$2:$AH$907,8,0)="","",VLOOKUP($A789,[1]データベース!$A$2:$AH$907,8,0)))</f>
        <v/>
      </c>
      <c r="I789" s="32" t="str">
        <f>IF($A789="","",IF(VLOOKUP($A789,[1]データベース!$A$2:$AH$907,13,0)="","",VLOOKUP($A789,[1]データベース!$A$2:$AH$907,13,0)))</f>
        <v/>
      </c>
      <c r="J789" s="28" t="str">
        <f>IF($A789="","",IF(VLOOKUP($A789,[1]データベース!$A$2:$AH$907,31,0)="","",VLOOKUP($A789,[1]データベース!$A$2:$AH$907,31,0)))</f>
        <v/>
      </c>
    </row>
    <row r="790" spans="1:10" ht="36" customHeight="1" x14ac:dyDescent="0.15">
      <c r="A790" s="30"/>
      <c r="C790" s="92" t="str">
        <f>IF($A790="","",IF(VLOOKUP($A790,[1]データベース!$A$2:$AH$518,5,0)="","",VLOOKUP($A790,[1]データベース!$A$2:$AH$907,5,0)))</f>
        <v/>
      </c>
      <c r="D790" s="92"/>
      <c r="E790" s="32" t="str">
        <f>IF($A790="","",IF(VLOOKUP($A790,[1]データベース!$A$2:$AH$518,10,0)="","",VLOOKUP($A790,[1]データベース!$A$2:$AH$907,10,0)))</f>
        <v/>
      </c>
      <c r="F790" s="20" t="str">
        <f>IF($A790="","",IF(VLOOKUP($A790,[1]データベース!$A$2:$AH$907,11,0)="","",VLOOKUP($A790,[1]データベース!$A$2:$AH$907,11,0)))</f>
        <v/>
      </c>
      <c r="G790" s="21" t="str">
        <f>IF($A790="","",IF(VLOOKUP($A790,[1]データベース!$A$2:$AH$907,7,0)="","",VLOOKUP($A790,[1]データベース!$A$2:$AH$907,7,0)))</f>
        <v/>
      </c>
      <c r="H790" s="21" t="str">
        <f>IF($A790="","",IF(VLOOKUP($A790,[1]データベース!$A$2:$AH$907,8,0)="","",VLOOKUP($A790,[1]データベース!$A$2:$AH$907,8,0)))</f>
        <v/>
      </c>
      <c r="I790" s="32" t="str">
        <f>IF($A790="","",IF(VLOOKUP($A790,[1]データベース!$A$2:$AH$907,13,0)="","",VLOOKUP($A790,[1]データベース!$A$2:$AH$907,13,0)))</f>
        <v/>
      </c>
      <c r="J790" s="28" t="str">
        <f>IF($A790="","",IF(VLOOKUP($A790,[1]データベース!$A$2:$AH$907,31,0)="","",VLOOKUP($A790,[1]データベース!$A$2:$AH$907,31,0)))</f>
        <v/>
      </c>
    </row>
    <row r="791" spans="1:10" ht="36" customHeight="1" x14ac:dyDescent="0.15">
      <c r="A791" s="30"/>
      <c r="C791" s="92" t="str">
        <f>IF($A791="","",IF(VLOOKUP($A791,[1]データベース!$A$2:$AH$518,5,0)="","",VLOOKUP($A791,[1]データベース!$A$2:$AH$907,5,0)))</f>
        <v/>
      </c>
      <c r="D791" s="92"/>
      <c r="E791" s="32" t="str">
        <f>IF($A791="","",IF(VLOOKUP($A791,[1]データベース!$A$2:$AH$518,10,0)="","",VLOOKUP($A791,[1]データベース!$A$2:$AH$907,10,0)))</f>
        <v/>
      </c>
      <c r="F791" s="20" t="str">
        <f>IF($A791="","",IF(VLOOKUP($A791,[1]データベース!$A$2:$AH$907,11,0)="","",VLOOKUP($A791,[1]データベース!$A$2:$AH$907,11,0)))</f>
        <v/>
      </c>
      <c r="G791" s="21" t="str">
        <f>IF($A791="","",IF(VLOOKUP($A791,[1]データベース!$A$2:$AH$907,7,0)="","",VLOOKUP($A791,[1]データベース!$A$2:$AH$907,7,0)))</f>
        <v/>
      </c>
      <c r="H791" s="21" t="str">
        <f>IF($A791="","",IF(VLOOKUP($A791,[1]データベース!$A$2:$AH$907,8,0)="","",VLOOKUP($A791,[1]データベース!$A$2:$AH$907,8,0)))</f>
        <v/>
      </c>
      <c r="I791" s="32" t="str">
        <f>IF($A791="","",IF(VLOOKUP($A791,[1]データベース!$A$2:$AH$907,13,0)="","",VLOOKUP($A791,[1]データベース!$A$2:$AH$907,13,0)))</f>
        <v/>
      </c>
      <c r="J791" s="28" t="str">
        <f>IF($A791="","",IF(VLOOKUP($A791,[1]データベース!$A$2:$AH$907,31,0)="","",VLOOKUP($A791,[1]データベース!$A$2:$AH$907,31,0)))</f>
        <v/>
      </c>
    </row>
    <row r="792" spans="1:10" ht="36" customHeight="1" x14ac:dyDescent="0.15">
      <c r="A792" s="30"/>
      <c r="C792" s="92" t="str">
        <f>IF($A792="","",IF(VLOOKUP($A792,[1]データベース!$A$2:$AH$518,5,0)="","",VLOOKUP($A792,[1]データベース!$A$2:$AH$907,5,0)))</f>
        <v/>
      </c>
      <c r="D792" s="92"/>
      <c r="E792" s="32" t="str">
        <f>IF($A792="","",IF(VLOOKUP($A792,[1]データベース!$A$2:$AH$518,10,0)="","",VLOOKUP($A792,[1]データベース!$A$2:$AH$907,10,0)))</f>
        <v/>
      </c>
      <c r="F792" s="20" t="str">
        <f>IF($A792="","",IF(VLOOKUP($A792,[1]データベース!$A$2:$AH$907,11,0)="","",VLOOKUP($A792,[1]データベース!$A$2:$AH$907,11,0)))</f>
        <v/>
      </c>
      <c r="G792" s="21" t="str">
        <f>IF($A792="","",IF(VLOOKUP($A792,[1]データベース!$A$2:$AH$907,7,0)="","",VLOOKUP($A792,[1]データベース!$A$2:$AH$907,7,0)))</f>
        <v/>
      </c>
      <c r="H792" s="21" t="str">
        <f>IF($A792="","",IF(VLOOKUP($A792,[1]データベース!$A$2:$AH$907,8,0)="","",VLOOKUP($A792,[1]データベース!$A$2:$AH$907,8,0)))</f>
        <v/>
      </c>
      <c r="I792" s="32" t="str">
        <f>IF($A792="","",IF(VLOOKUP($A792,[1]データベース!$A$2:$AH$907,13,0)="","",VLOOKUP($A792,[1]データベース!$A$2:$AH$907,13,0)))</f>
        <v/>
      </c>
      <c r="J792" s="28" t="str">
        <f>IF($A792="","",IF(VLOOKUP($A792,[1]データベース!$A$2:$AH$907,31,0)="","",VLOOKUP($A792,[1]データベース!$A$2:$AH$907,31,0)))</f>
        <v/>
      </c>
    </row>
    <row r="793" spans="1:10" ht="36" customHeight="1" x14ac:dyDescent="0.15">
      <c r="A793" s="30"/>
      <c r="C793" s="92" t="str">
        <f>IF($A793="","",IF(VLOOKUP($A793,[1]データベース!$A$2:$AH$518,5,0)="","",VLOOKUP($A793,[1]データベース!$A$2:$AH$907,5,0)))</f>
        <v/>
      </c>
      <c r="D793" s="92"/>
      <c r="E793" s="32" t="str">
        <f>IF($A793="","",IF(VLOOKUP($A793,[1]データベース!$A$2:$AH$518,10,0)="","",VLOOKUP($A793,[1]データベース!$A$2:$AH$907,10,0)))</f>
        <v/>
      </c>
      <c r="F793" s="20" t="str">
        <f>IF($A793="","",IF(VLOOKUP($A793,[1]データベース!$A$2:$AH$907,11,0)="","",VLOOKUP($A793,[1]データベース!$A$2:$AH$907,11,0)))</f>
        <v/>
      </c>
      <c r="G793" s="21" t="str">
        <f>IF($A793="","",IF(VLOOKUP($A793,[1]データベース!$A$2:$AH$907,7,0)="","",VLOOKUP($A793,[1]データベース!$A$2:$AH$907,7,0)))</f>
        <v/>
      </c>
      <c r="H793" s="21" t="str">
        <f>IF($A793="","",IF(VLOOKUP($A793,[1]データベース!$A$2:$AH$907,8,0)="","",VLOOKUP($A793,[1]データベース!$A$2:$AH$907,8,0)))</f>
        <v/>
      </c>
      <c r="I793" s="32" t="str">
        <f>IF($A793="","",IF(VLOOKUP($A793,[1]データベース!$A$2:$AH$907,13,0)="","",VLOOKUP($A793,[1]データベース!$A$2:$AH$907,13,0)))</f>
        <v/>
      </c>
      <c r="J793" s="28" t="str">
        <f>IF($A793="","",IF(VLOOKUP($A793,[1]データベース!$A$2:$AH$907,31,0)="","",VLOOKUP($A793,[1]データベース!$A$2:$AH$907,31,0)))</f>
        <v/>
      </c>
    </row>
    <row r="794" spans="1:10" ht="36" customHeight="1" x14ac:dyDescent="0.15">
      <c r="A794" s="30"/>
      <c r="C794" s="92" t="str">
        <f>IF($A794="","",IF(VLOOKUP($A794,[1]データベース!$A$2:$AH$518,5,0)="","",VLOOKUP($A794,[1]データベース!$A$2:$AH$907,5,0)))</f>
        <v/>
      </c>
      <c r="D794" s="92"/>
      <c r="E794" s="32" t="str">
        <f>IF($A794="","",IF(VLOOKUP($A794,[1]データベース!$A$2:$AH$518,10,0)="","",VLOOKUP($A794,[1]データベース!$A$2:$AH$907,10,0)))</f>
        <v/>
      </c>
      <c r="F794" s="20" t="str">
        <f>IF($A794="","",IF(VLOOKUP($A794,[1]データベース!$A$2:$AH$907,11,0)="","",VLOOKUP($A794,[1]データベース!$A$2:$AH$907,11,0)))</f>
        <v/>
      </c>
      <c r="G794" s="21" t="str">
        <f>IF($A794="","",IF(VLOOKUP($A794,[1]データベース!$A$2:$AH$907,7,0)="","",VLOOKUP($A794,[1]データベース!$A$2:$AH$907,7,0)))</f>
        <v/>
      </c>
      <c r="H794" s="21" t="str">
        <f>IF($A794="","",IF(VLOOKUP($A794,[1]データベース!$A$2:$AH$907,8,0)="","",VLOOKUP($A794,[1]データベース!$A$2:$AH$907,8,0)))</f>
        <v/>
      </c>
      <c r="I794" s="32" t="str">
        <f>IF($A794="","",IF(VLOOKUP($A794,[1]データベース!$A$2:$AH$907,13,0)="","",VLOOKUP($A794,[1]データベース!$A$2:$AH$907,13,0)))</f>
        <v/>
      </c>
      <c r="J794" s="28" t="str">
        <f>IF($A794="","",IF(VLOOKUP($A794,[1]データベース!$A$2:$AH$907,31,0)="","",VLOOKUP($A794,[1]データベース!$A$2:$AH$907,31,0)))</f>
        <v/>
      </c>
    </row>
    <row r="795" spans="1:10" ht="36" customHeight="1" x14ac:dyDescent="0.15">
      <c r="A795" s="30"/>
      <c r="C795" s="92" t="str">
        <f>IF($A795="","",IF(VLOOKUP($A795,[1]データベース!$A$2:$AH$518,5,0)="","",VLOOKUP($A795,[1]データベース!$A$2:$AH$907,5,0)))</f>
        <v/>
      </c>
      <c r="D795" s="92"/>
      <c r="E795" s="32" t="str">
        <f>IF($A795="","",IF(VLOOKUP($A795,[1]データベース!$A$2:$AH$518,10,0)="","",VLOOKUP($A795,[1]データベース!$A$2:$AH$907,10,0)))</f>
        <v/>
      </c>
      <c r="F795" s="20" t="str">
        <f>IF($A795="","",IF(VLOOKUP($A795,[1]データベース!$A$2:$AH$907,11,0)="","",VLOOKUP($A795,[1]データベース!$A$2:$AH$907,11,0)))</f>
        <v/>
      </c>
      <c r="G795" s="21" t="str">
        <f>IF($A795="","",IF(VLOOKUP($A795,[1]データベース!$A$2:$AH$907,7,0)="","",VLOOKUP($A795,[1]データベース!$A$2:$AH$907,7,0)))</f>
        <v/>
      </c>
      <c r="H795" s="21" t="str">
        <f>IF($A795="","",IF(VLOOKUP($A795,[1]データベース!$A$2:$AH$907,8,0)="","",VLOOKUP($A795,[1]データベース!$A$2:$AH$907,8,0)))</f>
        <v/>
      </c>
      <c r="I795" s="32" t="str">
        <f>IF($A795="","",IF(VLOOKUP($A795,[1]データベース!$A$2:$AH$907,13,0)="","",VLOOKUP($A795,[1]データベース!$A$2:$AH$907,13,0)))</f>
        <v/>
      </c>
      <c r="J795" s="28" t="str">
        <f>IF($A795="","",IF(VLOOKUP($A795,[1]データベース!$A$2:$AH$907,31,0)="","",VLOOKUP($A795,[1]データベース!$A$2:$AH$907,31,0)))</f>
        <v/>
      </c>
    </row>
    <row r="796" spans="1:10" ht="36" customHeight="1" x14ac:dyDescent="0.15">
      <c r="A796" s="30"/>
      <c r="C796" s="92" t="str">
        <f>IF($A796="","",IF(VLOOKUP($A796,[1]データベース!$A$2:$AH$518,5,0)="","",VLOOKUP($A796,[1]データベース!$A$2:$AH$907,5,0)))</f>
        <v/>
      </c>
      <c r="D796" s="92"/>
      <c r="E796" s="32" t="str">
        <f>IF($A796="","",IF(VLOOKUP($A796,[1]データベース!$A$2:$AH$518,10,0)="","",VLOOKUP($A796,[1]データベース!$A$2:$AH$907,10,0)))</f>
        <v/>
      </c>
      <c r="F796" s="20" t="str">
        <f>IF($A796="","",IF(VLOOKUP($A796,[1]データベース!$A$2:$AH$907,11,0)="","",VLOOKUP($A796,[1]データベース!$A$2:$AH$907,11,0)))</f>
        <v/>
      </c>
      <c r="G796" s="21" t="str">
        <f>IF($A796="","",IF(VLOOKUP($A796,[1]データベース!$A$2:$AH$907,7,0)="","",VLOOKUP($A796,[1]データベース!$A$2:$AH$907,7,0)))</f>
        <v/>
      </c>
      <c r="H796" s="21" t="str">
        <f>IF($A796="","",IF(VLOOKUP($A796,[1]データベース!$A$2:$AH$907,8,0)="","",VLOOKUP($A796,[1]データベース!$A$2:$AH$907,8,0)))</f>
        <v/>
      </c>
      <c r="I796" s="32" t="str">
        <f>IF($A796="","",IF(VLOOKUP($A796,[1]データベース!$A$2:$AH$907,13,0)="","",VLOOKUP($A796,[1]データベース!$A$2:$AH$907,13,0)))</f>
        <v/>
      </c>
      <c r="J796" s="28" t="str">
        <f>IF($A796="","",IF(VLOOKUP($A796,[1]データベース!$A$2:$AH$907,31,0)="","",VLOOKUP($A796,[1]データベース!$A$2:$AH$907,31,0)))</f>
        <v/>
      </c>
    </row>
    <row r="797" spans="1:10" ht="36" customHeight="1" x14ac:dyDescent="0.15">
      <c r="A797" s="30"/>
      <c r="C797" s="93" t="str">
        <f>IF($A797="","",IF(VLOOKUP($A797,[1]データベース!$A$2:$AH$518,5,0)="","",VLOOKUP($A797,[1]データベース!$A$2:$AH$907,5,0)))</f>
        <v/>
      </c>
      <c r="D797" s="93"/>
      <c r="E797" s="33" t="str">
        <f>IF($A797="","",IF(VLOOKUP($A797,[1]データベース!$A$2:$AH$518,10,0)="","",VLOOKUP($A797,[1]データベース!$A$2:$AH$907,10,0)))</f>
        <v/>
      </c>
      <c r="F797" s="23" t="str">
        <f>IF($A797="","",IF(VLOOKUP($A797,[1]データベース!$A$2:$AH$907,11,0)="","",VLOOKUP($A797,[1]データベース!$A$2:$AH$907,11,0)))</f>
        <v/>
      </c>
      <c r="G797" s="24" t="str">
        <f>IF($A797="","",IF(VLOOKUP($A797,[1]データベース!$A$2:$AH$907,7,0)="","",VLOOKUP($A797,[1]データベース!$A$2:$AH$907,7,0)))</f>
        <v/>
      </c>
      <c r="H797" s="24" t="str">
        <f>IF($A797="","",IF(VLOOKUP($A797,[1]データベース!$A$2:$AH$907,8,0)="","",VLOOKUP($A797,[1]データベース!$A$2:$AH$907,8,0)))</f>
        <v/>
      </c>
      <c r="I797" s="33" t="str">
        <f>IF($A797="","",IF(VLOOKUP($A797,[1]データベース!$A$2:$AH$907,13,0)="","",VLOOKUP($A797,[1]データベース!$A$2:$AH$907,13,0)))</f>
        <v/>
      </c>
      <c r="J797" s="29" t="str">
        <f>IF($A797="","",IF(VLOOKUP($A797,[1]データベース!$A$2:$AH$907,31,0)="","",VLOOKUP($A797,[1]データベース!$A$2:$AH$907,31,0)))</f>
        <v/>
      </c>
    </row>
    <row r="798" spans="1:10" ht="36" customHeight="1" x14ac:dyDescent="0.15">
      <c r="A798" s="30"/>
      <c r="C798" s="94" t="str">
        <f>IF($A798="","",IF(VLOOKUP($A798,[1]データベース!$A$2:$AH$518,5,0)="","",VLOOKUP($A798,[1]データベース!$A$2:$AH$907,5,0)))</f>
        <v/>
      </c>
      <c r="D798" s="94"/>
      <c r="E798" s="34" t="str">
        <f>IF($A798="","",IF(VLOOKUP($A798,[1]データベース!$A$2:$AH$518,10,0)="","",VLOOKUP($A798,[1]データベース!$A$2:$AH$907,10,0)))</f>
        <v/>
      </c>
      <c r="F798" s="16" t="str">
        <f>IF($A798="","",IF(VLOOKUP($A798,[1]データベース!$A$2:$AH$907,11,0)="","",VLOOKUP($A798,[1]データベース!$A$2:$AH$907,11,0)))</f>
        <v/>
      </c>
      <c r="G798" s="18" t="str">
        <f>IF($A798="","",IF(VLOOKUP($A798,[1]データベース!$A$2:$AH$907,7,0)="","",VLOOKUP($A798,[1]データベース!$A$2:$AH$907,7,0)))</f>
        <v/>
      </c>
      <c r="H798" s="18" t="str">
        <f>IF($A798="","",IF(VLOOKUP($A798,[1]データベース!$A$2:$AH$907,8,0)="","",VLOOKUP($A798,[1]データベース!$A$2:$AH$907,8,0)))</f>
        <v/>
      </c>
      <c r="I798" s="34" t="str">
        <f>IF($A798="","",IF(VLOOKUP($A798,[1]データベース!$A$2:$AH$907,13,0)="","",VLOOKUP($A798,[1]データベース!$A$2:$AH$907,13,0)))</f>
        <v/>
      </c>
      <c r="J798" s="27" t="str">
        <f>IF($A798="","",IF(VLOOKUP($A798,[1]データベース!$A$2:$AH$907,31,0)="","",VLOOKUP($A798,[1]データベース!$A$2:$AH$907,31,0)))</f>
        <v/>
      </c>
    </row>
    <row r="799" spans="1:10" ht="36" customHeight="1" x14ac:dyDescent="0.15">
      <c r="A799" s="30"/>
      <c r="C799" s="92" t="str">
        <f>IF($A799="","",IF(VLOOKUP($A799,[1]データベース!$A$2:$AH$518,5,0)="","",VLOOKUP($A799,[1]データベース!$A$2:$AH$907,5,0)))</f>
        <v/>
      </c>
      <c r="D799" s="92"/>
      <c r="E799" s="32" t="str">
        <f>IF($A799="","",IF(VLOOKUP($A799,[1]データベース!$A$2:$AH$518,10,0)="","",VLOOKUP($A799,[1]データベース!$A$2:$AH$907,10,0)))</f>
        <v/>
      </c>
      <c r="F799" s="20" t="str">
        <f>IF($A799="","",IF(VLOOKUP($A799,[1]データベース!$A$2:$AH$907,11,0)="","",VLOOKUP($A799,[1]データベース!$A$2:$AH$907,11,0)))</f>
        <v/>
      </c>
      <c r="G799" s="21" t="str">
        <f>IF($A799="","",IF(VLOOKUP($A799,[1]データベース!$A$2:$AH$907,7,0)="","",VLOOKUP($A799,[1]データベース!$A$2:$AH$907,7,0)))</f>
        <v/>
      </c>
      <c r="H799" s="21" t="str">
        <f>IF($A799="","",IF(VLOOKUP($A799,[1]データベース!$A$2:$AH$907,8,0)="","",VLOOKUP($A799,[1]データベース!$A$2:$AH$907,8,0)))</f>
        <v/>
      </c>
      <c r="I799" s="32" t="str">
        <f>IF($A799="","",IF(VLOOKUP($A799,[1]データベース!$A$2:$AH$907,13,0)="","",VLOOKUP($A799,[1]データベース!$A$2:$AH$907,13,0)))</f>
        <v/>
      </c>
      <c r="J799" s="28" t="str">
        <f>IF($A799="","",IF(VLOOKUP($A799,[1]データベース!$A$2:$AH$907,31,0)="","",VLOOKUP($A799,[1]データベース!$A$2:$AH$907,31,0)))</f>
        <v/>
      </c>
    </row>
    <row r="800" spans="1:10" ht="36" customHeight="1" x14ac:dyDescent="0.15">
      <c r="A800" s="30"/>
      <c r="C800" s="92" t="str">
        <f>IF($A800="","",IF(VLOOKUP($A800,[1]データベース!$A$2:$AH$518,5,0)="","",VLOOKUP($A800,[1]データベース!$A$2:$AH$907,5,0)))</f>
        <v/>
      </c>
      <c r="D800" s="92"/>
      <c r="E800" s="32" t="str">
        <f>IF($A800="","",IF(VLOOKUP($A800,[1]データベース!$A$2:$AH$518,10,0)="","",VLOOKUP($A800,[1]データベース!$A$2:$AH$907,10,0)))</f>
        <v/>
      </c>
      <c r="F800" s="20" t="str">
        <f>IF($A800="","",IF(VLOOKUP($A800,[1]データベース!$A$2:$AH$907,11,0)="","",VLOOKUP($A800,[1]データベース!$A$2:$AH$907,11,0)))</f>
        <v/>
      </c>
      <c r="G800" s="21" t="str">
        <f>IF($A800="","",IF(VLOOKUP($A800,[1]データベース!$A$2:$AH$907,7,0)="","",VLOOKUP($A800,[1]データベース!$A$2:$AH$907,7,0)))</f>
        <v/>
      </c>
      <c r="H800" s="21" t="str">
        <f>IF($A800="","",IF(VLOOKUP($A800,[1]データベース!$A$2:$AH$907,8,0)="","",VLOOKUP($A800,[1]データベース!$A$2:$AH$907,8,0)))</f>
        <v/>
      </c>
      <c r="I800" s="32" t="str">
        <f>IF($A800="","",IF(VLOOKUP($A800,[1]データベース!$A$2:$AH$907,13,0)="","",VLOOKUP($A800,[1]データベース!$A$2:$AH$907,13,0)))</f>
        <v/>
      </c>
      <c r="J800" s="28" t="str">
        <f>IF($A800="","",IF(VLOOKUP($A800,[1]データベース!$A$2:$AH$907,31,0)="","",VLOOKUP($A800,[1]データベース!$A$2:$AH$907,31,0)))</f>
        <v/>
      </c>
    </row>
    <row r="801" spans="1:10" ht="36" customHeight="1" x14ac:dyDescent="0.15">
      <c r="A801" s="30"/>
      <c r="C801" s="92" t="str">
        <f>IF($A801="","",IF(VLOOKUP($A801,[1]データベース!$A$2:$AH$518,5,0)="","",VLOOKUP($A801,[1]データベース!$A$2:$AH$907,5,0)))</f>
        <v/>
      </c>
      <c r="D801" s="92"/>
      <c r="E801" s="32" t="str">
        <f>IF($A801="","",IF(VLOOKUP($A801,[1]データベース!$A$2:$AH$518,10,0)="","",VLOOKUP($A801,[1]データベース!$A$2:$AH$907,10,0)))</f>
        <v/>
      </c>
      <c r="F801" s="20" t="str">
        <f>IF($A801="","",IF(VLOOKUP($A801,[1]データベース!$A$2:$AH$907,11,0)="","",VLOOKUP($A801,[1]データベース!$A$2:$AH$907,11,0)))</f>
        <v/>
      </c>
      <c r="G801" s="21" t="str">
        <f>IF($A801="","",IF(VLOOKUP($A801,[1]データベース!$A$2:$AH$907,7,0)="","",VLOOKUP($A801,[1]データベース!$A$2:$AH$907,7,0)))</f>
        <v/>
      </c>
      <c r="H801" s="21" t="str">
        <f>IF($A801="","",IF(VLOOKUP($A801,[1]データベース!$A$2:$AH$907,8,0)="","",VLOOKUP($A801,[1]データベース!$A$2:$AH$907,8,0)))</f>
        <v/>
      </c>
      <c r="I801" s="32" t="str">
        <f>IF($A801="","",IF(VLOOKUP($A801,[1]データベース!$A$2:$AH$907,13,0)="","",VLOOKUP($A801,[1]データベース!$A$2:$AH$907,13,0)))</f>
        <v/>
      </c>
      <c r="J801" s="28" t="str">
        <f>IF($A801="","",IF(VLOOKUP($A801,[1]データベース!$A$2:$AH$907,31,0)="","",VLOOKUP($A801,[1]データベース!$A$2:$AH$907,31,0)))</f>
        <v/>
      </c>
    </row>
    <row r="802" spans="1:10" ht="36" customHeight="1" x14ac:dyDescent="0.15">
      <c r="A802" s="30"/>
      <c r="C802" s="92" t="str">
        <f>IF($A802="","",IF(VLOOKUP($A802,[1]データベース!$A$2:$AH$518,5,0)="","",VLOOKUP($A802,[1]データベース!$A$2:$AH$907,5,0)))</f>
        <v/>
      </c>
      <c r="D802" s="92"/>
      <c r="E802" s="32" t="str">
        <f>IF($A802="","",IF(VLOOKUP($A802,[1]データベース!$A$2:$AH$518,10,0)="","",VLOOKUP($A802,[1]データベース!$A$2:$AH$907,10,0)))</f>
        <v/>
      </c>
      <c r="F802" s="20" t="str">
        <f>IF($A802="","",IF(VLOOKUP($A802,[1]データベース!$A$2:$AH$907,11,0)="","",VLOOKUP($A802,[1]データベース!$A$2:$AH$907,11,0)))</f>
        <v/>
      </c>
      <c r="G802" s="21" t="str">
        <f>IF($A802="","",IF(VLOOKUP($A802,[1]データベース!$A$2:$AH$907,7,0)="","",VLOOKUP($A802,[1]データベース!$A$2:$AH$907,7,0)))</f>
        <v/>
      </c>
      <c r="H802" s="21" t="str">
        <f>IF($A802="","",IF(VLOOKUP($A802,[1]データベース!$A$2:$AH$907,8,0)="","",VLOOKUP($A802,[1]データベース!$A$2:$AH$907,8,0)))</f>
        <v/>
      </c>
      <c r="I802" s="32" t="str">
        <f>IF($A802="","",IF(VLOOKUP($A802,[1]データベース!$A$2:$AH$907,13,0)="","",VLOOKUP($A802,[1]データベース!$A$2:$AH$907,13,0)))</f>
        <v/>
      </c>
      <c r="J802" s="28" t="str">
        <f>IF($A802="","",IF(VLOOKUP($A802,[1]データベース!$A$2:$AH$907,31,0)="","",VLOOKUP($A802,[1]データベース!$A$2:$AH$907,31,0)))</f>
        <v/>
      </c>
    </row>
    <row r="803" spans="1:10" ht="36" customHeight="1" x14ac:dyDescent="0.15">
      <c r="A803" s="30"/>
      <c r="C803" s="92" t="str">
        <f>IF($A803="","",IF(VLOOKUP($A803,[1]データベース!$A$2:$AH$518,5,0)="","",VLOOKUP($A803,[1]データベース!$A$2:$AH$907,5,0)))</f>
        <v/>
      </c>
      <c r="D803" s="92"/>
      <c r="E803" s="32" t="str">
        <f>IF($A803="","",IF(VLOOKUP($A803,[1]データベース!$A$2:$AH$518,10,0)="","",VLOOKUP($A803,[1]データベース!$A$2:$AH$907,10,0)))</f>
        <v/>
      </c>
      <c r="F803" s="20" t="str">
        <f>IF($A803="","",IF(VLOOKUP($A803,[1]データベース!$A$2:$AH$907,11,0)="","",VLOOKUP($A803,[1]データベース!$A$2:$AH$907,11,0)))</f>
        <v/>
      </c>
      <c r="G803" s="21" t="str">
        <f>IF($A803="","",IF(VLOOKUP($A803,[1]データベース!$A$2:$AH$907,7,0)="","",VLOOKUP($A803,[1]データベース!$A$2:$AH$907,7,0)))</f>
        <v/>
      </c>
      <c r="H803" s="21" t="str">
        <f>IF($A803="","",IF(VLOOKUP($A803,[1]データベース!$A$2:$AH$907,8,0)="","",VLOOKUP($A803,[1]データベース!$A$2:$AH$907,8,0)))</f>
        <v/>
      </c>
      <c r="I803" s="32" t="str">
        <f>IF($A803="","",IF(VLOOKUP($A803,[1]データベース!$A$2:$AH$907,13,0)="","",VLOOKUP($A803,[1]データベース!$A$2:$AH$907,13,0)))</f>
        <v/>
      </c>
      <c r="J803" s="28" t="str">
        <f>IF($A803="","",IF(VLOOKUP($A803,[1]データベース!$A$2:$AH$907,31,0)="","",VLOOKUP($A803,[1]データベース!$A$2:$AH$907,31,0)))</f>
        <v/>
      </c>
    </row>
    <row r="804" spans="1:10" ht="36" customHeight="1" x14ac:dyDescent="0.15">
      <c r="A804" s="30"/>
      <c r="C804" s="92" t="str">
        <f>IF($A804="","",IF(VLOOKUP($A804,[1]データベース!$A$2:$AH$518,5,0)="","",VLOOKUP($A804,[1]データベース!$A$2:$AH$907,5,0)))</f>
        <v/>
      </c>
      <c r="D804" s="92"/>
      <c r="E804" s="32" t="str">
        <f>IF($A804="","",IF(VLOOKUP($A804,[1]データベース!$A$2:$AH$518,10,0)="","",VLOOKUP($A804,[1]データベース!$A$2:$AH$907,10,0)))</f>
        <v/>
      </c>
      <c r="F804" s="20" t="str">
        <f>IF($A804="","",IF(VLOOKUP($A804,[1]データベース!$A$2:$AH$907,11,0)="","",VLOOKUP($A804,[1]データベース!$A$2:$AH$907,11,0)))</f>
        <v/>
      </c>
      <c r="G804" s="21" t="str">
        <f>IF($A804="","",IF(VLOOKUP($A804,[1]データベース!$A$2:$AH$907,7,0)="","",VLOOKUP($A804,[1]データベース!$A$2:$AH$907,7,0)))</f>
        <v/>
      </c>
      <c r="H804" s="21" t="str">
        <f>IF($A804="","",IF(VLOOKUP($A804,[1]データベース!$A$2:$AH$907,8,0)="","",VLOOKUP($A804,[1]データベース!$A$2:$AH$907,8,0)))</f>
        <v/>
      </c>
      <c r="I804" s="32" t="str">
        <f>IF($A804="","",IF(VLOOKUP($A804,[1]データベース!$A$2:$AH$907,13,0)="","",VLOOKUP($A804,[1]データベース!$A$2:$AH$907,13,0)))</f>
        <v/>
      </c>
      <c r="J804" s="28" t="str">
        <f>IF($A804="","",IF(VLOOKUP($A804,[1]データベース!$A$2:$AH$907,31,0)="","",VLOOKUP($A804,[1]データベース!$A$2:$AH$907,31,0)))</f>
        <v/>
      </c>
    </row>
    <row r="805" spans="1:10" ht="36" customHeight="1" x14ac:dyDescent="0.15">
      <c r="A805" s="30"/>
      <c r="C805" s="92" t="str">
        <f>IF($A805="","",IF(VLOOKUP($A805,[1]データベース!$A$2:$AH$518,5,0)="","",VLOOKUP($A805,[1]データベース!$A$2:$AH$907,5,0)))</f>
        <v/>
      </c>
      <c r="D805" s="92"/>
      <c r="E805" s="32" t="str">
        <f>IF($A805="","",IF(VLOOKUP($A805,[1]データベース!$A$2:$AH$518,10,0)="","",VLOOKUP($A805,[1]データベース!$A$2:$AH$907,10,0)))</f>
        <v/>
      </c>
      <c r="F805" s="20" t="str">
        <f>IF($A805="","",IF(VLOOKUP($A805,[1]データベース!$A$2:$AH$907,11,0)="","",VLOOKUP($A805,[1]データベース!$A$2:$AH$907,11,0)))</f>
        <v/>
      </c>
      <c r="G805" s="21" t="str">
        <f>IF($A805="","",IF(VLOOKUP($A805,[1]データベース!$A$2:$AH$907,7,0)="","",VLOOKUP($A805,[1]データベース!$A$2:$AH$907,7,0)))</f>
        <v/>
      </c>
      <c r="H805" s="21" t="str">
        <f>IF($A805="","",IF(VLOOKUP($A805,[1]データベース!$A$2:$AH$907,8,0)="","",VLOOKUP($A805,[1]データベース!$A$2:$AH$907,8,0)))</f>
        <v/>
      </c>
      <c r="I805" s="32" t="str">
        <f>IF($A805="","",IF(VLOOKUP($A805,[1]データベース!$A$2:$AH$907,13,0)="","",VLOOKUP($A805,[1]データベース!$A$2:$AH$907,13,0)))</f>
        <v/>
      </c>
      <c r="J805" s="28" t="str">
        <f>IF($A805="","",IF(VLOOKUP($A805,[1]データベース!$A$2:$AH$907,31,0)="","",VLOOKUP($A805,[1]データベース!$A$2:$AH$907,31,0)))</f>
        <v/>
      </c>
    </row>
    <row r="806" spans="1:10" ht="36" customHeight="1" x14ac:dyDescent="0.15">
      <c r="A806" s="30"/>
      <c r="C806" s="92" t="str">
        <f>IF($A806="","",IF(VLOOKUP($A806,[1]データベース!$A$2:$AH$518,5,0)="","",VLOOKUP($A806,[1]データベース!$A$2:$AH$907,5,0)))</f>
        <v/>
      </c>
      <c r="D806" s="92"/>
      <c r="E806" s="32" t="str">
        <f>IF($A806="","",IF(VLOOKUP($A806,[1]データベース!$A$2:$AH$518,10,0)="","",VLOOKUP($A806,[1]データベース!$A$2:$AH$907,10,0)))</f>
        <v/>
      </c>
      <c r="F806" s="20" t="str">
        <f>IF($A806="","",IF(VLOOKUP($A806,[1]データベース!$A$2:$AH$907,11,0)="","",VLOOKUP($A806,[1]データベース!$A$2:$AH$907,11,0)))</f>
        <v/>
      </c>
      <c r="G806" s="21" t="str">
        <f>IF($A806="","",IF(VLOOKUP($A806,[1]データベース!$A$2:$AH$907,7,0)="","",VLOOKUP($A806,[1]データベース!$A$2:$AH$907,7,0)))</f>
        <v/>
      </c>
      <c r="H806" s="21" t="str">
        <f>IF($A806="","",IF(VLOOKUP($A806,[1]データベース!$A$2:$AH$907,8,0)="","",VLOOKUP($A806,[1]データベース!$A$2:$AH$907,8,0)))</f>
        <v/>
      </c>
      <c r="I806" s="32" t="str">
        <f>IF($A806="","",IF(VLOOKUP($A806,[1]データベース!$A$2:$AH$907,13,0)="","",VLOOKUP($A806,[1]データベース!$A$2:$AH$907,13,0)))</f>
        <v/>
      </c>
      <c r="J806" s="28" t="str">
        <f>IF($A806="","",IF(VLOOKUP($A806,[1]データベース!$A$2:$AH$907,31,0)="","",VLOOKUP($A806,[1]データベース!$A$2:$AH$907,31,0)))</f>
        <v/>
      </c>
    </row>
    <row r="807" spans="1:10" ht="36" customHeight="1" x14ac:dyDescent="0.15">
      <c r="A807" s="30"/>
      <c r="C807" s="92" t="str">
        <f>IF($A807="","",IF(VLOOKUP($A807,[1]データベース!$A$2:$AH$518,5,0)="","",VLOOKUP($A807,[1]データベース!$A$2:$AH$907,5,0)))</f>
        <v/>
      </c>
      <c r="D807" s="92"/>
      <c r="E807" s="32" t="str">
        <f>IF($A807="","",IF(VLOOKUP($A807,[1]データベース!$A$2:$AH$518,10,0)="","",VLOOKUP($A807,[1]データベース!$A$2:$AH$907,10,0)))</f>
        <v/>
      </c>
      <c r="F807" s="20" t="str">
        <f>IF($A807="","",IF(VLOOKUP($A807,[1]データベース!$A$2:$AH$907,11,0)="","",VLOOKUP($A807,[1]データベース!$A$2:$AH$907,11,0)))</f>
        <v/>
      </c>
      <c r="G807" s="21" t="str">
        <f>IF($A807="","",IF(VLOOKUP($A807,[1]データベース!$A$2:$AH$907,7,0)="","",VLOOKUP($A807,[1]データベース!$A$2:$AH$907,7,0)))</f>
        <v/>
      </c>
      <c r="H807" s="21" t="str">
        <f>IF($A807="","",IF(VLOOKUP($A807,[1]データベース!$A$2:$AH$907,8,0)="","",VLOOKUP($A807,[1]データベース!$A$2:$AH$907,8,0)))</f>
        <v/>
      </c>
      <c r="I807" s="32" t="str">
        <f>IF($A807="","",IF(VLOOKUP($A807,[1]データベース!$A$2:$AH$907,13,0)="","",VLOOKUP($A807,[1]データベース!$A$2:$AH$907,13,0)))</f>
        <v/>
      </c>
      <c r="J807" s="28" t="str">
        <f>IF($A807="","",IF(VLOOKUP($A807,[1]データベース!$A$2:$AH$907,31,0)="","",VLOOKUP($A807,[1]データベース!$A$2:$AH$907,31,0)))</f>
        <v/>
      </c>
    </row>
    <row r="808" spans="1:10" ht="36" customHeight="1" x14ac:dyDescent="0.15">
      <c r="A808" s="30"/>
      <c r="C808" s="92" t="str">
        <f>IF($A808="","",IF(VLOOKUP($A808,[1]データベース!$A$2:$AH$518,5,0)="","",VLOOKUP($A808,[1]データベース!$A$2:$AH$907,5,0)))</f>
        <v/>
      </c>
      <c r="D808" s="92"/>
      <c r="E808" s="32" t="str">
        <f>IF($A808="","",IF(VLOOKUP($A808,[1]データベース!$A$2:$AH$518,10,0)="","",VLOOKUP($A808,[1]データベース!$A$2:$AH$907,10,0)))</f>
        <v/>
      </c>
      <c r="F808" s="20" t="str">
        <f>IF($A808="","",IF(VLOOKUP($A808,[1]データベース!$A$2:$AH$907,11,0)="","",VLOOKUP($A808,[1]データベース!$A$2:$AH$907,11,0)))</f>
        <v/>
      </c>
      <c r="G808" s="21" t="str">
        <f>IF($A808="","",IF(VLOOKUP($A808,[1]データベース!$A$2:$AH$907,7,0)="","",VLOOKUP($A808,[1]データベース!$A$2:$AH$907,7,0)))</f>
        <v/>
      </c>
      <c r="H808" s="21" t="str">
        <f>IF($A808="","",IF(VLOOKUP($A808,[1]データベース!$A$2:$AH$907,8,0)="","",VLOOKUP($A808,[1]データベース!$A$2:$AH$907,8,0)))</f>
        <v/>
      </c>
      <c r="I808" s="32" t="str">
        <f>IF($A808="","",IF(VLOOKUP($A808,[1]データベース!$A$2:$AH$907,13,0)="","",VLOOKUP($A808,[1]データベース!$A$2:$AH$907,13,0)))</f>
        <v/>
      </c>
      <c r="J808" s="28" t="str">
        <f>IF($A808="","",IF(VLOOKUP($A808,[1]データベース!$A$2:$AH$907,31,0)="","",VLOOKUP($A808,[1]データベース!$A$2:$AH$907,31,0)))</f>
        <v/>
      </c>
    </row>
    <row r="809" spans="1:10" ht="36" customHeight="1" x14ac:dyDescent="0.15">
      <c r="A809" s="30"/>
      <c r="C809" s="92" t="str">
        <f>IF($A809="","",IF(VLOOKUP($A809,[1]データベース!$A$2:$AH$518,5,0)="","",VLOOKUP($A809,[1]データベース!$A$2:$AH$907,5,0)))</f>
        <v/>
      </c>
      <c r="D809" s="92"/>
      <c r="E809" s="32" t="str">
        <f>IF($A809="","",IF(VLOOKUP($A809,[1]データベース!$A$2:$AH$518,10,0)="","",VLOOKUP($A809,[1]データベース!$A$2:$AH$907,10,0)))</f>
        <v/>
      </c>
      <c r="F809" s="20" t="str">
        <f>IF($A809="","",IF(VLOOKUP($A809,[1]データベース!$A$2:$AH$907,11,0)="","",VLOOKUP($A809,[1]データベース!$A$2:$AH$907,11,0)))</f>
        <v/>
      </c>
      <c r="G809" s="21" t="str">
        <f>IF($A809="","",IF(VLOOKUP($A809,[1]データベース!$A$2:$AH$907,7,0)="","",VLOOKUP($A809,[1]データベース!$A$2:$AH$907,7,0)))</f>
        <v/>
      </c>
      <c r="H809" s="21" t="str">
        <f>IF($A809="","",IF(VLOOKUP($A809,[1]データベース!$A$2:$AH$907,8,0)="","",VLOOKUP($A809,[1]データベース!$A$2:$AH$907,8,0)))</f>
        <v/>
      </c>
      <c r="I809" s="32" t="str">
        <f>IF($A809="","",IF(VLOOKUP($A809,[1]データベース!$A$2:$AH$907,13,0)="","",VLOOKUP($A809,[1]データベース!$A$2:$AH$907,13,0)))</f>
        <v/>
      </c>
      <c r="J809" s="28" t="str">
        <f>IF($A809="","",IF(VLOOKUP($A809,[1]データベース!$A$2:$AH$907,31,0)="","",VLOOKUP($A809,[1]データベース!$A$2:$AH$907,31,0)))</f>
        <v/>
      </c>
    </row>
    <row r="810" spans="1:10" ht="36" customHeight="1" x14ac:dyDescent="0.15">
      <c r="A810" s="30"/>
      <c r="C810" s="93" t="str">
        <f>IF($A810="","",IF(VLOOKUP($A810,[1]データベース!$A$2:$AH$518,5,0)="","",VLOOKUP($A810,[1]データベース!$A$2:$AH$907,5,0)))</f>
        <v/>
      </c>
      <c r="D810" s="93"/>
      <c r="E810" s="33" t="str">
        <f>IF($A810="","",IF(VLOOKUP($A810,[1]データベース!$A$2:$AH$518,10,0)="","",VLOOKUP($A810,[1]データベース!$A$2:$AH$907,10,0)))</f>
        <v/>
      </c>
      <c r="F810" s="23" t="str">
        <f>IF($A810="","",IF(VLOOKUP($A810,[1]データベース!$A$2:$AH$907,11,0)="","",VLOOKUP($A810,[1]データベース!$A$2:$AH$907,11,0)))</f>
        <v/>
      </c>
      <c r="G810" s="24" t="str">
        <f>IF($A810="","",IF(VLOOKUP($A810,[1]データベース!$A$2:$AH$907,7,0)="","",VLOOKUP($A810,[1]データベース!$A$2:$AH$907,7,0)))</f>
        <v/>
      </c>
      <c r="H810" s="24" t="str">
        <f>IF($A810="","",IF(VLOOKUP($A810,[1]データベース!$A$2:$AH$907,8,0)="","",VLOOKUP($A810,[1]データベース!$A$2:$AH$907,8,0)))</f>
        <v/>
      </c>
      <c r="I810" s="33" t="str">
        <f>IF($A810="","",IF(VLOOKUP($A810,[1]データベース!$A$2:$AH$907,13,0)="","",VLOOKUP($A810,[1]データベース!$A$2:$AH$907,13,0)))</f>
        <v/>
      </c>
      <c r="J810" s="29" t="str">
        <f>IF($A810="","",IF(VLOOKUP($A810,[1]データベース!$A$2:$AH$907,31,0)="","",VLOOKUP($A810,[1]データベース!$A$2:$AH$907,31,0)))</f>
        <v/>
      </c>
    </row>
    <row r="811" spans="1:10" ht="36" customHeight="1" x14ac:dyDescent="0.15"/>
    <row r="812" spans="1:10" ht="36" customHeight="1" x14ac:dyDescent="0.15"/>
    <row r="813" spans="1:10" ht="36" customHeight="1" x14ac:dyDescent="0.15"/>
    <row r="814" spans="1:10" ht="36" customHeight="1" x14ac:dyDescent="0.15"/>
    <row r="815" spans="1:10" ht="36" customHeight="1" x14ac:dyDescent="0.15"/>
    <row r="816" spans="1:10" ht="36" customHeight="1" x14ac:dyDescent="0.15"/>
    <row r="817" ht="36" customHeight="1" x14ac:dyDescent="0.15"/>
    <row r="818" ht="36" customHeight="1" x14ac:dyDescent="0.15"/>
    <row r="819" ht="36" customHeight="1" x14ac:dyDescent="0.15"/>
    <row r="820" ht="36" customHeight="1" x14ac:dyDescent="0.15"/>
    <row r="821" ht="36" customHeight="1" x14ac:dyDescent="0.15"/>
    <row r="822" ht="36" customHeight="1" x14ac:dyDescent="0.15"/>
    <row r="823" ht="36" customHeight="1" x14ac:dyDescent="0.15"/>
    <row r="824" ht="36" customHeight="1" x14ac:dyDescent="0.15"/>
    <row r="825" ht="36" customHeight="1" x14ac:dyDescent="0.15"/>
    <row r="826" ht="36" customHeight="1" x14ac:dyDescent="0.15"/>
    <row r="827" ht="36" customHeight="1" x14ac:dyDescent="0.15"/>
    <row r="828" ht="36" customHeight="1" x14ac:dyDescent="0.15"/>
    <row r="829" ht="36" customHeight="1" x14ac:dyDescent="0.15"/>
    <row r="830" ht="36" customHeight="1" x14ac:dyDescent="0.15"/>
    <row r="831" ht="36" customHeight="1" x14ac:dyDescent="0.15"/>
    <row r="832" ht="36" customHeight="1" x14ac:dyDescent="0.15"/>
    <row r="833" ht="36" customHeight="1" x14ac:dyDescent="0.15"/>
    <row r="834" ht="36" customHeight="1" x14ac:dyDescent="0.15"/>
    <row r="835" ht="36" customHeight="1" x14ac:dyDescent="0.15"/>
    <row r="836" ht="36" customHeight="1" x14ac:dyDescent="0.15"/>
    <row r="837" ht="36" customHeight="1" x14ac:dyDescent="0.15"/>
    <row r="838" ht="36" customHeight="1" x14ac:dyDescent="0.15"/>
    <row r="839" ht="36" customHeight="1" x14ac:dyDescent="0.15"/>
    <row r="840" ht="36" customHeight="1" x14ac:dyDescent="0.15"/>
    <row r="841" ht="36" customHeight="1" x14ac:dyDescent="0.15"/>
    <row r="842" ht="36" customHeight="1" x14ac:dyDescent="0.15"/>
    <row r="843" ht="36" customHeight="1" x14ac:dyDescent="0.15"/>
    <row r="844" ht="36" customHeight="1" x14ac:dyDescent="0.15"/>
    <row r="845" ht="36" customHeight="1" x14ac:dyDescent="0.15"/>
    <row r="846" ht="36" customHeight="1" x14ac:dyDescent="0.15"/>
    <row r="847" ht="36" customHeight="1" x14ac:dyDescent="0.15"/>
    <row r="848" ht="36" customHeight="1" x14ac:dyDescent="0.15"/>
    <row r="849" ht="36" customHeight="1" x14ac:dyDescent="0.15"/>
    <row r="850" ht="36" customHeight="1" x14ac:dyDescent="0.15"/>
    <row r="851" ht="36" customHeight="1" x14ac:dyDescent="0.15"/>
    <row r="852" ht="36" customHeight="1" x14ac:dyDescent="0.15"/>
    <row r="853" ht="36" customHeight="1" x14ac:dyDescent="0.15"/>
    <row r="854" ht="36" customHeight="1" x14ac:dyDescent="0.15"/>
    <row r="855" ht="36" customHeight="1" x14ac:dyDescent="0.15"/>
    <row r="856" ht="36" customHeight="1" x14ac:dyDescent="0.15"/>
    <row r="857" ht="36" customHeight="1" x14ac:dyDescent="0.15"/>
    <row r="858" ht="36" customHeight="1" x14ac:dyDescent="0.15"/>
    <row r="859" ht="36" customHeight="1" x14ac:dyDescent="0.15"/>
    <row r="860" ht="36" customHeight="1" x14ac:dyDescent="0.15"/>
    <row r="861" ht="36" customHeight="1" x14ac:dyDescent="0.15"/>
    <row r="862" ht="36" customHeight="1" x14ac:dyDescent="0.15"/>
    <row r="863" ht="36" customHeight="1" x14ac:dyDescent="0.15"/>
    <row r="864" ht="36" customHeight="1" x14ac:dyDescent="0.15"/>
    <row r="865" ht="36" customHeight="1" x14ac:dyDescent="0.15"/>
    <row r="866" ht="36" customHeight="1" x14ac:dyDescent="0.15"/>
    <row r="867" ht="36" customHeight="1" x14ac:dyDescent="0.15"/>
    <row r="868" ht="36" customHeight="1" x14ac:dyDescent="0.15"/>
    <row r="869" ht="36" customHeight="1" x14ac:dyDescent="0.15"/>
    <row r="870" ht="36" customHeight="1" x14ac:dyDescent="0.15"/>
    <row r="871" ht="36" customHeight="1" x14ac:dyDescent="0.15"/>
    <row r="872" ht="36" customHeight="1" x14ac:dyDescent="0.15"/>
    <row r="873" ht="36" customHeight="1" x14ac:dyDescent="0.15"/>
    <row r="874" ht="36" customHeight="1" x14ac:dyDescent="0.15"/>
    <row r="875" ht="36" customHeight="1" x14ac:dyDescent="0.15"/>
    <row r="876" ht="36" customHeight="1" x14ac:dyDescent="0.15"/>
    <row r="877" ht="36" customHeight="1" x14ac:dyDescent="0.15"/>
    <row r="878" ht="36" customHeight="1" x14ac:dyDescent="0.15"/>
    <row r="879" ht="36" customHeight="1" x14ac:dyDescent="0.15"/>
    <row r="880" ht="36" customHeight="1" x14ac:dyDescent="0.15"/>
    <row r="881" ht="36" customHeight="1" x14ac:dyDescent="0.15"/>
    <row r="882" ht="36" customHeight="1" x14ac:dyDescent="0.15"/>
    <row r="883" ht="36" customHeight="1" x14ac:dyDescent="0.15"/>
    <row r="884" ht="36" customHeight="1" x14ac:dyDescent="0.15"/>
    <row r="885" ht="36" customHeight="1" x14ac:dyDescent="0.15"/>
    <row r="886" ht="36" customHeight="1" x14ac:dyDescent="0.15"/>
    <row r="887" ht="36" customHeight="1" x14ac:dyDescent="0.15"/>
    <row r="888" ht="36" customHeight="1" x14ac:dyDescent="0.15"/>
    <row r="889" ht="36" customHeight="1" x14ac:dyDescent="0.15"/>
    <row r="890" ht="36" customHeight="1" x14ac:dyDescent="0.15"/>
    <row r="891" ht="36" customHeight="1" x14ac:dyDescent="0.15"/>
    <row r="892" ht="36" customHeight="1" x14ac:dyDescent="0.15"/>
    <row r="893" ht="36" customHeight="1" x14ac:dyDescent="0.15"/>
    <row r="894" ht="36" customHeight="1" x14ac:dyDescent="0.15"/>
    <row r="895" ht="36" customHeight="1" x14ac:dyDescent="0.15"/>
    <row r="896" ht="36" customHeight="1" x14ac:dyDescent="0.15"/>
    <row r="897" ht="36" customHeight="1" x14ac:dyDescent="0.15"/>
    <row r="898" ht="36" customHeight="1" x14ac:dyDescent="0.15"/>
    <row r="899" ht="36" customHeight="1" x14ac:dyDescent="0.15"/>
    <row r="900" ht="36" customHeight="1" x14ac:dyDescent="0.15"/>
    <row r="901" ht="36" customHeight="1" x14ac:dyDescent="0.15"/>
    <row r="902" ht="36" customHeight="1" x14ac:dyDescent="0.15"/>
    <row r="903" ht="36" customHeight="1" x14ac:dyDescent="0.15"/>
    <row r="904" ht="36" customHeight="1" x14ac:dyDescent="0.15"/>
    <row r="905" ht="36" customHeight="1" x14ac:dyDescent="0.15"/>
    <row r="906" ht="36" customHeight="1" x14ac:dyDescent="0.15"/>
    <row r="907" ht="36" customHeight="1" x14ac:dyDescent="0.15"/>
    <row r="908" ht="36" customHeight="1" x14ac:dyDescent="0.15"/>
    <row r="909" ht="36" customHeight="1" x14ac:dyDescent="0.15"/>
    <row r="910" ht="36" customHeight="1" x14ac:dyDescent="0.15"/>
    <row r="911" ht="36" customHeight="1" x14ac:dyDescent="0.15"/>
    <row r="912" ht="36" customHeight="1" x14ac:dyDescent="0.15"/>
    <row r="913" ht="36" customHeight="1" x14ac:dyDescent="0.15"/>
    <row r="914" ht="36" customHeight="1" x14ac:dyDescent="0.15"/>
    <row r="915" ht="36" customHeight="1" x14ac:dyDescent="0.15"/>
    <row r="916" ht="36" customHeight="1" x14ac:dyDescent="0.15"/>
    <row r="917" ht="36" customHeight="1" x14ac:dyDescent="0.15"/>
    <row r="918" ht="36" customHeight="1" x14ac:dyDescent="0.15"/>
    <row r="919" ht="36" customHeight="1" x14ac:dyDescent="0.15"/>
    <row r="920" ht="36" customHeight="1" x14ac:dyDescent="0.15"/>
    <row r="921" ht="36" customHeight="1" x14ac:dyDescent="0.15"/>
    <row r="922" ht="36" customHeight="1" x14ac:dyDescent="0.15"/>
    <row r="923" ht="36" customHeight="1" x14ac:dyDescent="0.15"/>
    <row r="924" ht="36" customHeight="1" x14ac:dyDescent="0.15"/>
    <row r="925" ht="36" customHeight="1" x14ac:dyDescent="0.15"/>
    <row r="926" ht="36" customHeight="1" x14ac:dyDescent="0.15"/>
    <row r="927" ht="36" customHeight="1" x14ac:dyDescent="0.15"/>
    <row r="928" ht="36" customHeight="1" x14ac:dyDescent="0.15"/>
    <row r="929" ht="36" customHeight="1" x14ac:dyDescent="0.15"/>
    <row r="930" ht="36" customHeight="1" x14ac:dyDescent="0.15"/>
    <row r="931" ht="36" customHeight="1" x14ac:dyDescent="0.15"/>
    <row r="932" ht="36" customHeight="1" x14ac:dyDescent="0.15"/>
    <row r="933" ht="36" customHeight="1" x14ac:dyDescent="0.15"/>
    <row r="934" ht="36" customHeight="1" x14ac:dyDescent="0.15"/>
    <row r="935" ht="36" customHeight="1" x14ac:dyDescent="0.15"/>
    <row r="936" ht="36" customHeight="1" x14ac:dyDescent="0.15"/>
    <row r="937" ht="36" customHeight="1" x14ac:dyDescent="0.15"/>
    <row r="938" ht="36" customHeight="1" x14ac:dyDescent="0.15"/>
    <row r="939" ht="36" customHeight="1" x14ac:dyDescent="0.15"/>
    <row r="940" ht="36" customHeight="1" x14ac:dyDescent="0.15"/>
    <row r="941" ht="36" customHeight="1" x14ac:dyDescent="0.15"/>
    <row r="942" ht="36" customHeight="1" x14ac:dyDescent="0.15"/>
    <row r="943" ht="36" customHeight="1" x14ac:dyDescent="0.15"/>
    <row r="944" ht="36" customHeight="1" x14ac:dyDescent="0.15"/>
    <row r="945" ht="36" customHeight="1" x14ac:dyDescent="0.15"/>
    <row r="946" ht="36" customHeight="1" x14ac:dyDescent="0.15"/>
    <row r="947" ht="36" customHeight="1" x14ac:dyDescent="0.15"/>
    <row r="948" ht="36" customHeight="1" x14ac:dyDescent="0.15"/>
    <row r="949" ht="36" customHeight="1" x14ac:dyDescent="0.15"/>
    <row r="950" ht="36" customHeight="1" x14ac:dyDescent="0.15"/>
    <row r="951" ht="36" customHeight="1" x14ac:dyDescent="0.15"/>
    <row r="952" ht="36" customHeight="1" x14ac:dyDescent="0.15"/>
    <row r="953" ht="36" customHeight="1" x14ac:dyDescent="0.15"/>
    <row r="954" ht="36" customHeight="1" x14ac:dyDescent="0.15"/>
    <row r="955" ht="36" customHeight="1" x14ac:dyDescent="0.15"/>
    <row r="956" ht="36" customHeight="1" x14ac:dyDescent="0.15"/>
    <row r="957" ht="36" customHeight="1" x14ac:dyDescent="0.15"/>
    <row r="958" ht="36" customHeight="1" x14ac:dyDescent="0.15"/>
    <row r="959" ht="36" customHeight="1" x14ac:dyDescent="0.15"/>
    <row r="960" ht="36" customHeight="1" x14ac:dyDescent="0.15"/>
    <row r="961" ht="36" customHeight="1" x14ac:dyDescent="0.15"/>
    <row r="962" ht="36" customHeight="1" x14ac:dyDescent="0.15"/>
    <row r="963" ht="36" customHeight="1" x14ac:dyDescent="0.15"/>
    <row r="964" ht="36" customHeight="1" x14ac:dyDescent="0.15"/>
    <row r="965" ht="36" customHeight="1" x14ac:dyDescent="0.15"/>
    <row r="966" ht="36" customHeight="1" x14ac:dyDescent="0.15"/>
    <row r="967" ht="36" customHeight="1" x14ac:dyDescent="0.15"/>
    <row r="968" ht="36" customHeight="1" x14ac:dyDescent="0.15"/>
    <row r="969" ht="36" customHeight="1" x14ac:dyDescent="0.15"/>
    <row r="970" ht="36" customHeight="1" x14ac:dyDescent="0.15"/>
    <row r="971" ht="36" customHeight="1" x14ac:dyDescent="0.15"/>
    <row r="972" ht="36" customHeight="1" x14ac:dyDescent="0.15"/>
    <row r="973" ht="36" customHeight="1" x14ac:dyDescent="0.15"/>
    <row r="974" ht="36" customHeight="1" x14ac:dyDescent="0.15"/>
    <row r="975" ht="36" customHeight="1" x14ac:dyDescent="0.15"/>
    <row r="976" ht="36" customHeight="1" x14ac:dyDescent="0.15"/>
    <row r="977" ht="36" customHeight="1" x14ac:dyDescent="0.15"/>
    <row r="978" ht="36" customHeight="1" x14ac:dyDescent="0.15"/>
    <row r="979" ht="36" customHeight="1" x14ac:dyDescent="0.15"/>
    <row r="980" ht="36" customHeight="1" x14ac:dyDescent="0.15"/>
    <row r="981" ht="36" customHeight="1" x14ac:dyDescent="0.15"/>
    <row r="982" ht="36" customHeight="1" x14ac:dyDescent="0.15"/>
    <row r="983" ht="36" customHeight="1" x14ac:dyDescent="0.15"/>
    <row r="984" ht="36" customHeight="1" x14ac:dyDescent="0.15"/>
    <row r="985" ht="36" customHeight="1" x14ac:dyDescent="0.15"/>
    <row r="986" ht="36" customHeight="1" x14ac:dyDescent="0.15"/>
    <row r="987" ht="36" customHeight="1" x14ac:dyDescent="0.15"/>
    <row r="988" ht="36" customHeight="1" x14ac:dyDescent="0.15"/>
    <row r="989" ht="36" customHeight="1" x14ac:dyDescent="0.15"/>
    <row r="990" ht="36" customHeight="1" x14ac:dyDescent="0.15"/>
    <row r="991" ht="36" customHeight="1" x14ac:dyDescent="0.15"/>
    <row r="992" ht="36" customHeight="1" x14ac:dyDescent="0.15"/>
    <row r="993" ht="36" customHeight="1" x14ac:dyDescent="0.15"/>
    <row r="994" ht="36" customHeight="1" x14ac:dyDescent="0.15"/>
    <row r="995" ht="36" customHeight="1" x14ac:dyDescent="0.15"/>
    <row r="996" ht="36" customHeight="1" x14ac:dyDescent="0.15"/>
    <row r="997" ht="36" customHeight="1" x14ac:dyDescent="0.15"/>
    <row r="998" ht="36" customHeight="1" x14ac:dyDescent="0.15"/>
    <row r="999" ht="36" customHeight="1" x14ac:dyDescent="0.15"/>
    <row r="1000" ht="36" customHeight="1" x14ac:dyDescent="0.15"/>
    <row r="1993" spans="3:10" ht="24.95" customHeight="1" x14ac:dyDescent="0.15">
      <c r="C1993" s="70" t="s">
        <v>3062</v>
      </c>
      <c r="D1993" s="66"/>
      <c r="E1993" s="66"/>
      <c r="F1993" s="12"/>
      <c r="G1993" s="12"/>
      <c r="H1993" s="12">
        <v>14</v>
      </c>
      <c r="I1993" s="14"/>
      <c r="J1993" s="71" t="s">
        <v>3063</v>
      </c>
    </row>
    <row r="1994" spans="3:10" ht="24.95" customHeight="1" x14ac:dyDescent="0.15">
      <c r="C1994" s="72"/>
      <c r="D1994" s="67"/>
      <c r="E1994" s="67"/>
      <c r="F1994" s="68"/>
      <c r="G1994" s="68"/>
      <c r="H1994" s="68"/>
      <c r="I1994" s="69"/>
      <c r="J1994" s="73"/>
    </row>
    <row r="2006" spans="3:10" ht="24.95" customHeight="1" x14ac:dyDescent="0.15">
      <c r="C2006" s="70"/>
      <c r="D2006" s="66"/>
      <c r="E2006" s="66"/>
      <c r="F2006" s="12"/>
      <c r="G2006" s="12"/>
      <c r="H2006" s="12"/>
      <c r="I2006" s="14"/>
      <c r="J2006" s="71"/>
    </row>
    <row r="2007" spans="3:10" ht="24.95" customHeight="1" x14ac:dyDescent="0.15">
      <c r="C2007" s="72"/>
      <c r="D2007" s="67"/>
      <c r="E2007" s="67"/>
      <c r="F2007" s="68"/>
      <c r="G2007" s="68"/>
      <c r="H2007" s="68"/>
      <c r="I2007" s="69"/>
      <c r="J2007" s="73"/>
    </row>
    <row r="2019" spans="3:10" ht="24.95" customHeight="1" x14ac:dyDescent="0.15">
      <c r="C2019" s="70"/>
      <c r="D2019" s="66"/>
      <c r="E2019" s="66"/>
      <c r="F2019" s="12"/>
      <c r="G2019" s="12"/>
      <c r="H2019" s="12"/>
      <c r="I2019" s="14"/>
      <c r="J2019" s="71"/>
    </row>
    <row r="2020" spans="3:10" ht="24.95" customHeight="1" x14ac:dyDescent="0.15">
      <c r="C2020" s="72"/>
      <c r="D2020" s="67"/>
      <c r="E2020" s="67"/>
      <c r="F2020" s="68"/>
      <c r="G2020" s="68"/>
      <c r="H2020" s="68"/>
      <c r="I2020" s="69"/>
      <c r="J2020" s="73"/>
    </row>
    <row r="2032" spans="3:10" ht="24.95" customHeight="1" x14ac:dyDescent="0.15">
      <c r="C2032" s="70"/>
      <c r="D2032" s="66"/>
      <c r="E2032" s="66"/>
      <c r="F2032" s="12"/>
      <c r="G2032" s="12"/>
      <c r="H2032" s="12"/>
      <c r="I2032" s="14"/>
      <c r="J2032" s="71"/>
    </row>
    <row r="2033" spans="3:10" ht="24.95" customHeight="1" x14ac:dyDescent="0.15">
      <c r="C2033" s="72"/>
      <c r="D2033" s="67"/>
      <c r="E2033" s="67"/>
      <c r="F2033" s="68"/>
      <c r="G2033" s="68"/>
      <c r="H2033" s="68"/>
      <c r="I2033" s="69"/>
      <c r="J2033" s="73"/>
    </row>
    <row r="2045" spans="3:10" ht="24.95" customHeight="1" x14ac:dyDescent="0.15">
      <c r="C2045" s="74"/>
      <c r="D2045" s="74"/>
      <c r="E2045" s="74"/>
      <c r="F2045" s="65"/>
      <c r="G2045" s="65"/>
      <c r="H2045" s="65"/>
      <c r="I2045" s="75"/>
      <c r="J2045" s="75"/>
    </row>
    <row r="2046" spans="3:10" ht="24.95" customHeight="1" x14ac:dyDescent="0.15">
      <c r="C2046" s="76"/>
      <c r="D2046" s="76"/>
      <c r="E2046" s="76"/>
      <c r="F2046" s="61"/>
      <c r="G2046" s="61"/>
      <c r="H2046" s="61"/>
      <c r="I2046" s="77"/>
      <c r="J2046" s="77"/>
    </row>
    <row r="2058" spans="3:10" ht="24.95" customHeight="1" x14ac:dyDescent="0.15">
      <c r="C2058" s="74"/>
      <c r="D2058" s="74"/>
      <c r="E2058" s="74"/>
      <c r="F2058" s="65"/>
      <c r="G2058" s="65"/>
      <c r="H2058" s="65"/>
      <c r="I2058" s="75"/>
      <c r="J2058" s="75"/>
    </row>
    <row r="2059" spans="3:10" ht="24.95" customHeight="1" x14ac:dyDescent="0.15">
      <c r="C2059" s="76"/>
      <c r="D2059" s="76"/>
      <c r="E2059" s="76"/>
      <c r="F2059" s="61"/>
      <c r="G2059" s="61"/>
      <c r="H2059" s="61"/>
      <c r="I2059" s="77"/>
      <c r="J2059" s="77"/>
    </row>
    <row r="2071" spans="3:10" ht="24.95" customHeight="1" x14ac:dyDescent="0.15">
      <c r="C2071" s="74"/>
      <c r="D2071" s="74"/>
      <c r="E2071" s="74"/>
      <c r="F2071" s="65"/>
      <c r="G2071" s="65"/>
      <c r="H2071" s="65"/>
      <c r="I2071" s="75"/>
      <c r="J2071" s="75"/>
    </row>
    <row r="2072" spans="3:10" ht="24.95" customHeight="1" x14ac:dyDescent="0.15">
      <c r="C2072" s="76"/>
      <c r="D2072" s="76"/>
      <c r="E2072" s="76"/>
      <c r="F2072" s="61"/>
      <c r="G2072" s="61"/>
      <c r="H2072" s="61"/>
      <c r="I2072" s="77"/>
      <c r="J2072" s="77"/>
    </row>
    <row r="2084" spans="3:10" ht="24.95" customHeight="1" x14ac:dyDescent="0.15">
      <c r="C2084" s="74"/>
      <c r="D2084" s="74"/>
      <c r="E2084" s="74"/>
      <c r="F2084" s="65"/>
      <c r="G2084" s="65"/>
      <c r="H2084" s="65"/>
      <c r="I2084" s="75"/>
      <c r="J2084" s="75"/>
    </row>
    <row r="2085" spans="3:10" ht="24.95" customHeight="1" x14ac:dyDescent="0.15">
      <c r="C2085" s="76"/>
      <c r="D2085" s="76"/>
      <c r="E2085" s="76"/>
      <c r="F2085" s="61"/>
      <c r="G2085" s="61"/>
      <c r="H2085" s="61"/>
      <c r="I2085" s="77"/>
      <c r="J2085" s="77"/>
    </row>
    <row r="2097" spans="3:10" ht="24.95" customHeight="1" x14ac:dyDescent="0.15">
      <c r="C2097" s="74"/>
      <c r="D2097" s="74"/>
      <c r="E2097" s="74"/>
      <c r="F2097" s="65"/>
      <c r="G2097" s="65"/>
      <c r="H2097" s="65"/>
      <c r="I2097" s="75"/>
      <c r="J2097" s="75"/>
    </row>
    <row r="2098" spans="3:10" ht="24.95" customHeight="1" x14ac:dyDescent="0.15">
      <c r="C2098" s="76"/>
      <c r="D2098" s="76"/>
      <c r="E2098" s="76"/>
      <c r="F2098" s="61"/>
      <c r="G2098" s="61"/>
      <c r="H2098" s="61"/>
      <c r="I2098" s="77"/>
      <c r="J2098" s="77"/>
    </row>
    <row r="2110" spans="3:10" ht="24.95" customHeight="1" x14ac:dyDescent="0.15">
      <c r="C2110" s="74"/>
      <c r="D2110" s="74"/>
      <c r="E2110" s="74"/>
      <c r="F2110" s="65"/>
      <c r="G2110" s="65"/>
      <c r="H2110" s="65"/>
      <c r="I2110" s="75"/>
      <c r="J2110" s="75"/>
    </row>
    <row r="2111" spans="3:10" ht="24.95" customHeight="1" x14ac:dyDescent="0.15">
      <c r="C2111" s="76"/>
      <c r="D2111" s="76"/>
      <c r="E2111" s="76"/>
      <c r="F2111" s="61"/>
      <c r="G2111" s="61"/>
      <c r="H2111" s="61"/>
      <c r="I2111" s="77"/>
      <c r="J2111" s="77"/>
    </row>
    <row r="2123" spans="3:10" ht="24.95" customHeight="1" x14ac:dyDescent="0.15">
      <c r="C2123" s="74"/>
      <c r="D2123" s="74"/>
      <c r="E2123" s="74"/>
      <c r="F2123" s="65"/>
      <c r="G2123" s="65"/>
      <c r="H2123" s="65"/>
      <c r="I2123" s="75"/>
      <c r="J2123" s="75"/>
    </row>
    <row r="2124" spans="3:10" ht="24.95" customHeight="1" x14ac:dyDescent="0.15">
      <c r="C2124" s="76"/>
      <c r="D2124" s="76"/>
      <c r="E2124" s="76"/>
      <c r="F2124" s="61"/>
      <c r="G2124" s="61"/>
      <c r="H2124" s="61"/>
      <c r="I2124" s="77"/>
      <c r="J2124" s="77"/>
    </row>
    <row r="2136" spans="3:10" ht="24.95" customHeight="1" x14ac:dyDescent="0.15">
      <c r="C2136" s="74"/>
      <c r="D2136" s="74"/>
      <c r="E2136" s="74"/>
      <c r="F2136" s="65"/>
      <c r="G2136" s="65"/>
      <c r="H2136" s="65"/>
      <c r="I2136" s="75"/>
      <c r="J2136" s="75"/>
    </row>
    <row r="2137" spans="3:10" ht="24.95" customHeight="1" x14ac:dyDescent="0.15">
      <c r="C2137" s="76"/>
      <c r="D2137" s="76"/>
      <c r="E2137" s="76"/>
      <c r="F2137" s="61"/>
      <c r="G2137" s="61"/>
      <c r="H2137" s="61"/>
      <c r="I2137" s="77"/>
      <c r="J2137" s="77"/>
    </row>
    <row r="2149" spans="3:10" ht="24.95" customHeight="1" x14ac:dyDescent="0.15">
      <c r="C2149" s="74"/>
      <c r="D2149" s="74"/>
      <c r="E2149" s="74"/>
      <c r="F2149" s="65"/>
      <c r="G2149" s="65"/>
      <c r="H2149" s="65"/>
      <c r="I2149" s="75"/>
      <c r="J2149" s="75"/>
    </row>
    <row r="2150" spans="3:10" ht="24.95" customHeight="1" x14ac:dyDescent="0.15">
      <c r="C2150" s="76"/>
      <c r="D2150" s="76"/>
      <c r="E2150" s="76"/>
      <c r="F2150" s="61"/>
      <c r="G2150" s="61"/>
      <c r="H2150" s="61"/>
      <c r="I2150" s="77"/>
      <c r="J2150" s="77"/>
    </row>
    <row r="2162" spans="3:10" ht="24.95" customHeight="1" x14ac:dyDescent="0.15">
      <c r="C2162" s="74"/>
      <c r="D2162" s="74"/>
      <c r="E2162" s="74"/>
      <c r="F2162" s="65"/>
      <c r="G2162" s="65"/>
      <c r="H2162" s="65"/>
      <c r="I2162" s="75"/>
      <c r="J2162" s="75"/>
    </row>
    <row r="2163" spans="3:10" ht="24.95" customHeight="1" x14ac:dyDescent="0.15">
      <c r="C2163" s="76"/>
      <c r="D2163" s="76"/>
      <c r="E2163" s="76"/>
      <c r="F2163" s="61"/>
      <c r="G2163" s="61"/>
      <c r="H2163" s="61"/>
      <c r="I2163" s="77"/>
      <c r="J2163" s="77"/>
    </row>
    <row r="2175" spans="3:10" ht="24.95" customHeight="1" x14ac:dyDescent="0.15">
      <c r="C2175" s="74"/>
      <c r="D2175" s="74"/>
      <c r="E2175" s="74"/>
      <c r="F2175" s="65"/>
      <c r="G2175" s="65"/>
      <c r="H2175" s="65"/>
      <c r="I2175" s="75"/>
      <c r="J2175" s="75"/>
    </row>
    <row r="2176" spans="3:10" ht="24.95" customHeight="1" x14ac:dyDescent="0.15">
      <c r="C2176" s="76"/>
      <c r="D2176" s="76"/>
      <c r="E2176" s="76"/>
      <c r="F2176" s="61"/>
      <c r="G2176" s="61"/>
      <c r="H2176" s="61"/>
      <c r="I2176" s="77"/>
      <c r="J2176" s="77"/>
    </row>
    <row r="2188" spans="3:10" ht="24.95" customHeight="1" x14ac:dyDescent="0.15">
      <c r="C2188" s="74"/>
      <c r="D2188" s="74"/>
      <c r="E2188" s="74"/>
      <c r="F2188" s="65"/>
      <c r="G2188" s="65"/>
      <c r="H2188" s="65"/>
      <c r="I2188" s="75"/>
      <c r="J2188" s="75"/>
    </row>
    <row r="2189" spans="3:10" ht="24.95" customHeight="1" x14ac:dyDescent="0.15">
      <c r="C2189" s="76"/>
      <c r="D2189" s="76"/>
      <c r="E2189" s="76"/>
      <c r="F2189" s="61"/>
      <c r="G2189" s="61"/>
      <c r="H2189" s="61"/>
      <c r="I2189" s="77"/>
      <c r="J2189" s="77"/>
    </row>
    <row r="2201" spans="3:10" ht="24.95" customHeight="1" x14ac:dyDescent="0.15">
      <c r="C2201" s="74"/>
      <c r="D2201" s="74"/>
      <c r="E2201" s="74"/>
      <c r="F2201" s="65"/>
      <c r="G2201" s="65"/>
      <c r="H2201" s="65"/>
      <c r="I2201" s="75"/>
      <c r="J2201" s="75"/>
    </row>
    <row r="2202" spans="3:10" ht="24.95" customHeight="1" x14ac:dyDescent="0.15">
      <c r="C2202" s="76"/>
      <c r="D2202" s="76"/>
      <c r="E2202" s="76"/>
      <c r="F2202" s="61"/>
      <c r="G2202" s="61"/>
      <c r="H2202" s="61"/>
      <c r="I2202" s="77"/>
      <c r="J2202" s="77"/>
    </row>
    <row r="2214" spans="3:10" ht="24.95" customHeight="1" x14ac:dyDescent="0.15">
      <c r="C2214" s="74"/>
      <c r="D2214" s="74"/>
      <c r="E2214" s="74"/>
      <c r="F2214" s="65"/>
      <c r="G2214" s="65"/>
      <c r="H2214" s="65"/>
      <c r="I2214" s="75"/>
      <c r="J2214" s="75"/>
    </row>
    <row r="2215" spans="3:10" ht="24.95" customHeight="1" x14ac:dyDescent="0.15">
      <c r="C2215" s="76"/>
      <c r="D2215" s="76"/>
      <c r="E2215" s="76"/>
      <c r="F2215" s="61"/>
      <c r="G2215" s="61"/>
      <c r="H2215" s="61"/>
      <c r="I2215" s="77"/>
      <c r="J2215" s="77"/>
    </row>
    <row r="2227" spans="3:10" ht="24.95" customHeight="1" x14ac:dyDescent="0.15">
      <c r="C2227" s="74"/>
      <c r="D2227" s="74"/>
      <c r="E2227" s="74"/>
      <c r="F2227" s="65"/>
      <c r="G2227" s="65"/>
      <c r="H2227" s="65"/>
      <c r="I2227" s="75"/>
      <c r="J2227" s="75"/>
    </row>
    <row r="2228" spans="3:10" ht="24.95" customHeight="1" x14ac:dyDescent="0.15">
      <c r="C2228" s="76"/>
      <c r="D2228" s="76"/>
      <c r="E2228" s="76"/>
      <c r="F2228" s="61"/>
      <c r="G2228" s="61"/>
      <c r="H2228" s="61"/>
      <c r="I2228" s="77"/>
      <c r="J2228" s="77"/>
    </row>
    <row r="2240" spans="3:10" ht="24.95" customHeight="1" x14ac:dyDescent="0.15">
      <c r="C2240" s="74"/>
      <c r="D2240" s="74"/>
      <c r="E2240" s="74"/>
      <c r="F2240" s="65"/>
      <c r="G2240" s="65"/>
      <c r="H2240" s="65"/>
      <c r="I2240" s="75"/>
      <c r="J2240" s="75"/>
    </row>
    <row r="2241" spans="3:10" ht="24.95" customHeight="1" x14ac:dyDescent="0.15">
      <c r="C2241" s="76"/>
      <c r="D2241" s="76"/>
      <c r="E2241" s="76"/>
      <c r="F2241" s="61"/>
      <c r="G2241" s="61"/>
      <c r="H2241" s="61"/>
      <c r="I2241" s="77"/>
      <c r="J2241" s="77"/>
    </row>
    <row r="2253" spans="3:10" ht="24.95" customHeight="1" x14ac:dyDescent="0.15">
      <c r="C2253" s="74"/>
      <c r="D2253" s="74"/>
      <c r="E2253" s="74"/>
      <c r="F2253" s="65"/>
      <c r="G2253" s="65"/>
      <c r="H2253" s="65"/>
      <c r="I2253" s="75"/>
      <c r="J2253" s="75"/>
    </row>
    <row r="2254" spans="3:10" ht="24.95" customHeight="1" x14ac:dyDescent="0.15">
      <c r="C2254" s="76"/>
      <c r="D2254" s="76"/>
      <c r="E2254" s="76"/>
      <c r="F2254" s="61"/>
      <c r="G2254" s="61"/>
      <c r="H2254" s="61"/>
      <c r="I2254" s="77"/>
      <c r="J2254" s="77"/>
    </row>
    <row r="2266" spans="3:10" ht="24.95" customHeight="1" x14ac:dyDescent="0.15">
      <c r="C2266" s="74"/>
      <c r="D2266" s="74"/>
      <c r="E2266" s="74"/>
      <c r="F2266" s="65"/>
      <c r="G2266" s="65"/>
      <c r="H2266" s="65"/>
      <c r="I2266" s="75"/>
      <c r="J2266" s="75"/>
    </row>
    <row r="2267" spans="3:10" ht="24.95" customHeight="1" x14ac:dyDescent="0.15">
      <c r="C2267" s="76"/>
      <c r="D2267" s="76"/>
      <c r="E2267" s="76"/>
      <c r="F2267" s="61"/>
      <c r="G2267" s="61"/>
      <c r="H2267" s="61"/>
      <c r="I2267" s="77"/>
      <c r="J2267" s="77"/>
    </row>
  </sheetData>
  <mergeCells count="813">
    <mergeCell ref="C809:D809"/>
    <mergeCell ref="C810:D810"/>
    <mergeCell ref="C803:D803"/>
    <mergeCell ref="C804:D804"/>
    <mergeCell ref="C805:D805"/>
    <mergeCell ref="C806:D806"/>
    <mergeCell ref="C807:D807"/>
    <mergeCell ref="C808:D808"/>
    <mergeCell ref="C797:D797"/>
    <mergeCell ref="C798:D798"/>
    <mergeCell ref="C799:D799"/>
    <mergeCell ref="C800:D800"/>
    <mergeCell ref="C801:D801"/>
    <mergeCell ref="C802:D802"/>
    <mergeCell ref="C791:D791"/>
    <mergeCell ref="C792:D792"/>
    <mergeCell ref="C793:D793"/>
    <mergeCell ref="C794:D794"/>
    <mergeCell ref="C795:D795"/>
    <mergeCell ref="C796:D796"/>
    <mergeCell ref="C785:D785"/>
    <mergeCell ref="C786:D786"/>
    <mergeCell ref="C787:D787"/>
    <mergeCell ref="C788:D788"/>
    <mergeCell ref="C789:D789"/>
    <mergeCell ref="C790:D790"/>
    <mergeCell ref="C779:D779"/>
    <mergeCell ref="C780:D780"/>
    <mergeCell ref="C781:D781"/>
    <mergeCell ref="C782:D782"/>
    <mergeCell ref="C783:D783"/>
    <mergeCell ref="C784:D784"/>
    <mergeCell ref="C773:D773"/>
    <mergeCell ref="C774:D774"/>
    <mergeCell ref="C775:D775"/>
    <mergeCell ref="C776:D776"/>
    <mergeCell ref="C777:D777"/>
    <mergeCell ref="C778:D778"/>
    <mergeCell ref="C767:D767"/>
    <mergeCell ref="C768:D768"/>
    <mergeCell ref="C769:D769"/>
    <mergeCell ref="C770:D770"/>
    <mergeCell ref="C771:D771"/>
    <mergeCell ref="C772:D772"/>
    <mergeCell ref="C761:D761"/>
    <mergeCell ref="C762:D762"/>
    <mergeCell ref="C763:D763"/>
    <mergeCell ref="C764:D764"/>
    <mergeCell ref="C765:D765"/>
    <mergeCell ref="C766:D766"/>
    <mergeCell ref="C755:D755"/>
    <mergeCell ref="C756:D756"/>
    <mergeCell ref="C757:D757"/>
    <mergeCell ref="C758:D758"/>
    <mergeCell ref="C759:D759"/>
    <mergeCell ref="C760:D760"/>
    <mergeCell ref="C749:D749"/>
    <mergeCell ref="C750:D750"/>
    <mergeCell ref="C751:D751"/>
    <mergeCell ref="C752:D752"/>
    <mergeCell ref="C753:D753"/>
    <mergeCell ref="C754:D754"/>
    <mergeCell ref="C743:D743"/>
    <mergeCell ref="C744:D744"/>
    <mergeCell ref="C745:D745"/>
    <mergeCell ref="C746:D746"/>
    <mergeCell ref="C747:D747"/>
    <mergeCell ref="C748:D748"/>
    <mergeCell ref="C737:D737"/>
    <mergeCell ref="C738:D738"/>
    <mergeCell ref="C739:D739"/>
    <mergeCell ref="C740:D740"/>
    <mergeCell ref="C741:D741"/>
    <mergeCell ref="C742:D742"/>
    <mergeCell ref="C731:D731"/>
    <mergeCell ref="C732:D732"/>
    <mergeCell ref="C733:D733"/>
    <mergeCell ref="C734:D734"/>
    <mergeCell ref="C735:D735"/>
    <mergeCell ref="C736:D736"/>
    <mergeCell ref="C725:D725"/>
    <mergeCell ref="C726:D726"/>
    <mergeCell ref="C727:D727"/>
    <mergeCell ref="C728:D728"/>
    <mergeCell ref="C729:D729"/>
    <mergeCell ref="C730:D730"/>
    <mergeCell ref="C719:D719"/>
    <mergeCell ref="C720:D720"/>
    <mergeCell ref="C721:D721"/>
    <mergeCell ref="C722:D722"/>
    <mergeCell ref="C723:D723"/>
    <mergeCell ref="C724:D724"/>
    <mergeCell ref="C713:D713"/>
    <mergeCell ref="C714:D714"/>
    <mergeCell ref="C715:D715"/>
    <mergeCell ref="C716:D716"/>
    <mergeCell ref="C717:D717"/>
    <mergeCell ref="C718:D718"/>
    <mergeCell ref="C707:D707"/>
    <mergeCell ref="C708:D708"/>
    <mergeCell ref="C709:D709"/>
    <mergeCell ref="C710:D710"/>
    <mergeCell ref="C711:D711"/>
    <mergeCell ref="C712:D712"/>
    <mergeCell ref="C701:D701"/>
    <mergeCell ref="C702:D702"/>
    <mergeCell ref="C703:D703"/>
    <mergeCell ref="C704:D704"/>
    <mergeCell ref="C705:D705"/>
    <mergeCell ref="C706:D706"/>
    <mergeCell ref="C695:D695"/>
    <mergeCell ref="C696:D696"/>
    <mergeCell ref="C697:D697"/>
    <mergeCell ref="C698:D698"/>
    <mergeCell ref="C699:D699"/>
    <mergeCell ref="C700:D700"/>
    <mergeCell ref="C689:D689"/>
    <mergeCell ref="C690:D690"/>
    <mergeCell ref="C691:D691"/>
    <mergeCell ref="C692:D692"/>
    <mergeCell ref="C693:D693"/>
    <mergeCell ref="C694:D694"/>
    <mergeCell ref="C683:D683"/>
    <mergeCell ref="C684:D684"/>
    <mergeCell ref="C685:D685"/>
    <mergeCell ref="C686:D686"/>
    <mergeCell ref="C687:D687"/>
    <mergeCell ref="C688:D688"/>
    <mergeCell ref="C677:D677"/>
    <mergeCell ref="C678:D678"/>
    <mergeCell ref="C679:D679"/>
    <mergeCell ref="C680:D680"/>
    <mergeCell ref="C681:D681"/>
    <mergeCell ref="C682:D682"/>
    <mergeCell ref="C671:D671"/>
    <mergeCell ref="C672:D672"/>
    <mergeCell ref="C673:D673"/>
    <mergeCell ref="C674:D674"/>
    <mergeCell ref="C675:D675"/>
    <mergeCell ref="C676:D676"/>
    <mergeCell ref="C665:D665"/>
    <mergeCell ref="C666:D666"/>
    <mergeCell ref="C667:D667"/>
    <mergeCell ref="C668:D668"/>
    <mergeCell ref="C669:D669"/>
    <mergeCell ref="C670:D670"/>
    <mergeCell ref="C659:D659"/>
    <mergeCell ref="C660:D660"/>
    <mergeCell ref="C661:D661"/>
    <mergeCell ref="C662:D662"/>
    <mergeCell ref="C663:D663"/>
    <mergeCell ref="C664:D664"/>
    <mergeCell ref="C653:D653"/>
    <mergeCell ref="C654:D654"/>
    <mergeCell ref="C655:D655"/>
    <mergeCell ref="C656:D656"/>
    <mergeCell ref="C657:D657"/>
    <mergeCell ref="C658:D658"/>
    <mergeCell ref="C647:D647"/>
    <mergeCell ref="C648:D648"/>
    <mergeCell ref="C649:D649"/>
    <mergeCell ref="C650:D650"/>
    <mergeCell ref="C651:D651"/>
    <mergeCell ref="C652:D652"/>
    <mergeCell ref="C641:D641"/>
    <mergeCell ref="C642:D642"/>
    <mergeCell ref="C643:D643"/>
    <mergeCell ref="C644:D644"/>
    <mergeCell ref="C645:D645"/>
    <mergeCell ref="C646:D646"/>
    <mergeCell ref="C635:D635"/>
    <mergeCell ref="C636:D636"/>
    <mergeCell ref="C637:D637"/>
    <mergeCell ref="C638:D638"/>
    <mergeCell ref="C639:D639"/>
    <mergeCell ref="C640:D640"/>
    <mergeCell ref="C629:D629"/>
    <mergeCell ref="C630:D630"/>
    <mergeCell ref="C631:D631"/>
    <mergeCell ref="C632:D632"/>
    <mergeCell ref="C633:D633"/>
    <mergeCell ref="C634:D634"/>
    <mergeCell ref="C623:D623"/>
    <mergeCell ref="C624:D624"/>
    <mergeCell ref="C625:D625"/>
    <mergeCell ref="C626:D626"/>
    <mergeCell ref="C627:D627"/>
    <mergeCell ref="C628:D628"/>
    <mergeCell ref="C617:D617"/>
    <mergeCell ref="C618:D618"/>
    <mergeCell ref="C619:D619"/>
    <mergeCell ref="C620:D620"/>
    <mergeCell ref="C621:D621"/>
    <mergeCell ref="C622:D622"/>
    <mergeCell ref="C611:D611"/>
    <mergeCell ref="C612:D612"/>
    <mergeCell ref="C613:D613"/>
    <mergeCell ref="C614:D614"/>
    <mergeCell ref="C615:D615"/>
    <mergeCell ref="C616:D616"/>
    <mergeCell ref="C605:D605"/>
    <mergeCell ref="C606:D606"/>
    <mergeCell ref="C607:D607"/>
    <mergeCell ref="C608:D608"/>
    <mergeCell ref="C609:D609"/>
    <mergeCell ref="C610:D610"/>
    <mergeCell ref="C599:D599"/>
    <mergeCell ref="C600:D600"/>
    <mergeCell ref="C601:D601"/>
    <mergeCell ref="C602:D602"/>
    <mergeCell ref="C603:D603"/>
    <mergeCell ref="C604:D604"/>
    <mergeCell ref="C593:D593"/>
    <mergeCell ref="C594:D594"/>
    <mergeCell ref="C595:D595"/>
    <mergeCell ref="C596:D596"/>
    <mergeCell ref="C597:D597"/>
    <mergeCell ref="C598:D598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569:D569"/>
    <mergeCell ref="C570:D570"/>
    <mergeCell ref="C571:D571"/>
    <mergeCell ref="C572:D572"/>
    <mergeCell ref="C573:D573"/>
    <mergeCell ref="C574:D574"/>
    <mergeCell ref="C563:D563"/>
    <mergeCell ref="C564:D564"/>
    <mergeCell ref="C565:D565"/>
    <mergeCell ref="C566:D566"/>
    <mergeCell ref="C567:D567"/>
    <mergeCell ref="C568:D568"/>
    <mergeCell ref="C557:D557"/>
    <mergeCell ref="C558:D558"/>
    <mergeCell ref="C559:D559"/>
    <mergeCell ref="C560:D560"/>
    <mergeCell ref="C561:D561"/>
    <mergeCell ref="C562:D562"/>
    <mergeCell ref="C551:D551"/>
    <mergeCell ref="C552:D552"/>
    <mergeCell ref="C553:D553"/>
    <mergeCell ref="C554:D554"/>
    <mergeCell ref="C555:D555"/>
    <mergeCell ref="C556:D556"/>
    <mergeCell ref="C545:D545"/>
    <mergeCell ref="C546:D546"/>
    <mergeCell ref="C547:D547"/>
    <mergeCell ref="C548:D548"/>
    <mergeCell ref="C549:D549"/>
    <mergeCell ref="C550:D550"/>
    <mergeCell ref="C539:D539"/>
    <mergeCell ref="C540:D540"/>
    <mergeCell ref="C541:D541"/>
    <mergeCell ref="C542:D542"/>
    <mergeCell ref="C543:D543"/>
    <mergeCell ref="C544:D544"/>
    <mergeCell ref="C533:D533"/>
    <mergeCell ref="C534:D534"/>
    <mergeCell ref="C535:D535"/>
    <mergeCell ref="C536:D536"/>
    <mergeCell ref="C537:D537"/>
    <mergeCell ref="C538:D538"/>
    <mergeCell ref="C527:D527"/>
    <mergeCell ref="C528:D528"/>
    <mergeCell ref="C529:D529"/>
    <mergeCell ref="C530:D530"/>
    <mergeCell ref="C531:D531"/>
    <mergeCell ref="C532:D532"/>
    <mergeCell ref="C521:D521"/>
    <mergeCell ref="C522:D522"/>
    <mergeCell ref="C523:D523"/>
    <mergeCell ref="C524:D524"/>
    <mergeCell ref="C525:D525"/>
    <mergeCell ref="C526:D526"/>
    <mergeCell ref="C515:D515"/>
    <mergeCell ref="C516:D516"/>
    <mergeCell ref="C517:D517"/>
    <mergeCell ref="C518:D518"/>
    <mergeCell ref="C519:D519"/>
    <mergeCell ref="C520:D520"/>
    <mergeCell ref="C509:D509"/>
    <mergeCell ref="C510:D510"/>
    <mergeCell ref="C511:D511"/>
    <mergeCell ref="C512:D512"/>
    <mergeCell ref="C513:D513"/>
    <mergeCell ref="C514:D514"/>
    <mergeCell ref="C503:D503"/>
    <mergeCell ref="C504:D504"/>
    <mergeCell ref="C505:D505"/>
    <mergeCell ref="C506:D506"/>
    <mergeCell ref="C507:D507"/>
    <mergeCell ref="C508:D508"/>
    <mergeCell ref="C497:D497"/>
    <mergeCell ref="C498:D498"/>
    <mergeCell ref="C499:D499"/>
    <mergeCell ref="C500:D500"/>
    <mergeCell ref="C501:D501"/>
    <mergeCell ref="C502:D502"/>
    <mergeCell ref="C491:D491"/>
    <mergeCell ref="C492:D492"/>
    <mergeCell ref="C493:D493"/>
    <mergeCell ref="C494:D494"/>
    <mergeCell ref="C495:D495"/>
    <mergeCell ref="C496:D496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43:D443"/>
    <mergeCell ref="C444:D444"/>
    <mergeCell ref="C445:D445"/>
    <mergeCell ref="C446:D446"/>
    <mergeCell ref="C447:D447"/>
    <mergeCell ref="C448:D448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5:D425"/>
    <mergeCell ref="C426:D426"/>
    <mergeCell ref="C427:D427"/>
    <mergeCell ref="C428:D428"/>
    <mergeCell ref="C429:D429"/>
    <mergeCell ref="C430:D430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52:D52"/>
    <mergeCell ref="C23:D23"/>
    <mergeCell ref="C24:D24"/>
    <mergeCell ref="C25:D25"/>
    <mergeCell ref="C26:D26"/>
    <mergeCell ref="C27:D27"/>
    <mergeCell ref="C17:D17"/>
    <mergeCell ref="C18:D18"/>
    <mergeCell ref="C19:D19"/>
    <mergeCell ref="C20:D20"/>
    <mergeCell ref="C21:D21"/>
    <mergeCell ref="C22:D22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D2:E2"/>
    <mergeCell ref="G2:H2"/>
    <mergeCell ref="C3:E3"/>
    <mergeCell ref="F3:H3"/>
    <mergeCell ref="I3:I4"/>
    <mergeCell ref="J3:J4"/>
    <mergeCell ref="C4:D4"/>
    <mergeCell ref="C11:D11"/>
    <mergeCell ref="C12:D12"/>
  </mergeCells>
  <phoneticPr fontId="3"/>
  <dataValidations count="1">
    <dataValidation imeMode="on" allowBlank="1" showInputMessage="1" showErrorMessage="1" sqref="I2" xr:uid="{FB2D896E-F954-4720-B622-3380A13BC3FB}"/>
  </dataValidations>
  <printOptions verticalCentered="1"/>
  <pageMargins left="0.39370078740157483" right="0.39370078740157483" top="0.78740157480314965" bottom="0.78740157480314965" header="0.19685039370078741" footer="0.19685039370078741"/>
  <pageSetup paperSize="9" orientation="landscape" r:id="rId1"/>
  <headerFooter differentOddEven="1" scaleWithDoc="0" alignWithMargins="0">
    <oddFooter>&amp;C&amp;"ＭＳ 明朝,標準"- &amp;P- -</oddFooter>
    <evenHeader>&amp;C&amp;"ＭＳ 明朝,標準"- &amp;P- -</evenHeader>
  </headerFooter>
  <rowBreaks count="28" manualBreakCount="28">
    <brk id="17" min="2" max="9" man="1"/>
    <brk id="30" min="2" max="9" man="1"/>
    <brk id="43" min="2" max="9" man="1"/>
    <brk id="56" min="2" max="9" man="1"/>
    <brk id="69" min="2" max="9" man="1"/>
    <brk id="82" min="2" max="9" man="1"/>
    <brk id="95" min="2" max="9" man="1"/>
    <brk id="108" min="2" max="9" man="1"/>
    <brk id="121" min="2" max="9" man="1"/>
    <brk id="134" min="2" max="9" man="1"/>
    <brk id="147" min="2" max="9" man="1"/>
    <brk id="160" min="2" max="9" man="1"/>
    <brk id="173" min="2" max="9" man="1"/>
    <brk id="186" min="2" max="9" man="1"/>
    <brk id="199" min="2" max="9" man="1"/>
    <brk id="212" min="2" max="9" man="1"/>
    <brk id="225" min="2" max="9" man="1"/>
    <brk id="238" min="2" max="9" man="1"/>
    <brk id="251" min="2" max="9" man="1"/>
    <brk id="264" min="2" max="9" man="1"/>
    <brk id="277" min="2" max="9" man="1"/>
    <brk id="290" min="2" max="9" man="1"/>
    <brk id="303" min="2" max="9" man="1"/>
    <brk id="316" min="2" max="9" man="1"/>
    <brk id="329" min="2" max="9" man="1"/>
    <brk id="342" min="2" max="9" man="1"/>
    <brk id="355" min="2" max="9" man="1"/>
    <brk id="368" min="2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E343-1F9A-41F8-89D2-C43D1723B98A}">
  <dimension ref="B4:I32"/>
  <sheetViews>
    <sheetView tabSelected="1" zoomScaleNormal="100" workbookViewId="0">
      <selection activeCell="C30" sqref="C30"/>
    </sheetView>
  </sheetViews>
  <sheetFormatPr defaultRowHeight="13.5" x14ac:dyDescent="0.15"/>
  <cols>
    <col min="1" max="1" width="22.125" style="79" customWidth="1"/>
    <col min="2" max="2" width="10.875" style="79" customWidth="1"/>
    <col min="3" max="3" width="7.125" style="79" customWidth="1"/>
    <col min="4" max="4" width="9.125" style="79" customWidth="1"/>
    <col min="5" max="5" width="8.75" style="79" customWidth="1"/>
    <col min="6" max="16384" width="9" style="79"/>
  </cols>
  <sheetData>
    <row r="4" spans="2:9" ht="42" x14ac:dyDescent="0.4">
      <c r="B4" s="82"/>
      <c r="C4" s="82"/>
    </row>
    <row r="6" spans="2:9" ht="54" customHeight="1" x14ac:dyDescent="0.15">
      <c r="D6" s="90" t="s">
        <v>3072</v>
      </c>
      <c r="E6" s="90"/>
      <c r="F6" s="90"/>
      <c r="G6" s="90"/>
      <c r="H6" s="90"/>
      <c r="I6" s="90"/>
    </row>
    <row r="7" spans="2:9" ht="25.5" x14ac:dyDescent="0.25">
      <c r="E7" s="83"/>
    </row>
    <row r="8" spans="2:9" ht="25.5" x14ac:dyDescent="0.25">
      <c r="E8" s="83"/>
    </row>
    <row r="9" spans="2:9" ht="25.5" x14ac:dyDescent="0.15">
      <c r="E9" s="86" t="s">
        <v>3068</v>
      </c>
      <c r="F9" s="91"/>
      <c r="G9" s="91"/>
      <c r="H9" s="91"/>
    </row>
    <row r="10" spans="2:9" ht="25.5" x14ac:dyDescent="0.25">
      <c r="E10" s="83"/>
    </row>
    <row r="17" spans="3:4" ht="24" x14ac:dyDescent="0.25">
      <c r="D17" s="84"/>
    </row>
    <row r="23" spans="3:4" ht="30.75" x14ac:dyDescent="0.3">
      <c r="C23" s="85"/>
      <c r="D23" s="85"/>
    </row>
    <row r="32" spans="3:4" ht="30.75" x14ac:dyDescent="0.3">
      <c r="C32" s="85"/>
      <c r="D32" s="85"/>
    </row>
  </sheetData>
  <mergeCells count="2">
    <mergeCell ref="D6:I6"/>
    <mergeCell ref="E9:H9"/>
  </mergeCells>
  <phoneticPr fontId="3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B2E7-AB18-4163-BEB0-5A3CD46B93F6}">
  <sheetPr>
    <tabColor rgb="FF92D050"/>
  </sheetPr>
  <dimension ref="A1:N2373"/>
  <sheetViews>
    <sheetView showZeros="0" view="pageBreakPreview" topLeftCell="A2217" zoomScale="90" zoomScaleNormal="70" zoomScaleSheetLayoutView="90" workbookViewId="0">
      <selection activeCell="C30" sqref="C30:D30"/>
    </sheetView>
  </sheetViews>
  <sheetFormatPr defaultColWidth="4.625" defaultRowHeight="24.95" customHeight="1" x14ac:dyDescent="0.15"/>
  <cols>
    <col min="1" max="1" width="14.75" style="1" customWidth="1"/>
    <col min="2" max="2" width="1.875" style="9" customWidth="1"/>
    <col min="3" max="3" width="17.875" style="10" customWidth="1"/>
    <col min="4" max="4" width="12" style="10" customWidth="1"/>
    <col min="5" max="5" width="21.125" style="10" customWidth="1"/>
    <col min="6" max="6" width="15.625" style="11" customWidth="1"/>
    <col min="7" max="7" width="4.5" style="11" customWidth="1"/>
    <col min="8" max="8" width="7.375" style="11" customWidth="1"/>
    <col min="9" max="9" width="38.75" style="9" customWidth="1"/>
    <col min="10" max="10" width="24.625" style="9" customWidth="1"/>
    <col min="11" max="16384" width="4.625" style="9"/>
  </cols>
  <sheetData>
    <row r="1" spans="1:10" ht="13.5" customHeight="1" x14ac:dyDescent="0.15"/>
    <row r="2" spans="1:10" ht="19.5" customHeight="1" x14ac:dyDescent="0.15">
      <c r="C2" s="40" t="s">
        <v>8</v>
      </c>
      <c r="D2" s="97" t="s">
        <v>12</v>
      </c>
      <c r="E2" s="97"/>
      <c r="F2" s="12"/>
      <c r="G2" s="98"/>
      <c r="H2" s="98"/>
      <c r="I2" s="13"/>
      <c r="J2" s="14"/>
    </row>
    <row r="3" spans="1:10" ht="19.5" customHeight="1" x14ac:dyDescent="0.15">
      <c r="C3" s="99" t="s">
        <v>9</v>
      </c>
      <c r="D3" s="100"/>
      <c r="E3" s="101"/>
      <c r="F3" s="99" t="s">
        <v>10</v>
      </c>
      <c r="G3" s="100"/>
      <c r="H3" s="101"/>
      <c r="I3" s="102" t="s">
        <v>3</v>
      </c>
      <c r="J3" s="104" t="s">
        <v>4</v>
      </c>
    </row>
    <row r="4" spans="1:10" ht="19.5" customHeight="1" x14ac:dyDescent="0.15">
      <c r="A4" s="1" t="s">
        <v>0</v>
      </c>
      <c r="C4" s="106" t="s">
        <v>5</v>
      </c>
      <c r="D4" s="107"/>
      <c r="E4" s="15" t="s">
        <v>6</v>
      </c>
      <c r="F4" s="15" t="s">
        <v>7</v>
      </c>
      <c r="G4" s="16" t="s">
        <v>1</v>
      </c>
      <c r="H4" s="15" t="s">
        <v>2</v>
      </c>
      <c r="I4" s="103"/>
      <c r="J4" s="108"/>
    </row>
    <row r="5" spans="1:10" ht="36" customHeight="1" x14ac:dyDescent="0.15">
      <c r="A5" s="31"/>
      <c r="C5" s="94" t="s">
        <v>2523</v>
      </c>
      <c r="D5" s="94"/>
      <c r="E5" s="42" t="s">
        <v>2524</v>
      </c>
      <c r="F5" s="16" t="s">
        <v>2185</v>
      </c>
      <c r="G5" s="18">
        <v>9</v>
      </c>
      <c r="H5" s="18">
        <v>48</v>
      </c>
      <c r="I5" s="42"/>
      <c r="J5" s="19" t="s">
        <v>17</v>
      </c>
    </row>
    <row r="6" spans="1:10" ht="36" customHeight="1" x14ac:dyDescent="0.15">
      <c r="A6" s="31"/>
      <c r="C6" s="92" t="s">
        <v>2721</v>
      </c>
      <c r="D6" s="92"/>
      <c r="E6" s="41" t="s">
        <v>2717</v>
      </c>
      <c r="F6" s="20" t="s">
        <v>2185</v>
      </c>
      <c r="G6" s="21">
        <v>16</v>
      </c>
      <c r="H6" s="21">
        <v>9</v>
      </c>
      <c r="I6" s="41"/>
      <c r="J6" s="22" t="s">
        <v>2722</v>
      </c>
    </row>
    <row r="7" spans="1:10" ht="36" customHeight="1" x14ac:dyDescent="0.15">
      <c r="A7" s="31"/>
      <c r="C7" s="92" t="s">
        <v>2721</v>
      </c>
      <c r="D7" s="92"/>
      <c r="E7" s="41" t="s">
        <v>2717</v>
      </c>
      <c r="F7" s="20" t="s">
        <v>2185</v>
      </c>
      <c r="G7" s="21">
        <v>16</v>
      </c>
      <c r="H7" s="21">
        <v>9</v>
      </c>
      <c r="I7" s="41"/>
      <c r="J7" s="22" t="s">
        <v>2826</v>
      </c>
    </row>
    <row r="8" spans="1:10" ht="36" customHeight="1" x14ac:dyDescent="0.15">
      <c r="A8" s="31"/>
      <c r="C8" s="92" t="s">
        <v>2721</v>
      </c>
      <c r="D8" s="92"/>
      <c r="E8" s="41" t="s">
        <v>2717</v>
      </c>
      <c r="F8" s="20" t="s">
        <v>2185</v>
      </c>
      <c r="G8" s="21">
        <v>16</v>
      </c>
      <c r="H8" s="21">
        <v>9</v>
      </c>
      <c r="I8" s="41"/>
      <c r="J8" s="22" t="s">
        <v>2723</v>
      </c>
    </row>
    <row r="9" spans="1:10" ht="36" customHeight="1" x14ac:dyDescent="0.15">
      <c r="A9" s="31"/>
      <c r="C9" s="92" t="s">
        <v>2721</v>
      </c>
      <c r="D9" s="92"/>
      <c r="E9" s="41" t="s">
        <v>2717</v>
      </c>
      <c r="F9" s="20" t="s">
        <v>2185</v>
      </c>
      <c r="G9" s="21">
        <v>16</v>
      </c>
      <c r="H9" s="21">
        <v>9</v>
      </c>
      <c r="I9" s="41"/>
      <c r="J9" s="22" t="s">
        <v>2724</v>
      </c>
    </row>
    <row r="10" spans="1:10" ht="36" customHeight="1" x14ac:dyDescent="0.15">
      <c r="A10" s="31"/>
      <c r="C10" s="92" t="s">
        <v>2721</v>
      </c>
      <c r="D10" s="92"/>
      <c r="E10" s="41" t="s">
        <v>2717</v>
      </c>
      <c r="F10" s="20" t="s">
        <v>2185</v>
      </c>
      <c r="G10" s="21">
        <v>16</v>
      </c>
      <c r="H10" s="21">
        <v>9</v>
      </c>
      <c r="I10" s="41"/>
      <c r="J10" s="22" t="s">
        <v>2725</v>
      </c>
    </row>
    <row r="11" spans="1:10" ht="36" customHeight="1" x14ac:dyDescent="0.15">
      <c r="A11" s="31"/>
      <c r="C11" s="92" t="s">
        <v>2721</v>
      </c>
      <c r="D11" s="92"/>
      <c r="E11" s="41" t="s">
        <v>2717</v>
      </c>
      <c r="F11" s="20" t="s">
        <v>2185</v>
      </c>
      <c r="G11" s="21">
        <v>16</v>
      </c>
      <c r="H11" s="21">
        <v>9</v>
      </c>
      <c r="I11" s="41"/>
      <c r="J11" s="22" t="s">
        <v>2726</v>
      </c>
    </row>
    <row r="12" spans="1:10" ht="36" customHeight="1" x14ac:dyDescent="0.15">
      <c r="A12" s="31"/>
      <c r="C12" s="92" t="s">
        <v>2721</v>
      </c>
      <c r="D12" s="92"/>
      <c r="E12" s="41" t="s">
        <v>2717</v>
      </c>
      <c r="F12" s="20" t="s">
        <v>2185</v>
      </c>
      <c r="G12" s="21">
        <v>16</v>
      </c>
      <c r="H12" s="21">
        <v>9</v>
      </c>
      <c r="I12" s="41"/>
      <c r="J12" s="22" t="s">
        <v>2751</v>
      </c>
    </row>
    <row r="13" spans="1:10" ht="36" customHeight="1" x14ac:dyDescent="0.15">
      <c r="A13" s="31"/>
      <c r="C13" s="92" t="s">
        <v>2721</v>
      </c>
      <c r="D13" s="92"/>
      <c r="E13" s="41" t="s">
        <v>2717</v>
      </c>
      <c r="F13" s="20" t="s">
        <v>2185</v>
      </c>
      <c r="G13" s="21">
        <v>16</v>
      </c>
      <c r="H13" s="21">
        <v>9</v>
      </c>
      <c r="I13" s="41"/>
      <c r="J13" s="22" t="s">
        <v>2727</v>
      </c>
    </row>
    <row r="14" spans="1:10" ht="36" customHeight="1" x14ac:dyDescent="0.15">
      <c r="A14" s="31"/>
      <c r="C14" s="92" t="s">
        <v>2721</v>
      </c>
      <c r="D14" s="92"/>
      <c r="E14" s="41" t="s">
        <v>2717</v>
      </c>
      <c r="F14" s="20" t="s">
        <v>2185</v>
      </c>
      <c r="G14" s="21">
        <v>16</v>
      </c>
      <c r="H14" s="21">
        <v>9</v>
      </c>
      <c r="I14" s="41"/>
      <c r="J14" s="22" t="s">
        <v>2728</v>
      </c>
    </row>
    <row r="15" spans="1:10" ht="36" customHeight="1" x14ac:dyDescent="0.15">
      <c r="A15" s="31"/>
      <c r="C15" s="92" t="s">
        <v>2721</v>
      </c>
      <c r="D15" s="92"/>
      <c r="E15" s="41" t="s">
        <v>2717</v>
      </c>
      <c r="F15" s="20" t="s">
        <v>2185</v>
      </c>
      <c r="G15" s="21">
        <v>16</v>
      </c>
      <c r="H15" s="21">
        <v>9</v>
      </c>
      <c r="I15" s="41"/>
      <c r="J15" s="22" t="s">
        <v>2736</v>
      </c>
    </row>
    <row r="16" spans="1:10" ht="36" customHeight="1" x14ac:dyDescent="0.15">
      <c r="A16" s="31"/>
      <c r="C16" s="92" t="s">
        <v>2729</v>
      </c>
      <c r="D16" s="92"/>
      <c r="E16" s="41" t="s">
        <v>2717</v>
      </c>
      <c r="F16" s="20" t="s">
        <v>2185</v>
      </c>
      <c r="G16" s="21">
        <v>16</v>
      </c>
      <c r="H16" s="21">
        <v>15</v>
      </c>
      <c r="I16" s="41"/>
      <c r="J16" s="22" t="s">
        <v>17</v>
      </c>
    </row>
    <row r="17" spans="1:14" ht="36" customHeight="1" x14ac:dyDescent="0.15">
      <c r="A17" s="31"/>
      <c r="C17" s="93" t="s">
        <v>2730</v>
      </c>
      <c r="D17" s="93"/>
      <c r="E17" s="43" t="s">
        <v>2717</v>
      </c>
      <c r="F17" s="23" t="s">
        <v>2185</v>
      </c>
      <c r="G17" s="24">
        <v>16</v>
      </c>
      <c r="H17" s="24">
        <v>16</v>
      </c>
      <c r="I17" s="43"/>
      <c r="J17" s="25" t="s">
        <v>17</v>
      </c>
    </row>
    <row r="18" spans="1:14" ht="36" customHeight="1" x14ac:dyDescent="0.15">
      <c r="A18" s="31"/>
      <c r="C18" s="94" t="s">
        <v>2731</v>
      </c>
      <c r="D18" s="94"/>
      <c r="E18" s="42" t="s">
        <v>2717</v>
      </c>
      <c r="F18" s="16" t="s">
        <v>2185</v>
      </c>
      <c r="G18" s="18">
        <v>16</v>
      </c>
      <c r="H18" s="18">
        <v>17</v>
      </c>
      <c r="I18" s="42"/>
      <c r="J18" s="19" t="s">
        <v>17</v>
      </c>
    </row>
    <row r="19" spans="1:14" ht="36" customHeight="1" x14ac:dyDescent="0.15">
      <c r="A19" s="31"/>
      <c r="C19" s="92" t="s">
        <v>2732</v>
      </c>
      <c r="D19" s="92"/>
      <c r="E19" s="41" t="s">
        <v>2717</v>
      </c>
      <c r="F19" s="20" t="s">
        <v>2185</v>
      </c>
      <c r="G19" s="21">
        <v>16</v>
      </c>
      <c r="H19" s="21">
        <v>18</v>
      </c>
      <c r="I19" s="41"/>
      <c r="J19" s="22" t="s">
        <v>17</v>
      </c>
    </row>
    <row r="20" spans="1:14" ht="36" customHeight="1" x14ac:dyDescent="0.15">
      <c r="A20" s="31"/>
      <c r="C20" s="92" t="s">
        <v>2733</v>
      </c>
      <c r="D20" s="92"/>
      <c r="E20" s="41" t="s">
        <v>2717</v>
      </c>
      <c r="F20" s="20" t="s">
        <v>2185</v>
      </c>
      <c r="G20" s="21">
        <v>16</v>
      </c>
      <c r="H20" s="21">
        <v>19</v>
      </c>
      <c r="I20" s="41"/>
      <c r="J20" s="22" t="s">
        <v>17</v>
      </c>
    </row>
    <row r="21" spans="1:14" ht="36" customHeight="1" x14ac:dyDescent="0.15">
      <c r="A21" s="31"/>
      <c r="C21" s="92" t="s">
        <v>2719</v>
      </c>
      <c r="D21" s="92"/>
      <c r="E21" s="41" t="s">
        <v>2717</v>
      </c>
      <c r="F21" s="20" t="s">
        <v>2185</v>
      </c>
      <c r="G21" s="21">
        <v>16</v>
      </c>
      <c r="H21" s="21">
        <v>4</v>
      </c>
      <c r="I21" s="41"/>
      <c r="J21" s="22" t="s">
        <v>17</v>
      </c>
    </row>
    <row r="22" spans="1:14" ht="36" customHeight="1" x14ac:dyDescent="0.15">
      <c r="A22" s="31"/>
      <c r="C22" s="92" t="s">
        <v>2720</v>
      </c>
      <c r="D22" s="92"/>
      <c r="E22" s="41" t="s">
        <v>2717</v>
      </c>
      <c r="F22" s="20" t="s">
        <v>2185</v>
      </c>
      <c r="G22" s="21">
        <v>16</v>
      </c>
      <c r="H22" s="21">
        <v>5</v>
      </c>
      <c r="I22" s="41"/>
      <c r="J22" s="22" t="s">
        <v>17</v>
      </c>
    </row>
    <row r="23" spans="1:14" ht="36" customHeight="1" x14ac:dyDescent="0.15">
      <c r="A23" s="31"/>
      <c r="C23" s="92" t="s">
        <v>2720</v>
      </c>
      <c r="D23" s="92"/>
      <c r="E23" s="41" t="s">
        <v>2717</v>
      </c>
      <c r="F23" s="20" t="s">
        <v>2185</v>
      </c>
      <c r="G23" s="21">
        <v>16</v>
      </c>
      <c r="H23" s="21">
        <v>5</v>
      </c>
      <c r="I23" s="41"/>
      <c r="J23" s="22" t="s">
        <v>17</v>
      </c>
    </row>
    <row r="24" spans="1:14" ht="36" customHeight="1" x14ac:dyDescent="0.15">
      <c r="A24" s="31"/>
      <c r="C24" s="92" t="s">
        <v>2711</v>
      </c>
      <c r="D24" s="92"/>
      <c r="E24" s="41" t="s">
        <v>2692</v>
      </c>
      <c r="F24" s="20" t="s">
        <v>2185</v>
      </c>
      <c r="G24" s="21">
        <v>15</v>
      </c>
      <c r="H24" s="21">
        <v>15</v>
      </c>
      <c r="I24" s="41"/>
      <c r="J24" s="22" t="s">
        <v>17</v>
      </c>
    </row>
    <row r="25" spans="1:14" ht="36" customHeight="1" x14ac:dyDescent="0.15">
      <c r="A25" s="31"/>
      <c r="C25" s="92" t="s">
        <v>2710</v>
      </c>
      <c r="D25" s="92"/>
      <c r="E25" s="41" t="s">
        <v>2692</v>
      </c>
      <c r="F25" s="20" t="s">
        <v>2185</v>
      </c>
      <c r="G25" s="21">
        <v>15</v>
      </c>
      <c r="H25" s="21">
        <v>10</v>
      </c>
      <c r="I25" s="41"/>
      <c r="J25" s="22" t="s">
        <v>17</v>
      </c>
      <c r="N25" s="26"/>
    </row>
    <row r="26" spans="1:14" ht="36" customHeight="1" x14ac:dyDescent="0.15">
      <c r="A26" s="31"/>
      <c r="C26" s="92" t="s">
        <v>2709</v>
      </c>
      <c r="D26" s="92"/>
      <c r="E26" s="41" t="s">
        <v>2692</v>
      </c>
      <c r="F26" s="20" t="s">
        <v>2185</v>
      </c>
      <c r="G26" s="21">
        <v>15</v>
      </c>
      <c r="H26" s="21">
        <v>9</v>
      </c>
      <c r="I26" s="41"/>
      <c r="J26" s="22" t="s">
        <v>17</v>
      </c>
    </row>
    <row r="27" spans="1:14" ht="36" customHeight="1" x14ac:dyDescent="0.15">
      <c r="A27" s="31"/>
      <c r="C27" s="92" t="s">
        <v>2708</v>
      </c>
      <c r="D27" s="92"/>
      <c r="E27" s="41" t="s">
        <v>2692</v>
      </c>
      <c r="F27" s="20" t="s">
        <v>2185</v>
      </c>
      <c r="G27" s="21">
        <v>15</v>
      </c>
      <c r="H27" s="21">
        <v>7</v>
      </c>
      <c r="I27" s="41"/>
      <c r="J27" s="22" t="s">
        <v>17</v>
      </c>
    </row>
    <row r="28" spans="1:14" ht="36" customHeight="1" x14ac:dyDescent="0.15">
      <c r="A28" s="31"/>
      <c r="C28" s="92" t="s">
        <v>2707</v>
      </c>
      <c r="D28" s="92"/>
      <c r="E28" s="41" t="s">
        <v>2692</v>
      </c>
      <c r="F28" s="20" t="s">
        <v>2185</v>
      </c>
      <c r="G28" s="21">
        <v>15</v>
      </c>
      <c r="H28" s="21">
        <v>6</v>
      </c>
      <c r="I28" s="41"/>
      <c r="J28" s="22" t="s">
        <v>17</v>
      </c>
    </row>
    <row r="29" spans="1:14" ht="36" customHeight="1" x14ac:dyDescent="0.15">
      <c r="A29" s="31"/>
      <c r="C29" s="92" t="s">
        <v>2706</v>
      </c>
      <c r="D29" s="92"/>
      <c r="E29" s="41" t="s">
        <v>2692</v>
      </c>
      <c r="F29" s="20" t="s">
        <v>2185</v>
      </c>
      <c r="G29" s="21">
        <v>15</v>
      </c>
      <c r="H29" s="21">
        <v>5</v>
      </c>
      <c r="I29" s="41"/>
      <c r="J29" s="22" t="s">
        <v>17</v>
      </c>
    </row>
    <row r="30" spans="1:14" ht="36" customHeight="1" x14ac:dyDescent="0.15">
      <c r="A30" s="31"/>
      <c r="C30" s="93" t="s">
        <v>2706</v>
      </c>
      <c r="D30" s="93"/>
      <c r="E30" s="43" t="s">
        <v>2692</v>
      </c>
      <c r="F30" s="23" t="s">
        <v>2185</v>
      </c>
      <c r="G30" s="24">
        <v>15</v>
      </c>
      <c r="H30" s="24">
        <v>5</v>
      </c>
      <c r="I30" s="43"/>
      <c r="J30" s="25" t="s">
        <v>17</v>
      </c>
    </row>
    <row r="31" spans="1:14" ht="36" customHeight="1" x14ac:dyDescent="0.15">
      <c r="A31" s="31"/>
      <c r="C31" s="94" t="s">
        <v>2706</v>
      </c>
      <c r="D31" s="94"/>
      <c r="E31" s="42" t="s">
        <v>2692</v>
      </c>
      <c r="F31" s="16" t="s">
        <v>2185</v>
      </c>
      <c r="G31" s="18">
        <v>15</v>
      </c>
      <c r="H31" s="18">
        <v>5</v>
      </c>
      <c r="I31" s="42"/>
      <c r="J31" s="19" t="s">
        <v>17</v>
      </c>
    </row>
    <row r="32" spans="1:14" ht="36" customHeight="1" x14ac:dyDescent="0.15">
      <c r="A32" s="31"/>
      <c r="C32" s="92" t="s">
        <v>2705</v>
      </c>
      <c r="D32" s="92"/>
      <c r="E32" s="41" t="s">
        <v>2692</v>
      </c>
      <c r="F32" s="20" t="s">
        <v>2185</v>
      </c>
      <c r="G32" s="21">
        <v>15</v>
      </c>
      <c r="H32" s="21">
        <v>4</v>
      </c>
      <c r="I32" s="41"/>
      <c r="J32" s="22" t="s">
        <v>17</v>
      </c>
    </row>
    <row r="33" spans="1:10" ht="36" customHeight="1" x14ac:dyDescent="0.15">
      <c r="A33" s="31"/>
      <c r="C33" s="92" t="s">
        <v>2704</v>
      </c>
      <c r="D33" s="92"/>
      <c r="E33" s="41" t="s">
        <v>2692</v>
      </c>
      <c r="F33" s="20" t="s">
        <v>2185</v>
      </c>
      <c r="G33" s="21">
        <v>15</v>
      </c>
      <c r="H33" s="21">
        <v>1</v>
      </c>
      <c r="I33" s="41"/>
      <c r="J33" s="22" t="s">
        <v>17</v>
      </c>
    </row>
    <row r="34" spans="1:10" ht="36" customHeight="1" x14ac:dyDescent="0.15">
      <c r="A34" s="31"/>
      <c r="C34" s="92" t="s">
        <v>2698</v>
      </c>
      <c r="D34" s="92"/>
      <c r="E34" s="41" t="s">
        <v>2692</v>
      </c>
      <c r="F34" s="20" t="s">
        <v>2185</v>
      </c>
      <c r="G34" s="21">
        <v>14</v>
      </c>
      <c r="H34" s="21">
        <v>1</v>
      </c>
      <c r="I34" s="41"/>
      <c r="J34" s="22" t="s">
        <v>17</v>
      </c>
    </row>
    <row r="35" spans="1:10" ht="36" customHeight="1" x14ac:dyDescent="0.15">
      <c r="A35" s="31"/>
      <c r="C35" s="92" t="s">
        <v>2698</v>
      </c>
      <c r="D35" s="92"/>
      <c r="E35" s="41" t="s">
        <v>2692</v>
      </c>
      <c r="F35" s="20" t="s">
        <v>2185</v>
      </c>
      <c r="G35" s="21">
        <v>14</v>
      </c>
      <c r="H35" s="21">
        <v>1</v>
      </c>
      <c r="I35" s="41"/>
      <c r="J35" s="22" t="s">
        <v>17</v>
      </c>
    </row>
    <row r="36" spans="1:10" ht="36" customHeight="1" x14ac:dyDescent="0.15">
      <c r="A36" s="31"/>
      <c r="C36" s="92" t="s">
        <v>2703</v>
      </c>
      <c r="D36" s="92"/>
      <c r="E36" s="41" t="s">
        <v>2692</v>
      </c>
      <c r="F36" s="20" t="s">
        <v>2185</v>
      </c>
      <c r="G36" s="21">
        <v>14</v>
      </c>
      <c r="H36" s="21">
        <v>12</v>
      </c>
      <c r="I36" s="41"/>
      <c r="J36" s="22" t="s">
        <v>17</v>
      </c>
    </row>
    <row r="37" spans="1:10" ht="36" customHeight="1" x14ac:dyDescent="0.15">
      <c r="A37" s="31"/>
      <c r="C37" s="92" t="s">
        <v>2702</v>
      </c>
      <c r="D37" s="92"/>
      <c r="E37" s="41" t="s">
        <v>2692</v>
      </c>
      <c r="F37" s="20" t="s">
        <v>2185</v>
      </c>
      <c r="G37" s="21">
        <v>14</v>
      </c>
      <c r="H37" s="21">
        <v>9</v>
      </c>
      <c r="I37" s="41"/>
      <c r="J37" s="22" t="s">
        <v>17</v>
      </c>
    </row>
    <row r="38" spans="1:10" ht="36" customHeight="1" x14ac:dyDescent="0.15">
      <c r="A38" s="31"/>
      <c r="C38" s="92" t="s">
        <v>2701</v>
      </c>
      <c r="D38" s="92"/>
      <c r="E38" s="41" t="s">
        <v>2692</v>
      </c>
      <c r="F38" s="20" t="s">
        <v>2185</v>
      </c>
      <c r="G38" s="21">
        <v>14</v>
      </c>
      <c r="H38" s="21">
        <v>6</v>
      </c>
      <c r="I38" s="41"/>
      <c r="J38" s="22" t="s">
        <v>17</v>
      </c>
    </row>
    <row r="39" spans="1:10" ht="36" customHeight="1" x14ac:dyDescent="0.15">
      <c r="A39" s="31"/>
      <c r="C39" s="92" t="s">
        <v>2700</v>
      </c>
      <c r="D39" s="92"/>
      <c r="E39" s="41" t="s">
        <v>2692</v>
      </c>
      <c r="F39" s="20" t="s">
        <v>2185</v>
      </c>
      <c r="G39" s="21">
        <v>14</v>
      </c>
      <c r="H39" s="21">
        <v>5</v>
      </c>
      <c r="I39" s="41"/>
      <c r="J39" s="22" t="s">
        <v>17</v>
      </c>
    </row>
    <row r="40" spans="1:10" ht="36" customHeight="1" x14ac:dyDescent="0.15">
      <c r="A40" s="31"/>
      <c r="C40" s="92" t="s">
        <v>2700</v>
      </c>
      <c r="D40" s="92"/>
      <c r="E40" s="41" t="s">
        <v>2692</v>
      </c>
      <c r="F40" s="20" t="s">
        <v>2185</v>
      </c>
      <c r="G40" s="21">
        <v>14</v>
      </c>
      <c r="H40" s="21">
        <v>5</v>
      </c>
      <c r="I40" s="41"/>
      <c r="J40" s="22" t="s">
        <v>17</v>
      </c>
    </row>
    <row r="41" spans="1:10" ht="36" customHeight="1" x14ac:dyDescent="0.15">
      <c r="A41" s="31"/>
      <c r="C41" s="92" t="s">
        <v>2699</v>
      </c>
      <c r="D41" s="92"/>
      <c r="E41" s="41" t="s">
        <v>2692</v>
      </c>
      <c r="F41" s="20" t="s">
        <v>2185</v>
      </c>
      <c r="G41" s="21">
        <v>14</v>
      </c>
      <c r="H41" s="21">
        <v>4</v>
      </c>
      <c r="I41" s="41"/>
      <c r="J41" s="22" t="s">
        <v>17</v>
      </c>
    </row>
    <row r="42" spans="1:10" ht="36" customHeight="1" x14ac:dyDescent="0.15">
      <c r="A42" s="31"/>
      <c r="C42" s="92" t="s">
        <v>2716</v>
      </c>
      <c r="D42" s="92"/>
      <c r="E42" s="41" t="s">
        <v>2717</v>
      </c>
      <c r="F42" s="20" t="s">
        <v>2185</v>
      </c>
      <c r="G42" s="21">
        <v>16</v>
      </c>
      <c r="H42" s="21">
        <v>1</v>
      </c>
      <c r="I42" s="41"/>
      <c r="J42" s="22" t="s">
        <v>17</v>
      </c>
    </row>
    <row r="43" spans="1:10" ht="36" customHeight="1" x14ac:dyDescent="0.15">
      <c r="A43" s="31"/>
      <c r="C43" s="93" t="s">
        <v>2716</v>
      </c>
      <c r="D43" s="93"/>
      <c r="E43" s="43" t="s">
        <v>2717</v>
      </c>
      <c r="F43" s="23" t="s">
        <v>2185</v>
      </c>
      <c r="G43" s="24">
        <v>16</v>
      </c>
      <c r="H43" s="24">
        <v>1</v>
      </c>
      <c r="I43" s="43"/>
      <c r="J43" s="25" t="s">
        <v>17</v>
      </c>
    </row>
    <row r="44" spans="1:10" ht="36" customHeight="1" x14ac:dyDescent="0.15">
      <c r="A44" s="31"/>
      <c r="C44" s="94" t="s">
        <v>2718</v>
      </c>
      <c r="D44" s="94"/>
      <c r="E44" s="42" t="s">
        <v>2717</v>
      </c>
      <c r="F44" s="16" t="s">
        <v>2185</v>
      </c>
      <c r="G44" s="18">
        <v>16</v>
      </c>
      <c r="H44" s="18">
        <v>3</v>
      </c>
      <c r="I44" s="42"/>
      <c r="J44" s="19" t="s">
        <v>17</v>
      </c>
    </row>
    <row r="45" spans="1:10" ht="36" customHeight="1" x14ac:dyDescent="0.15">
      <c r="A45" s="31"/>
      <c r="C45" s="92" t="s">
        <v>2691</v>
      </c>
      <c r="D45" s="92"/>
      <c r="E45" s="41" t="s">
        <v>2692</v>
      </c>
      <c r="F45" s="20" t="s">
        <v>2185</v>
      </c>
      <c r="G45" s="21">
        <v>13</v>
      </c>
      <c r="H45" s="21">
        <v>1</v>
      </c>
      <c r="I45" s="41"/>
      <c r="J45" s="22" t="s">
        <v>17</v>
      </c>
    </row>
    <row r="46" spans="1:10" ht="36" customHeight="1" x14ac:dyDescent="0.15">
      <c r="A46" s="31"/>
      <c r="C46" s="92" t="s">
        <v>2693</v>
      </c>
      <c r="D46" s="92"/>
      <c r="E46" s="41" t="s">
        <v>2692</v>
      </c>
      <c r="F46" s="20" t="s">
        <v>2185</v>
      </c>
      <c r="G46" s="21">
        <v>13</v>
      </c>
      <c r="H46" s="21">
        <v>4</v>
      </c>
      <c r="I46" s="41"/>
      <c r="J46" s="22" t="s">
        <v>17</v>
      </c>
    </row>
    <row r="47" spans="1:10" ht="36" customHeight="1" x14ac:dyDescent="0.15">
      <c r="A47" s="31"/>
      <c r="C47" s="92" t="s">
        <v>2694</v>
      </c>
      <c r="D47" s="92"/>
      <c r="E47" s="41" t="s">
        <v>2692</v>
      </c>
      <c r="F47" s="20" t="s">
        <v>2185</v>
      </c>
      <c r="G47" s="21">
        <v>13</v>
      </c>
      <c r="H47" s="21">
        <v>5</v>
      </c>
      <c r="I47" s="41"/>
      <c r="J47" s="22" t="s">
        <v>17</v>
      </c>
    </row>
    <row r="48" spans="1:10" ht="36" customHeight="1" x14ac:dyDescent="0.15">
      <c r="A48" s="31"/>
      <c r="C48" s="92" t="s">
        <v>2695</v>
      </c>
      <c r="D48" s="92"/>
      <c r="E48" s="41" t="s">
        <v>2692</v>
      </c>
      <c r="F48" s="20" t="s">
        <v>2185</v>
      </c>
      <c r="G48" s="21">
        <v>13</v>
      </c>
      <c r="H48" s="21">
        <v>6</v>
      </c>
      <c r="I48" s="41"/>
      <c r="J48" s="22" t="s">
        <v>17</v>
      </c>
    </row>
    <row r="49" spans="1:14" ht="36" customHeight="1" x14ac:dyDescent="0.15">
      <c r="A49" s="31"/>
      <c r="C49" s="92" t="s">
        <v>2696</v>
      </c>
      <c r="D49" s="92"/>
      <c r="E49" s="41" t="s">
        <v>2692</v>
      </c>
      <c r="F49" s="20" t="s">
        <v>2185</v>
      </c>
      <c r="G49" s="21">
        <v>13</v>
      </c>
      <c r="H49" s="21">
        <v>7</v>
      </c>
      <c r="I49" s="41"/>
      <c r="J49" s="22" t="s">
        <v>17</v>
      </c>
    </row>
    <row r="50" spans="1:14" ht="36" customHeight="1" x14ac:dyDescent="0.15">
      <c r="A50" s="31"/>
      <c r="C50" s="92" t="s">
        <v>2697</v>
      </c>
      <c r="D50" s="92"/>
      <c r="E50" s="41" t="s">
        <v>2692</v>
      </c>
      <c r="F50" s="20" t="s">
        <v>2185</v>
      </c>
      <c r="G50" s="21">
        <v>13</v>
      </c>
      <c r="H50" s="21">
        <v>8</v>
      </c>
      <c r="I50" s="41"/>
      <c r="J50" s="22" t="s">
        <v>17</v>
      </c>
    </row>
    <row r="51" spans="1:14" ht="36" customHeight="1" x14ac:dyDescent="0.15">
      <c r="A51" s="31"/>
      <c r="C51" s="92" t="s">
        <v>2697</v>
      </c>
      <c r="D51" s="92"/>
      <c r="E51" s="41" t="s">
        <v>2692</v>
      </c>
      <c r="F51" s="20" t="s">
        <v>2185</v>
      </c>
      <c r="G51" s="21">
        <v>13</v>
      </c>
      <c r="H51" s="21">
        <v>8</v>
      </c>
      <c r="I51" s="41"/>
      <c r="J51" s="22" t="s">
        <v>17</v>
      </c>
    </row>
    <row r="52" spans="1:14" ht="36" customHeight="1" x14ac:dyDescent="0.15">
      <c r="A52" s="31"/>
      <c r="C52" s="92" t="s">
        <v>2713</v>
      </c>
      <c r="D52" s="92"/>
      <c r="E52" s="41" t="s">
        <v>2640</v>
      </c>
      <c r="F52" s="20" t="s">
        <v>2185</v>
      </c>
      <c r="G52" s="21">
        <v>15</v>
      </c>
      <c r="H52" s="21">
        <v>21</v>
      </c>
      <c r="I52" s="41"/>
      <c r="J52" s="22" t="s">
        <v>17</v>
      </c>
      <c r="N52" s="26"/>
    </row>
    <row r="53" spans="1:14" ht="36" customHeight="1" x14ac:dyDescent="0.15">
      <c r="A53" s="31"/>
      <c r="C53" s="92" t="s">
        <v>2712</v>
      </c>
      <c r="D53" s="92"/>
      <c r="E53" s="41" t="s">
        <v>2481</v>
      </c>
      <c r="F53" s="20" t="s">
        <v>2185</v>
      </c>
      <c r="G53" s="21">
        <v>15</v>
      </c>
      <c r="H53" s="21">
        <v>19</v>
      </c>
      <c r="I53" s="41"/>
      <c r="J53" s="22" t="s">
        <v>17</v>
      </c>
    </row>
    <row r="54" spans="1:14" ht="36" customHeight="1" x14ac:dyDescent="0.15">
      <c r="A54" s="31"/>
      <c r="C54" s="92" t="s">
        <v>2714</v>
      </c>
      <c r="D54" s="92"/>
      <c r="E54" s="41" t="s">
        <v>2640</v>
      </c>
      <c r="F54" s="20" t="s">
        <v>2185</v>
      </c>
      <c r="G54" s="21">
        <v>15</v>
      </c>
      <c r="H54" s="21">
        <v>23</v>
      </c>
      <c r="I54" s="41"/>
      <c r="J54" s="22" t="s">
        <v>17</v>
      </c>
    </row>
    <row r="55" spans="1:14" ht="36" customHeight="1" x14ac:dyDescent="0.15">
      <c r="A55" s="31"/>
      <c r="C55" s="92" t="s">
        <v>2715</v>
      </c>
      <c r="D55" s="92"/>
      <c r="E55" s="41" t="s">
        <v>2640</v>
      </c>
      <c r="F55" s="20" t="s">
        <v>2185</v>
      </c>
      <c r="G55" s="21">
        <v>15</v>
      </c>
      <c r="H55" s="21">
        <v>27</v>
      </c>
      <c r="I55" s="41"/>
      <c r="J55" s="22" t="s">
        <v>17</v>
      </c>
    </row>
    <row r="56" spans="1:14" ht="36" customHeight="1" x14ac:dyDescent="0.15">
      <c r="A56" s="31"/>
      <c r="C56" s="93" t="s">
        <v>2628</v>
      </c>
      <c r="D56" s="93"/>
      <c r="E56" s="43" t="s">
        <v>2627</v>
      </c>
      <c r="F56" s="23" t="s">
        <v>2185</v>
      </c>
      <c r="G56" s="24">
        <v>12</v>
      </c>
      <c r="H56" s="24">
        <v>18</v>
      </c>
      <c r="I56" s="43"/>
      <c r="J56" s="25" t="s">
        <v>17</v>
      </c>
    </row>
    <row r="57" spans="1:14" ht="36" customHeight="1" x14ac:dyDescent="0.15">
      <c r="A57" s="31"/>
      <c r="C57" s="94" t="s">
        <v>2628</v>
      </c>
      <c r="D57" s="94"/>
      <c r="E57" s="42" t="s">
        <v>2627</v>
      </c>
      <c r="F57" s="16" t="s">
        <v>2185</v>
      </c>
      <c r="G57" s="18">
        <v>12</v>
      </c>
      <c r="H57" s="18">
        <v>18</v>
      </c>
      <c r="I57" s="42"/>
      <c r="J57" s="19">
        <v>0</v>
      </c>
    </row>
    <row r="58" spans="1:14" ht="36" customHeight="1" x14ac:dyDescent="0.15">
      <c r="A58" s="31"/>
      <c r="C58" s="92" t="s">
        <v>2628</v>
      </c>
      <c r="D58" s="92"/>
      <c r="E58" s="41" t="s">
        <v>2627</v>
      </c>
      <c r="F58" s="20" t="s">
        <v>2185</v>
      </c>
      <c r="G58" s="21">
        <v>12</v>
      </c>
      <c r="H58" s="21">
        <v>18</v>
      </c>
      <c r="I58" s="41"/>
      <c r="J58" s="22" t="s">
        <v>17</v>
      </c>
    </row>
    <row r="59" spans="1:14" ht="36" customHeight="1" x14ac:dyDescent="0.15">
      <c r="A59" s="31"/>
      <c r="C59" s="92" t="s">
        <v>2626</v>
      </c>
      <c r="D59" s="92"/>
      <c r="E59" s="41" t="s">
        <v>2627</v>
      </c>
      <c r="F59" s="20" t="s">
        <v>2185</v>
      </c>
      <c r="G59" s="21">
        <v>12</v>
      </c>
      <c r="H59" s="21">
        <v>15</v>
      </c>
      <c r="I59" s="41"/>
      <c r="J59" s="22" t="s">
        <v>17</v>
      </c>
    </row>
    <row r="60" spans="1:14" ht="36" customHeight="1" x14ac:dyDescent="0.15">
      <c r="A60" s="31"/>
      <c r="C60" s="92" t="s">
        <v>2606</v>
      </c>
      <c r="D60" s="92"/>
      <c r="E60" s="41" t="s">
        <v>2607</v>
      </c>
      <c r="F60" s="20" t="s">
        <v>2185</v>
      </c>
      <c r="G60" s="21">
        <v>12</v>
      </c>
      <c r="H60" s="21" t="s">
        <v>2605</v>
      </c>
      <c r="I60" s="41"/>
      <c r="J60" s="22" t="s">
        <v>2608</v>
      </c>
    </row>
    <row r="61" spans="1:14" ht="36" customHeight="1" x14ac:dyDescent="0.15">
      <c r="A61" s="31"/>
      <c r="C61" s="92" t="s">
        <v>2606</v>
      </c>
      <c r="D61" s="92"/>
      <c r="E61" s="41" t="s">
        <v>2607</v>
      </c>
      <c r="F61" s="20" t="s">
        <v>2185</v>
      </c>
      <c r="G61" s="21">
        <v>12</v>
      </c>
      <c r="H61" s="21" t="s">
        <v>2609</v>
      </c>
      <c r="I61" s="41"/>
      <c r="J61" s="22" t="s">
        <v>2827</v>
      </c>
    </row>
    <row r="62" spans="1:14" ht="36" customHeight="1" x14ac:dyDescent="0.15">
      <c r="A62" s="31"/>
      <c r="C62" s="92" t="s">
        <v>2606</v>
      </c>
      <c r="D62" s="92"/>
      <c r="E62" s="41" t="s">
        <v>2607</v>
      </c>
      <c r="F62" s="20" t="s">
        <v>2185</v>
      </c>
      <c r="G62" s="21">
        <v>12</v>
      </c>
      <c r="H62" s="21" t="s">
        <v>2610</v>
      </c>
      <c r="I62" s="41"/>
      <c r="J62" s="22" t="s">
        <v>2611</v>
      </c>
    </row>
    <row r="63" spans="1:14" ht="36" customHeight="1" x14ac:dyDescent="0.15">
      <c r="A63" s="31"/>
      <c r="C63" s="92" t="s">
        <v>2606</v>
      </c>
      <c r="D63" s="92"/>
      <c r="E63" s="41" t="s">
        <v>2607</v>
      </c>
      <c r="F63" s="20" t="s">
        <v>2185</v>
      </c>
      <c r="G63" s="21">
        <v>12</v>
      </c>
      <c r="H63" s="21" t="s">
        <v>2612</v>
      </c>
      <c r="I63" s="41"/>
      <c r="J63" s="22" t="s">
        <v>2613</v>
      </c>
    </row>
    <row r="64" spans="1:14" ht="36" customHeight="1" x14ac:dyDescent="0.15">
      <c r="A64" s="31"/>
      <c r="C64" s="92" t="s">
        <v>2606</v>
      </c>
      <c r="D64" s="92"/>
      <c r="E64" s="41" t="s">
        <v>2607</v>
      </c>
      <c r="F64" s="20" t="s">
        <v>2185</v>
      </c>
      <c r="G64" s="21">
        <v>12</v>
      </c>
      <c r="H64" s="21" t="s">
        <v>2614</v>
      </c>
      <c r="I64" s="41"/>
      <c r="J64" s="22" t="s">
        <v>2828</v>
      </c>
    </row>
    <row r="65" spans="1:14" ht="36" customHeight="1" x14ac:dyDescent="0.15">
      <c r="A65" s="31"/>
      <c r="C65" s="92" t="s">
        <v>2606</v>
      </c>
      <c r="D65" s="92"/>
      <c r="E65" s="41" t="s">
        <v>2607</v>
      </c>
      <c r="F65" s="20" t="s">
        <v>2185</v>
      </c>
      <c r="G65" s="21">
        <v>12</v>
      </c>
      <c r="H65" s="21" t="s">
        <v>2615</v>
      </c>
      <c r="I65" s="41"/>
      <c r="J65" s="22" t="s">
        <v>2616</v>
      </c>
    </row>
    <row r="66" spans="1:14" ht="36" customHeight="1" x14ac:dyDescent="0.15">
      <c r="A66" s="31"/>
      <c r="C66" s="92" t="s">
        <v>2606</v>
      </c>
      <c r="D66" s="92"/>
      <c r="E66" s="41" t="s">
        <v>2607</v>
      </c>
      <c r="F66" s="20" t="s">
        <v>2185</v>
      </c>
      <c r="G66" s="21">
        <v>12</v>
      </c>
      <c r="H66" s="21" t="s">
        <v>2617</v>
      </c>
      <c r="I66" s="41"/>
      <c r="J66" s="22" t="s">
        <v>2829</v>
      </c>
    </row>
    <row r="67" spans="1:14" ht="36" customHeight="1" x14ac:dyDescent="0.15">
      <c r="A67" s="31"/>
      <c r="C67" s="92" t="s">
        <v>2606</v>
      </c>
      <c r="D67" s="92"/>
      <c r="E67" s="41" t="s">
        <v>2607</v>
      </c>
      <c r="F67" s="20" t="s">
        <v>2185</v>
      </c>
      <c r="G67" s="21">
        <v>12</v>
      </c>
      <c r="H67" s="21" t="s">
        <v>2618</v>
      </c>
      <c r="I67" s="41"/>
      <c r="J67" s="22" t="s">
        <v>2619</v>
      </c>
    </row>
    <row r="68" spans="1:14" ht="36" customHeight="1" x14ac:dyDescent="0.15">
      <c r="A68" s="31"/>
      <c r="C68" s="92" t="s">
        <v>2606</v>
      </c>
      <c r="D68" s="92"/>
      <c r="E68" s="41" t="s">
        <v>2607</v>
      </c>
      <c r="F68" s="20" t="s">
        <v>2185</v>
      </c>
      <c r="G68" s="21">
        <v>12</v>
      </c>
      <c r="H68" s="21" t="s">
        <v>2620</v>
      </c>
      <c r="I68" s="41"/>
      <c r="J68" s="22" t="s">
        <v>2830</v>
      </c>
    </row>
    <row r="69" spans="1:14" ht="36" customHeight="1" x14ac:dyDescent="0.15">
      <c r="A69" s="31"/>
      <c r="C69" s="93" t="s">
        <v>2606</v>
      </c>
      <c r="D69" s="93"/>
      <c r="E69" s="43" t="s">
        <v>2607</v>
      </c>
      <c r="F69" s="23" t="s">
        <v>2185</v>
      </c>
      <c r="G69" s="24">
        <v>12</v>
      </c>
      <c r="H69" s="24" t="s">
        <v>2621</v>
      </c>
      <c r="I69" s="43"/>
      <c r="J69" s="25" t="s">
        <v>2622</v>
      </c>
    </row>
    <row r="70" spans="1:14" ht="36" customHeight="1" x14ac:dyDescent="0.15">
      <c r="A70" s="31"/>
      <c r="C70" s="94" t="s">
        <v>2606</v>
      </c>
      <c r="D70" s="94"/>
      <c r="E70" s="42" t="s">
        <v>2607</v>
      </c>
      <c r="F70" s="16" t="s">
        <v>2185</v>
      </c>
      <c r="G70" s="18">
        <v>12</v>
      </c>
      <c r="H70" s="18" t="s">
        <v>2623</v>
      </c>
      <c r="I70" s="42"/>
      <c r="J70" s="19" t="s">
        <v>2624</v>
      </c>
    </row>
    <row r="71" spans="1:14" ht="36" customHeight="1" x14ac:dyDescent="0.15">
      <c r="A71" s="31"/>
      <c r="C71" s="92" t="s">
        <v>2606</v>
      </c>
      <c r="D71" s="92"/>
      <c r="E71" s="41" t="s">
        <v>2607</v>
      </c>
      <c r="F71" s="20" t="s">
        <v>2185</v>
      </c>
      <c r="G71" s="21">
        <v>12</v>
      </c>
      <c r="H71" s="21" t="s">
        <v>2625</v>
      </c>
      <c r="I71" s="41"/>
      <c r="J71" s="22" t="s">
        <v>2831</v>
      </c>
    </row>
    <row r="72" spans="1:14" ht="36" customHeight="1" x14ac:dyDescent="0.15">
      <c r="A72" s="31"/>
      <c r="C72" s="92" t="s">
        <v>2604</v>
      </c>
      <c r="D72" s="92"/>
      <c r="E72" s="41" t="s">
        <v>17</v>
      </c>
      <c r="F72" s="20" t="s">
        <v>2185</v>
      </c>
      <c r="G72" s="21">
        <v>12</v>
      </c>
      <c r="H72" s="21">
        <v>12</v>
      </c>
      <c r="I72" s="41"/>
      <c r="J72" s="22" t="s">
        <v>17</v>
      </c>
    </row>
    <row r="73" spans="1:14" ht="36" customHeight="1" x14ac:dyDescent="0.15">
      <c r="A73" s="31"/>
      <c r="C73" s="92" t="s">
        <v>2602</v>
      </c>
      <c r="D73" s="92"/>
      <c r="E73" s="41" t="s">
        <v>17</v>
      </c>
      <c r="F73" s="20" t="s">
        <v>2185</v>
      </c>
      <c r="G73" s="21">
        <v>12</v>
      </c>
      <c r="H73" s="21">
        <v>5</v>
      </c>
      <c r="I73" s="41"/>
      <c r="J73" s="22" t="s">
        <v>17</v>
      </c>
    </row>
    <row r="74" spans="1:14" ht="36" customHeight="1" x14ac:dyDescent="0.15">
      <c r="A74" s="31"/>
      <c r="C74" s="92" t="s">
        <v>2601</v>
      </c>
      <c r="D74" s="92"/>
      <c r="E74" s="41" t="s">
        <v>17</v>
      </c>
      <c r="F74" s="20" t="s">
        <v>2185</v>
      </c>
      <c r="G74" s="21">
        <v>12</v>
      </c>
      <c r="H74" s="21">
        <v>5</v>
      </c>
      <c r="I74" s="41"/>
      <c r="J74" s="22"/>
    </row>
    <row r="75" spans="1:14" ht="36" customHeight="1" x14ac:dyDescent="0.15">
      <c r="A75" s="31"/>
      <c r="C75" s="92" t="s">
        <v>2601</v>
      </c>
      <c r="D75" s="92"/>
      <c r="E75" s="41" t="s">
        <v>17</v>
      </c>
      <c r="F75" s="20" t="s">
        <v>2185</v>
      </c>
      <c r="G75" s="21">
        <v>12</v>
      </c>
      <c r="H75" s="21">
        <v>5</v>
      </c>
      <c r="I75" s="41"/>
      <c r="J75" s="22"/>
    </row>
    <row r="76" spans="1:14" ht="36" customHeight="1" x14ac:dyDescent="0.15">
      <c r="A76" s="31"/>
      <c r="C76" s="92" t="s">
        <v>2601</v>
      </c>
      <c r="D76" s="92"/>
      <c r="E76" s="41" t="s">
        <v>17</v>
      </c>
      <c r="F76" s="20" t="s">
        <v>2185</v>
      </c>
      <c r="G76" s="21">
        <v>12</v>
      </c>
      <c r="H76" s="21">
        <v>5</v>
      </c>
      <c r="I76" s="41"/>
      <c r="J76" s="22">
        <v>0</v>
      </c>
    </row>
    <row r="77" spans="1:14" ht="36" customHeight="1" x14ac:dyDescent="0.15">
      <c r="A77" s="31"/>
      <c r="C77" s="92" t="s">
        <v>2629</v>
      </c>
      <c r="D77" s="92"/>
      <c r="E77" s="41" t="s">
        <v>2630</v>
      </c>
      <c r="F77" s="20" t="s">
        <v>2185</v>
      </c>
      <c r="G77" s="21">
        <v>12</v>
      </c>
      <c r="H77" s="21">
        <v>35</v>
      </c>
      <c r="I77" s="41"/>
      <c r="J77" s="22" t="s">
        <v>2631</v>
      </c>
    </row>
    <row r="78" spans="1:14" ht="36" customHeight="1" x14ac:dyDescent="0.15">
      <c r="A78" s="31"/>
      <c r="C78" s="92" t="s">
        <v>2629</v>
      </c>
      <c r="D78" s="92"/>
      <c r="E78" s="41" t="s">
        <v>2630</v>
      </c>
      <c r="F78" s="20" t="s">
        <v>2185</v>
      </c>
      <c r="G78" s="21">
        <v>12</v>
      </c>
      <c r="H78" s="21">
        <v>35</v>
      </c>
      <c r="I78" s="41"/>
      <c r="J78" s="22" t="s">
        <v>2632</v>
      </c>
    </row>
    <row r="79" spans="1:14" ht="36" customHeight="1" x14ac:dyDescent="0.15">
      <c r="A79" s="31"/>
      <c r="C79" s="92" t="s">
        <v>2629</v>
      </c>
      <c r="D79" s="92"/>
      <c r="E79" s="41" t="s">
        <v>2630</v>
      </c>
      <c r="F79" s="20" t="s">
        <v>2185</v>
      </c>
      <c r="G79" s="21">
        <v>12</v>
      </c>
      <c r="H79" s="21">
        <v>35</v>
      </c>
      <c r="I79" s="41"/>
      <c r="J79" s="22" t="s">
        <v>2633</v>
      </c>
      <c r="N79" s="26"/>
    </row>
    <row r="80" spans="1:14" ht="36" customHeight="1" x14ac:dyDescent="0.15">
      <c r="A80" s="31"/>
      <c r="C80" s="92" t="s">
        <v>2629</v>
      </c>
      <c r="D80" s="92"/>
      <c r="E80" s="41" t="s">
        <v>2630</v>
      </c>
      <c r="F80" s="20" t="s">
        <v>2185</v>
      </c>
      <c r="G80" s="21">
        <v>12</v>
      </c>
      <c r="H80" s="21">
        <v>35</v>
      </c>
      <c r="I80" s="41"/>
      <c r="J80" s="22" t="s">
        <v>2634</v>
      </c>
    </row>
    <row r="81" spans="1:10" ht="36" customHeight="1" x14ac:dyDescent="0.15">
      <c r="A81" s="31"/>
      <c r="C81" s="92" t="s">
        <v>2629</v>
      </c>
      <c r="D81" s="92"/>
      <c r="E81" s="41" t="s">
        <v>2630</v>
      </c>
      <c r="F81" s="20" t="s">
        <v>2185</v>
      </c>
      <c r="G81" s="21">
        <v>12</v>
      </c>
      <c r="H81" s="21">
        <v>35</v>
      </c>
      <c r="I81" s="41"/>
      <c r="J81" s="22" t="s">
        <v>2635</v>
      </c>
    </row>
    <row r="82" spans="1:10" ht="36" customHeight="1" x14ac:dyDescent="0.15">
      <c r="A82" s="31"/>
      <c r="C82" s="93" t="s">
        <v>2629</v>
      </c>
      <c r="D82" s="93"/>
      <c r="E82" s="43" t="s">
        <v>2630</v>
      </c>
      <c r="F82" s="23" t="s">
        <v>2185</v>
      </c>
      <c r="G82" s="24">
        <v>12</v>
      </c>
      <c r="H82" s="24">
        <v>35</v>
      </c>
      <c r="I82" s="43"/>
      <c r="J82" s="25" t="s">
        <v>2636</v>
      </c>
    </row>
    <row r="83" spans="1:10" ht="36" customHeight="1" x14ac:dyDescent="0.15">
      <c r="A83" s="31"/>
      <c r="C83" s="94" t="s">
        <v>2629</v>
      </c>
      <c r="D83" s="94"/>
      <c r="E83" s="42" t="s">
        <v>2630</v>
      </c>
      <c r="F83" s="16" t="s">
        <v>2185</v>
      </c>
      <c r="G83" s="18">
        <v>12</v>
      </c>
      <c r="H83" s="18">
        <v>35</v>
      </c>
      <c r="I83" s="42"/>
      <c r="J83" s="19" t="s">
        <v>2637</v>
      </c>
    </row>
    <row r="84" spans="1:10" ht="36" customHeight="1" x14ac:dyDescent="0.15">
      <c r="A84" s="31"/>
      <c r="C84" s="92" t="s">
        <v>2629</v>
      </c>
      <c r="D84" s="92"/>
      <c r="E84" s="41" t="s">
        <v>2630</v>
      </c>
      <c r="F84" s="20" t="s">
        <v>2185</v>
      </c>
      <c r="G84" s="21">
        <v>12</v>
      </c>
      <c r="H84" s="21">
        <v>35</v>
      </c>
      <c r="I84" s="41"/>
      <c r="J84" s="22" t="s">
        <v>2638</v>
      </c>
    </row>
    <row r="85" spans="1:10" ht="36" customHeight="1" x14ac:dyDescent="0.15">
      <c r="A85" s="31"/>
      <c r="C85" s="92" t="s">
        <v>2666</v>
      </c>
      <c r="D85" s="92"/>
      <c r="E85" s="41" t="s">
        <v>2662</v>
      </c>
      <c r="F85" s="20" t="s">
        <v>2185</v>
      </c>
      <c r="G85" s="21">
        <v>12</v>
      </c>
      <c r="H85" s="21">
        <v>69</v>
      </c>
      <c r="I85" s="41"/>
      <c r="J85" s="22" t="s">
        <v>17</v>
      </c>
    </row>
    <row r="86" spans="1:10" ht="36" customHeight="1" x14ac:dyDescent="0.15">
      <c r="A86" s="31"/>
      <c r="C86" s="92" t="s">
        <v>2666</v>
      </c>
      <c r="D86" s="92"/>
      <c r="E86" s="41" t="s">
        <v>2662</v>
      </c>
      <c r="F86" s="20" t="s">
        <v>2185</v>
      </c>
      <c r="G86" s="21">
        <v>12</v>
      </c>
      <c r="H86" s="21">
        <v>69</v>
      </c>
      <c r="I86" s="41"/>
      <c r="J86" s="22" t="s">
        <v>17</v>
      </c>
    </row>
    <row r="87" spans="1:10" ht="36" customHeight="1" x14ac:dyDescent="0.15">
      <c r="A87" s="31"/>
      <c r="C87" s="92" t="s">
        <v>2639</v>
      </c>
      <c r="D87" s="92"/>
      <c r="E87" s="41" t="s">
        <v>2640</v>
      </c>
      <c r="F87" s="20" t="s">
        <v>2185</v>
      </c>
      <c r="G87" s="21">
        <v>12</v>
      </c>
      <c r="H87" s="21">
        <v>48</v>
      </c>
      <c r="I87" s="41"/>
      <c r="J87" s="22" t="s">
        <v>17</v>
      </c>
    </row>
    <row r="88" spans="1:10" ht="36" customHeight="1" x14ac:dyDescent="0.15">
      <c r="A88" s="31"/>
      <c r="C88" s="92" t="s">
        <v>2641</v>
      </c>
      <c r="D88" s="92"/>
      <c r="E88" s="41" t="s">
        <v>2640</v>
      </c>
      <c r="F88" s="20" t="s">
        <v>2185</v>
      </c>
      <c r="G88" s="21">
        <v>12</v>
      </c>
      <c r="H88" s="21">
        <v>51</v>
      </c>
      <c r="I88" s="41"/>
      <c r="J88" s="22" t="s">
        <v>2642</v>
      </c>
    </row>
    <row r="89" spans="1:10" ht="36" customHeight="1" x14ac:dyDescent="0.15">
      <c r="A89" s="31"/>
      <c r="C89" s="92" t="s">
        <v>2641</v>
      </c>
      <c r="D89" s="92"/>
      <c r="E89" s="41" t="s">
        <v>2640</v>
      </c>
      <c r="F89" s="20" t="s">
        <v>2185</v>
      </c>
      <c r="G89" s="21">
        <v>12</v>
      </c>
      <c r="H89" s="21">
        <v>51</v>
      </c>
      <c r="I89" s="41"/>
      <c r="J89" s="22" t="s">
        <v>2643</v>
      </c>
    </row>
    <row r="90" spans="1:10" ht="36" customHeight="1" x14ac:dyDescent="0.15">
      <c r="A90" s="31"/>
      <c r="C90" s="92" t="s">
        <v>2641</v>
      </c>
      <c r="D90" s="92"/>
      <c r="E90" s="41" t="s">
        <v>2640</v>
      </c>
      <c r="F90" s="20" t="s">
        <v>2185</v>
      </c>
      <c r="G90" s="21">
        <v>12</v>
      </c>
      <c r="H90" s="21">
        <v>51</v>
      </c>
      <c r="I90" s="41"/>
      <c r="J90" s="22" t="s">
        <v>2644</v>
      </c>
    </row>
    <row r="91" spans="1:10" ht="36" customHeight="1" x14ac:dyDescent="0.15">
      <c r="A91" s="31"/>
      <c r="C91" s="92" t="s">
        <v>2641</v>
      </c>
      <c r="D91" s="92"/>
      <c r="E91" s="41" t="s">
        <v>2640</v>
      </c>
      <c r="F91" s="20" t="s">
        <v>2185</v>
      </c>
      <c r="G91" s="21">
        <v>12</v>
      </c>
      <c r="H91" s="21">
        <v>51</v>
      </c>
      <c r="I91" s="41"/>
      <c r="J91" s="22" t="s">
        <v>2645</v>
      </c>
    </row>
    <row r="92" spans="1:10" ht="36" customHeight="1" x14ac:dyDescent="0.15">
      <c r="A92" s="31"/>
      <c r="C92" s="92" t="s">
        <v>2641</v>
      </c>
      <c r="D92" s="92"/>
      <c r="E92" s="41" t="s">
        <v>2640</v>
      </c>
      <c r="F92" s="20" t="s">
        <v>2185</v>
      </c>
      <c r="G92" s="21">
        <v>12</v>
      </c>
      <c r="H92" s="21">
        <v>51</v>
      </c>
      <c r="I92" s="41"/>
      <c r="J92" s="22" t="s">
        <v>2646</v>
      </c>
    </row>
    <row r="93" spans="1:10" ht="36" customHeight="1" x14ac:dyDescent="0.15">
      <c r="A93" s="31"/>
      <c r="C93" s="92" t="s">
        <v>2641</v>
      </c>
      <c r="D93" s="92"/>
      <c r="E93" s="41" t="s">
        <v>2640</v>
      </c>
      <c r="F93" s="20" t="s">
        <v>2185</v>
      </c>
      <c r="G93" s="21">
        <v>12</v>
      </c>
      <c r="H93" s="21">
        <v>51</v>
      </c>
      <c r="I93" s="41"/>
      <c r="J93" s="22" t="s">
        <v>2795</v>
      </c>
    </row>
    <row r="94" spans="1:10" ht="36" customHeight="1" x14ac:dyDescent="0.15">
      <c r="A94" s="31"/>
      <c r="C94" s="92" t="s">
        <v>2648</v>
      </c>
      <c r="D94" s="92"/>
      <c r="E94" s="41" t="s">
        <v>2640</v>
      </c>
      <c r="F94" s="20" t="s">
        <v>2185</v>
      </c>
      <c r="G94" s="21">
        <v>12</v>
      </c>
      <c r="H94" s="21">
        <v>58</v>
      </c>
      <c r="I94" s="41"/>
      <c r="J94" s="22" t="s">
        <v>17</v>
      </c>
    </row>
    <row r="95" spans="1:10" ht="36" customHeight="1" x14ac:dyDescent="0.15">
      <c r="A95" s="31"/>
      <c r="C95" s="93" t="s">
        <v>2648</v>
      </c>
      <c r="D95" s="93"/>
      <c r="E95" s="59" t="s">
        <v>2640</v>
      </c>
      <c r="F95" s="23" t="s">
        <v>2185</v>
      </c>
      <c r="G95" s="24">
        <v>12</v>
      </c>
      <c r="H95" s="24">
        <v>58</v>
      </c>
      <c r="I95" s="59"/>
      <c r="J95" s="25" t="s">
        <v>17</v>
      </c>
    </row>
    <row r="96" spans="1:10" ht="36" customHeight="1" x14ac:dyDescent="0.15">
      <c r="A96" s="31"/>
      <c r="C96" s="94" t="s">
        <v>2647</v>
      </c>
      <c r="D96" s="94"/>
      <c r="E96" s="60" t="s">
        <v>2640</v>
      </c>
      <c r="F96" s="16" t="s">
        <v>2185</v>
      </c>
      <c r="G96" s="18">
        <v>12</v>
      </c>
      <c r="H96" s="18">
        <v>53</v>
      </c>
      <c r="I96" s="60"/>
      <c r="J96" s="19" t="s">
        <v>17</v>
      </c>
    </row>
    <row r="97" spans="1:14" ht="36" customHeight="1" x14ac:dyDescent="0.15">
      <c r="C97" s="92" t="s">
        <v>2647</v>
      </c>
      <c r="D97" s="92"/>
      <c r="E97" s="58" t="s">
        <v>2640</v>
      </c>
      <c r="F97" s="20" t="s">
        <v>2185</v>
      </c>
      <c r="G97" s="21">
        <v>12</v>
      </c>
      <c r="H97" s="21">
        <v>53</v>
      </c>
      <c r="I97" s="41"/>
      <c r="J97" s="22" t="s">
        <v>17</v>
      </c>
    </row>
    <row r="98" spans="1:14" ht="36" customHeight="1" x14ac:dyDescent="0.15">
      <c r="A98" s="31"/>
      <c r="C98" s="92" t="s">
        <v>2649</v>
      </c>
      <c r="D98" s="92"/>
      <c r="E98" s="41" t="s">
        <v>2650</v>
      </c>
      <c r="F98" s="20" t="s">
        <v>2185</v>
      </c>
      <c r="G98" s="21">
        <v>12</v>
      </c>
      <c r="H98" s="21">
        <v>59</v>
      </c>
      <c r="I98" s="41"/>
      <c r="J98" s="22" t="s">
        <v>2778</v>
      </c>
    </row>
    <row r="99" spans="1:14" ht="36" customHeight="1" x14ac:dyDescent="0.15">
      <c r="A99" s="31"/>
      <c r="C99" s="92" t="s">
        <v>2649</v>
      </c>
      <c r="D99" s="92"/>
      <c r="E99" s="41" t="s">
        <v>2650</v>
      </c>
      <c r="F99" s="20" t="s">
        <v>2185</v>
      </c>
      <c r="G99" s="21">
        <v>12</v>
      </c>
      <c r="H99" s="21">
        <v>59</v>
      </c>
      <c r="I99" s="41"/>
      <c r="J99" s="22" t="s">
        <v>2832</v>
      </c>
    </row>
    <row r="100" spans="1:14" ht="36" customHeight="1" x14ac:dyDescent="0.15">
      <c r="A100" s="31"/>
      <c r="C100" s="92" t="s">
        <v>2649</v>
      </c>
      <c r="D100" s="92"/>
      <c r="E100" s="41" t="s">
        <v>2650</v>
      </c>
      <c r="F100" s="20" t="s">
        <v>2185</v>
      </c>
      <c r="G100" s="21">
        <v>12</v>
      </c>
      <c r="H100" s="21">
        <v>59</v>
      </c>
      <c r="I100" s="41"/>
      <c r="J100" s="22" t="s">
        <v>2651</v>
      </c>
    </row>
    <row r="101" spans="1:14" ht="36" customHeight="1" x14ac:dyDescent="0.15">
      <c r="A101" s="31"/>
      <c r="C101" s="92" t="s">
        <v>2649</v>
      </c>
      <c r="D101" s="92"/>
      <c r="E101" s="41" t="s">
        <v>2650</v>
      </c>
      <c r="F101" s="20" t="s">
        <v>2185</v>
      </c>
      <c r="G101" s="21">
        <v>12</v>
      </c>
      <c r="H101" s="21">
        <v>59</v>
      </c>
      <c r="I101" s="41"/>
      <c r="J101" s="22" t="s">
        <v>2779</v>
      </c>
    </row>
    <row r="102" spans="1:14" ht="36" customHeight="1" x14ac:dyDescent="0.15">
      <c r="A102" s="31"/>
      <c r="C102" s="92" t="s">
        <v>2649</v>
      </c>
      <c r="D102" s="92"/>
      <c r="E102" s="41" t="s">
        <v>2650</v>
      </c>
      <c r="F102" s="20" t="s">
        <v>2185</v>
      </c>
      <c r="G102" s="21">
        <v>12</v>
      </c>
      <c r="H102" s="21">
        <v>59</v>
      </c>
      <c r="I102" s="41"/>
      <c r="J102" s="22" t="s">
        <v>2652</v>
      </c>
    </row>
    <row r="103" spans="1:14" ht="36" customHeight="1" x14ac:dyDescent="0.15">
      <c r="A103" s="31"/>
      <c r="C103" s="92" t="s">
        <v>2649</v>
      </c>
      <c r="D103" s="92"/>
      <c r="E103" s="41" t="s">
        <v>2650</v>
      </c>
      <c r="F103" s="20" t="s">
        <v>2185</v>
      </c>
      <c r="G103" s="21">
        <v>12</v>
      </c>
      <c r="H103" s="21">
        <v>59</v>
      </c>
      <c r="I103" s="41"/>
      <c r="J103" s="22" t="s">
        <v>2653</v>
      </c>
    </row>
    <row r="104" spans="1:14" ht="36" customHeight="1" x14ac:dyDescent="0.15">
      <c r="A104" s="31"/>
      <c r="C104" s="92" t="s">
        <v>2649</v>
      </c>
      <c r="D104" s="92"/>
      <c r="E104" s="41" t="s">
        <v>2650</v>
      </c>
      <c r="F104" s="20" t="s">
        <v>2185</v>
      </c>
      <c r="G104" s="21">
        <v>12</v>
      </c>
      <c r="H104" s="21">
        <v>59</v>
      </c>
      <c r="I104" s="41"/>
      <c r="J104" s="22" t="s">
        <v>2654</v>
      </c>
    </row>
    <row r="105" spans="1:14" ht="36" customHeight="1" x14ac:dyDescent="0.15">
      <c r="A105" s="31"/>
      <c r="C105" s="92" t="s">
        <v>2649</v>
      </c>
      <c r="D105" s="92"/>
      <c r="E105" s="41" t="s">
        <v>2650</v>
      </c>
      <c r="F105" s="20" t="s">
        <v>2185</v>
      </c>
      <c r="G105" s="21">
        <v>12</v>
      </c>
      <c r="H105" s="21">
        <v>59</v>
      </c>
      <c r="I105" s="41"/>
      <c r="J105" s="22" t="s">
        <v>2655</v>
      </c>
    </row>
    <row r="106" spans="1:14" ht="36" customHeight="1" x14ac:dyDescent="0.15">
      <c r="A106" s="31"/>
      <c r="C106" s="92" t="s">
        <v>2649</v>
      </c>
      <c r="D106" s="92"/>
      <c r="E106" s="41" t="s">
        <v>2650</v>
      </c>
      <c r="F106" s="20" t="s">
        <v>2185</v>
      </c>
      <c r="G106" s="21">
        <v>12</v>
      </c>
      <c r="H106" s="21">
        <v>59</v>
      </c>
      <c r="I106" s="41"/>
      <c r="J106" s="22" t="s">
        <v>2833</v>
      </c>
    </row>
    <row r="107" spans="1:14" ht="36" customHeight="1" x14ac:dyDescent="0.15">
      <c r="A107" s="31"/>
      <c r="C107" s="92" t="s">
        <v>2649</v>
      </c>
      <c r="D107" s="92"/>
      <c r="E107" s="41" t="s">
        <v>2650</v>
      </c>
      <c r="F107" s="20" t="s">
        <v>2185</v>
      </c>
      <c r="G107" s="21">
        <v>12</v>
      </c>
      <c r="H107" s="21">
        <v>59</v>
      </c>
      <c r="I107" s="41"/>
      <c r="J107" s="22" t="s">
        <v>2834</v>
      </c>
      <c r="N107" s="26"/>
    </row>
    <row r="108" spans="1:14" ht="36" customHeight="1" x14ac:dyDescent="0.15">
      <c r="A108" s="31"/>
      <c r="C108" s="93" t="s">
        <v>2649</v>
      </c>
      <c r="D108" s="93"/>
      <c r="E108" s="59" t="s">
        <v>2650</v>
      </c>
      <c r="F108" s="23" t="s">
        <v>2185</v>
      </c>
      <c r="G108" s="24">
        <v>12</v>
      </c>
      <c r="H108" s="24">
        <v>59</v>
      </c>
      <c r="I108" s="59"/>
      <c r="J108" s="25" t="s">
        <v>2656</v>
      </c>
    </row>
    <row r="109" spans="1:14" ht="36" customHeight="1" x14ac:dyDescent="0.15">
      <c r="A109" s="31"/>
      <c r="C109" s="94" t="s">
        <v>2649</v>
      </c>
      <c r="D109" s="94"/>
      <c r="E109" s="60" t="s">
        <v>2650</v>
      </c>
      <c r="F109" s="16" t="s">
        <v>2185</v>
      </c>
      <c r="G109" s="18">
        <v>12</v>
      </c>
      <c r="H109" s="18">
        <v>59</v>
      </c>
      <c r="I109" s="60"/>
      <c r="J109" s="19" t="s">
        <v>2657</v>
      </c>
    </row>
    <row r="110" spans="1:14" ht="36" customHeight="1" x14ac:dyDescent="0.15">
      <c r="A110" s="31"/>
      <c r="C110" s="92" t="s">
        <v>2649</v>
      </c>
      <c r="D110" s="92"/>
      <c r="E110" s="58" t="s">
        <v>2650</v>
      </c>
      <c r="F110" s="20" t="s">
        <v>2185</v>
      </c>
      <c r="G110" s="21">
        <v>12</v>
      </c>
      <c r="H110" s="21">
        <v>59</v>
      </c>
      <c r="I110" s="58"/>
      <c r="J110" s="22" t="s">
        <v>2658</v>
      </c>
    </row>
    <row r="111" spans="1:14" ht="36" customHeight="1" x14ac:dyDescent="0.15">
      <c r="A111" s="31"/>
      <c r="C111" s="92" t="s">
        <v>2649</v>
      </c>
      <c r="D111" s="92"/>
      <c r="E111" s="41" t="s">
        <v>2650</v>
      </c>
      <c r="F111" s="20" t="s">
        <v>2185</v>
      </c>
      <c r="G111" s="21">
        <v>12</v>
      </c>
      <c r="H111" s="21">
        <v>59</v>
      </c>
      <c r="I111" s="41"/>
      <c r="J111" s="22" t="s">
        <v>2659</v>
      </c>
    </row>
    <row r="112" spans="1:14" ht="36" customHeight="1" x14ac:dyDescent="0.15">
      <c r="A112" s="31"/>
      <c r="C112" s="92" t="s">
        <v>2649</v>
      </c>
      <c r="D112" s="92"/>
      <c r="E112" s="41" t="s">
        <v>2650</v>
      </c>
      <c r="F112" s="20" t="s">
        <v>2185</v>
      </c>
      <c r="G112" s="21">
        <v>12</v>
      </c>
      <c r="H112" s="21">
        <v>59</v>
      </c>
      <c r="I112" s="41"/>
      <c r="J112" s="22" t="s">
        <v>2659</v>
      </c>
    </row>
    <row r="113" spans="1:10" ht="36" customHeight="1" x14ac:dyDescent="0.15">
      <c r="A113" s="31"/>
      <c r="C113" s="92" t="s">
        <v>2649</v>
      </c>
      <c r="D113" s="92"/>
      <c r="E113" s="41" t="s">
        <v>2650</v>
      </c>
      <c r="F113" s="20" t="s">
        <v>2185</v>
      </c>
      <c r="G113" s="21">
        <v>12</v>
      </c>
      <c r="H113" s="21">
        <v>59</v>
      </c>
      <c r="I113" s="41"/>
      <c r="J113" s="22" t="s">
        <v>2660</v>
      </c>
    </row>
    <row r="114" spans="1:10" ht="36" customHeight="1" x14ac:dyDescent="0.15">
      <c r="A114" s="31"/>
      <c r="C114" s="92" t="s">
        <v>2649</v>
      </c>
      <c r="D114" s="92"/>
      <c r="E114" s="41" t="s">
        <v>2650</v>
      </c>
      <c r="F114" s="20" t="s">
        <v>2185</v>
      </c>
      <c r="G114" s="21">
        <v>12</v>
      </c>
      <c r="H114" s="21">
        <v>59</v>
      </c>
      <c r="I114" s="41"/>
      <c r="J114" s="22" t="s">
        <v>2835</v>
      </c>
    </row>
    <row r="115" spans="1:10" ht="36" customHeight="1" x14ac:dyDescent="0.15">
      <c r="A115" s="31"/>
      <c r="C115" s="92" t="s">
        <v>2663</v>
      </c>
      <c r="D115" s="92"/>
      <c r="E115" s="41" t="s">
        <v>2662</v>
      </c>
      <c r="F115" s="20" t="s">
        <v>2185</v>
      </c>
      <c r="G115" s="21">
        <v>12</v>
      </c>
      <c r="H115" s="21">
        <v>62</v>
      </c>
      <c r="I115" s="41"/>
      <c r="J115" s="22" t="s">
        <v>17</v>
      </c>
    </row>
    <row r="116" spans="1:10" ht="36" customHeight="1" x14ac:dyDescent="0.15">
      <c r="A116" s="31"/>
      <c r="C116" s="92" t="s">
        <v>2664</v>
      </c>
      <c r="D116" s="92"/>
      <c r="E116" s="41" t="s">
        <v>2662</v>
      </c>
      <c r="F116" s="20" t="s">
        <v>2185</v>
      </c>
      <c r="G116" s="21">
        <v>12</v>
      </c>
      <c r="H116" s="21">
        <v>63</v>
      </c>
      <c r="I116" s="41"/>
      <c r="J116" s="22" t="s">
        <v>17</v>
      </c>
    </row>
    <row r="117" spans="1:10" ht="36" customHeight="1" x14ac:dyDescent="0.15">
      <c r="A117" s="31"/>
      <c r="C117" s="92" t="s">
        <v>2665</v>
      </c>
      <c r="D117" s="92"/>
      <c r="E117" s="41" t="s">
        <v>2662</v>
      </c>
      <c r="F117" s="20" t="s">
        <v>2185</v>
      </c>
      <c r="G117" s="21">
        <v>12</v>
      </c>
      <c r="H117" s="21">
        <v>64</v>
      </c>
      <c r="I117" s="41"/>
      <c r="J117" s="22" t="s">
        <v>17</v>
      </c>
    </row>
    <row r="118" spans="1:10" ht="36" customHeight="1" x14ac:dyDescent="0.15">
      <c r="A118" s="31"/>
      <c r="C118" s="92" t="s">
        <v>2661</v>
      </c>
      <c r="D118" s="92"/>
      <c r="E118" s="41" t="s">
        <v>2662</v>
      </c>
      <c r="F118" s="20" t="s">
        <v>2185</v>
      </c>
      <c r="G118" s="21">
        <v>12</v>
      </c>
      <c r="H118" s="21">
        <v>61</v>
      </c>
      <c r="I118" s="41"/>
      <c r="J118" s="22" t="s">
        <v>17</v>
      </c>
    </row>
    <row r="119" spans="1:10" ht="36" customHeight="1" x14ac:dyDescent="0.15">
      <c r="A119" s="31"/>
      <c r="C119" s="92" t="s">
        <v>2670</v>
      </c>
      <c r="D119" s="92"/>
      <c r="E119" s="41" t="s">
        <v>2669</v>
      </c>
      <c r="F119" s="20" t="s">
        <v>2185</v>
      </c>
      <c r="G119" s="21">
        <v>12</v>
      </c>
      <c r="H119" s="21">
        <v>74</v>
      </c>
      <c r="I119" s="41"/>
      <c r="J119" s="22" t="s">
        <v>17</v>
      </c>
    </row>
    <row r="120" spans="1:10" ht="36" customHeight="1" x14ac:dyDescent="0.15">
      <c r="A120" s="31"/>
      <c r="C120" s="92" t="s">
        <v>2670</v>
      </c>
      <c r="D120" s="92"/>
      <c r="E120" s="41" t="s">
        <v>2669</v>
      </c>
      <c r="F120" s="20" t="s">
        <v>2185</v>
      </c>
      <c r="G120" s="21">
        <v>12</v>
      </c>
      <c r="H120" s="21">
        <v>76</v>
      </c>
      <c r="I120" s="41"/>
      <c r="J120" s="22" t="s">
        <v>17</v>
      </c>
    </row>
    <row r="121" spans="1:10" ht="36" customHeight="1" x14ac:dyDescent="0.15">
      <c r="A121" s="31"/>
      <c r="C121" s="93" t="s">
        <v>2671</v>
      </c>
      <c r="D121" s="93"/>
      <c r="E121" s="43" t="s">
        <v>2669</v>
      </c>
      <c r="F121" s="23" t="s">
        <v>2185</v>
      </c>
      <c r="G121" s="24">
        <v>12</v>
      </c>
      <c r="H121" s="24">
        <v>75</v>
      </c>
      <c r="I121" s="43"/>
      <c r="J121" s="25" t="s">
        <v>17</v>
      </c>
    </row>
    <row r="122" spans="1:10" ht="36" customHeight="1" x14ac:dyDescent="0.15">
      <c r="A122" s="31"/>
      <c r="C122" s="94" t="s">
        <v>2668</v>
      </c>
      <c r="D122" s="94"/>
      <c r="E122" s="42" t="s">
        <v>2669</v>
      </c>
      <c r="F122" s="16" t="s">
        <v>2185</v>
      </c>
      <c r="G122" s="18">
        <v>12</v>
      </c>
      <c r="H122" s="18" t="s">
        <v>2667</v>
      </c>
      <c r="I122" s="42"/>
      <c r="J122" s="19" t="s">
        <v>17</v>
      </c>
    </row>
    <row r="123" spans="1:10" ht="36" customHeight="1" x14ac:dyDescent="0.15">
      <c r="A123" s="31"/>
      <c r="C123" s="92" t="s">
        <v>2668</v>
      </c>
      <c r="D123" s="92"/>
      <c r="E123" s="41" t="s">
        <v>2669</v>
      </c>
      <c r="F123" s="20" t="s">
        <v>2185</v>
      </c>
      <c r="G123" s="21">
        <v>12</v>
      </c>
      <c r="H123" s="21" t="s">
        <v>2667</v>
      </c>
      <c r="I123" s="41"/>
      <c r="J123" s="22" t="s">
        <v>17</v>
      </c>
    </row>
    <row r="124" spans="1:10" ht="36" customHeight="1" x14ac:dyDescent="0.15">
      <c r="A124" s="31"/>
      <c r="C124" s="92" t="s">
        <v>2673</v>
      </c>
      <c r="D124" s="92"/>
      <c r="E124" s="41" t="s">
        <v>2674</v>
      </c>
      <c r="F124" s="20" t="s">
        <v>2185</v>
      </c>
      <c r="G124" s="21">
        <v>12</v>
      </c>
      <c r="H124" s="21">
        <v>83</v>
      </c>
      <c r="I124" s="41"/>
      <c r="J124" s="22" t="s">
        <v>2675</v>
      </c>
    </row>
    <row r="125" spans="1:10" ht="36" customHeight="1" x14ac:dyDescent="0.15">
      <c r="A125" s="31"/>
      <c r="C125" s="92" t="s">
        <v>2673</v>
      </c>
      <c r="D125" s="92"/>
      <c r="E125" s="41" t="s">
        <v>2674</v>
      </c>
      <c r="F125" s="20" t="s">
        <v>2185</v>
      </c>
      <c r="G125" s="21">
        <v>12</v>
      </c>
      <c r="H125" s="21">
        <v>83</v>
      </c>
      <c r="I125" s="41"/>
      <c r="J125" s="22" t="s">
        <v>2676</v>
      </c>
    </row>
    <row r="126" spans="1:10" ht="36" customHeight="1" x14ac:dyDescent="0.15">
      <c r="A126" s="31"/>
      <c r="C126" s="92" t="s">
        <v>2673</v>
      </c>
      <c r="D126" s="92"/>
      <c r="E126" s="41" t="s">
        <v>2674</v>
      </c>
      <c r="F126" s="20" t="s">
        <v>2185</v>
      </c>
      <c r="G126" s="21">
        <v>12</v>
      </c>
      <c r="H126" s="21">
        <v>83</v>
      </c>
      <c r="I126" s="41"/>
      <c r="J126" s="22" t="s">
        <v>2677</v>
      </c>
    </row>
    <row r="127" spans="1:10" ht="36" customHeight="1" x14ac:dyDescent="0.15">
      <c r="A127" s="31"/>
      <c r="C127" s="92" t="s">
        <v>2673</v>
      </c>
      <c r="D127" s="92"/>
      <c r="E127" s="41" t="s">
        <v>2674</v>
      </c>
      <c r="F127" s="20" t="s">
        <v>2185</v>
      </c>
      <c r="G127" s="21">
        <v>12</v>
      </c>
      <c r="H127" s="21">
        <v>83</v>
      </c>
      <c r="I127" s="41"/>
      <c r="J127" s="22" t="s">
        <v>2836</v>
      </c>
    </row>
    <row r="128" spans="1:10" ht="36" customHeight="1" x14ac:dyDescent="0.15">
      <c r="A128" s="31"/>
      <c r="C128" s="92" t="s">
        <v>2673</v>
      </c>
      <c r="D128" s="92"/>
      <c r="E128" s="41" t="s">
        <v>2674</v>
      </c>
      <c r="F128" s="20" t="s">
        <v>2185</v>
      </c>
      <c r="G128" s="21">
        <v>12</v>
      </c>
      <c r="H128" s="21">
        <v>83</v>
      </c>
      <c r="I128" s="41"/>
      <c r="J128" s="22" t="s">
        <v>2678</v>
      </c>
    </row>
    <row r="129" spans="1:14" ht="36" customHeight="1" x14ac:dyDescent="0.15">
      <c r="A129" s="31"/>
      <c r="C129" s="92" t="s">
        <v>2673</v>
      </c>
      <c r="D129" s="92"/>
      <c r="E129" s="41" t="s">
        <v>2674</v>
      </c>
      <c r="F129" s="20" t="s">
        <v>2185</v>
      </c>
      <c r="G129" s="21">
        <v>12</v>
      </c>
      <c r="H129" s="21">
        <v>83</v>
      </c>
      <c r="I129" s="41"/>
      <c r="J129" s="22" t="s">
        <v>2679</v>
      </c>
    </row>
    <row r="130" spans="1:14" ht="36" customHeight="1" x14ac:dyDescent="0.15">
      <c r="A130" s="31"/>
      <c r="C130" s="92" t="s">
        <v>2673</v>
      </c>
      <c r="D130" s="92"/>
      <c r="E130" s="41" t="s">
        <v>2674</v>
      </c>
      <c r="F130" s="20" t="s">
        <v>2185</v>
      </c>
      <c r="G130" s="21">
        <v>12</v>
      </c>
      <c r="H130" s="21">
        <v>83</v>
      </c>
      <c r="I130" s="41"/>
      <c r="J130" s="22" t="s">
        <v>2680</v>
      </c>
    </row>
    <row r="131" spans="1:14" ht="36" customHeight="1" x14ac:dyDescent="0.15">
      <c r="A131" s="31"/>
      <c r="C131" s="92" t="s">
        <v>2673</v>
      </c>
      <c r="D131" s="92"/>
      <c r="E131" s="41" t="s">
        <v>2674</v>
      </c>
      <c r="F131" s="20" t="s">
        <v>2185</v>
      </c>
      <c r="G131" s="21">
        <v>12</v>
      </c>
      <c r="H131" s="21">
        <v>83</v>
      </c>
      <c r="I131" s="41"/>
      <c r="J131" s="22" t="s">
        <v>2681</v>
      </c>
    </row>
    <row r="132" spans="1:14" ht="36" customHeight="1" x14ac:dyDescent="0.15">
      <c r="A132" s="31"/>
      <c r="C132" s="92" t="s">
        <v>2673</v>
      </c>
      <c r="D132" s="92"/>
      <c r="E132" s="41" t="s">
        <v>2674</v>
      </c>
      <c r="F132" s="20" t="s">
        <v>2185</v>
      </c>
      <c r="G132" s="21">
        <v>12</v>
      </c>
      <c r="H132" s="21">
        <v>83</v>
      </c>
      <c r="I132" s="41"/>
      <c r="J132" s="22" t="s">
        <v>2682</v>
      </c>
    </row>
    <row r="133" spans="1:14" ht="36" customHeight="1" x14ac:dyDescent="0.15">
      <c r="A133" s="31"/>
      <c r="C133" s="92" t="s">
        <v>2673</v>
      </c>
      <c r="D133" s="92"/>
      <c r="E133" s="41" t="s">
        <v>2674</v>
      </c>
      <c r="F133" s="20" t="s">
        <v>2185</v>
      </c>
      <c r="G133" s="21">
        <v>12</v>
      </c>
      <c r="H133" s="21">
        <v>83</v>
      </c>
      <c r="I133" s="41"/>
      <c r="J133" s="22" t="s">
        <v>2837</v>
      </c>
      <c r="N133" s="26"/>
    </row>
    <row r="134" spans="1:14" ht="36" customHeight="1" x14ac:dyDescent="0.15">
      <c r="A134" s="31"/>
      <c r="C134" s="93" t="s">
        <v>2672</v>
      </c>
      <c r="D134" s="93"/>
      <c r="E134" s="43" t="s">
        <v>2669</v>
      </c>
      <c r="F134" s="23" t="s">
        <v>2185</v>
      </c>
      <c r="G134" s="24">
        <v>12</v>
      </c>
      <c r="H134" s="24">
        <v>77</v>
      </c>
      <c r="I134" s="43"/>
      <c r="J134" s="25"/>
    </row>
    <row r="135" spans="1:14" ht="36" customHeight="1" x14ac:dyDescent="0.15">
      <c r="A135" s="31"/>
      <c r="C135" s="94" t="s">
        <v>2672</v>
      </c>
      <c r="D135" s="94"/>
      <c r="E135" s="42" t="s">
        <v>2669</v>
      </c>
      <c r="F135" s="16" t="s">
        <v>2185</v>
      </c>
      <c r="G135" s="18">
        <v>12</v>
      </c>
      <c r="H135" s="18">
        <v>80</v>
      </c>
      <c r="I135" s="42"/>
      <c r="J135" s="19" t="s">
        <v>17</v>
      </c>
    </row>
    <row r="136" spans="1:14" ht="36" customHeight="1" x14ac:dyDescent="0.15">
      <c r="A136" s="31"/>
      <c r="C136" s="92" t="s">
        <v>2672</v>
      </c>
      <c r="D136" s="92"/>
      <c r="E136" s="41" t="s">
        <v>2669</v>
      </c>
      <c r="F136" s="20" t="s">
        <v>2185</v>
      </c>
      <c r="G136" s="21">
        <v>12</v>
      </c>
      <c r="H136" s="21">
        <v>80</v>
      </c>
      <c r="I136" s="41"/>
      <c r="J136" s="22" t="s">
        <v>17</v>
      </c>
    </row>
    <row r="137" spans="1:14" ht="36" customHeight="1" x14ac:dyDescent="0.15">
      <c r="A137" s="31"/>
      <c r="C137" s="92" t="s">
        <v>2683</v>
      </c>
      <c r="D137" s="92"/>
      <c r="E137" s="41" t="s">
        <v>2599</v>
      </c>
      <c r="F137" s="20" t="s">
        <v>2185</v>
      </c>
      <c r="G137" s="21">
        <v>12</v>
      </c>
      <c r="H137" s="21">
        <v>85</v>
      </c>
      <c r="I137" s="41"/>
      <c r="J137" s="22" t="s">
        <v>17</v>
      </c>
    </row>
    <row r="138" spans="1:14" ht="36" customHeight="1" x14ac:dyDescent="0.15">
      <c r="A138" s="31"/>
      <c r="C138" s="92" t="s">
        <v>2684</v>
      </c>
      <c r="D138" s="92"/>
      <c r="E138" s="41" t="s">
        <v>2599</v>
      </c>
      <c r="F138" s="20" t="s">
        <v>2185</v>
      </c>
      <c r="G138" s="21">
        <v>12</v>
      </c>
      <c r="H138" s="21">
        <v>88</v>
      </c>
      <c r="I138" s="41"/>
      <c r="J138" s="22" t="s">
        <v>17</v>
      </c>
    </row>
    <row r="139" spans="1:14" ht="36" customHeight="1" x14ac:dyDescent="0.15">
      <c r="A139" s="31"/>
      <c r="C139" s="92" t="s">
        <v>2685</v>
      </c>
      <c r="D139" s="92"/>
      <c r="E139" s="41" t="s">
        <v>2599</v>
      </c>
      <c r="F139" s="20" t="s">
        <v>2185</v>
      </c>
      <c r="G139" s="21">
        <v>12</v>
      </c>
      <c r="H139" s="21">
        <v>89</v>
      </c>
      <c r="I139" s="41"/>
      <c r="J139" s="22" t="s">
        <v>17</v>
      </c>
    </row>
    <row r="140" spans="1:14" ht="36" customHeight="1" x14ac:dyDescent="0.15">
      <c r="A140" s="31"/>
      <c r="C140" s="92" t="s">
        <v>2686</v>
      </c>
      <c r="D140" s="92"/>
      <c r="E140" s="41" t="s">
        <v>2599</v>
      </c>
      <c r="F140" s="20" t="s">
        <v>2185</v>
      </c>
      <c r="G140" s="21">
        <v>12</v>
      </c>
      <c r="H140" s="21">
        <v>90</v>
      </c>
      <c r="I140" s="41"/>
      <c r="J140" s="22" t="s">
        <v>17</v>
      </c>
    </row>
    <row r="141" spans="1:14" ht="36" customHeight="1" x14ac:dyDescent="0.15">
      <c r="A141" s="31"/>
      <c r="C141" s="92" t="s">
        <v>2687</v>
      </c>
      <c r="D141" s="92"/>
      <c r="E141" s="41" t="s">
        <v>2599</v>
      </c>
      <c r="F141" s="20" t="s">
        <v>2185</v>
      </c>
      <c r="G141" s="21">
        <v>12</v>
      </c>
      <c r="H141" s="21">
        <v>92</v>
      </c>
      <c r="I141" s="41"/>
      <c r="J141" s="22" t="s">
        <v>17</v>
      </c>
    </row>
    <row r="142" spans="1:14" ht="36" customHeight="1" x14ac:dyDescent="0.15">
      <c r="A142" s="31"/>
      <c r="C142" s="92" t="s">
        <v>2687</v>
      </c>
      <c r="D142" s="92"/>
      <c r="E142" s="41" t="s">
        <v>2599</v>
      </c>
      <c r="F142" s="20" t="s">
        <v>2185</v>
      </c>
      <c r="G142" s="21">
        <v>12</v>
      </c>
      <c r="H142" s="21">
        <v>92</v>
      </c>
      <c r="I142" s="41"/>
      <c r="J142" s="22" t="s">
        <v>17</v>
      </c>
    </row>
    <row r="143" spans="1:14" ht="36" customHeight="1" x14ac:dyDescent="0.15">
      <c r="A143" s="31"/>
      <c r="C143" s="92" t="s">
        <v>2687</v>
      </c>
      <c r="D143" s="92"/>
      <c r="E143" s="41" t="s">
        <v>2481</v>
      </c>
      <c r="F143" s="20" t="s">
        <v>2185</v>
      </c>
      <c r="G143" s="21">
        <v>12</v>
      </c>
      <c r="H143" s="21">
        <v>94</v>
      </c>
      <c r="I143" s="41"/>
      <c r="J143" s="22" t="s">
        <v>2690</v>
      </c>
    </row>
    <row r="144" spans="1:14" ht="36" customHeight="1" x14ac:dyDescent="0.15">
      <c r="A144" s="31"/>
      <c r="C144" s="92" t="s">
        <v>2120</v>
      </c>
      <c r="D144" s="92"/>
      <c r="E144" s="41" t="s">
        <v>2121</v>
      </c>
      <c r="F144" s="20" t="s">
        <v>1462</v>
      </c>
      <c r="G144" s="21">
        <v>17</v>
      </c>
      <c r="H144" s="21" t="s">
        <v>2119</v>
      </c>
      <c r="I144" s="41"/>
      <c r="J144" s="22" t="s">
        <v>2122</v>
      </c>
    </row>
    <row r="145" spans="1:14" ht="36" customHeight="1" x14ac:dyDescent="0.15">
      <c r="A145" s="31"/>
      <c r="C145" s="92" t="s">
        <v>2120</v>
      </c>
      <c r="D145" s="92"/>
      <c r="E145" s="41" t="s">
        <v>2121</v>
      </c>
      <c r="F145" s="20" t="s">
        <v>1462</v>
      </c>
      <c r="G145" s="21">
        <v>17</v>
      </c>
      <c r="H145" s="21" t="s">
        <v>2123</v>
      </c>
      <c r="I145" s="41"/>
      <c r="J145" s="22" t="s">
        <v>2124</v>
      </c>
    </row>
    <row r="146" spans="1:14" ht="36" customHeight="1" x14ac:dyDescent="0.15">
      <c r="A146" s="31"/>
      <c r="C146" s="92" t="s">
        <v>2120</v>
      </c>
      <c r="D146" s="92"/>
      <c r="E146" s="44" t="s">
        <v>2121</v>
      </c>
      <c r="F146" s="20" t="s">
        <v>1462</v>
      </c>
      <c r="G146" s="21">
        <v>17</v>
      </c>
      <c r="H146" s="21" t="s">
        <v>2125</v>
      </c>
      <c r="I146" s="44"/>
      <c r="J146" s="22" t="s">
        <v>2126</v>
      </c>
    </row>
    <row r="147" spans="1:14" ht="36" customHeight="1" x14ac:dyDescent="0.15">
      <c r="A147" s="31"/>
      <c r="C147" s="93" t="s">
        <v>2120</v>
      </c>
      <c r="D147" s="93"/>
      <c r="E147" s="45" t="s">
        <v>2121</v>
      </c>
      <c r="F147" s="23" t="s">
        <v>1462</v>
      </c>
      <c r="G147" s="24">
        <v>17</v>
      </c>
      <c r="H147" s="24" t="s">
        <v>2127</v>
      </c>
      <c r="I147" s="45"/>
      <c r="J147" s="25" t="s">
        <v>2838</v>
      </c>
    </row>
    <row r="148" spans="1:14" ht="36" customHeight="1" x14ac:dyDescent="0.15">
      <c r="A148" s="31"/>
      <c r="C148" s="94" t="s">
        <v>2120</v>
      </c>
      <c r="D148" s="94"/>
      <c r="E148" s="46" t="s">
        <v>2121</v>
      </c>
      <c r="F148" s="16" t="s">
        <v>1462</v>
      </c>
      <c r="G148" s="18">
        <v>17</v>
      </c>
      <c r="H148" s="18" t="s">
        <v>2128</v>
      </c>
      <c r="I148" s="46"/>
      <c r="J148" s="19" t="s">
        <v>2839</v>
      </c>
    </row>
    <row r="149" spans="1:14" ht="36" customHeight="1" x14ac:dyDescent="0.15">
      <c r="A149" s="31"/>
      <c r="C149" s="92" t="s">
        <v>2120</v>
      </c>
      <c r="D149" s="92"/>
      <c r="E149" s="41" t="s">
        <v>2121</v>
      </c>
      <c r="F149" s="20" t="s">
        <v>1462</v>
      </c>
      <c r="G149" s="21">
        <v>17</v>
      </c>
      <c r="H149" s="21" t="s">
        <v>2129</v>
      </c>
      <c r="I149" s="41"/>
      <c r="J149" s="22" t="s">
        <v>2840</v>
      </c>
    </row>
    <row r="150" spans="1:14" ht="36" customHeight="1" x14ac:dyDescent="0.15">
      <c r="A150" s="31"/>
      <c r="C150" s="92" t="s">
        <v>2120</v>
      </c>
      <c r="D150" s="92"/>
      <c r="E150" s="41" t="s">
        <v>2121</v>
      </c>
      <c r="F150" s="20" t="s">
        <v>1462</v>
      </c>
      <c r="G150" s="21">
        <v>17</v>
      </c>
      <c r="H150" s="21" t="s">
        <v>2130</v>
      </c>
      <c r="I150" s="41"/>
      <c r="J150" s="22" t="s">
        <v>2131</v>
      </c>
    </row>
    <row r="151" spans="1:14" ht="36" customHeight="1" x14ac:dyDescent="0.15">
      <c r="A151" s="31"/>
      <c r="C151" s="92" t="s">
        <v>2120</v>
      </c>
      <c r="D151" s="92"/>
      <c r="E151" s="41" t="s">
        <v>2121</v>
      </c>
      <c r="F151" s="20" t="s">
        <v>1462</v>
      </c>
      <c r="G151" s="21">
        <v>17</v>
      </c>
      <c r="H151" s="21" t="s">
        <v>2132</v>
      </c>
      <c r="I151" s="41"/>
      <c r="J151" s="22" t="s">
        <v>2841</v>
      </c>
    </row>
    <row r="152" spans="1:14" ht="36" customHeight="1" x14ac:dyDescent="0.15">
      <c r="A152" s="31"/>
      <c r="C152" s="92" t="s">
        <v>2120</v>
      </c>
      <c r="D152" s="92"/>
      <c r="E152" s="41" t="s">
        <v>2121</v>
      </c>
      <c r="F152" s="20" t="s">
        <v>1462</v>
      </c>
      <c r="G152" s="21">
        <v>17</v>
      </c>
      <c r="H152" s="21" t="s">
        <v>2133</v>
      </c>
      <c r="I152" s="41"/>
      <c r="J152" s="22" t="s">
        <v>2134</v>
      </c>
    </row>
    <row r="153" spans="1:14" ht="36" customHeight="1" x14ac:dyDescent="0.15">
      <c r="A153" s="31"/>
      <c r="C153" s="92" t="s">
        <v>2120</v>
      </c>
      <c r="D153" s="92"/>
      <c r="E153" s="41" t="s">
        <v>2121</v>
      </c>
      <c r="F153" s="20" t="s">
        <v>1462</v>
      </c>
      <c r="G153" s="21">
        <v>17</v>
      </c>
      <c r="H153" s="21" t="s">
        <v>2135</v>
      </c>
      <c r="I153" s="41"/>
      <c r="J153" s="22" t="s">
        <v>2136</v>
      </c>
    </row>
    <row r="154" spans="1:14" ht="36" customHeight="1" x14ac:dyDescent="0.15">
      <c r="A154" s="31"/>
      <c r="C154" s="92" t="s">
        <v>2120</v>
      </c>
      <c r="D154" s="92"/>
      <c r="E154" s="41" t="s">
        <v>2121</v>
      </c>
      <c r="F154" s="20" t="s">
        <v>1462</v>
      </c>
      <c r="G154" s="21">
        <v>17</v>
      </c>
      <c r="H154" s="21" t="s">
        <v>2137</v>
      </c>
      <c r="I154" s="41"/>
      <c r="J154" s="22" t="s">
        <v>2138</v>
      </c>
    </row>
    <row r="155" spans="1:14" ht="36" customHeight="1" x14ac:dyDescent="0.15">
      <c r="A155" s="31"/>
      <c r="C155" s="92" t="s">
        <v>2120</v>
      </c>
      <c r="D155" s="92"/>
      <c r="E155" s="41" t="s">
        <v>2121</v>
      </c>
      <c r="F155" s="20" t="s">
        <v>1462</v>
      </c>
      <c r="G155" s="21">
        <v>17</v>
      </c>
      <c r="H155" s="21" t="s">
        <v>2139</v>
      </c>
      <c r="I155" s="41"/>
      <c r="J155" s="22" t="s">
        <v>2140</v>
      </c>
    </row>
    <row r="156" spans="1:14" ht="36" customHeight="1" x14ac:dyDescent="0.15">
      <c r="A156" s="31"/>
      <c r="C156" s="92" t="s">
        <v>2120</v>
      </c>
      <c r="D156" s="92"/>
      <c r="E156" s="41" t="s">
        <v>2121</v>
      </c>
      <c r="F156" s="20" t="s">
        <v>1462</v>
      </c>
      <c r="G156" s="21">
        <v>17</v>
      </c>
      <c r="H156" s="21" t="s">
        <v>2141</v>
      </c>
      <c r="I156" s="41"/>
      <c r="J156" s="22" t="s">
        <v>2142</v>
      </c>
    </row>
    <row r="157" spans="1:14" ht="36" customHeight="1" x14ac:dyDescent="0.15">
      <c r="A157" s="31"/>
      <c r="C157" s="92" t="s">
        <v>2120</v>
      </c>
      <c r="D157" s="92"/>
      <c r="E157" s="41" t="s">
        <v>2121</v>
      </c>
      <c r="F157" s="20" t="s">
        <v>1462</v>
      </c>
      <c r="G157" s="21">
        <v>17</v>
      </c>
      <c r="H157" s="21" t="s">
        <v>2143</v>
      </c>
      <c r="I157" s="41"/>
      <c r="J157" s="22" t="s">
        <v>2144</v>
      </c>
    </row>
    <row r="158" spans="1:14" ht="36" customHeight="1" x14ac:dyDescent="0.15">
      <c r="A158" s="31"/>
      <c r="C158" s="92" t="s">
        <v>2120</v>
      </c>
      <c r="D158" s="92"/>
      <c r="E158" s="41" t="s">
        <v>2121</v>
      </c>
      <c r="F158" s="20" t="s">
        <v>1462</v>
      </c>
      <c r="G158" s="21">
        <v>17</v>
      </c>
      <c r="H158" s="21" t="s">
        <v>2145</v>
      </c>
      <c r="I158" s="41"/>
      <c r="J158" s="22" t="s">
        <v>2146</v>
      </c>
    </row>
    <row r="159" spans="1:14" ht="36" customHeight="1" x14ac:dyDescent="0.15">
      <c r="A159" s="31"/>
      <c r="C159" s="92" t="s">
        <v>2120</v>
      </c>
      <c r="D159" s="92"/>
      <c r="E159" s="44" t="s">
        <v>2121</v>
      </c>
      <c r="F159" s="20" t="s">
        <v>1462</v>
      </c>
      <c r="G159" s="21">
        <v>17</v>
      </c>
      <c r="H159" s="21" t="s">
        <v>2147</v>
      </c>
      <c r="I159" s="44"/>
      <c r="J159" s="22" t="s">
        <v>2148</v>
      </c>
      <c r="N159" s="26"/>
    </row>
    <row r="160" spans="1:14" ht="36" customHeight="1" x14ac:dyDescent="0.15">
      <c r="A160" s="31"/>
      <c r="C160" s="93" t="s">
        <v>2120</v>
      </c>
      <c r="D160" s="93"/>
      <c r="E160" s="45" t="s">
        <v>2121</v>
      </c>
      <c r="F160" s="23" t="s">
        <v>1462</v>
      </c>
      <c r="G160" s="24">
        <v>17</v>
      </c>
      <c r="H160" s="24" t="s">
        <v>2149</v>
      </c>
      <c r="I160" s="45"/>
      <c r="J160" s="25" t="s">
        <v>2150</v>
      </c>
    </row>
    <row r="161" spans="1:10" ht="36" customHeight="1" x14ac:dyDescent="0.15">
      <c r="A161" s="31"/>
      <c r="C161" s="94" t="s">
        <v>2120</v>
      </c>
      <c r="D161" s="94"/>
      <c r="E161" s="46" t="s">
        <v>2121</v>
      </c>
      <c r="F161" s="16" t="s">
        <v>1462</v>
      </c>
      <c r="G161" s="18">
        <v>17</v>
      </c>
      <c r="H161" s="18" t="s">
        <v>2151</v>
      </c>
      <c r="I161" s="46"/>
      <c r="J161" s="19" t="s">
        <v>2152</v>
      </c>
    </row>
    <row r="162" spans="1:10" ht="36" customHeight="1" x14ac:dyDescent="0.15">
      <c r="A162" s="31"/>
      <c r="C162" s="92" t="s">
        <v>2120</v>
      </c>
      <c r="D162" s="92"/>
      <c r="E162" s="41" t="s">
        <v>2121</v>
      </c>
      <c r="F162" s="20" t="s">
        <v>1462</v>
      </c>
      <c r="G162" s="21">
        <v>17</v>
      </c>
      <c r="H162" s="21" t="s">
        <v>2153</v>
      </c>
      <c r="I162" s="41"/>
      <c r="J162" s="22" t="s">
        <v>2154</v>
      </c>
    </row>
    <row r="163" spans="1:10" ht="36" customHeight="1" x14ac:dyDescent="0.15">
      <c r="A163" s="31"/>
      <c r="C163" s="92" t="s">
        <v>2120</v>
      </c>
      <c r="D163" s="92"/>
      <c r="E163" s="41" t="s">
        <v>2121</v>
      </c>
      <c r="F163" s="20" t="s">
        <v>1462</v>
      </c>
      <c r="G163" s="21">
        <v>17</v>
      </c>
      <c r="H163" s="21" t="s">
        <v>2155</v>
      </c>
      <c r="I163" s="41"/>
      <c r="J163" s="22" t="s">
        <v>2156</v>
      </c>
    </row>
    <row r="164" spans="1:10" ht="36" customHeight="1" x14ac:dyDescent="0.15">
      <c r="A164" s="31"/>
      <c r="C164" s="92" t="s">
        <v>2120</v>
      </c>
      <c r="D164" s="92"/>
      <c r="E164" s="41" t="s">
        <v>2121</v>
      </c>
      <c r="F164" s="20" t="s">
        <v>1462</v>
      </c>
      <c r="G164" s="21">
        <v>17</v>
      </c>
      <c r="H164" s="21" t="s">
        <v>2157</v>
      </c>
      <c r="I164" s="41"/>
      <c r="J164" s="22" t="s">
        <v>2842</v>
      </c>
    </row>
    <row r="165" spans="1:10" ht="36" customHeight="1" x14ac:dyDescent="0.15">
      <c r="A165" s="31"/>
      <c r="C165" s="92" t="s">
        <v>2120</v>
      </c>
      <c r="D165" s="92"/>
      <c r="E165" s="41" t="s">
        <v>2121</v>
      </c>
      <c r="F165" s="20" t="s">
        <v>1462</v>
      </c>
      <c r="G165" s="21">
        <v>17</v>
      </c>
      <c r="H165" s="21" t="s">
        <v>2158</v>
      </c>
      <c r="I165" s="41"/>
      <c r="J165" s="22" t="s">
        <v>2159</v>
      </c>
    </row>
    <row r="166" spans="1:10" ht="36" customHeight="1" x14ac:dyDescent="0.15">
      <c r="A166" s="31"/>
      <c r="C166" s="92" t="s">
        <v>2120</v>
      </c>
      <c r="D166" s="92"/>
      <c r="E166" s="41" t="s">
        <v>2121</v>
      </c>
      <c r="F166" s="20" t="s">
        <v>1462</v>
      </c>
      <c r="G166" s="21">
        <v>17</v>
      </c>
      <c r="H166" s="21" t="s">
        <v>2160</v>
      </c>
      <c r="I166" s="41"/>
      <c r="J166" s="22" t="s">
        <v>2161</v>
      </c>
    </row>
    <row r="167" spans="1:10" ht="36" customHeight="1" x14ac:dyDescent="0.15">
      <c r="A167" s="31"/>
      <c r="C167" s="92" t="s">
        <v>2116</v>
      </c>
      <c r="D167" s="92"/>
      <c r="E167" s="41" t="s">
        <v>2117</v>
      </c>
      <c r="F167" s="20" t="s">
        <v>1462</v>
      </c>
      <c r="G167" s="21">
        <v>17</v>
      </c>
      <c r="H167" s="21">
        <v>1</v>
      </c>
      <c r="I167" s="41"/>
      <c r="J167" s="22" t="s">
        <v>17</v>
      </c>
    </row>
    <row r="168" spans="1:10" ht="36" customHeight="1" x14ac:dyDescent="0.15">
      <c r="A168" s="31"/>
      <c r="C168" s="92" t="s">
        <v>2116</v>
      </c>
      <c r="D168" s="92"/>
      <c r="E168" s="41" t="s">
        <v>1711</v>
      </c>
      <c r="F168" s="20" t="s">
        <v>1462</v>
      </c>
      <c r="G168" s="21">
        <v>17</v>
      </c>
      <c r="H168" s="21">
        <v>1</v>
      </c>
      <c r="I168" s="41"/>
      <c r="J168" s="22" t="s">
        <v>17</v>
      </c>
    </row>
    <row r="169" spans="1:10" ht="36" customHeight="1" x14ac:dyDescent="0.15">
      <c r="A169" s="31"/>
      <c r="C169" s="92" t="s">
        <v>2118</v>
      </c>
      <c r="D169" s="92"/>
      <c r="E169" s="41" t="s">
        <v>17</v>
      </c>
      <c r="F169" s="20" t="s">
        <v>1462</v>
      </c>
      <c r="G169" s="21">
        <v>17</v>
      </c>
      <c r="H169" s="21">
        <v>3</v>
      </c>
      <c r="I169" s="41"/>
      <c r="J169" s="22" t="s">
        <v>17</v>
      </c>
    </row>
    <row r="170" spans="1:10" ht="36" customHeight="1" x14ac:dyDescent="0.15">
      <c r="A170" s="31"/>
      <c r="C170" s="92" t="s">
        <v>2184</v>
      </c>
      <c r="D170" s="92"/>
      <c r="E170" s="41">
        <v>0</v>
      </c>
      <c r="F170" s="20" t="s">
        <v>1462</v>
      </c>
      <c r="G170" s="21">
        <v>17</v>
      </c>
      <c r="H170" s="21">
        <v>59</v>
      </c>
      <c r="I170" s="41"/>
      <c r="J170" s="22" t="s">
        <v>17</v>
      </c>
    </row>
    <row r="171" spans="1:10" ht="36" customHeight="1" x14ac:dyDescent="0.15">
      <c r="A171" s="31"/>
      <c r="C171" s="92" t="s">
        <v>2183</v>
      </c>
      <c r="D171" s="92"/>
      <c r="E171" s="41" t="s">
        <v>1711</v>
      </c>
      <c r="F171" s="20" t="s">
        <v>1462</v>
      </c>
      <c r="G171" s="21">
        <v>17</v>
      </c>
      <c r="H171" s="21">
        <v>58</v>
      </c>
      <c r="I171" s="41"/>
      <c r="J171" s="22" t="s">
        <v>17</v>
      </c>
    </row>
    <row r="172" spans="1:10" ht="36" customHeight="1" x14ac:dyDescent="0.15">
      <c r="A172" s="31"/>
      <c r="C172" s="92" t="s">
        <v>2169</v>
      </c>
      <c r="D172" s="92"/>
      <c r="E172" s="44" t="s">
        <v>1711</v>
      </c>
      <c r="F172" s="20" t="s">
        <v>1462</v>
      </c>
      <c r="G172" s="21">
        <v>17</v>
      </c>
      <c r="H172" s="21">
        <v>47</v>
      </c>
      <c r="I172" s="44"/>
      <c r="J172" s="22" t="s">
        <v>17</v>
      </c>
    </row>
    <row r="173" spans="1:10" ht="36" customHeight="1" x14ac:dyDescent="0.15">
      <c r="A173" s="31"/>
      <c r="C173" s="93" t="s">
        <v>2169</v>
      </c>
      <c r="D173" s="93"/>
      <c r="E173" s="45" t="s">
        <v>1711</v>
      </c>
      <c r="F173" s="23" t="s">
        <v>1462</v>
      </c>
      <c r="G173" s="24">
        <v>17</v>
      </c>
      <c r="H173" s="24">
        <v>48</v>
      </c>
      <c r="I173" s="45"/>
      <c r="J173" s="25" t="s">
        <v>17</v>
      </c>
    </row>
    <row r="174" spans="1:10" ht="36" customHeight="1" x14ac:dyDescent="0.15">
      <c r="A174" s="31"/>
      <c r="C174" s="94" t="s">
        <v>2181</v>
      </c>
      <c r="D174" s="94"/>
      <c r="E174" s="46" t="s">
        <v>1711</v>
      </c>
      <c r="F174" s="16" t="s">
        <v>1462</v>
      </c>
      <c r="G174" s="18">
        <v>17</v>
      </c>
      <c r="H174" s="18">
        <v>56</v>
      </c>
      <c r="I174" s="46"/>
      <c r="J174" s="19" t="s">
        <v>17</v>
      </c>
    </row>
    <row r="175" spans="1:10" ht="36" customHeight="1" x14ac:dyDescent="0.15">
      <c r="A175" s="31"/>
      <c r="C175" s="92" t="s">
        <v>2182</v>
      </c>
      <c r="D175" s="92"/>
      <c r="E175" s="41" t="s">
        <v>1711</v>
      </c>
      <c r="F175" s="20" t="s">
        <v>1462</v>
      </c>
      <c r="G175" s="21">
        <v>17</v>
      </c>
      <c r="H175" s="21">
        <v>57</v>
      </c>
      <c r="I175" s="41"/>
      <c r="J175" s="22" t="s">
        <v>17</v>
      </c>
    </row>
    <row r="176" spans="1:10" ht="36" customHeight="1" x14ac:dyDescent="0.15">
      <c r="A176" s="31"/>
      <c r="C176" s="92" t="s">
        <v>2180</v>
      </c>
      <c r="D176" s="92"/>
      <c r="E176" s="41" t="s">
        <v>1711</v>
      </c>
      <c r="F176" s="20" t="s">
        <v>1462</v>
      </c>
      <c r="G176" s="21">
        <v>17</v>
      </c>
      <c r="H176" s="21">
        <v>54</v>
      </c>
      <c r="I176" s="41"/>
      <c r="J176" s="22" t="s">
        <v>17</v>
      </c>
    </row>
    <row r="177" spans="1:14" ht="36" customHeight="1" x14ac:dyDescent="0.15">
      <c r="A177" s="31"/>
      <c r="C177" s="92" t="s">
        <v>2170</v>
      </c>
      <c r="D177" s="92"/>
      <c r="E177" s="41" t="s">
        <v>1715</v>
      </c>
      <c r="F177" s="20" t="s">
        <v>1462</v>
      </c>
      <c r="G177" s="21">
        <v>17</v>
      </c>
      <c r="H177" s="21">
        <v>50</v>
      </c>
      <c r="I177" s="41"/>
      <c r="J177" s="22" t="s">
        <v>2171</v>
      </c>
    </row>
    <row r="178" spans="1:14" ht="36" customHeight="1" x14ac:dyDescent="0.15">
      <c r="A178" s="31"/>
      <c r="C178" s="92" t="s">
        <v>2170</v>
      </c>
      <c r="D178" s="92"/>
      <c r="E178" s="41" t="s">
        <v>1711</v>
      </c>
      <c r="F178" s="20" t="s">
        <v>1462</v>
      </c>
      <c r="G178" s="21">
        <v>17</v>
      </c>
      <c r="H178" s="21">
        <v>50</v>
      </c>
      <c r="I178" s="41"/>
      <c r="J178" s="22" t="s">
        <v>2172</v>
      </c>
    </row>
    <row r="179" spans="1:14" ht="36" customHeight="1" x14ac:dyDescent="0.15">
      <c r="A179" s="31"/>
      <c r="C179" s="92" t="s">
        <v>2170</v>
      </c>
      <c r="D179" s="92"/>
      <c r="E179" s="41" t="s">
        <v>1715</v>
      </c>
      <c r="F179" s="20" t="s">
        <v>1462</v>
      </c>
      <c r="G179" s="21">
        <v>17</v>
      </c>
      <c r="H179" s="21">
        <v>50</v>
      </c>
      <c r="I179" s="41"/>
      <c r="J179" s="22" t="s">
        <v>2173</v>
      </c>
    </row>
    <row r="180" spans="1:14" ht="36" customHeight="1" x14ac:dyDescent="0.15">
      <c r="A180" s="31"/>
      <c r="C180" s="92" t="s">
        <v>2170</v>
      </c>
      <c r="D180" s="92"/>
      <c r="E180" s="41" t="s">
        <v>1711</v>
      </c>
      <c r="F180" s="20" t="s">
        <v>1462</v>
      </c>
      <c r="G180" s="21">
        <v>17</v>
      </c>
      <c r="H180" s="21">
        <v>50</v>
      </c>
      <c r="I180" s="41"/>
      <c r="J180" s="22" t="s">
        <v>2174</v>
      </c>
    </row>
    <row r="181" spans="1:14" ht="36" customHeight="1" x14ac:dyDescent="0.15">
      <c r="A181" s="31"/>
      <c r="C181" s="92" t="s">
        <v>2170</v>
      </c>
      <c r="D181" s="92"/>
      <c r="E181" s="41" t="s">
        <v>1715</v>
      </c>
      <c r="F181" s="20" t="s">
        <v>1462</v>
      </c>
      <c r="G181" s="21">
        <v>17</v>
      </c>
      <c r="H181" s="21">
        <v>50</v>
      </c>
      <c r="I181" s="41"/>
      <c r="J181" s="22" t="s">
        <v>2175</v>
      </c>
    </row>
    <row r="182" spans="1:14" ht="36" customHeight="1" x14ac:dyDescent="0.15">
      <c r="A182" s="31"/>
      <c r="C182" s="92" t="s">
        <v>2170</v>
      </c>
      <c r="D182" s="92"/>
      <c r="E182" s="41" t="s">
        <v>1715</v>
      </c>
      <c r="F182" s="20" t="s">
        <v>1462</v>
      </c>
      <c r="G182" s="21">
        <v>17</v>
      </c>
      <c r="H182" s="21">
        <v>50</v>
      </c>
      <c r="I182" s="41"/>
      <c r="J182" s="22" t="s">
        <v>2176</v>
      </c>
    </row>
    <row r="183" spans="1:14" ht="36" customHeight="1" x14ac:dyDescent="0.15">
      <c r="A183" s="31"/>
      <c r="C183" s="92" t="s">
        <v>2170</v>
      </c>
      <c r="D183" s="92"/>
      <c r="E183" s="41" t="s">
        <v>1715</v>
      </c>
      <c r="F183" s="20" t="s">
        <v>1462</v>
      </c>
      <c r="G183" s="21">
        <v>17</v>
      </c>
      <c r="H183" s="21">
        <v>50</v>
      </c>
      <c r="I183" s="41"/>
      <c r="J183" s="22" t="s">
        <v>2177</v>
      </c>
    </row>
    <row r="184" spans="1:14" ht="36" customHeight="1" x14ac:dyDescent="0.15">
      <c r="A184" s="31"/>
      <c r="C184" s="92" t="s">
        <v>2170</v>
      </c>
      <c r="D184" s="92"/>
      <c r="E184" s="41" t="s">
        <v>1715</v>
      </c>
      <c r="F184" s="20" t="s">
        <v>1462</v>
      </c>
      <c r="G184" s="21">
        <v>17</v>
      </c>
      <c r="H184" s="21">
        <v>50</v>
      </c>
      <c r="I184" s="41"/>
      <c r="J184" s="22" t="s">
        <v>2178</v>
      </c>
    </row>
    <row r="185" spans="1:14" ht="36" customHeight="1" x14ac:dyDescent="0.15">
      <c r="A185" s="31"/>
      <c r="C185" s="92" t="s">
        <v>2170</v>
      </c>
      <c r="D185" s="92"/>
      <c r="E185" s="44" t="s">
        <v>1715</v>
      </c>
      <c r="F185" s="20" t="s">
        <v>1462</v>
      </c>
      <c r="G185" s="21">
        <v>17</v>
      </c>
      <c r="H185" s="21">
        <v>50</v>
      </c>
      <c r="I185" s="44"/>
      <c r="J185" s="22" t="s">
        <v>2843</v>
      </c>
    </row>
    <row r="186" spans="1:14" ht="36" customHeight="1" x14ac:dyDescent="0.15">
      <c r="A186" s="31"/>
      <c r="C186" s="93" t="s">
        <v>2170</v>
      </c>
      <c r="D186" s="93"/>
      <c r="E186" s="45" t="s">
        <v>1711</v>
      </c>
      <c r="F186" s="23" t="s">
        <v>1462</v>
      </c>
      <c r="G186" s="24">
        <v>17</v>
      </c>
      <c r="H186" s="24">
        <v>50</v>
      </c>
      <c r="I186" s="45"/>
      <c r="J186" s="25" t="s">
        <v>2179</v>
      </c>
      <c r="N186" s="26"/>
    </row>
    <row r="187" spans="1:14" ht="36" customHeight="1" x14ac:dyDescent="0.15">
      <c r="A187" s="31"/>
      <c r="C187" s="94" t="s">
        <v>2167</v>
      </c>
      <c r="D187" s="94"/>
      <c r="E187" s="46" t="s">
        <v>1715</v>
      </c>
      <c r="F187" s="16" t="s">
        <v>1462</v>
      </c>
      <c r="G187" s="18">
        <v>17</v>
      </c>
      <c r="H187" s="18">
        <v>44</v>
      </c>
      <c r="I187" s="46"/>
      <c r="J187" s="19" t="s">
        <v>17</v>
      </c>
    </row>
    <row r="188" spans="1:14" ht="36" customHeight="1" x14ac:dyDescent="0.15">
      <c r="A188" s="31"/>
      <c r="C188" s="92" t="s">
        <v>2168</v>
      </c>
      <c r="D188" s="92"/>
      <c r="E188" s="41" t="s">
        <v>2164</v>
      </c>
      <c r="F188" s="20" t="s">
        <v>1462</v>
      </c>
      <c r="G188" s="21">
        <v>17</v>
      </c>
      <c r="H188" s="21">
        <v>45</v>
      </c>
      <c r="I188" s="41"/>
      <c r="J188" s="22" t="s">
        <v>17</v>
      </c>
    </row>
    <row r="189" spans="1:14" ht="36" customHeight="1" x14ac:dyDescent="0.15">
      <c r="A189" s="31"/>
      <c r="C189" s="92" t="s">
        <v>2092</v>
      </c>
      <c r="D189" s="92"/>
      <c r="E189" s="41" t="s">
        <v>2093</v>
      </c>
      <c r="F189" s="20" t="s">
        <v>1462</v>
      </c>
      <c r="G189" s="21">
        <v>16</v>
      </c>
      <c r="H189" s="21">
        <v>36</v>
      </c>
      <c r="I189" s="41"/>
      <c r="J189" s="22" t="s">
        <v>17</v>
      </c>
    </row>
    <row r="190" spans="1:14" ht="36" customHeight="1" x14ac:dyDescent="0.15">
      <c r="A190" s="31"/>
      <c r="C190" s="92" t="s">
        <v>2090</v>
      </c>
      <c r="D190" s="92"/>
      <c r="E190" s="41" t="s">
        <v>1968</v>
      </c>
      <c r="F190" s="20" t="s">
        <v>1462</v>
      </c>
      <c r="G190" s="21">
        <v>16</v>
      </c>
      <c r="H190" s="21">
        <v>33</v>
      </c>
      <c r="I190" s="41"/>
      <c r="J190" s="22" t="s">
        <v>17</v>
      </c>
    </row>
    <row r="191" spans="1:14" ht="36" customHeight="1" x14ac:dyDescent="0.15">
      <c r="A191" s="31"/>
      <c r="C191" s="92" t="s">
        <v>2091</v>
      </c>
      <c r="D191" s="92"/>
      <c r="E191" s="41" t="s">
        <v>1968</v>
      </c>
      <c r="F191" s="20" t="s">
        <v>1462</v>
      </c>
      <c r="G191" s="21">
        <v>16</v>
      </c>
      <c r="H191" s="21">
        <v>34</v>
      </c>
      <c r="I191" s="41"/>
      <c r="J191" s="22" t="s">
        <v>17</v>
      </c>
    </row>
    <row r="192" spans="1:14" ht="36" customHeight="1" x14ac:dyDescent="0.15">
      <c r="A192" s="31"/>
      <c r="C192" s="92" t="s">
        <v>2094</v>
      </c>
      <c r="D192" s="92"/>
      <c r="E192" s="41" t="s">
        <v>2093</v>
      </c>
      <c r="F192" s="20" t="s">
        <v>1462</v>
      </c>
      <c r="G192" s="21">
        <v>16</v>
      </c>
      <c r="H192" s="21">
        <v>40</v>
      </c>
      <c r="I192" s="41"/>
      <c r="J192" s="22" t="s">
        <v>17</v>
      </c>
    </row>
    <row r="193" spans="1:10" ht="36" customHeight="1" x14ac:dyDescent="0.15">
      <c r="A193" s="31"/>
      <c r="C193" s="92" t="s">
        <v>2162</v>
      </c>
      <c r="D193" s="92"/>
      <c r="E193" s="41" t="s">
        <v>1715</v>
      </c>
      <c r="F193" s="20" t="s">
        <v>1462</v>
      </c>
      <c r="G193" s="21">
        <v>17</v>
      </c>
      <c r="H193" s="21">
        <v>31</v>
      </c>
      <c r="I193" s="41"/>
      <c r="J193" s="22" t="s">
        <v>17</v>
      </c>
    </row>
    <row r="194" spans="1:10" ht="36" customHeight="1" x14ac:dyDescent="0.15">
      <c r="A194" s="31"/>
      <c r="C194" s="92" t="s">
        <v>2095</v>
      </c>
      <c r="D194" s="92"/>
      <c r="E194" s="41" t="s">
        <v>2093</v>
      </c>
      <c r="F194" s="20" t="s">
        <v>1462</v>
      </c>
      <c r="G194" s="21">
        <v>16</v>
      </c>
      <c r="H194" s="21">
        <v>41</v>
      </c>
      <c r="I194" s="41"/>
      <c r="J194" s="22" t="s">
        <v>17</v>
      </c>
    </row>
    <row r="195" spans="1:10" ht="36" customHeight="1" x14ac:dyDescent="0.15">
      <c r="A195" s="31"/>
      <c r="C195" s="92" t="s">
        <v>2163</v>
      </c>
      <c r="D195" s="92"/>
      <c r="E195" s="41" t="s">
        <v>2164</v>
      </c>
      <c r="F195" s="20" t="s">
        <v>1462</v>
      </c>
      <c r="G195" s="21">
        <v>17</v>
      </c>
      <c r="H195" s="21">
        <v>35</v>
      </c>
      <c r="I195" s="41"/>
      <c r="J195" s="22" t="s">
        <v>17</v>
      </c>
    </row>
    <row r="196" spans="1:10" ht="36" customHeight="1" x14ac:dyDescent="0.15">
      <c r="A196" s="31"/>
      <c r="C196" s="92" t="s">
        <v>2163</v>
      </c>
      <c r="D196" s="92"/>
      <c r="E196" s="41" t="s">
        <v>2164</v>
      </c>
      <c r="F196" s="20" t="s">
        <v>1462</v>
      </c>
      <c r="G196" s="21">
        <v>17</v>
      </c>
      <c r="H196" s="21">
        <v>35</v>
      </c>
      <c r="I196" s="41"/>
      <c r="J196" s="22" t="s">
        <v>17</v>
      </c>
    </row>
    <row r="197" spans="1:10" ht="36" customHeight="1" x14ac:dyDescent="0.15">
      <c r="A197" s="31"/>
      <c r="C197" s="92" t="s">
        <v>2166</v>
      </c>
      <c r="D197" s="92"/>
      <c r="E197" s="41" t="s">
        <v>2164</v>
      </c>
      <c r="F197" s="20" t="s">
        <v>1462</v>
      </c>
      <c r="G197" s="21">
        <v>17</v>
      </c>
      <c r="H197" s="21">
        <v>39</v>
      </c>
      <c r="I197" s="41"/>
      <c r="J197" s="22" t="s">
        <v>17</v>
      </c>
    </row>
    <row r="198" spans="1:10" ht="36" customHeight="1" x14ac:dyDescent="0.15">
      <c r="A198" s="31"/>
      <c r="C198" s="92" t="s">
        <v>2105</v>
      </c>
      <c r="D198" s="92"/>
      <c r="E198" s="44" t="s">
        <v>2093</v>
      </c>
      <c r="F198" s="20" t="s">
        <v>1462</v>
      </c>
      <c r="G198" s="21">
        <v>16</v>
      </c>
      <c r="H198" s="21">
        <v>55</v>
      </c>
      <c r="I198" s="44"/>
      <c r="J198" s="22" t="s">
        <v>17</v>
      </c>
    </row>
    <row r="199" spans="1:10" ht="36" customHeight="1" x14ac:dyDescent="0.15">
      <c r="A199" s="31"/>
      <c r="C199" s="93" t="s">
        <v>2165</v>
      </c>
      <c r="D199" s="93"/>
      <c r="E199" s="45" t="s">
        <v>2164</v>
      </c>
      <c r="F199" s="23" t="s">
        <v>1462</v>
      </c>
      <c r="G199" s="24">
        <v>17</v>
      </c>
      <c r="H199" s="24">
        <v>36</v>
      </c>
      <c r="I199" s="45"/>
      <c r="J199" s="25" t="s">
        <v>17</v>
      </c>
    </row>
    <row r="200" spans="1:10" ht="36" customHeight="1" x14ac:dyDescent="0.15">
      <c r="A200" s="31"/>
      <c r="C200" s="94" t="s">
        <v>2106</v>
      </c>
      <c r="D200" s="94"/>
      <c r="E200" s="46" t="s">
        <v>2093</v>
      </c>
      <c r="F200" s="16" t="s">
        <v>1462</v>
      </c>
      <c r="G200" s="18">
        <v>16</v>
      </c>
      <c r="H200" s="18">
        <v>56</v>
      </c>
      <c r="I200" s="46"/>
      <c r="J200" s="19" t="s">
        <v>17</v>
      </c>
    </row>
    <row r="201" spans="1:10" ht="36" customHeight="1" x14ac:dyDescent="0.15">
      <c r="A201" s="31"/>
      <c r="C201" s="92" t="s">
        <v>2107</v>
      </c>
      <c r="D201" s="92"/>
      <c r="E201" s="41" t="s">
        <v>2093</v>
      </c>
      <c r="F201" s="20" t="s">
        <v>1462</v>
      </c>
      <c r="G201" s="21">
        <v>16</v>
      </c>
      <c r="H201" s="21">
        <v>58</v>
      </c>
      <c r="I201" s="41"/>
      <c r="J201" s="22" t="s">
        <v>17</v>
      </c>
    </row>
    <row r="202" spans="1:10" ht="36" customHeight="1" x14ac:dyDescent="0.15">
      <c r="A202" s="31"/>
      <c r="C202" s="92" t="s">
        <v>2107</v>
      </c>
      <c r="D202" s="92"/>
      <c r="E202" s="41" t="s">
        <v>2093</v>
      </c>
      <c r="F202" s="20" t="s">
        <v>1462</v>
      </c>
      <c r="G202" s="21">
        <v>16</v>
      </c>
      <c r="H202" s="21">
        <v>58</v>
      </c>
      <c r="I202" s="41"/>
      <c r="J202" s="22" t="s">
        <v>17</v>
      </c>
    </row>
    <row r="203" spans="1:10" ht="36" customHeight="1" x14ac:dyDescent="0.15">
      <c r="A203" s="31"/>
      <c r="C203" s="92" t="s">
        <v>2108</v>
      </c>
      <c r="D203" s="92"/>
      <c r="E203" s="41" t="s">
        <v>2109</v>
      </c>
      <c r="F203" s="20" t="s">
        <v>1462</v>
      </c>
      <c r="G203" s="21">
        <v>16</v>
      </c>
      <c r="H203" s="21">
        <v>60</v>
      </c>
      <c r="I203" s="41"/>
      <c r="J203" s="22" t="s">
        <v>17</v>
      </c>
    </row>
    <row r="204" spans="1:10" ht="36" customHeight="1" x14ac:dyDescent="0.15">
      <c r="A204" s="31"/>
      <c r="C204" s="92" t="s">
        <v>2108</v>
      </c>
      <c r="D204" s="92"/>
      <c r="E204" s="41" t="s">
        <v>2093</v>
      </c>
      <c r="F204" s="20" t="s">
        <v>1462</v>
      </c>
      <c r="G204" s="21">
        <v>16</v>
      </c>
      <c r="H204" s="21">
        <v>61</v>
      </c>
      <c r="I204" s="41"/>
      <c r="J204" s="22" t="s">
        <v>17</v>
      </c>
    </row>
    <row r="205" spans="1:10" ht="36" customHeight="1" x14ac:dyDescent="0.15">
      <c r="A205" s="31"/>
      <c r="C205" s="92" t="s">
        <v>2108</v>
      </c>
      <c r="D205" s="92"/>
      <c r="E205" s="41" t="s">
        <v>2093</v>
      </c>
      <c r="F205" s="20" t="s">
        <v>1462</v>
      </c>
      <c r="G205" s="21">
        <v>16</v>
      </c>
      <c r="H205" s="21">
        <v>64</v>
      </c>
      <c r="I205" s="41"/>
      <c r="J205" s="22" t="s">
        <v>17</v>
      </c>
    </row>
    <row r="206" spans="1:10" ht="36" customHeight="1" x14ac:dyDescent="0.15">
      <c r="A206" s="31"/>
      <c r="C206" s="92" t="s">
        <v>2108</v>
      </c>
      <c r="D206" s="92"/>
      <c r="E206" s="41" t="s">
        <v>2093</v>
      </c>
      <c r="F206" s="20" t="s">
        <v>1462</v>
      </c>
      <c r="G206" s="21">
        <v>16</v>
      </c>
      <c r="H206" s="21">
        <v>64</v>
      </c>
      <c r="I206" s="41"/>
      <c r="J206" s="22" t="s">
        <v>17</v>
      </c>
    </row>
    <row r="207" spans="1:10" ht="36" customHeight="1" x14ac:dyDescent="0.15">
      <c r="A207" s="31"/>
      <c r="C207" s="92" t="s">
        <v>2110</v>
      </c>
      <c r="D207" s="92"/>
      <c r="E207" s="41" t="s">
        <v>2093</v>
      </c>
      <c r="F207" s="20" t="s">
        <v>1462</v>
      </c>
      <c r="G207" s="21">
        <v>16</v>
      </c>
      <c r="H207" s="21">
        <v>73</v>
      </c>
      <c r="I207" s="41"/>
      <c r="J207" s="22" t="s">
        <v>17</v>
      </c>
    </row>
    <row r="208" spans="1:10" ht="36" customHeight="1" x14ac:dyDescent="0.15">
      <c r="A208" s="31"/>
      <c r="C208" s="92" t="s">
        <v>2110</v>
      </c>
      <c r="D208" s="92"/>
      <c r="E208" s="41" t="s">
        <v>2093</v>
      </c>
      <c r="F208" s="20" t="s">
        <v>1462</v>
      </c>
      <c r="G208" s="21">
        <v>16</v>
      </c>
      <c r="H208" s="21">
        <v>73</v>
      </c>
      <c r="I208" s="41"/>
      <c r="J208" s="22" t="s">
        <v>17</v>
      </c>
    </row>
    <row r="209" spans="1:14" ht="36" customHeight="1" x14ac:dyDescent="0.15">
      <c r="A209" s="31"/>
      <c r="C209" s="92" t="s">
        <v>2111</v>
      </c>
      <c r="D209" s="92"/>
      <c r="E209" s="41" t="s">
        <v>2079</v>
      </c>
      <c r="F209" s="20" t="s">
        <v>1462</v>
      </c>
      <c r="G209" s="21">
        <v>16</v>
      </c>
      <c r="H209" s="21">
        <v>78</v>
      </c>
      <c r="I209" s="41"/>
      <c r="J209" s="22" t="s">
        <v>17</v>
      </c>
    </row>
    <row r="210" spans="1:14" ht="36" customHeight="1" x14ac:dyDescent="0.15">
      <c r="A210" s="31"/>
      <c r="C210" s="92" t="s">
        <v>2101</v>
      </c>
      <c r="D210" s="92"/>
      <c r="E210" s="41" t="s">
        <v>2093</v>
      </c>
      <c r="F210" s="20" t="s">
        <v>1462</v>
      </c>
      <c r="G210" s="21">
        <v>16</v>
      </c>
      <c r="H210" s="21">
        <v>50</v>
      </c>
      <c r="I210" s="41"/>
      <c r="J210" s="22" t="s">
        <v>17</v>
      </c>
    </row>
    <row r="211" spans="1:14" ht="36" customHeight="1" x14ac:dyDescent="0.15">
      <c r="A211" s="31"/>
      <c r="C211" s="92" t="s">
        <v>2103</v>
      </c>
      <c r="D211" s="92"/>
      <c r="E211" s="44" t="s">
        <v>2093</v>
      </c>
      <c r="F211" s="20" t="s">
        <v>1462</v>
      </c>
      <c r="G211" s="21">
        <v>16</v>
      </c>
      <c r="H211" s="21">
        <v>52</v>
      </c>
      <c r="I211" s="44"/>
      <c r="J211" s="22" t="s">
        <v>2766</v>
      </c>
    </row>
    <row r="212" spans="1:14" ht="36" customHeight="1" x14ac:dyDescent="0.15">
      <c r="A212" s="31"/>
      <c r="C212" s="93" t="s">
        <v>2103</v>
      </c>
      <c r="D212" s="93"/>
      <c r="E212" s="45" t="s">
        <v>2093</v>
      </c>
      <c r="F212" s="23" t="s">
        <v>1462</v>
      </c>
      <c r="G212" s="24">
        <v>16</v>
      </c>
      <c r="H212" s="24">
        <v>52</v>
      </c>
      <c r="I212" s="45"/>
      <c r="J212" s="25" t="s">
        <v>2104</v>
      </c>
    </row>
    <row r="213" spans="1:14" ht="36" customHeight="1" x14ac:dyDescent="0.15">
      <c r="A213" s="31"/>
      <c r="C213" s="94" t="s">
        <v>2100</v>
      </c>
      <c r="D213" s="94"/>
      <c r="E213" s="46" t="s">
        <v>2093</v>
      </c>
      <c r="F213" s="16" t="s">
        <v>1462</v>
      </c>
      <c r="G213" s="18">
        <v>16</v>
      </c>
      <c r="H213" s="18">
        <v>49</v>
      </c>
      <c r="I213" s="46"/>
      <c r="J213" s="19" t="s">
        <v>17</v>
      </c>
    </row>
    <row r="214" spans="1:14" ht="36" customHeight="1" x14ac:dyDescent="0.15">
      <c r="A214" s="31"/>
      <c r="C214" s="92" t="s">
        <v>2098</v>
      </c>
      <c r="D214" s="92"/>
      <c r="E214" s="41" t="s">
        <v>2093</v>
      </c>
      <c r="F214" s="20" t="s">
        <v>1462</v>
      </c>
      <c r="G214" s="21">
        <v>16</v>
      </c>
      <c r="H214" s="21">
        <v>47</v>
      </c>
      <c r="I214" s="41"/>
      <c r="J214" s="22" t="s">
        <v>17</v>
      </c>
      <c r="N214" s="26"/>
    </row>
    <row r="215" spans="1:14" ht="36" customHeight="1" x14ac:dyDescent="0.15">
      <c r="A215" s="31"/>
      <c r="C215" s="92" t="s">
        <v>2096</v>
      </c>
      <c r="D215" s="92"/>
      <c r="E215" s="41" t="s">
        <v>2093</v>
      </c>
      <c r="F215" s="20" t="s">
        <v>1462</v>
      </c>
      <c r="G215" s="21">
        <v>16</v>
      </c>
      <c r="H215" s="21">
        <v>44</v>
      </c>
      <c r="I215" s="41"/>
      <c r="J215" s="22" t="s">
        <v>17</v>
      </c>
    </row>
    <row r="216" spans="1:14" ht="36" customHeight="1" x14ac:dyDescent="0.15">
      <c r="A216" s="31"/>
      <c r="C216" s="92" t="s">
        <v>2097</v>
      </c>
      <c r="D216" s="92"/>
      <c r="E216" s="41" t="s">
        <v>2093</v>
      </c>
      <c r="F216" s="20" t="s">
        <v>1462</v>
      </c>
      <c r="G216" s="21">
        <v>16</v>
      </c>
      <c r="H216" s="21">
        <v>45</v>
      </c>
      <c r="I216" s="41"/>
      <c r="J216" s="22" t="s">
        <v>17</v>
      </c>
    </row>
    <row r="217" spans="1:14" ht="36" customHeight="1" x14ac:dyDescent="0.15">
      <c r="A217" s="31"/>
      <c r="C217" s="92" t="s">
        <v>2102</v>
      </c>
      <c r="D217" s="92"/>
      <c r="E217" s="41" t="s">
        <v>2093</v>
      </c>
      <c r="F217" s="20" t="s">
        <v>1462</v>
      </c>
      <c r="G217" s="21">
        <v>16</v>
      </c>
      <c r="H217" s="21">
        <v>51</v>
      </c>
      <c r="I217" s="41"/>
      <c r="J217" s="22" t="s">
        <v>17</v>
      </c>
    </row>
    <row r="218" spans="1:14" ht="36" customHeight="1" x14ac:dyDescent="0.15">
      <c r="A218" s="31"/>
      <c r="C218" s="92" t="s">
        <v>2099</v>
      </c>
      <c r="D218" s="92"/>
      <c r="E218" s="41" t="s">
        <v>2093</v>
      </c>
      <c r="F218" s="20" t="s">
        <v>1462</v>
      </c>
      <c r="G218" s="21">
        <v>16</v>
      </c>
      <c r="H218" s="21">
        <v>48</v>
      </c>
      <c r="I218" s="41"/>
      <c r="J218" s="22" t="s">
        <v>17</v>
      </c>
    </row>
    <row r="219" spans="1:14" ht="36" customHeight="1" x14ac:dyDescent="0.15">
      <c r="A219" s="31"/>
      <c r="C219" s="92" t="s">
        <v>2075</v>
      </c>
      <c r="D219" s="92"/>
      <c r="E219" s="41">
        <v>0</v>
      </c>
      <c r="F219" s="20" t="s">
        <v>1462</v>
      </c>
      <c r="G219" s="21">
        <v>16</v>
      </c>
      <c r="H219" s="21">
        <v>7</v>
      </c>
      <c r="I219" s="41"/>
      <c r="J219" s="22" t="s">
        <v>17</v>
      </c>
    </row>
    <row r="220" spans="1:14" ht="36" customHeight="1" x14ac:dyDescent="0.15">
      <c r="A220" s="31"/>
      <c r="C220" s="92" t="s">
        <v>2075</v>
      </c>
      <c r="D220" s="92"/>
      <c r="E220" s="41">
        <v>0</v>
      </c>
      <c r="F220" s="20" t="s">
        <v>1462</v>
      </c>
      <c r="G220" s="21">
        <v>16</v>
      </c>
      <c r="H220" s="21">
        <v>7</v>
      </c>
      <c r="I220" s="41"/>
      <c r="J220" s="22">
        <v>0</v>
      </c>
    </row>
    <row r="221" spans="1:14" ht="36" customHeight="1" x14ac:dyDescent="0.15">
      <c r="A221" s="31"/>
      <c r="C221" s="92" t="s">
        <v>2075</v>
      </c>
      <c r="D221" s="92"/>
      <c r="E221" s="41">
        <v>0</v>
      </c>
      <c r="F221" s="20" t="s">
        <v>1462</v>
      </c>
      <c r="G221" s="21">
        <v>16</v>
      </c>
      <c r="H221" s="21">
        <v>7</v>
      </c>
      <c r="I221" s="41"/>
      <c r="J221" s="22">
        <v>0</v>
      </c>
    </row>
    <row r="222" spans="1:14" ht="36" customHeight="1" x14ac:dyDescent="0.15">
      <c r="A222" s="31"/>
      <c r="C222" s="92" t="s">
        <v>2075</v>
      </c>
      <c r="D222" s="92"/>
      <c r="E222" s="41">
        <v>0</v>
      </c>
      <c r="F222" s="20" t="s">
        <v>1462</v>
      </c>
      <c r="G222" s="21">
        <v>16</v>
      </c>
      <c r="H222" s="21">
        <v>7</v>
      </c>
      <c r="I222" s="41"/>
      <c r="J222" s="22">
        <v>0</v>
      </c>
    </row>
    <row r="223" spans="1:14" ht="36" customHeight="1" x14ac:dyDescent="0.15">
      <c r="A223" s="31"/>
      <c r="C223" s="92" t="s">
        <v>2075</v>
      </c>
      <c r="D223" s="92"/>
      <c r="E223" s="41">
        <v>0</v>
      </c>
      <c r="F223" s="20" t="s">
        <v>1462</v>
      </c>
      <c r="G223" s="21">
        <v>16</v>
      </c>
      <c r="H223" s="21">
        <v>7</v>
      </c>
      <c r="I223" s="41"/>
      <c r="J223" s="22">
        <v>0</v>
      </c>
    </row>
    <row r="224" spans="1:14" ht="36" customHeight="1" x14ac:dyDescent="0.15">
      <c r="A224" s="31"/>
      <c r="C224" s="92" t="s">
        <v>2076</v>
      </c>
      <c r="D224" s="92"/>
      <c r="E224" s="44" t="s">
        <v>1968</v>
      </c>
      <c r="F224" s="20" t="s">
        <v>1462</v>
      </c>
      <c r="G224" s="21">
        <v>16</v>
      </c>
      <c r="H224" s="21">
        <v>10</v>
      </c>
      <c r="I224" s="44"/>
      <c r="J224" s="22" t="s">
        <v>17</v>
      </c>
    </row>
    <row r="225" spans="1:10" ht="36" customHeight="1" x14ac:dyDescent="0.15">
      <c r="A225" s="31"/>
      <c r="C225" s="93" t="s">
        <v>2089</v>
      </c>
      <c r="D225" s="93"/>
      <c r="E225" s="45" t="s">
        <v>1968</v>
      </c>
      <c r="F225" s="23" t="s">
        <v>1462</v>
      </c>
      <c r="G225" s="24">
        <v>16</v>
      </c>
      <c r="H225" s="24">
        <v>32</v>
      </c>
      <c r="I225" s="45"/>
      <c r="J225" s="25" t="s">
        <v>17</v>
      </c>
    </row>
    <row r="226" spans="1:10" ht="36" customHeight="1" x14ac:dyDescent="0.15">
      <c r="A226" s="31"/>
      <c r="C226" s="94" t="s">
        <v>2088</v>
      </c>
      <c r="D226" s="94"/>
      <c r="E226" s="46" t="s">
        <v>1968</v>
      </c>
      <c r="F226" s="16" t="s">
        <v>1462</v>
      </c>
      <c r="G226" s="18">
        <v>16</v>
      </c>
      <c r="H226" s="18">
        <v>28</v>
      </c>
      <c r="I226" s="46"/>
      <c r="J226" s="19" t="s">
        <v>17</v>
      </c>
    </row>
    <row r="227" spans="1:10" ht="36" customHeight="1" x14ac:dyDescent="0.15">
      <c r="A227" s="31"/>
      <c r="C227" s="92" t="s">
        <v>2074</v>
      </c>
      <c r="D227" s="92"/>
      <c r="E227" s="41" t="s">
        <v>1818</v>
      </c>
      <c r="F227" s="20" t="s">
        <v>1462</v>
      </c>
      <c r="G227" s="21">
        <v>16</v>
      </c>
      <c r="H227" s="21">
        <v>1</v>
      </c>
      <c r="I227" s="41"/>
      <c r="J227" s="22" t="s">
        <v>17</v>
      </c>
    </row>
    <row r="228" spans="1:10" ht="36" customHeight="1" x14ac:dyDescent="0.15">
      <c r="A228" s="31"/>
      <c r="C228" s="92" t="s">
        <v>2074</v>
      </c>
      <c r="D228" s="92"/>
      <c r="E228" s="41" t="s">
        <v>1818</v>
      </c>
      <c r="F228" s="20" t="s">
        <v>1462</v>
      </c>
      <c r="G228" s="21">
        <v>16</v>
      </c>
      <c r="H228" s="21">
        <v>1</v>
      </c>
      <c r="I228" s="41"/>
      <c r="J228" s="22" t="s">
        <v>17</v>
      </c>
    </row>
    <row r="229" spans="1:10" ht="36" customHeight="1" x14ac:dyDescent="0.15">
      <c r="A229" s="31"/>
      <c r="C229" s="92" t="s">
        <v>2074</v>
      </c>
      <c r="D229" s="92"/>
      <c r="E229" s="41" t="s">
        <v>1818</v>
      </c>
      <c r="F229" s="20" t="s">
        <v>1462</v>
      </c>
      <c r="G229" s="21">
        <v>16</v>
      </c>
      <c r="H229" s="21">
        <v>1</v>
      </c>
      <c r="I229" s="41"/>
      <c r="J229" s="22" t="s">
        <v>17</v>
      </c>
    </row>
    <row r="230" spans="1:10" ht="36" customHeight="1" x14ac:dyDescent="0.15">
      <c r="A230" s="31"/>
      <c r="C230" s="92" t="s">
        <v>2087</v>
      </c>
      <c r="D230" s="92"/>
      <c r="E230" s="41" t="s">
        <v>1968</v>
      </c>
      <c r="F230" s="20" t="s">
        <v>1462</v>
      </c>
      <c r="G230" s="21">
        <v>16</v>
      </c>
      <c r="H230" s="21">
        <v>26</v>
      </c>
      <c r="I230" s="41"/>
      <c r="J230" s="22" t="s">
        <v>17</v>
      </c>
    </row>
    <row r="231" spans="1:10" ht="36" customHeight="1" x14ac:dyDescent="0.15">
      <c r="A231" s="31"/>
      <c r="C231" s="92" t="s">
        <v>2112</v>
      </c>
      <c r="D231" s="92"/>
      <c r="E231" s="41" t="s">
        <v>1818</v>
      </c>
      <c r="F231" s="20" t="s">
        <v>1462</v>
      </c>
      <c r="G231" s="21">
        <v>16</v>
      </c>
      <c r="H231" s="21">
        <v>84</v>
      </c>
      <c r="I231" s="41"/>
      <c r="J231" s="22" t="s">
        <v>17</v>
      </c>
    </row>
    <row r="232" spans="1:10" ht="36" customHeight="1" x14ac:dyDescent="0.15">
      <c r="A232" s="31"/>
      <c r="C232" s="92" t="s">
        <v>2077</v>
      </c>
      <c r="D232" s="92"/>
      <c r="E232" s="41" t="s">
        <v>1968</v>
      </c>
      <c r="F232" s="20" t="s">
        <v>1462</v>
      </c>
      <c r="G232" s="21">
        <v>16</v>
      </c>
      <c r="H232" s="21">
        <v>14</v>
      </c>
      <c r="I232" s="41"/>
      <c r="J232" s="22" t="s">
        <v>17</v>
      </c>
    </row>
    <row r="233" spans="1:10" ht="36" customHeight="1" x14ac:dyDescent="0.15">
      <c r="A233" s="31"/>
      <c r="C233" s="92" t="s">
        <v>2078</v>
      </c>
      <c r="D233" s="92"/>
      <c r="E233" s="41" t="s">
        <v>2079</v>
      </c>
      <c r="F233" s="20" t="s">
        <v>1462</v>
      </c>
      <c r="G233" s="21">
        <v>16</v>
      </c>
      <c r="H233" s="21">
        <v>16</v>
      </c>
      <c r="I233" s="41"/>
      <c r="J233" s="22" t="s">
        <v>17</v>
      </c>
    </row>
    <row r="234" spans="1:10" ht="36" customHeight="1" x14ac:dyDescent="0.15">
      <c r="A234" s="31"/>
      <c r="C234" s="92" t="s">
        <v>2078</v>
      </c>
      <c r="D234" s="92"/>
      <c r="E234" s="41" t="s">
        <v>2079</v>
      </c>
      <c r="F234" s="20" t="s">
        <v>1462</v>
      </c>
      <c r="G234" s="21">
        <v>16</v>
      </c>
      <c r="H234" s="21" t="s">
        <v>2080</v>
      </c>
      <c r="I234" s="41"/>
      <c r="J234" s="22" t="s">
        <v>17</v>
      </c>
    </row>
    <row r="235" spans="1:10" ht="36" customHeight="1" x14ac:dyDescent="0.15">
      <c r="A235" s="31"/>
      <c r="C235" s="92" t="s">
        <v>2078</v>
      </c>
      <c r="D235" s="92"/>
      <c r="E235" s="41" t="s">
        <v>2079</v>
      </c>
      <c r="F235" s="20" t="s">
        <v>1462</v>
      </c>
      <c r="G235" s="21">
        <v>16</v>
      </c>
      <c r="H235" s="21" t="s">
        <v>2081</v>
      </c>
      <c r="I235" s="41"/>
      <c r="J235" s="22" t="s">
        <v>2082</v>
      </c>
    </row>
    <row r="236" spans="1:10" ht="36" customHeight="1" x14ac:dyDescent="0.15">
      <c r="A236" s="31"/>
      <c r="C236" s="92" t="s">
        <v>2078</v>
      </c>
      <c r="D236" s="92"/>
      <c r="E236" s="41" t="s">
        <v>2079</v>
      </c>
      <c r="F236" s="20" t="s">
        <v>1462</v>
      </c>
      <c r="G236" s="21">
        <v>16</v>
      </c>
      <c r="H236" s="21" t="s">
        <v>2081</v>
      </c>
      <c r="I236" s="41"/>
      <c r="J236" s="22" t="s">
        <v>2082</v>
      </c>
    </row>
    <row r="237" spans="1:10" ht="36" customHeight="1" x14ac:dyDescent="0.15">
      <c r="A237" s="31"/>
      <c r="C237" s="92" t="s">
        <v>2078</v>
      </c>
      <c r="D237" s="92"/>
      <c r="E237" s="44" t="s">
        <v>2079</v>
      </c>
      <c r="F237" s="20" t="s">
        <v>1462</v>
      </c>
      <c r="G237" s="21">
        <v>16</v>
      </c>
      <c r="H237" s="21" t="s">
        <v>2083</v>
      </c>
      <c r="I237" s="44"/>
      <c r="J237" s="22" t="s">
        <v>2844</v>
      </c>
    </row>
    <row r="238" spans="1:10" ht="36" customHeight="1" x14ac:dyDescent="0.15">
      <c r="A238" s="31"/>
      <c r="C238" s="93" t="s">
        <v>2078</v>
      </c>
      <c r="D238" s="93"/>
      <c r="E238" s="45" t="s">
        <v>2079</v>
      </c>
      <c r="F238" s="23" t="s">
        <v>1462</v>
      </c>
      <c r="G238" s="24">
        <v>16</v>
      </c>
      <c r="H238" s="24" t="s">
        <v>2084</v>
      </c>
      <c r="I238" s="45"/>
      <c r="J238" s="25" t="s">
        <v>2085</v>
      </c>
    </row>
    <row r="239" spans="1:10" ht="36" customHeight="1" x14ac:dyDescent="0.15">
      <c r="A239" s="31"/>
      <c r="C239" s="94" t="s">
        <v>2078</v>
      </c>
      <c r="D239" s="94"/>
      <c r="E239" s="46" t="s">
        <v>2079</v>
      </c>
      <c r="F239" s="16" t="s">
        <v>1462</v>
      </c>
      <c r="G239" s="18">
        <v>16</v>
      </c>
      <c r="H239" s="18">
        <v>19</v>
      </c>
      <c r="I239" s="46"/>
      <c r="J239" s="19" t="s">
        <v>17</v>
      </c>
    </row>
    <row r="240" spans="1:10" ht="36" customHeight="1" x14ac:dyDescent="0.15">
      <c r="A240" s="31"/>
      <c r="C240" s="92" t="s">
        <v>2078</v>
      </c>
      <c r="D240" s="92"/>
      <c r="E240" s="41" t="s">
        <v>2079</v>
      </c>
      <c r="F240" s="20" t="s">
        <v>1462</v>
      </c>
      <c r="G240" s="21">
        <v>16</v>
      </c>
      <c r="H240" s="21">
        <v>20</v>
      </c>
      <c r="I240" s="41"/>
      <c r="J240" s="22" t="s">
        <v>17</v>
      </c>
    </row>
    <row r="241" spans="1:14" ht="36" customHeight="1" x14ac:dyDescent="0.15">
      <c r="A241" s="31"/>
      <c r="C241" s="92" t="s">
        <v>2078</v>
      </c>
      <c r="D241" s="92"/>
      <c r="E241" s="41" t="s">
        <v>2079</v>
      </c>
      <c r="F241" s="20" t="s">
        <v>1462</v>
      </c>
      <c r="G241" s="21">
        <v>16</v>
      </c>
      <c r="H241" s="21">
        <v>21</v>
      </c>
      <c r="I241" s="41"/>
      <c r="J241" s="22" t="s">
        <v>17</v>
      </c>
      <c r="N241" s="26"/>
    </row>
    <row r="242" spans="1:14" ht="36" customHeight="1" x14ac:dyDescent="0.15">
      <c r="A242" s="31"/>
      <c r="C242" s="92" t="s">
        <v>2078</v>
      </c>
      <c r="D242" s="92"/>
      <c r="E242" s="41" t="s">
        <v>2079</v>
      </c>
      <c r="F242" s="20" t="s">
        <v>1462</v>
      </c>
      <c r="G242" s="21">
        <v>16</v>
      </c>
      <c r="H242" s="21">
        <v>22</v>
      </c>
      <c r="I242" s="41"/>
      <c r="J242" s="22" t="s">
        <v>17</v>
      </c>
    </row>
    <row r="243" spans="1:14" ht="36" customHeight="1" x14ac:dyDescent="0.15">
      <c r="A243" s="31"/>
      <c r="C243" s="92" t="s">
        <v>2078</v>
      </c>
      <c r="D243" s="92"/>
      <c r="E243" s="41" t="s">
        <v>2079</v>
      </c>
      <c r="F243" s="20" t="s">
        <v>1462</v>
      </c>
      <c r="G243" s="21">
        <v>16</v>
      </c>
      <c r="H243" s="21">
        <v>23</v>
      </c>
      <c r="I243" s="41"/>
      <c r="J243" s="22" t="s">
        <v>17</v>
      </c>
    </row>
    <row r="244" spans="1:14" ht="36" customHeight="1" x14ac:dyDescent="0.15">
      <c r="A244" s="31"/>
      <c r="C244" s="92" t="s">
        <v>2113</v>
      </c>
      <c r="D244" s="92"/>
      <c r="E244" s="41" t="s">
        <v>1818</v>
      </c>
      <c r="F244" s="20" t="s">
        <v>1462</v>
      </c>
      <c r="G244" s="21">
        <v>16</v>
      </c>
      <c r="H244" s="21">
        <v>85</v>
      </c>
      <c r="I244" s="41"/>
      <c r="J244" s="22" t="s">
        <v>17</v>
      </c>
    </row>
    <row r="245" spans="1:14" ht="36" customHeight="1" x14ac:dyDescent="0.15">
      <c r="A245" s="31"/>
      <c r="C245" s="92" t="s">
        <v>2086</v>
      </c>
      <c r="D245" s="92"/>
      <c r="E245" s="41" t="s">
        <v>1968</v>
      </c>
      <c r="F245" s="20" t="s">
        <v>1462</v>
      </c>
      <c r="G245" s="21">
        <v>16</v>
      </c>
      <c r="H245" s="21">
        <v>24</v>
      </c>
      <c r="I245" s="41"/>
      <c r="J245" s="22" t="s">
        <v>17</v>
      </c>
    </row>
    <row r="246" spans="1:14" ht="36" customHeight="1" x14ac:dyDescent="0.15">
      <c r="A246" s="31"/>
      <c r="C246" s="92" t="s">
        <v>2073</v>
      </c>
      <c r="D246" s="92"/>
      <c r="E246" s="41" t="s">
        <v>1818</v>
      </c>
      <c r="F246" s="20" t="s">
        <v>1462</v>
      </c>
      <c r="G246" s="21">
        <v>15</v>
      </c>
      <c r="H246" s="21">
        <v>14</v>
      </c>
      <c r="I246" s="41"/>
      <c r="J246" s="22" t="s">
        <v>17</v>
      </c>
    </row>
    <row r="247" spans="1:14" ht="36" customHeight="1" x14ac:dyDescent="0.15">
      <c r="A247" s="31"/>
      <c r="C247" s="92" t="s">
        <v>2115</v>
      </c>
      <c r="D247" s="92"/>
      <c r="E247" s="41" t="s">
        <v>1818</v>
      </c>
      <c r="F247" s="20" t="s">
        <v>1462</v>
      </c>
      <c r="G247" s="21">
        <v>16</v>
      </c>
      <c r="H247" s="21">
        <v>88</v>
      </c>
      <c r="I247" s="41"/>
      <c r="J247" s="22" t="s">
        <v>17</v>
      </c>
    </row>
    <row r="248" spans="1:14" ht="36" customHeight="1" x14ac:dyDescent="0.15">
      <c r="A248" s="31"/>
      <c r="C248" s="92" t="s">
        <v>2115</v>
      </c>
      <c r="D248" s="92"/>
      <c r="E248" s="41" t="s">
        <v>1818</v>
      </c>
      <c r="F248" s="20" t="s">
        <v>1462</v>
      </c>
      <c r="G248" s="21">
        <v>16</v>
      </c>
      <c r="H248" s="21">
        <v>93</v>
      </c>
      <c r="I248" s="41"/>
      <c r="J248" s="22" t="s">
        <v>17</v>
      </c>
    </row>
    <row r="249" spans="1:14" ht="36" customHeight="1" x14ac:dyDescent="0.15">
      <c r="A249" s="31"/>
      <c r="C249" s="92" t="s">
        <v>2114</v>
      </c>
      <c r="D249" s="92"/>
      <c r="E249" s="41" t="s">
        <v>1818</v>
      </c>
      <c r="F249" s="20" t="s">
        <v>1462</v>
      </c>
      <c r="G249" s="21">
        <v>16</v>
      </c>
      <c r="H249" s="21">
        <v>87</v>
      </c>
      <c r="I249" s="41"/>
      <c r="J249" s="22" t="s">
        <v>17</v>
      </c>
    </row>
    <row r="250" spans="1:14" ht="36" customHeight="1" x14ac:dyDescent="0.15">
      <c r="A250" s="31"/>
      <c r="C250" s="92" t="s">
        <v>2072</v>
      </c>
      <c r="D250" s="92"/>
      <c r="E250" s="44" t="s">
        <v>1818</v>
      </c>
      <c r="F250" s="20" t="s">
        <v>1462</v>
      </c>
      <c r="G250" s="21">
        <v>15</v>
      </c>
      <c r="H250" s="21">
        <v>5</v>
      </c>
      <c r="I250" s="44"/>
      <c r="J250" s="22" t="s">
        <v>17</v>
      </c>
    </row>
    <row r="251" spans="1:14" ht="36" customHeight="1" x14ac:dyDescent="0.15">
      <c r="A251" s="31"/>
      <c r="C251" s="93" t="s">
        <v>1817</v>
      </c>
      <c r="D251" s="93"/>
      <c r="E251" s="45" t="s">
        <v>1818</v>
      </c>
      <c r="F251" s="23" t="s">
        <v>1462</v>
      </c>
      <c r="G251" s="24">
        <v>11</v>
      </c>
      <c r="H251" s="24">
        <v>16</v>
      </c>
      <c r="I251" s="45"/>
      <c r="J251" s="25" t="s">
        <v>17</v>
      </c>
    </row>
    <row r="252" spans="1:14" ht="36" customHeight="1" x14ac:dyDescent="0.15">
      <c r="A252" s="31"/>
      <c r="C252" s="94" t="s">
        <v>1658</v>
      </c>
      <c r="D252" s="94"/>
      <c r="E252" s="46" t="s">
        <v>1652</v>
      </c>
      <c r="F252" s="16" t="s">
        <v>1462</v>
      </c>
      <c r="G252" s="18">
        <v>5</v>
      </c>
      <c r="H252" s="18">
        <v>69</v>
      </c>
      <c r="I252" s="46"/>
      <c r="J252" s="19" t="s">
        <v>17</v>
      </c>
    </row>
    <row r="253" spans="1:14" ht="36" customHeight="1" x14ac:dyDescent="0.15">
      <c r="A253" s="31"/>
      <c r="C253" s="92" t="s">
        <v>1657</v>
      </c>
      <c r="D253" s="92"/>
      <c r="E253" s="41" t="s">
        <v>1652</v>
      </c>
      <c r="F253" s="20" t="s">
        <v>1462</v>
      </c>
      <c r="G253" s="21">
        <v>5</v>
      </c>
      <c r="H253" s="21">
        <v>68</v>
      </c>
      <c r="I253" s="41"/>
      <c r="J253" s="22" t="s">
        <v>17</v>
      </c>
    </row>
    <row r="254" spans="1:14" ht="36" customHeight="1" x14ac:dyDescent="0.15">
      <c r="A254" s="31"/>
      <c r="C254" s="92" t="s">
        <v>1656</v>
      </c>
      <c r="D254" s="92"/>
      <c r="E254" s="41" t="s">
        <v>1652</v>
      </c>
      <c r="F254" s="20" t="s">
        <v>1462</v>
      </c>
      <c r="G254" s="21">
        <v>5</v>
      </c>
      <c r="H254" s="21">
        <v>66</v>
      </c>
      <c r="I254" s="41"/>
      <c r="J254" s="22" t="s">
        <v>17</v>
      </c>
    </row>
    <row r="255" spans="1:14" ht="36" customHeight="1" x14ac:dyDescent="0.15">
      <c r="A255" s="31"/>
      <c r="C255" s="92" t="s">
        <v>1656</v>
      </c>
      <c r="D255" s="92"/>
      <c r="E255" s="41" t="s">
        <v>1652</v>
      </c>
      <c r="F255" s="20" t="s">
        <v>1462</v>
      </c>
      <c r="G255" s="21">
        <v>5</v>
      </c>
      <c r="H255" s="21">
        <v>66</v>
      </c>
      <c r="I255" s="41"/>
      <c r="J255" s="22" t="s">
        <v>17</v>
      </c>
    </row>
    <row r="256" spans="1:14" ht="36" customHeight="1" x14ac:dyDescent="0.15">
      <c r="A256" s="31"/>
      <c r="C256" s="92" t="s">
        <v>1655</v>
      </c>
      <c r="D256" s="92"/>
      <c r="E256" s="41" t="s">
        <v>1652</v>
      </c>
      <c r="F256" s="20" t="s">
        <v>1462</v>
      </c>
      <c r="G256" s="21">
        <v>5</v>
      </c>
      <c r="H256" s="21">
        <v>65</v>
      </c>
      <c r="I256" s="41"/>
      <c r="J256" s="22" t="s">
        <v>17</v>
      </c>
    </row>
    <row r="257" spans="1:14" ht="36" customHeight="1" x14ac:dyDescent="0.15">
      <c r="A257" s="31"/>
      <c r="C257" s="92" t="s">
        <v>1655</v>
      </c>
      <c r="D257" s="92"/>
      <c r="E257" s="41" t="s">
        <v>1652</v>
      </c>
      <c r="F257" s="20" t="s">
        <v>1462</v>
      </c>
      <c r="G257" s="21">
        <v>5</v>
      </c>
      <c r="H257" s="21">
        <v>65</v>
      </c>
      <c r="I257" s="41"/>
      <c r="J257" s="22" t="s">
        <v>17</v>
      </c>
    </row>
    <row r="258" spans="1:14" ht="36" customHeight="1" x14ac:dyDescent="0.15">
      <c r="A258" s="31"/>
      <c r="C258" s="92" t="s">
        <v>1655</v>
      </c>
      <c r="D258" s="92"/>
      <c r="E258" s="41" t="s">
        <v>1652</v>
      </c>
      <c r="F258" s="20" t="s">
        <v>1462</v>
      </c>
      <c r="G258" s="21">
        <v>5</v>
      </c>
      <c r="H258" s="21">
        <v>65</v>
      </c>
      <c r="I258" s="41"/>
      <c r="J258" s="22"/>
    </row>
    <row r="259" spans="1:14" ht="36" customHeight="1" x14ac:dyDescent="0.15">
      <c r="A259" s="31"/>
      <c r="C259" s="92" t="s">
        <v>1654</v>
      </c>
      <c r="D259" s="92"/>
      <c r="E259" s="41" t="s">
        <v>1652</v>
      </c>
      <c r="F259" s="20" t="s">
        <v>1462</v>
      </c>
      <c r="G259" s="21">
        <v>5</v>
      </c>
      <c r="H259" s="21">
        <v>64</v>
      </c>
      <c r="I259" s="41"/>
      <c r="J259" s="22" t="s">
        <v>17</v>
      </c>
    </row>
    <row r="260" spans="1:14" ht="36" customHeight="1" x14ac:dyDescent="0.15">
      <c r="A260" s="31"/>
      <c r="C260" s="92" t="s">
        <v>1654</v>
      </c>
      <c r="D260" s="92"/>
      <c r="E260" s="41" t="s">
        <v>1652</v>
      </c>
      <c r="F260" s="20" t="s">
        <v>1462</v>
      </c>
      <c r="G260" s="21">
        <v>5</v>
      </c>
      <c r="H260" s="21">
        <v>64</v>
      </c>
      <c r="I260" s="41"/>
      <c r="J260" s="22"/>
    </row>
    <row r="261" spans="1:14" ht="36" customHeight="1" x14ac:dyDescent="0.15">
      <c r="A261" s="31"/>
      <c r="C261" s="92" t="s">
        <v>1653</v>
      </c>
      <c r="D261" s="92"/>
      <c r="E261" s="41" t="s">
        <v>1652</v>
      </c>
      <c r="F261" s="20" t="s">
        <v>1462</v>
      </c>
      <c r="G261" s="21">
        <v>5</v>
      </c>
      <c r="H261" s="21">
        <v>63</v>
      </c>
      <c r="I261" s="41"/>
      <c r="J261" s="22" t="s">
        <v>17</v>
      </c>
    </row>
    <row r="262" spans="1:14" ht="36" customHeight="1" x14ac:dyDescent="0.15">
      <c r="A262" s="31"/>
      <c r="C262" s="92" t="s">
        <v>1651</v>
      </c>
      <c r="D262" s="92"/>
      <c r="E262" s="41" t="s">
        <v>1652</v>
      </c>
      <c r="F262" s="20" t="s">
        <v>1462</v>
      </c>
      <c r="G262" s="21">
        <v>5</v>
      </c>
      <c r="H262" s="21">
        <v>61</v>
      </c>
      <c r="I262" s="41"/>
      <c r="J262" s="22" t="s">
        <v>17</v>
      </c>
    </row>
    <row r="263" spans="1:14" ht="36" customHeight="1" x14ac:dyDescent="0.15">
      <c r="A263" s="31"/>
      <c r="C263" s="92" t="s">
        <v>1651</v>
      </c>
      <c r="D263" s="92"/>
      <c r="E263" s="44" t="s">
        <v>1652</v>
      </c>
      <c r="F263" s="20" t="s">
        <v>1462</v>
      </c>
      <c r="G263" s="21">
        <v>5</v>
      </c>
      <c r="H263" s="21">
        <v>61</v>
      </c>
      <c r="I263" s="44"/>
      <c r="J263" s="22" t="s">
        <v>17</v>
      </c>
    </row>
    <row r="264" spans="1:14" ht="36" customHeight="1" x14ac:dyDescent="0.15">
      <c r="A264" s="31"/>
      <c r="C264" s="93" t="s">
        <v>1810</v>
      </c>
      <c r="D264" s="93"/>
      <c r="E264" s="45" t="s">
        <v>1652</v>
      </c>
      <c r="F264" s="23" t="s">
        <v>1462</v>
      </c>
      <c r="G264" s="24">
        <v>11</v>
      </c>
      <c r="H264" s="24">
        <v>1</v>
      </c>
      <c r="I264" s="45"/>
      <c r="J264" s="25" t="s">
        <v>17</v>
      </c>
    </row>
    <row r="265" spans="1:14" ht="36" customHeight="1" x14ac:dyDescent="0.15">
      <c r="A265" s="31"/>
      <c r="C265" s="94" t="s">
        <v>1811</v>
      </c>
      <c r="D265" s="94"/>
      <c r="E265" s="46" t="s">
        <v>1652</v>
      </c>
      <c r="F265" s="16" t="s">
        <v>1462</v>
      </c>
      <c r="G265" s="18">
        <v>11</v>
      </c>
      <c r="H265" s="18">
        <v>3</v>
      </c>
      <c r="I265" s="46"/>
      <c r="J265" s="19" t="s">
        <v>17</v>
      </c>
    </row>
    <row r="266" spans="1:14" ht="36" customHeight="1" x14ac:dyDescent="0.15">
      <c r="A266" s="31"/>
      <c r="C266" s="92" t="s">
        <v>1811</v>
      </c>
      <c r="D266" s="92"/>
      <c r="E266" s="41">
        <v>0</v>
      </c>
      <c r="F266" s="20" t="s">
        <v>1462</v>
      </c>
      <c r="G266" s="21">
        <v>11</v>
      </c>
      <c r="H266" s="21">
        <v>3</v>
      </c>
      <c r="I266" s="41"/>
      <c r="J266" s="22" t="s">
        <v>17</v>
      </c>
    </row>
    <row r="267" spans="1:14" ht="36" customHeight="1" x14ac:dyDescent="0.15">
      <c r="A267" s="31"/>
      <c r="C267" s="92" t="s">
        <v>1811</v>
      </c>
      <c r="D267" s="92"/>
      <c r="E267" s="41" t="s">
        <v>1652</v>
      </c>
      <c r="F267" s="20" t="s">
        <v>1462</v>
      </c>
      <c r="G267" s="21">
        <v>11</v>
      </c>
      <c r="H267" s="21">
        <v>3</v>
      </c>
      <c r="I267" s="41"/>
      <c r="J267" s="22" t="s">
        <v>17</v>
      </c>
    </row>
    <row r="268" spans="1:14" ht="36" customHeight="1" x14ac:dyDescent="0.15">
      <c r="A268" s="31"/>
      <c r="C268" s="92" t="s">
        <v>1812</v>
      </c>
      <c r="D268" s="92"/>
      <c r="E268" s="41" t="s">
        <v>1652</v>
      </c>
      <c r="F268" s="20" t="s">
        <v>1462</v>
      </c>
      <c r="G268" s="21">
        <v>11</v>
      </c>
      <c r="H268" s="21">
        <v>6</v>
      </c>
      <c r="I268" s="41"/>
      <c r="J268" s="22" t="s">
        <v>17</v>
      </c>
    </row>
    <row r="269" spans="1:14" ht="36" customHeight="1" x14ac:dyDescent="0.15">
      <c r="A269" s="31"/>
      <c r="C269" s="92" t="s">
        <v>1813</v>
      </c>
      <c r="D269" s="92"/>
      <c r="E269" s="41" t="s">
        <v>1652</v>
      </c>
      <c r="F269" s="20" t="s">
        <v>1462</v>
      </c>
      <c r="G269" s="21">
        <v>11</v>
      </c>
      <c r="H269" s="21">
        <v>7</v>
      </c>
      <c r="I269" s="41"/>
      <c r="J269" s="22" t="s">
        <v>17</v>
      </c>
      <c r="N269" s="26"/>
    </row>
    <row r="270" spans="1:14" ht="36" customHeight="1" x14ac:dyDescent="0.15">
      <c r="A270" s="31"/>
      <c r="C270" s="92" t="s">
        <v>1815</v>
      </c>
      <c r="D270" s="92"/>
      <c r="E270" s="41" t="s">
        <v>1652</v>
      </c>
      <c r="F270" s="20" t="s">
        <v>1462</v>
      </c>
      <c r="G270" s="21">
        <v>11</v>
      </c>
      <c r="H270" s="21">
        <v>9</v>
      </c>
      <c r="I270" s="41"/>
      <c r="J270" s="22" t="s">
        <v>17</v>
      </c>
    </row>
    <row r="271" spans="1:14" ht="36" customHeight="1" x14ac:dyDescent="0.15">
      <c r="A271" s="31"/>
      <c r="C271" s="92" t="s">
        <v>1816</v>
      </c>
      <c r="D271" s="92"/>
      <c r="E271" s="41" t="s">
        <v>1652</v>
      </c>
      <c r="F271" s="20" t="s">
        <v>1462</v>
      </c>
      <c r="G271" s="21">
        <v>11</v>
      </c>
      <c r="H271" s="21">
        <v>10</v>
      </c>
      <c r="I271" s="41"/>
      <c r="J271" s="22" t="s">
        <v>17</v>
      </c>
    </row>
    <row r="272" spans="1:14" ht="36" customHeight="1" x14ac:dyDescent="0.15">
      <c r="A272" s="31"/>
      <c r="C272" s="92" t="s">
        <v>1816</v>
      </c>
      <c r="D272" s="92"/>
      <c r="E272" s="41" t="s">
        <v>1652</v>
      </c>
      <c r="F272" s="20" t="s">
        <v>1462</v>
      </c>
      <c r="G272" s="21">
        <v>11</v>
      </c>
      <c r="H272" s="21">
        <v>10</v>
      </c>
      <c r="I272" s="41"/>
      <c r="J272" s="22" t="s">
        <v>17</v>
      </c>
    </row>
    <row r="273" spans="1:10" ht="36" customHeight="1" x14ac:dyDescent="0.15">
      <c r="A273" s="31"/>
      <c r="C273" s="92" t="s">
        <v>1819</v>
      </c>
      <c r="D273" s="92"/>
      <c r="E273" s="41" t="s">
        <v>1818</v>
      </c>
      <c r="F273" s="20" t="s">
        <v>1462</v>
      </c>
      <c r="G273" s="21">
        <v>11</v>
      </c>
      <c r="H273" s="21">
        <v>18</v>
      </c>
      <c r="I273" s="41"/>
      <c r="J273" s="22" t="s">
        <v>17</v>
      </c>
    </row>
    <row r="274" spans="1:10" ht="36" customHeight="1" x14ac:dyDescent="0.15">
      <c r="A274" s="31"/>
      <c r="C274" s="92" t="s">
        <v>1821</v>
      </c>
      <c r="D274" s="92"/>
      <c r="E274" s="41" t="s">
        <v>1818</v>
      </c>
      <c r="F274" s="20" t="s">
        <v>1462</v>
      </c>
      <c r="G274" s="21">
        <v>11</v>
      </c>
      <c r="H274" s="21">
        <v>23</v>
      </c>
      <c r="I274" s="41"/>
      <c r="J274" s="22" t="s">
        <v>17</v>
      </c>
    </row>
    <row r="275" spans="1:10" ht="36" customHeight="1" x14ac:dyDescent="0.15">
      <c r="A275" s="31"/>
      <c r="C275" s="92" t="s">
        <v>1814</v>
      </c>
      <c r="D275" s="92"/>
      <c r="E275" s="41" t="s">
        <v>1652</v>
      </c>
      <c r="F275" s="20" t="s">
        <v>1462</v>
      </c>
      <c r="G275" s="21">
        <v>11</v>
      </c>
      <c r="H275" s="21">
        <v>8</v>
      </c>
      <c r="I275" s="41"/>
      <c r="J275" s="22" t="s">
        <v>17</v>
      </c>
    </row>
    <row r="276" spans="1:10" ht="36" customHeight="1" x14ac:dyDescent="0.15">
      <c r="A276" s="31"/>
      <c r="C276" s="92" t="s">
        <v>1820</v>
      </c>
      <c r="D276" s="92"/>
      <c r="E276" s="44" t="s">
        <v>1818</v>
      </c>
      <c r="F276" s="20" t="s">
        <v>1462</v>
      </c>
      <c r="G276" s="21">
        <v>11</v>
      </c>
      <c r="H276" s="21">
        <v>21</v>
      </c>
      <c r="I276" s="44"/>
      <c r="J276" s="22" t="s">
        <v>17</v>
      </c>
    </row>
    <row r="277" spans="1:10" ht="36" customHeight="1" x14ac:dyDescent="0.15">
      <c r="A277" s="31"/>
      <c r="C277" s="93" t="s">
        <v>1663</v>
      </c>
      <c r="D277" s="93"/>
      <c r="E277" s="45" t="s">
        <v>1599</v>
      </c>
      <c r="F277" s="23" t="s">
        <v>1462</v>
      </c>
      <c r="G277" s="24">
        <v>5</v>
      </c>
      <c r="H277" s="24">
        <v>84</v>
      </c>
      <c r="I277" s="45"/>
      <c r="J277" s="25" t="s">
        <v>17</v>
      </c>
    </row>
    <row r="278" spans="1:10" ht="36" customHeight="1" x14ac:dyDescent="0.15">
      <c r="A278" s="31"/>
      <c r="C278" s="94" t="s">
        <v>1659</v>
      </c>
      <c r="D278" s="94"/>
      <c r="E278" s="46" t="s">
        <v>1599</v>
      </c>
      <c r="F278" s="16" t="s">
        <v>1462</v>
      </c>
      <c r="G278" s="18">
        <v>5</v>
      </c>
      <c r="H278" s="18">
        <v>75</v>
      </c>
      <c r="I278" s="46"/>
      <c r="J278" s="19" t="s">
        <v>17</v>
      </c>
    </row>
    <row r="279" spans="1:10" ht="36" customHeight="1" x14ac:dyDescent="0.15">
      <c r="A279" s="31"/>
      <c r="C279" s="92" t="s">
        <v>1660</v>
      </c>
      <c r="D279" s="92"/>
      <c r="E279" s="41" t="s">
        <v>1599</v>
      </c>
      <c r="F279" s="20" t="s">
        <v>1462</v>
      </c>
      <c r="G279" s="21">
        <v>5</v>
      </c>
      <c r="H279" s="21">
        <v>78</v>
      </c>
      <c r="I279" s="41"/>
      <c r="J279" s="22" t="s">
        <v>17</v>
      </c>
    </row>
    <row r="280" spans="1:10" ht="36" customHeight="1" x14ac:dyDescent="0.15">
      <c r="A280" s="31"/>
      <c r="C280" s="92" t="s">
        <v>1661</v>
      </c>
      <c r="D280" s="92"/>
      <c r="E280" s="41" t="s">
        <v>1599</v>
      </c>
      <c r="F280" s="20" t="s">
        <v>1462</v>
      </c>
      <c r="G280" s="21">
        <v>5</v>
      </c>
      <c r="H280" s="21">
        <v>80</v>
      </c>
      <c r="I280" s="41"/>
      <c r="J280" s="22" t="s">
        <v>17</v>
      </c>
    </row>
    <row r="281" spans="1:10" ht="36" customHeight="1" x14ac:dyDescent="0.15">
      <c r="A281" s="31"/>
      <c r="C281" s="92" t="s">
        <v>1662</v>
      </c>
      <c r="D281" s="92"/>
      <c r="E281" s="41" t="s">
        <v>1599</v>
      </c>
      <c r="F281" s="20" t="s">
        <v>1462</v>
      </c>
      <c r="G281" s="21">
        <v>5</v>
      </c>
      <c r="H281" s="21">
        <v>81</v>
      </c>
      <c r="I281" s="41"/>
      <c r="J281" s="22" t="s">
        <v>17</v>
      </c>
    </row>
    <row r="282" spans="1:10" ht="36" customHeight="1" x14ac:dyDescent="0.15">
      <c r="A282" s="31"/>
      <c r="C282" s="92" t="s">
        <v>1669</v>
      </c>
      <c r="D282" s="92"/>
      <c r="E282" s="41" t="s">
        <v>1599</v>
      </c>
      <c r="F282" s="20" t="s">
        <v>1462</v>
      </c>
      <c r="G282" s="21">
        <v>5</v>
      </c>
      <c r="H282" s="21">
        <v>92</v>
      </c>
      <c r="I282" s="41"/>
      <c r="J282" s="22" t="s">
        <v>17</v>
      </c>
    </row>
    <row r="283" spans="1:10" ht="36" customHeight="1" x14ac:dyDescent="0.15">
      <c r="A283" s="31"/>
      <c r="C283" s="92" t="s">
        <v>1664</v>
      </c>
      <c r="D283" s="92"/>
      <c r="E283" s="41" t="s">
        <v>1599</v>
      </c>
      <c r="F283" s="20" t="s">
        <v>1462</v>
      </c>
      <c r="G283" s="21">
        <v>5</v>
      </c>
      <c r="H283" s="21">
        <v>86</v>
      </c>
      <c r="I283" s="41"/>
      <c r="J283" s="22" t="s">
        <v>17</v>
      </c>
    </row>
    <row r="284" spans="1:10" ht="36" customHeight="1" x14ac:dyDescent="0.15">
      <c r="A284" s="31"/>
      <c r="C284" s="92" t="s">
        <v>1665</v>
      </c>
      <c r="D284" s="92"/>
      <c r="E284" s="41" t="s">
        <v>1599</v>
      </c>
      <c r="F284" s="20" t="s">
        <v>1462</v>
      </c>
      <c r="G284" s="21">
        <v>5</v>
      </c>
      <c r="H284" s="21">
        <v>88</v>
      </c>
      <c r="I284" s="41"/>
      <c r="J284" s="22" t="s">
        <v>17</v>
      </c>
    </row>
    <row r="285" spans="1:10" ht="36" customHeight="1" x14ac:dyDescent="0.15">
      <c r="A285" s="31"/>
      <c r="C285" s="92" t="s">
        <v>1665</v>
      </c>
      <c r="D285" s="92"/>
      <c r="E285" s="41" t="s">
        <v>1599</v>
      </c>
      <c r="F285" s="20" t="s">
        <v>1462</v>
      </c>
      <c r="G285" s="21">
        <v>5</v>
      </c>
      <c r="H285" s="21">
        <v>88</v>
      </c>
      <c r="I285" s="41"/>
      <c r="J285" s="22" t="s">
        <v>17</v>
      </c>
    </row>
    <row r="286" spans="1:10" ht="36" customHeight="1" x14ac:dyDescent="0.15">
      <c r="A286" s="31"/>
      <c r="C286" s="92" t="s">
        <v>1666</v>
      </c>
      <c r="D286" s="92"/>
      <c r="E286" s="41" t="s">
        <v>1599</v>
      </c>
      <c r="F286" s="20" t="s">
        <v>1462</v>
      </c>
      <c r="G286" s="21">
        <v>5</v>
      </c>
      <c r="H286" s="21">
        <v>89</v>
      </c>
      <c r="I286" s="41"/>
      <c r="J286" s="22" t="s">
        <v>17</v>
      </c>
    </row>
    <row r="287" spans="1:10" ht="36" customHeight="1" x14ac:dyDescent="0.15">
      <c r="A287" s="31"/>
      <c r="C287" s="92" t="s">
        <v>1668</v>
      </c>
      <c r="D287" s="92"/>
      <c r="E287" s="41" t="s">
        <v>1599</v>
      </c>
      <c r="F287" s="20" t="s">
        <v>1462</v>
      </c>
      <c r="G287" s="21">
        <v>5</v>
      </c>
      <c r="H287" s="21">
        <v>91</v>
      </c>
      <c r="I287" s="41"/>
      <c r="J287" s="22" t="s">
        <v>17</v>
      </c>
    </row>
    <row r="288" spans="1:10" ht="36" customHeight="1" x14ac:dyDescent="0.15">
      <c r="A288" s="31"/>
      <c r="C288" s="92" t="s">
        <v>1667</v>
      </c>
      <c r="D288" s="92"/>
      <c r="E288" s="41" t="s">
        <v>1599</v>
      </c>
      <c r="F288" s="20" t="s">
        <v>1462</v>
      </c>
      <c r="G288" s="21">
        <v>5</v>
      </c>
      <c r="H288" s="21">
        <v>90</v>
      </c>
      <c r="I288" s="41"/>
      <c r="J288" s="22" t="s">
        <v>17</v>
      </c>
    </row>
    <row r="289" spans="1:14" ht="36" customHeight="1" x14ac:dyDescent="0.15">
      <c r="A289" s="31"/>
      <c r="C289" s="92" t="s">
        <v>1593</v>
      </c>
      <c r="D289" s="92"/>
      <c r="E289" s="44" t="s">
        <v>1592</v>
      </c>
      <c r="F289" s="20" t="s">
        <v>1462</v>
      </c>
      <c r="G289" s="21">
        <v>5</v>
      </c>
      <c r="H289" s="21" t="s">
        <v>351</v>
      </c>
      <c r="I289" s="44"/>
      <c r="J289" s="22" t="s">
        <v>1594</v>
      </c>
    </row>
    <row r="290" spans="1:14" ht="36" customHeight="1" x14ac:dyDescent="0.15">
      <c r="A290" s="31"/>
      <c r="C290" s="93" t="s">
        <v>1593</v>
      </c>
      <c r="D290" s="93"/>
      <c r="E290" s="45" t="s">
        <v>1592</v>
      </c>
      <c r="F290" s="23" t="s">
        <v>1462</v>
      </c>
      <c r="G290" s="24">
        <v>5</v>
      </c>
      <c r="H290" s="24" t="s">
        <v>353</v>
      </c>
      <c r="I290" s="45"/>
      <c r="J290" s="25" t="s">
        <v>2845</v>
      </c>
    </row>
    <row r="291" spans="1:14" ht="36" customHeight="1" x14ac:dyDescent="0.15">
      <c r="A291" s="31"/>
      <c r="C291" s="94" t="s">
        <v>1593</v>
      </c>
      <c r="D291" s="94"/>
      <c r="E291" s="46" t="s">
        <v>1592</v>
      </c>
      <c r="F291" s="16" t="s">
        <v>1462</v>
      </c>
      <c r="G291" s="18">
        <v>5</v>
      </c>
      <c r="H291" s="18" t="s">
        <v>355</v>
      </c>
      <c r="I291" s="46"/>
      <c r="J291" s="19" t="s">
        <v>2846</v>
      </c>
    </row>
    <row r="292" spans="1:14" ht="36" customHeight="1" x14ac:dyDescent="0.15">
      <c r="A292" s="31"/>
      <c r="C292" s="92" t="s">
        <v>1593</v>
      </c>
      <c r="D292" s="92"/>
      <c r="E292" s="41" t="s">
        <v>1592</v>
      </c>
      <c r="F292" s="20" t="s">
        <v>1462</v>
      </c>
      <c r="G292" s="21">
        <v>5</v>
      </c>
      <c r="H292" s="21" t="s">
        <v>357</v>
      </c>
      <c r="I292" s="41"/>
      <c r="J292" s="22" t="s">
        <v>1595</v>
      </c>
    </row>
    <row r="293" spans="1:14" ht="36" customHeight="1" x14ac:dyDescent="0.15">
      <c r="A293" s="31"/>
      <c r="C293" s="92" t="s">
        <v>1593</v>
      </c>
      <c r="D293" s="92"/>
      <c r="E293" s="41" t="s">
        <v>1592</v>
      </c>
      <c r="F293" s="20" t="s">
        <v>1462</v>
      </c>
      <c r="G293" s="21">
        <v>5</v>
      </c>
      <c r="H293" s="21" t="s">
        <v>359</v>
      </c>
      <c r="I293" s="41"/>
      <c r="J293" s="22" t="s">
        <v>2847</v>
      </c>
    </row>
    <row r="294" spans="1:14" ht="36" customHeight="1" x14ac:dyDescent="0.15">
      <c r="A294" s="31"/>
      <c r="C294" s="92" t="s">
        <v>1593</v>
      </c>
      <c r="D294" s="92"/>
      <c r="E294" s="41" t="s">
        <v>1592</v>
      </c>
      <c r="F294" s="20" t="s">
        <v>1462</v>
      </c>
      <c r="G294" s="21">
        <v>5</v>
      </c>
      <c r="H294" s="21" t="s">
        <v>363</v>
      </c>
      <c r="I294" s="41"/>
      <c r="J294" s="22" t="s">
        <v>2848</v>
      </c>
    </row>
    <row r="295" spans="1:14" ht="36" customHeight="1" x14ac:dyDescent="0.15">
      <c r="A295" s="31"/>
      <c r="C295" s="92" t="s">
        <v>1593</v>
      </c>
      <c r="D295" s="92"/>
      <c r="E295" s="41" t="s">
        <v>1592</v>
      </c>
      <c r="F295" s="20" t="s">
        <v>1462</v>
      </c>
      <c r="G295" s="21">
        <v>5</v>
      </c>
      <c r="H295" s="21" t="s">
        <v>365</v>
      </c>
      <c r="I295" s="41"/>
      <c r="J295" s="22" t="s">
        <v>2849</v>
      </c>
    </row>
    <row r="296" spans="1:14" ht="36" customHeight="1" x14ac:dyDescent="0.15">
      <c r="A296" s="31"/>
      <c r="C296" s="92" t="s">
        <v>1593</v>
      </c>
      <c r="D296" s="92"/>
      <c r="E296" s="41" t="s">
        <v>1592</v>
      </c>
      <c r="F296" s="20" t="s">
        <v>1462</v>
      </c>
      <c r="G296" s="21">
        <v>5</v>
      </c>
      <c r="H296" s="21" t="s">
        <v>367</v>
      </c>
      <c r="I296" s="41"/>
      <c r="J296" s="22" t="s">
        <v>1596</v>
      </c>
      <c r="N296" s="26"/>
    </row>
    <row r="297" spans="1:14" ht="36" customHeight="1" x14ac:dyDescent="0.15">
      <c r="A297" s="31"/>
      <c r="C297" s="92" t="s">
        <v>1593</v>
      </c>
      <c r="D297" s="92"/>
      <c r="E297" s="41" t="s">
        <v>1592</v>
      </c>
      <c r="F297" s="20" t="s">
        <v>1462</v>
      </c>
      <c r="G297" s="21">
        <v>5</v>
      </c>
      <c r="H297" s="21" t="s">
        <v>369</v>
      </c>
      <c r="I297" s="41"/>
      <c r="J297" s="22" t="s">
        <v>2850</v>
      </c>
    </row>
    <row r="298" spans="1:14" ht="36" customHeight="1" x14ac:dyDescent="0.15">
      <c r="A298" s="31"/>
      <c r="C298" s="92" t="s">
        <v>1593</v>
      </c>
      <c r="D298" s="92"/>
      <c r="E298" s="41" t="s">
        <v>1592</v>
      </c>
      <c r="F298" s="20" t="s">
        <v>1462</v>
      </c>
      <c r="G298" s="21">
        <v>5</v>
      </c>
      <c r="H298" s="21" t="s">
        <v>371</v>
      </c>
      <c r="I298" s="41"/>
      <c r="J298" s="22" t="s">
        <v>2851</v>
      </c>
    </row>
    <row r="299" spans="1:14" ht="36" customHeight="1" x14ac:dyDescent="0.15">
      <c r="A299" s="31"/>
      <c r="C299" s="92" t="s">
        <v>1593</v>
      </c>
      <c r="D299" s="92"/>
      <c r="E299" s="41" t="s">
        <v>1592</v>
      </c>
      <c r="F299" s="20" t="s">
        <v>1462</v>
      </c>
      <c r="G299" s="21">
        <v>5</v>
      </c>
      <c r="H299" s="21" t="s">
        <v>375</v>
      </c>
      <c r="I299" s="41"/>
      <c r="J299" s="22" t="s">
        <v>2852</v>
      </c>
    </row>
    <row r="300" spans="1:14" ht="36" customHeight="1" x14ac:dyDescent="0.15">
      <c r="A300" s="31"/>
      <c r="C300" s="92" t="s">
        <v>1593</v>
      </c>
      <c r="D300" s="92"/>
      <c r="E300" s="41" t="s">
        <v>1592</v>
      </c>
      <c r="F300" s="20" t="s">
        <v>1462</v>
      </c>
      <c r="G300" s="21">
        <v>5</v>
      </c>
      <c r="H300" s="21" t="s">
        <v>377</v>
      </c>
      <c r="I300" s="41"/>
      <c r="J300" s="22" t="s">
        <v>2853</v>
      </c>
    </row>
    <row r="301" spans="1:14" ht="36" customHeight="1" x14ac:dyDescent="0.15">
      <c r="A301" s="31"/>
      <c r="C301" s="92" t="s">
        <v>1593</v>
      </c>
      <c r="D301" s="92"/>
      <c r="E301" s="41" t="s">
        <v>1592</v>
      </c>
      <c r="F301" s="20" t="s">
        <v>1462</v>
      </c>
      <c r="G301" s="21">
        <v>5</v>
      </c>
      <c r="H301" s="21" t="s">
        <v>379</v>
      </c>
      <c r="I301" s="41"/>
      <c r="J301" s="22" t="s">
        <v>2854</v>
      </c>
    </row>
    <row r="302" spans="1:14" ht="36" customHeight="1" x14ac:dyDescent="0.15">
      <c r="A302" s="31"/>
      <c r="C302" s="92" t="s">
        <v>1593</v>
      </c>
      <c r="D302" s="92"/>
      <c r="E302" s="44" t="s">
        <v>1592</v>
      </c>
      <c r="F302" s="20" t="s">
        <v>1462</v>
      </c>
      <c r="G302" s="21">
        <v>5</v>
      </c>
      <c r="H302" s="21" t="s">
        <v>381</v>
      </c>
      <c r="I302" s="44"/>
      <c r="J302" s="22" t="s">
        <v>1597</v>
      </c>
    </row>
    <row r="303" spans="1:14" ht="36" customHeight="1" x14ac:dyDescent="0.15">
      <c r="A303" s="31"/>
      <c r="C303" s="93" t="s">
        <v>1593</v>
      </c>
      <c r="D303" s="93"/>
      <c r="E303" s="45" t="s">
        <v>1592</v>
      </c>
      <c r="F303" s="23" t="s">
        <v>1462</v>
      </c>
      <c r="G303" s="24">
        <v>5</v>
      </c>
      <c r="H303" s="24" t="s">
        <v>383</v>
      </c>
      <c r="I303" s="45"/>
      <c r="J303" s="25" t="s">
        <v>2855</v>
      </c>
    </row>
    <row r="304" spans="1:14" ht="36" customHeight="1" x14ac:dyDescent="0.15">
      <c r="A304" s="31"/>
      <c r="C304" s="94" t="s">
        <v>1603</v>
      </c>
      <c r="D304" s="94"/>
      <c r="E304" s="46" t="s">
        <v>1599</v>
      </c>
      <c r="F304" s="16" t="s">
        <v>1462</v>
      </c>
      <c r="G304" s="18">
        <v>5</v>
      </c>
      <c r="H304" s="18">
        <v>10</v>
      </c>
      <c r="I304" s="46"/>
      <c r="J304" s="19" t="s">
        <v>17</v>
      </c>
    </row>
    <row r="305" spans="1:10" ht="36" customHeight="1" x14ac:dyDescent="0.15">
      <c r="A305" s="31"/>
      <c r="C305" s="92" t="s">
        <v>1604</v>
      </c>
      <c r="D305" s="92"/>
      <c r="E305" s="41" t="s">
        <v>1599</v>
      </c>
      <c r="F305" s="20" t="s">
        <v>1462</v>
      </c>
      <c r="G305" s="21">
        <v>5</v>
      </c>
      <c r="H305" s="21">
        <v>11</v>
      </c>
      <c r="I305" s="41"/>
      <c r="J305" s="22" t="s">
        <v>17</v>
      </c>
    </row>
    <row r="306" spans="1:10" ht="36" customHeight="1" x14ac:dyDescent="0.15">
      <c r="A306" s="31"/>
      <c r="C306" s="92" t="s">
        <v>1602</v>
      </c>
      <c r="D306" s="92"/>
      <c r="E306" s="41" t="s">
        <v>1599</v>
      </c>
      <c r="F306" s="20" t="s">
        <v>1462</v>
      </c>
      <c r="G306" s="21">
        <v>5</v>
      </c>
      <c r="H306" s="21">
        <v>7</v>
      </c>
      <c r="I306" s="41"/>
      <c r="J306" s="22" t="s">
        <v>17</v>
      </c>
    </row>
    <row r="307" spans="1:10" ht="36" customHeight="1" x14ac:dyDescent="0.15">
      <c r="A307" s="31"/>
      <c r="C307" s="92" t="s">
        <v>1601</v>
      </c>
      <c r="D307" s="92"/>
      <c r="E307" s="41" t="s">
        <v>1599</v>
      </c>
      <c r="F307" s="20" t="s">
        <v>1462</v>
      </c>
      <c r="G307" s="21">
        <v>5</v>
      </c>
      <c r="H307" s="21">
        <v>6</v>
      </c>
      <c r="I307" s="41"/>
      <c r="J307" s="22" t="s">
        <v>17</v>
      </c>
    </row>
    <row r="308" spans="1:10" ht="36" customHeight="1" x14ac:dyDescent="0.15">
      <c r="A308" s="31"/>
      <c r="C308" s="92" t="s">
        <v>1600</v>
      </c>
      <c r="D308" s="92"/>
      <c r="E308" s="41" t="s">
        <v>1599</v>
      </c>
      <c r="F308" s="20" t="s">
        <v>1462</v>
      </c>
      <c r="G308" s="21">
        <v>5</v>
      </c>
      <c r="H308" s="21">
        <v>5</v>
      </c>
      <c r="I308" s="41"/>
      <c r="J308" s="22" t="s">
        <v>17</v>
      </c>
    </row>
    <row r="309" spans="1:10" ht="36" customHeight="1" x14ac:dyDescent="0.15">
      <c r="A309" s="31"/>
      <c r="C309" s="92" t="s">
        <v>1598</v>
      </c>
      <c r="D309" s="92"/>
      <c r="E309" s="41" t="s">
        <v>1599</v>
      </c>
      <c r="F309" s="20" t="s">
        <v>1462</v>
      </c>
      <c r="G309" s="21">
        <v>5</v>
      </c>
      <c r="H309" s="21">
        <v>4</v>
      </c>
      <c r="I309" s="41"/>
      <c r="J309" s="22" t="s">
        <v>17</v>
      </c>
    </row>
    <row r="310" spans="1:10" ht="36" customHeight="1" x14ac:dyDescent="0.15">
      <c r="A310" s="31"/>
      <c r="C310" s="92" t="s">
        <v>1609</v>
      </c>
      <c r="D310" s="92"/>
      <c r="E310" s="41" t="s">
        <v>1484</v>
      </c>
      <c r="F310" s="20" t="s">
        <v>1462</v>
      </c>
      <c r="G310" s="21">
        <v>5</v>
      </c>
      <c r="H310" s="21">
        <v>18</v>
      </c>
      <c r="I310" s="41"/>
      <c r="J310" s="22" t="s">
        <v>1610</v>
      </c>
    </row>
    <row r="311" spans="1:10" ht="36" customHeight="1" x14ac:dyDescent="0.15">
      <c r="A311" s="31"/>
      <c r="C311" s="92" t="s">
        <v>1611</v>
      </c>
      <c r="D311" s="92"/>
      <c r="E311" s="41" t="s">
        <v>1484</v>
      </c>
      <c r="F311" s="20" t="s">
        <v>1462</v>
      </c>
      <c r="G311" s="21">
        <v>5</v>
      </c>
      <c r="H311" s="21">
        <v>20</v>
      </c>
      <c r="I311" s="41"/>
      <c r="J311" s="22" t="s">
        <v>17</v>
      </c>
    </row>
    <row r="312" spans="1:10" ht="36" customHeight="1" x14ac:dyDescent="0.15">
      <c r="A312" s="31"/>
      <c r="C312" s="92" t="s">
        <v>1612</v>
      </c>
      <c r="D312" s="92"/>
      <c r="E312" s="41" t="s">
        <v>1613</v>
      </c>
      <c r="F312" s="20" t="s">
        <v>1462</v>
      </c>
      <c r="G312" s="21">
        <v>5</v>
      </c>
      <c r="H312" s="21">
        <v>22</v>
      </c>
      <c r="I312" s="41"/>
      <c r="J312" s="22" t="s">
        <v>17</v>
      </c>
    </row>
    <row r="313" spans="1:10" ht="36" customHeight="1" x14ac:dyDescent="0.15">
      <c r="A313" s="31"/>
      <c r="C313" s="92" t="s">
        <v>1619</v>
      </c>
      <c r="D313" s="92"/>
      <c r="E313" s="41" t="s">
        <v>1615</v>
      </c>
      <c r="F313" s="20" t="s">
        <v>1462</v>
      </c>
      <c r="G313" s="21">
        <v>5</v>
      </c>
      <c r="H313" s="21">
        <v>34</v>
      </c>
      <c r="I313" s="41"/>
      <c r="J313" s="22" t="s">
        <v>17</v>
      </c>
    </row>
    <row r="314" spans="1:10" ht="36" customHeight="1" x14ac:dyDescent="0.15">
      <c r="A314" s="31"/>
      <c r="C314" s="92" t="s">
        <v>1620</v>
      </c>
      <c r="D314" s="92"/>
      <c r="E314" s="41" t="s">
        <v>1615</v>
      </c>
      <c r="F314" s="20" t="s">
        <v>1462</v>
      </c>
      <c r="G314" s="21">
        <v>5</v>
      </c>
      <c r="H314" s="21">
        <v>35</v>
      </c>
      <c r="I314" s="41"/>
      <c r="J314" s="22" t="s">
        <v>17</v>
      </c>
    </row>
    <row r="315" spans="1:10" ht="36" customHeight="1" x14ac:dyDescent="0.15">
      <c r="A315" s="31"/>
      <c r="C315" s="92" t="s">
        <v>1621</v>
      </c>
      <c r="D315" s="92"/>
      <c r="E315" s="44" t="s">
        <v>1615</v>
      </c>
      <c r="F315" s="20" t="s">
        <v>1462</v>
      </c>
      <c r="G315" s="21">
        <v>5</v>
      </c>
      <c r="H315" s="21">
        <v>36</v>
      </c>
      <c r="I315" s="44"/>
      <c r="J315" s="22" t="s">
        <v>17</v>
      </c>
    </row>
    <row r="316" spans="1:10" ht="36" customHeight="1" x14ac:dyDescent="0.15">
      <c r="A316" s="31"/>
      <c r="C316" s="93" t="s">
        <v>1622</v>
      </c>
      <c r="D316" s="93"/>
      <c r="E316" s="45" t="s">
        <v>1615</v>
      </c>
      <c r="F316" s="23" t="s">
        <v>1462</v>
      </c>
      <c r="G316" s="24">
        <v>5</v>
      </c>
      <c r="H316" s="24">
        <v>37</v>
      </c>
      <c r="I316" s="45"/>
      <c r="J316" s="25" t="s">
        <v>17</v>
      </c>
    </row>
    <row r="317" spans="1:10" ht="36" customHeight="1" x14ac:dyDescent="0.15">
      <c r="A317" s="31"/>
      <c r="C317" s="94" t="s">
        <v>1614</v>
      </c>
      <c r="D317" s="94"/>
      <c r="E317" s="46" t="s">
        <v>1615</v>
      </c>
      <c r="F317" s="16" t="s">
        <v>1462</v>
      </c>
      <c r="G317" s="18">
        <v>5</v>
      </c>
      <c r="H317" s="18">
        <v>29</v>
      </c>
      <c r="I317" s="46"/>
      <c r="J317" s="19" t="s">
        <v>17</v>
      </c>
    </row>
    <row r="318" spans="1:10" ht="36" customHeight="1" x14ac:dyDescent="0.15">
      <c r="A318" s="31"/>
      <c r="C318" s="92" t="s">
        <v>1617</v>
      </c>
      <c r="D318" s="92"/>
      <c r="E318" s="41" t="s">
        <v>1615</v>
      </c>
      <c r="F318" s="20" t="s">
        <v>1462</v>
      </c>
      <c r="G318" s="21">
        <v>5</v>
      </c>
      <c r="H318" s="21">
        <v>32</v>
      </c>
      <c r="I318" s="41"/>
      <c r="J318" s="22" t="s">
        <v>17</v>
      </c>
    </row>
    <row r="319" spans="1:10" ht="36" customHeight="1" x14ac:dyDescent="0.15">
      <c r="A319" s="31"/>
      <c r="C319" s="92" t="s">
        <v>1618</v>
      </c>
      <c r="D319" s="92"/>
      <c r="E319" s="41" t="s">
        <v>1615</v>
      </c>
      <c r="F319" s="20" t="s">
        <v>1462</v>
      </c>
      <c r="G319" s="21">
        <v>5</v>
      </c>
      <c r="H319" s="21">
        <v>33</v>
      </c>
      <c r="I319" s="41"/>
      <c r="J319" s="22" t="s">
        <v>17</v>
      </c>
    </row>
    <row r="320" spans="1:10" ht="36" customHeight="1" x14ac:dyDescent="0.15">
      <c r="A320" s="31"/>
      <c r="C320" s="92" t="s">
        <v>1616</v>
      </c>
      <c r="D320" s="92"/>
      <c r="E320" s="41" t="s">
        <v>1615</v>
      </c>
      <c r="F320" s="20" t="s">
        <v>1462</v>
      </c>
      <c r="G320" s="21">
        <v>5</v>
      </c>
      <c r="H320" s="21">
        <v>30</v>
      </c>
      <c r="I320" s="41"/>
      <c r="J320" s="22" t="s">
        <v>17</v>
      </c>
    </row>
    <row r="321" spans="1:14" ht="36" customHeight="1" x14ac:dyDescent="0.15">
      <c r="A321" s="31"/>
      <c r="C321" s="92" t="s">
        <v>1624</v>
      </c>
      <c r="D321" s="92"/>
      <c r="E321" s="41" t="s">
        <v>1625</v>
      </c>
      <c r="F321" s="20" t="s">
        <v>1462</v>
      </c>
      <c r="G321" s="21">
        <v>5</v>
      </c>
      <c r="H321" s="21" t="s">
        <v>1623</v>
      </c>
      <c r="I321" s="41"/>
      <c r="J321" s="22" t="s">
        <v>1626</v>
      </c>
    </row>
    <row r="322" spans="1:14" ht="36" customHeight="1" x14ac:dyDescent="0.15">
      <c r="A322" s="31"/>
      <c r="C322" s="92" t="s">
        <v>1624</v>
      </c>
      <c r="D322" s="92"/>
      <c r="E322" s="41" t="s">
        <v>1625</v>
      </c>
      <c r="F322" s="20" t="s">
        <v>1462</v>
      </c>
      <c r="G322" s="21">
        <v>5</v>
      </c>
      <c r="H322" s="21" t="s">
        <v>1627</v>
      </c>
      <c r="I322" s="41"/>
      <c r="J322" s="22" t="s">
        <v>2857</v>
      </c>
    </row>
    <row r="323" spans="1:14" ht="36" customHeight="1" x14ac:dyDescent="0.15">
      <c r="A323" s="31"/>
      <c r="C323" s="92" t="s">
        <v>1624</v>
      </c>
      <c r="D323" s="92"/>
      <c r="E323" s="41" t="s">
        <v>1625</v>
      </c>
      <c r="F323" s="20" t="s">
        <v>1462</v>
      </c>
      <c r="G323" s="21">
        <v>5</v>
      </c>
      <c r="H323" s="21" t="s">
        <v>1628</v>
      </c>
      <c r="I323" s="41"/>
      <c r="J323" s="22" t="s">
        <v>1629</v>
      </c>
    </row>
    <row r="324" spans="1:14" ht="36" customHeight="1" x14ac:dyDescent="0.15">
      <c r="A324" s="31"/>
      <c r="C324" s="92" t="s">
        <v>1624</v>
      </c>
      <c r="D324" s="92"/>
      <c r="E324" s="41" t="s">
        <v>1625</v>
      </c>
      <c r="F324" s="20" t="s">
        <v>1462</v>
      </c>
      <c r="G324" s="21">
        <v>5</v>
      </c>
      <c r="H324" s="21" t="s">
        <v>1630</v>
      </c>
      <c r="I324" s="41"/>
      <c r="J324" s="22" t="s">
        <v>1631</v>
      </c>
    </row>
    <row r="325" spans="1:14" ht="36" customHeight="1" x14ac:dyDescent="0.15">
      <c r="A325" s="31"/>
      <c r="C325" s="92" t="s">
        <v>1624</v>
      </c>
      <c r="D325" s="92"/>
      <c r="E325" s="41" t="s">
        <v>1625</v>
      </c>
      <c r="F325" s="20" t="s">
        <v>1462</v>
      </c>
      <c r="G325" s="21">
        <v>5</v>
      </c>
      <c r="H325" s="21" t="s">
        <v>1632</v>
      </c>
      <c r="I325" s="41"/>
      <c r="J325" s="22" t="s">
        <v>1633</v>
      </c>
      <c r="N325" s="26"/>
    </row>
    <row r="326" spans="1:14" ht="36" customHeight="1" x14ac:dyDescent="0.15">
      <c r="A326" s="31"/>
      <c r="C326" s="92" t="s">
        <v>1624</v>
      </c>
      <c r="D326" s="92"/>
      <c r="E326" s="41" t="s">
        <v>1625</v>
      </c>
      <c r="F326" s="20" t="s">
        <v>1462</v>
      </c>
      <c r="G326" s="21">
        <v>5</v>
      </c>
      <c r="H326" s="21" t="s">
        <v>1634</v>
      </c>
      <c r="I326" s="41"/>
      <c r="J326" s="22" t="s">
        <v>2858</v>
      </c>
    </row>
    <row r="327" spans="1:14" ht="36" customHeight="1" x14ac:dyDescent="0.15">
      <c r="A327" s="31"/>
      <c r="C327" s="92" t="s">
        <v>1624</v>
      </c>
      <c r="D327" s="92"/>
      <c r="E327" s="41" t="s">
        <v>1625</v>
      </c>
      <c r="F327" s="20" t="s">
        <v>1462</v>
      </c>
      <c r="G327" s="21">
        <v>5</v>
      </c>
      <c r="H327" s="21" t="s">
        <v>1635</v>
      </c>
      <c r="I327" s="41"/>
      <c r="J327" s="22" t="s">
        <v>1636</v>
      </c>
    </row>
    <row r="328" spans="1:14" ht="36" customHeight="1" x14ac:dyDescent="0.15">
      <c r="A328" s="31"/>
      <c r="C328" s="92" t="s">
        <v>1624</v>
      </c>
      <c r="D328" s="92"/>
      <c r="E328" s="44" t="s">
        <v>1625</v>
      </c>
      <c r="F328" s="20" t="s">
        <v>1462</v>
      </c>
      <c r="G328" s="21">
        <v>5</v>
      </c>
      <c r="H328" s="21" t="s">
        <v>1635</v>
      </c>
      <c r="I328" s="44"/>
      <c r="J328" s="22" t="s">
        <v>1636</v>
      </c>
    </row>
    <row r="329" spans="1:14" ht="36" customHeight="1" x14ac:dyDescent="0.15">
      <c r="A329" s="31"/>
      <c r="C329" s="93" t="s">
        <v>1624</v>
      </c>
      <c r="D329" s="93"/>
      <c r="E329" s="45" t="s">
        <v>1625</v>
      </c>
      <c r="F329" s="23" t="s">
        <v>1462</v>
      </c>
      <c r="G329" s="24">
        <v>5</v>
      </c>
      <c r="H329" s="24" t="s">
        <v>1637</v>
      </c>
      <c r="I329" s="45"/>
      <c r="J329" s="25" t="s">
        <v>1638</v>
      </c>
    </row>
    <row r="330" spans="1:14" ht="36" customHeight="1" x14ac:dyDescent="0.15">
      <c r="A330" s="31"/>
      <c r="C330" s="94" t="s">
        <v>1624</v>
      </c>
      <c r="D330" s="94"/>
      <c r="E330" s="46" t="s">
        <v>1625</v>
      </c>
      <c r="F330" s="16" t="s">
        <v>1462</v>
      </c>
      <c r="G330" s="18">
        <v>5</v>
      </c>
      <c r="H330" s="18" t="s">
        <v>1639</v>
      </c>
      <c r="I330" s="46"/>
      <c r="J330" s="19" t="s">
        <v>1640</v>
      </c>
    </row>
    <row r="331" spans="1:14" ht="36" customHeight="1" x14ac:dyDescent="0.15">
      <c r="A331" s="31"/>
      <c r="C331" s="92" t="s">
        <v>1624</v>
      </c>
      <c r="D331" s="92"/>
      <c r="E331" s="41" t="s">
        <v>1625</v>
      </c>
      <c r="F331" s="20" t="s">
        <v>1462</v>
      </c>
      <c r="G331" s="21">
        <v>5</v>
      </c>
      <c r="H331" s="21" t="s">
        <v>1641</v>
      </c>
      <c r="I331" s="41"/>
      <c r="J331" s="22" t="s">
        <v>1642</v>
      </c>
    </row>
    <row r="332" spans="1:14" ht="36" customHeight="1" x14ac:dyDescent="0.15">
      <c r="A332" s="31"/>
      <c r="C332" s="92" t="s">
        <v>1624</v>
      </c>
      <c r="D332" s="92"/>
      <c r="E332" s="41" t="s">
        <v>1625</v>
      </c>
      <c r="F332" s="20" t="s">
        <v>1462</v>
      </c>
      <c r="G332" s="21">
        <v>5</v>
      </c>
      <c r="H332" s="21" t="s">
        <v>1643</v>
      </c>
      <c r="I332" s="41"/>
      <c r="J332" s="22" t="s">
        <v>1644</v>
      </c>
    </row>
    <row r="333" spans="1:14" ht="36" customHeight="1" x14ac:dyDescent="0.15">
      <c r="A333" s="31"/>
      <c r="C333" s="92" t="s">
        <v>1624</v>
      </c>
      <c r="D333" s="92"/>
      <c r="E333" s="41" t="s">
        <v>1625</v>
      </c>
      <c r="F333" s="20" t="s">
        <v>1462</v>
      </c>
      <c r="G333" s="21">
        <v>5</v>
      </c>
      <c r="H333" s="21" t="s">
        <v>1645</v>
      </c>
      <c r="I333" s="41"/>
      <c r="J333" s="22" t="s">
        <v>1646</v>
      </c>
    </row>
    <row r="334" spans="1:14" ht="36" customHeight="1" x14ac:dyDescent="0.15">
      <c r="A334" s="31"/>
      <c r="C334" s="92" t="s">
        <v>1605</v>
      </c>
      <c r="D334" s="92"/>
      <c r="E334" s="41" t="s">
        <v>1606</v>
      </c>
      <c r="F334" s="20" t="s">
        <v>1462</v>
      </c>
      <c r="G334" s="21">
        <v>5</v>
      </c>
      <c r="H334" s="21">
        <v>17</v>
      </c>
      <c r="I334" s="41"/>
      <c r="J334" s="22" t="s">
        <v>17</v>
      </c>
    </row>
    <row r="335" spans="1:14" ht="36" customHeight="1" x14ac:dyDescent="0.15">
      <c r="A335" s="31"/>
      <c r="C335" s="92" t="s">
        <v>1647</v>
      </c>
      <c r="D335" s="92"/>
      <c r="E335" s="41" t="s">
        <v>1606</v>
      </c>
      <c r="F335" s="20" t="s">
        <v>1462</v>
      </c>
      <c r="G335" s="21">
        <v>5</v>
      </c>
      <c r="H335" s="21">
        <v>51</v>
      </c>
      <c r="I335" s="41"/>
      <c r="J335" s="22" t="s">
        <v>17</v>
      </c>
    </row>
    <row r="336" spans="1:14" ht="36" customHeight="1" x14ac:dyDescent="0.15">
      <c r="A336" s="31"/>
      <c r="C336" s="92" t="s">
        <v>1649</v>
      </c>
      <c r="D336" s="92"/>
      <c r="E336" s="41" t="s">
        <v>1606</v>
      </c>
      <c r="F336" s="20" t="s">
        <v>1462</v>
      </c>
      <c r="G336" s="21">
        <v>5</v>
      </c>
      <c r="H336" s="21">
        <v>53</v>
      </c>
      <c r="I336" s="41"/>
      <c r="J336" s="22" t="s">
        <v>17</v>
      </c>
    </row>
    <row r="337" spans="1:14" ht="36" customHeight="1" x14ac:dyDescent="0.15">
      <c r="A337" s="31"/>
      <c r="C337" s="92" t="s">
        <v>1650</v>
      </c>
      <c r="D337" s="92"/>
      <c r="E337" s="41" t="s">
        <v>1606</v>
      </c>
      <c r="F337" s="20" t="s">
        <v>1462</v>
      </c>
      <c r="G337" s="21">
        <v>5</v>
      </c>
      <c r="H337" s="21">
        <v>55</v>
      </c>
      <c r="I337" s="41"/>
      <c r="J337" s="22" t="s">
        <v>17</v>
      </c>
    </row>
    <row r="338" spans="1:14" ht="36" customHeight="1" x14ac:dyDescent="0.15">
      <c r="A338" s="31"/>
      <c r="C338" s="92" t="s">
        <v>1648</v>
      </c>
      <c r="D338" s="92"/>
      <c r="E338" s="41" t="s">
        <v>1606</v>
      </c>
      <c r="F338" s="20" t="s">
        <v>1462</v>
      </c>
      <c r="G338" s="21">
        <v>5</v>
      </c>
      <c r="H338" s="21">
        <v>52</v>
      </c>
      <c r="I338" s="41"/>
      <c r="J338" s="22" t="s">
        <v>17</v>
      </c>
    </row>
    <row r="339" spans="1:14" ht="36" customHeight="1" x14ac:dyDescent="0.15">
      <c r="A339" s="31"/>
      <c r="C339" s="92" t="s">
        <v>1648</v>
      </c>
      <c r="D339" s="92"/>
      <c r="E339" s="41" t="s">
        <v>1606</v>
      </c>
      <c r="F339" s="20" t="s">
        <v>1462</v>
      </c>
      <c r="G339" s="21">
        <v>5</v>
      </c>
      <c r="H339" s="21">
        <v>52</v>
      </c>
      <c r="I339" s="41"/>
      <c r="J339" s="22" t="s">
        <v>17</v>
      </c>
    </row>
    <row r="340" spans="1:14" ht="36" customHeight="1" x14ac:dyDescent="0.15">
      <c r="A340" s="31"/>
      <c r="C340" s="92" t="s">
        <v>1756</v>
      </c>
      <c r="D340" s="92"/>
      <c r="E340" s="41" t="s">
        <v>1606</v>
      </c>
      <c r="F340" s="20" t="s">
        <v>1462</v>
      </c>
      <c r="G340" s="21">
        <v>8</v>
      </c>
      <c r="H340" s="21">
        <v>1</v>
      </c>
      <c r="I340" s="41"/>
      <c r="J340" s="22" t="s">
        <v>17</v>
      </c>
    </row>
    <row r="341" spans="1:14" ht="36" customHeight="1" x14ac:dyDescent="0.15">
      <c r="A341" s="31"/>
      <c r="C341" s="92" t="s">
        <v>1761</v>
      </c>
      <c r="D341" s="92"/>
      <c r="E341" s="44" t="s">
        <v>1606</v>
      </c>
      <c r="F341" s="20" t="s">
        <v>1462</v>
      </c>
      <c r="G341" s="21">
        <v>8</v>
      </c>
      <c r="H341" s="21">
        <v>10</v>
      </c>
      <c r="I341" s="44"/>
      <c r="J341" s="22" t="s">
        <v>17</v>
      </c>
    </row>
    <row r="342" spans="1:14" ht="36" customHeight="1" x14ac:dyDescent="0.15">
      <c r="A342" s="31"/>
      <c r="C342" s="93" t="s">
        <v>1760</v>
      </c>
      <c r="D342" s="93"/>
      <c r="E342" s="45" t="s">
        <v>1606</v>
      </c>
      <c r="F342" s="23" t="s">
        <v>1462</v>
      </c>
      <c r="G342" s="24">
        <v>8</v>
      </c>
      <c r="H342" s="24">
        <v>9</v>
      </c>
      <c r="I342" s="45"/>
      <c r="J342" s="25" t="s">
        <v>17</v>
      </c>
    </row>
    <row r="343" spans="1:14" ht="36" customHeight="1" x14ac:dyDescent="0.15">
      <c r="A343" s="31"/>
      <c r="C343" s="94" t="s">
        <v>1760</v>
      </c>
      <c r="D343" s="94"/>
      <c r="E343" s="46" t="s">
        <v>1606</v>
      </c>
      <c r="F343" s="16" t="s">
        <v>1462</v>
      </c>
      <c r="G343" s="18">
        <v>8</v>
      </c>
      <c r="H343" s="18">
        <v>9</v>
      </c>
      <c r="I343" s="46"/>
      <c r="J343" s="19" t="s">
        <v>17</v>
      </c>
    </row>
    <row r="344" spans="1:14" ht="36" customHeight="1" x14ac:dyDescent="0.15">
      <c r="A344" s="31"/>
      <c r="C344" s="92" t="s">
        <v>1759</v>
      </c>
      <c r="D344" s="92"/>
      <c r="E344" s="41" t="s">
        <v>1606</v>
      </c>
      <c r="F344" s="20" t="s">
        <v>1462</v>
      </c>
      <c r="G344" s="21">
        <v>8</v>
      </c>
      <c r="H344" s="21">
        <v>7</v>
      </c>
      <c r="I344" s="41"/>
      <c r="J344" s="22" t="s">
        <v>17</v>
      </c>
    </row>
    <row r="345" spans="1:14" ht="36" customHeight="1" x14ac:dyDescent="0.15">
      <c r="A345" s="31"/>
      <c r="C345" s="92" t="s">
        <v>1758</v>
      </c>
      <c r="D345" s="92"/>
      <c r="E345" s="41" t="s">
        <v>1606</v>
      </c>
      <c r="F345" s="20" t="s">
        <v>1462</v>
      </c>
      <c r="G345" s="21">
        <v>8</v>
      </c>
      <c r="H345" s="21">
        <v>6</v>
      </c>
      <c r="I345" s="41"/>
      <c r="J345" s="22" t="s">
        <v>17</v>
      </c>
    </row>
    <row r="346" spans="1:14" ht="36" customHeight="1" x14ac:dyDescent="0.15">
      <c r="A346" s="31"/>
      <c r="C346" s="92" t="s">
        <v>1757</v>
      </c>
      <c r="D346" s="92"/>
      <c r="E346" s="41" t="s">
        <v>1606</v>
      </c>
      <c r="F346" s="20" t="s">
        <v>1462</v>
      </c>
      <c r="G346" s="21">
        <v>8</v>
      </c>
      <c r="H346" s="21">
        <v>4</v>
      </c>
      <c r="I346" s="41"/>
      <c r="J346" s="22" t="s">
        <v>17</v>
      </c>
    </row>
    <row r="347" spans="1:14" ht="36" customHeight="1" x14ac:dyDescent="0.15">
      <c r="A347" s="31"/>
      <c r="C347" s="92" t="s">
        <v>1762</v>
      </c>
      <c r="D347" s="92"/>
      <c r="E347" s="41" t="s">
        <v>1763</v>
      </c>
      <c r="F347" s="20" t="s">
        <v>1462</v>
      </c>
      <c r="G347" s="21">
        <v>8</v>
      </c>
      <c r="H347" s="21">
        <v>17</v>
      </c>
      <c r="I347" s="41"/>
      <c r="J347" s="22" t="s">
        <v>2859</v>
      </c>
    </row>
    <row r="348" spans="1:14" ht="36" customHeight="1" x14ac:dyDescent="0.15">
      <c r="A348" s="31"/>
      <c r="C348" s="92" t="s">
        <v>1762</v>
      </c>
      <c r="D348" s="92"/>
      <c r="E348" s="41" t="s">
        <v>1763</v>
      </c>
      <c r="F348" s="20" t="s">
        <v>1462</v>
      </c>
      <c r="G348" s="21">
        <v>8</v>
      </c>
      <c r="H348" s="21">
        <v>17</v>
      </c>
      <c r="I348" s="41"/>
      <c r="J348" s="22" t="s">
        <v>2860</v>
      </c>
    </row>
    <row r="349" spans="1:14" ht="36" customHeight="1" x14ac:dyDescent="0.15">
      <c r="A349" s="31"/>
      <c r="C349" s="92" t="s">
        <v>1762</v>
      </c>
      <c r="D349" s="92"/>
      <c r="E349" s="41" t="s">
        <v>1763</v>
      </c>
      <c r="F349" s="20" t="s">
        <v>1462</v>
      </c>
      <c r="G349" s="21">
        <v>8</v>
      </c>
      <c r="H349" s="21">
        <v>17</v>
      </c>
      <c r="I349" s="41"/>
      <c r="J349" s="22" t="s">
        <v>1764</v>
      </c>
    </row>
    <row r="350" spans="1:14" ht="36" customHeight="1" x14ac:dyDescent="0.15">
      <c r="A350" s="31"/>
      <c r="C350" s="92" t="s">
        <v>1762</v>
      </c>
      <c r="D350" s="92"/>
      <c r="E350" s="41" t="s">
        <v>1763</v>
      </c>
      <c r="F350" s="20" t="s">
        <v>1462</v>
      </c>
      <c r="G350" s="21">
        <v>8</v>
      </c>
      <c r="H350" s="21">
        <v>17</v>
      </c>
      <c r="I350" s="41"/>
      <c r="J350" s="22" t="s">
        <v>1765</v>
      </c>
    </row>
    <row r="351" spans="1:14" ht="36" customHeight="1" x14ac:dyDescent="0.15">
      <c r="A351" s="31"/>
      <c r="C351" s="92" t="s">
        <v>1766</v>
      </c>
      <c r="D351" s="92"/>
      <c r="E351" s="41" t="s">
        <v>1763</v>
      </c>
      <c r="F351" s="20" t="s">
        <v>1462</v>
      </c>
      <c r="G351" s="21">
        <v>8</v>
      </c>
      <c r="H351" s="21">
        <v>19</v>
      </c>
      <c r="I351" s="41"/>
      <c r="J351" s="22" t="s">
        <v>17</v>
      </c>
    </row>
    <row r="352" spans="1:14" ht="36" customHeight="1" x14ac:dyDescent="0.15">
      <c r="A352" s="31"/>
      <c r="C352" s="92" t="s">
        <v>1767</v>
      </c>
      <c r="D352" s="92"/>
      <c r="E352" s="41" t="s">
        <v>1763</v>
      </c>
      <c r="F352" s="20" t="s">
        <v>1462</v>
      </c>
      <c r="G352" s="21">
        <v>8</v>
      </c>
      <c r="H352" s="21">
        <v>21</v>
      </c>
      <c r="I352" s="41"/>
      <c r="J352" s="22" t="s">
        <v>17</v>
      </c>
      <c r="N352" s="26"/>
    </row>
    <row r="353" spans="1:10" ht="36" customHeight="1" x14ac:dyDescent="0.15">
      <c r="A353" s="31"/>
      <c r="C353" s="92" t="s">
        <v>1768</v>
      </c>
      <c r="D353" s="92"/>
      <c r="E353" s="41" t="s">
        <v>1763</v>
      </c>
      <c r="F353" s="20" t="s">
        <v>1462</v>
      </c>
      <c r="G353" s="21">
        <v>8</v>
      </c>
      <c r="H353" s="21">
        <v>22</v>
      </c>
      <c r="I353" s="41"/>
      <c r="J353" s="22" t="s">
        <v>17</v>
      </c>
    </row>
    <row r="354" spans="1:10" ht="36" customHeight="1" x14ac:dyDescent="0.15">
      <c r="A354" s="31"/>
      <c r="C354" s="92" t="s">
        <v>1778</v>
      </c>
      <c r="D354" s="92"/>
      <c r="E354" s="44" t="s">
        <v>1763</v>
      </c>
      <c r="F354" s="20" t="s">
        <v>1462</v>
      </c>
      <c r="G354" s="21">
        <v>9</v>
      </c>
      <c r="H354" s="21">
        <v>7</v>
      </c>
      <c r="I354" s="44"/>
      <c r="J354" s="22" t="s">
        <v>17</v>
      </c>
    </row>
    <row r="355" spans="1:10" ht="36" customHeight="1" x14ac:dyDescent="0.15">
      <c r="A355" s="31"/>
      <c r="C355" s="93" t="s">
        <v>1778</v>
      </c>
      <c r="D355" s="93"/>
      <c r="E355" s="45" t="s">
        <v>1763</v>
      </c>
      <c r="F355" s="23" t="s">
        <v>1462</v>
      </c>
      <c r="G355" s="24">
        <v>9</v>
      </c>
      <c r="H355" s="24">
        <v>7</v>
      </c>
      <c r="I355" s="45"/>
      <c r="J355" s="25" t="s">
        <v>17</v>
      </c>
    </row>
    <row r="356" spans="1:10" ht="36" customHeight="1" x14ac:dyDescent="0.15">
      <c r="A356" s="31"/>
      <c r="C356" s="94" t="s">
        <v>1776</v>
      </c>
      <c r="D356" s="94"/>
      <c r="E356" s="46" t="s">
        <v>1763</v>
      </c>
      <c r="F356" s="16" t="s">
        <v>1462</v>
      </c>
      <c r="G356" s="18">
        <v>9</v>
      </c>
      <c r="H356" s="18">
        <v>5</v>
      </c>
      <c r="I356" s="46"/>
      <c r="J356" s="19" t="s">
        <v>17</v>
      </c>
    </row>
    <row r="357" spans="1:10" ht="36" customHeight="1" x14ac:dyDescent="0.15">
      <c r="A357" s="31"/>
      <c r="C357" s="92" t="s">
        <v>1769</v>
      </c>
      <c r="D357" s="92"/>
      <c r="E357" s="41" t="s">
        <v>1763</v>
      </c>
      <c r="F357" s="20" t="s">
        <v>1462</v>
      </c>
      <c r="G357" s="21">
        <v>9</v>
      </c>
      <c r="H357" s="21">
        <v>1</v>
      </c>
      <c r="I357" s="41"/>
      <c r="J357" s="22" t="s">
        <v>17</v>
      </c>
    </row>
    <row r="358" spans="1:10" ht="36" customHeight="1" x14ac:dyDescent="0.15">
      <c r="A358" s="31"/>
      <c r="C358" s="92" t="s">
        <v>1769</v>
      </c>
      <c r="D358" s="92"/>
      <c r="E358" s="41" t="s">
        <v>1763</v>
      </c>
      <c r="F358" s="20" t="s">
        <v>1462</v>
      </c>
      <c r="G358" s="21">
        <v>9</v>
      </c>
      <c r="H358" s="21">
        <v>1</v>
      </c>
      <c r="I358" s="41"/>
      <c r="J358" s="22" t="s">
        <v>17</v>
      </c>
    </row>
    <row r="359" spans="1:10" ht="36" customHeight="1" x14ac:dyDescent="0.15">
      <c r="A359" s="31"/>
      <c r="C359" s="92" t="s">
        <v>1770</v>
      </c>
      <c r="D359" s="92"/>
      <c r="E359" s="41" t="s">
        <v>1771</v>
      </c>
      <c r="F359" s="20" t="s">
        <v>1462</v>
      </c>
      <c r="G359" s="21">
        <v>9</v>
      </c>
      <c r="H359" s="21">
        <v>3</v>
      </c>
      <c r="I359" s="41"/>
      <c r="J359" s="22" t="s">
        <v>1772</v>
      </c>
    </row>
    <row r="360" spans="1:10" ht="36" customHeight="1" x14ac:dyDescent="0.15">
      <c r="A360" s="31"/>
      <c r="C360" s="92" t="s">
        <v>1770</v>
      </c>
      <c r="D360" s="92"/>
      <c r="E360" s="41" t="s">
        <v>1771</v>
      </c>
      <c r="F360" s="20" t="s">
        <v>1462</v>
      </c>
      <c r="G360" s="21">
        <v>9</v>
      </c>
      <c r="H360" s="21">
        <v>3</v>
      </c>
      <c r="I360" s="41"/>
      <c r="J360" s="22" t="s">
        <v>1773</v>
      </c>
    </row>
    <row r="361" spans="1:10" ht="36" customHeight="1" x14ac:dyDescent="0.15">
      <c r="A361" s="31"/>
      <c r="C361" s="92" t="s">
        <v>1770</v>
      </c>
      <c r="D361" s="92"/>
      <c r="E361" s="41" t="s">
        <v>1771</v>
      </c>
      <c r="F361" s="20" t="s">
        <v>1462</v>
      </c>
      <c r="G361" s="21">
        <v>9</v>
      </c>
      <c r="H361" s="21">
        <v>3</v>
      </c>
      <c r="I361" s="41"/>
      <c r="J361" s="22" t="s">
        <v>1774</v>
      </c>
    </row>
    <row r="362" spans="1:10" ht="36" customHeight="1" x14ac:dyDescent="0.15">
      <c r="A362" s="31"/>
      <c r="C362" s="92" t="s">
        <v>1770</v>
      </c>
      <c r="D362" s="92"/>
      <c r="E362" s="41" t="s">
        <v>1771</v>
      </c>
      <c r="F362" s="20" t="s">
        <v>1462</v>
      </c>
      <c r="G362" s="21">
        <v>9</v>
      </c>
      <c r="H362" s="21">
        <v>3</v>
      </c>
      <c r="I362" s="41"/>
      <c r="J362" s="22" t="s">
        <v>1775</v>
      </c>
    </row>
    <row r="363" spans="1:10" ht="36" customHeight="1" x14ac:dyDescent="0.15">
      <c r="A363" s="31"/>
      <c r="C363" s="92" t="s">
        <v>1770</v>
      </c>
      <c r="D363" s="92"/>
      <c r="E363" s="41" t="s">
        <v>1771</v>
      </c>
      <c r="F363" s="20" t="s">
        <v>1462</v>
      </c>
      <c r="G363" s="21">
        <v>9</v>
      </c>
      <c r="H363" s="21">
        <v>3</v>
      </c>
      <c r="I363" s="41"/>
      <c r="J363" s="22" t="s">
        <v>2861</v>
      </c>
    </row>
    <row r="364" spans="1:10" ht="36" customHeight="1" x14ac:dyDescent="0.15">
      <c r="A364" s="31"/>
      <c r="C364" s="92" t="s">
        <v>1770</v>
      </c>
      <c r="D364" s="92"/>
      <c r="E364" s="41" t="s">
        <v>1771</v>
      </c>
      <c r="F364" s="20" t="s">
        <v>1462</v>
      </c>
      <c r="G364" s="21">
        <v>9</v>
      </c>
      <c r="H364" s="21">
        <v>3</v>
      </c>
      <c r="I364" s="41"/>
      <c r="J364" s="22" t="s">
        <v>2862</v>
      </c>
    </row>
    <row r="365" spans="1:10" ht="36" customHeight="1" x14ac:dyDescent="0.15">
      <c r="A365" s="31"/>
      <c r="C365" s="92" t="s">
        <v>1777</v>
      </c>
      <c r="D365" s="92"/>
      <c r="E365" s="41" t="s">
        <v>1763</v>
      </c>
      <c r="F365" s="20" t="s">
        <v>1462</v>
      </c>
      <c r="G365" s="21">
        <v>9</v>
      </c>
      <c r="H365" s="21">
        <v>6</v>
      </c>
      <c r="I365" s="41"/>
      <c r="J365" s="22" t="s">
        <v>17</v>
      </c>
    </row>
    <row r="366" spans="1:10" ht="36" customHeight="1" x14ac:dyDescent="0.15">
      <c r="A366" s="31"/>
      <c r="C366" s="92" t="s">
        <v>1782</v>
      </c>
      <c r="D366" s="92"/>
      <c r="E366" s="41" t="s">
        <v>1763</v>
      </c>
      <c r="F366" s="20" t="s">
        <v>1462</v>
      </c>
      <c r="G366" s="21">
        <v>9</v>
      </c>
      <c r="H366" s="21">
        <v>19</v>
      </c>
      <c r="I366" s="41"/>
      <c r="J366" s="22" t="s">
        <v>17</v>
      </c>
    </row>
    <row r="367" spans="1:10" ht="36" customHeight="1" x14ac:dyDescent="0.15">
      <c r="A367" s="31"/>
      <c r="C367" s="92" t="s">
        <v>1783</v>
      </c>
      <c r="D367" s="92"/>
      <c r="E367" s="44" t="s">
        <v>1763</v>
      </c>
      <c r="F367" s="20" t="s">
        <v>1462</v>
      </c>
      <c r="G367" s="21">
        <v>10</v>
      </c>
      <c r="H367" s="21">
        <v>6</v>
      </c>
      <c r="I367" s="44"/>
      <c r="J367" s="22" t="s">
        <v>17</v>
      </c>
    </row>
    <row r="368" spans="1:10" ht="36" customHeight="1" x14ac:dyDescent="0.15">
      <c r="A368" s="31"/>
      <c r="C368" s="93" t="s">
        <v>1783</v>
      </c>
      <c r="D368" s="93"/>
      <c r="E368" s="45" t="s">
        <v>1763</v>
      </c>
      <c r="F368" s="23" t="s">
        <v>1462</v>
      </c>
      <c r="G368" s="24">
        <v>10</v>
      </c>
      <c r="H368" s="24">
        <v>6</v>
      </c>
      <c r="I368" s="45"/>
      <c r="J368" s="25" t="s">
        <v>17</v>
      </c>
    </row>
    <row r="369" spans="1:14" ht="36" customHeight="1" x14ac:dyDescent="0.15">
      <c r="A369" s="31"/>
      <c r="C369" s="94" t="s">
        <v>1781</v>
      </c>
      <c r="D369" s="94"/>
      <c r="E369" s="46" t="s">
        <v>1763</v>
      </c>
      <c r="F369" s="16" t="s">
        <v>1462</v>
      </c>
      <c r="G369" s="18">
        <v>9</v>
      </c>
      <c r="H369" s="18">
        <v>12</v>
      </c>
      <c r="I369" s="46"/>
      <c r="J369" s="19" t="s">
        <v>17</v>
      </c>
    </row>
    <row r="370" spans="1:14" ht="36" customHeight="1" x14ac:dyDescent="0.15">
      <c r="A370" s="31"/>
      <c r="C370" s="92" t="s">
        <v>1781</v>
      </c>
      <c r="D370" s="92"/>
      <c r="E370" s="44" t="s">
        <v>1763</v>
      </c>
      <c r="F370" s="20" t="s">
        <v>1462</v>
      </c>
      <c r="G370" s="21">
        <v>9</v>
      </c>
      <c r="H370" s="21">
        <v>12</v>
      </c>
      <c r="I370" s="44"/>
      <c r="J370" s="22" t="s">
        <v>17</v>
      </c>
    </row>
    <row r="371" spans="1:14" ht="36" customHeight="1" x14ac:dyDescent="0.15">
      <c r="A371" s="31"/>
      <c r="C371" s="92" t="s">
        <v>1780</v>
      </c>
      <c r="D371" s="92"/>
      <c r="E371" s="41" t="s">
        <v>1763</v>
      </c>
      <c r="F371" s="20" t="s">
        <v>1462</v>
      </c>
      <c r="G371" s="21">
        <v>9</v>
      </c>
      <c r="H371" s="21">
        <v>10</v>
      </c>
      <c r="I371" s="41"/>
      <c r="J371" s="22" t="s">
        <v>17</v>
      </c>
    </row>
    <row r="372" spans="1:14" ht="36" customHeight="1" x14ac:dyDescent="0.15">
      <c r="A372" s="31"/>
      <c r="C372" s="92" t="s">
        <v>1780</v>
      </c>
      <c r="D372" s="92"/>
      <c r="E372" s="41" t="s">
        <v>1763</v>
      </c>
      <c r="F372" s="20" t="s">
        <v>1462</v>
      </c>
      <c r="G372" s="21">
        <v>9</v>
      </c>
      <c r="H372" s="21">
        <v>10</v>
      </c>
      <c r="I372" s="41"/>
      <c r="J372" s="22" t="s">
        <v>17</v>
      </c>
    </row>
    <row r="373" spans="1:14" ht="36" customHeight="1" x14ac:dyDescent="0.15">
      <c r="A373" s="31"/>
      <c r="C373" s="92" t="s">
        <v>1779</v>
      </c>
      <c r="D373" s="92"/>
      <c r="E373" s="41" t="s">
        <v>1763</v>
      </c>
      <c r="F373" s="20" t="s">
        <v>1462</v>
      </c>
      <c r="G373" s="21">
        <v>9</v>
      </c>
      <c r="H373" s="21">
        <v>8</v>
      </c>
      <c r="I373" s="41"/>
      <c r="J373" s="22" t="s">
        <v>17</v>
      </c>
    </row>
    <row r="374" spans="1:14" ht="36" customHeight="1" x14ac:dyDescent="0.15">
      <c r="A374" s="31"/>
      <c r="C374" s="92" t="s">
        <v>1786</v>
      </c>
      <c r="D374" s="92"/>
      <c r="E374" s="41" t="s">
        <v>1787</v>
      </c>
      <c r="F374" s="20" t="s">
        <v>1462</v>
      </c>
      <c r="G374" s="21">
        <v>10</v>
      </c>
      <c r="H374" s="21" t="s">
        <v>1785</v>
      </c>
      <c r="I374" s="41"/>
      <c r="J374" s="22" t="s">
        <v>1788</v>
      </c>
    </row>
    <row r="375" spans="1:14" ht="36" customHeight="1" x14ac:dyDescent="0.15">
      <c r="A375" s="31"/>
      <c r="C375" s="92" t="s">
        <v>1786</v>
      </c>
      <c r="D375" s="92"/>
      <c r="E375" s="41" t="s">
        <v>1787</v>
      </c>
      <c r="F375" s="20" t="s">
        <v>1462</v>
      </c>
      <c r="G375" s="21">
        <v>10</v>
      </c>
      <c r="H375" s="21" t="s">
        <v>1789</v>
      </c>
      <c r="I375" s="41"/>
      <c r="J375" s="22" t="s">
        <v>1790</v>
      </c>
    </row>
    <row r="376" spans="1:14" ht="36" customHeight="1" x14ac:dyDescent="0.15">
      <c r="A376" s="31"/>
      <c r="C376" s="92" t="s">
        <v>1786</v>
      </c>
      <c r="D376" s="92"/>
      <c r="E376" s="41" t="s">
        <v>1787</v>
      </c>
      <c r="F376" s="20" t="s">
        <v>1462</v>
      </c>
      <c r="G376" s="21">
        <v>10</v>
      </c>
      <c r="H376" s="21" t="s">
        <v>1791</v>
      </c>
      <c r="I376" s="41"/>
      <c r="J376" s="22" t="s">
        <v>1792</v>
      </c>
    </row>
    <row r="377" spans="1:14" ht="36" customHeight="1" x14ac:dyDescent="0.15">
      <c r="A377" s="31"/>
      <c r="C377" s="92" t="s">
        <v>1786</v>
      </c>
      <c r="D377" s="92"/>
      <c r="E377" s="41" t="s">
        <v>1787</v>
      </c>
      <c r="F377" s="20" t="s">
        <v>1462</v>
      </c>
      <c r="G377" s="21">
        <v>10</v>
      </c>
      <c r="H377" s="21" t="s">
        <v>1793</v>
      </c>
      <c r="I377" s="41"/>
      <c r="J377" s="22" t="s">
        <v>1794</v>
      </c>
    </row>
    <row r="378" spans="1:14" ht="36" customHeight="1" x14ac:dyDescent="0.15">
      <c r="A378" s="31"/>
      <c r="C378" s="92" t="s">
        <v>1786</v>
      </c>
      <c r="D378" s="92"/>
      <c r="E378" s="41" t="s">
        <v>1787</v>
      </c>
      <c r="F378" s="20" t="s">
        <v>1462</v>
      </c>
      <c r="G378" s="21">
        <v>10</v>
      </c>
      <c r="H378" s="21" t="s">
        <v>1793</v>
      </c>
      <c r="I378" s="41"/>
      <c r="J378" s="22" t="s">
        <v>1794</v>
      </c>
    </row>
    <row r="379" spans="1:14" ht="36" customHeight="1" x14ac:dyDescent="0.15">
      <c r="A379" s="31"/>
      <c r="C379" s="92" t="s">
        <v>1786</v>
      </c>
      <c r="D379" s="92"/>
      <c r="E379" s="41" t="s">
        <v>1787</v>
      </c>
      <c r="F379" s="20" t="s">
        <v>1462</v>
      </c>
      <c r="G379" s="21">
        <v>10</v>
      </c>
      <c r="H379" s="21" t="s">
        <v>1795</v>
      </c>
      <c r="I379" s="41"/>
      <c r="J379" s="22" t="s">
        <v>1796</v>
      </c>
    </row>
    <row r="380" spans="1:14" ht="36" customHeight="1" x14ac:dyDescent="0.15">
      <c r="A380" s="31"/>
      <c r="C380" s="92" t="s">
        <v>1786</v>
      </c>
      <c r="D380" s="92"/>
      <c r="E380" s="44" t="s">
        <v>1787</v>
      </c>
      <c r="F380" s="20" t="s">
        <v>1462</v>
      </c>
      <c r="G380" s="21">
        <v>10</v>
      </c>
      <c r="H380" s="21" t="s">
        <v>1797</v>
      </c>
      <c r="I380" s="44"/>
      <c r="J380" s="22" t="s">
        <v>1798</v>
      </c>
      <c r="N380" s="26"/>
    </row>
    <row r="381" spans="1:14" ht="36" customHeight="1" x14ac:dyDescent="0.15">
      <c r="A381" s="31"/>
      <c r="C381" s="93" t="s">
        <v>1786</v>
      </c>
      <c r="D381" s="93"/>
      <c r="E381" s="45" t="s">
        <v>1787</v>
      </c>
      <c r="F381" s="23" t="s">
        <v>1462</v>
      </c>
      <c r="G381" s="24">
        <v>10</v>
      </c>
      <c r="H381" s="24" t="s">
        <v>1799</v>
      </c>
      <c r="I381" s="45"/>
      <c r="J381" s="25" t="s">
        <v>1800</v>
      </c>
    </row>
    <row r="382" spans="1:14" ht="36" customHeight="1" x14ac:dyDescent="0.15">
      <c r="A382" s="31"/>
      <c r="C382" s="94" t="s">
        <v>1786</v>
      </c>
      <c r="D382" s="94"/>
      <c r="E382" s="46" t="s">
        <v>1787</v>
      </c>
      <c r="F382" s="16" t="s">
        <v>1462</v>
      </c>
      <c r="G382" s="18">
        <v>10</v>
      </c>
      <c r="H382" s="18" t="s">
        <v>1801</v>
      </c>
      <c r="I382" s="46"/>
      <c r="J382" s="19" t="s">
        <v>2863</v>
      </c>
    </row>
    <row r="383" spans="1:14" ht="36" customHeight="1" x14ac:dyDescent="0.15">
      <c r="A383" s="31"/>
      <c r="C383" s="92" t="s">
        <v>1786</v>
      </c>
      <c r="D383" s="92"/>
      <c r="E383" s="41" t="s">
        <v>1787</v>
      </c>
      <c r="F383" s="20" t="s">
        <v>1462</v>
      </c>
      <c r="G383" s="21">
        <v>10</v>
      </c>
      <c r="H383" s="21" t="s">
        <v>1802</v>
      </c>
      <c r="I383" s="41"/>
      <c r="J383" s="22" t="s">
        <v>1803</v>
      </c>
    </row>
    <row r="384" spans="1:14" ht="36" customHeight="1" x14ac:dyDescent="0.15">
      <c r="A384" s="31"/>
      <c r="C384" s="92" t="s">
        <v>1786</v>
      </c>
      <c r="D384" s="92"/>
      <c r="E384" s="41" t="s">
        <v>1787</v>
      </c>
      <c r="F384" s="20" t="s">
        <v>1462</v>
      </c>
      <c r="G384" s="21">
        <v>10</v>
      </c>
      <c r="H384" s="21" t="s">
        <v>1804</v>
      </c>
      <c r="I384" s="41"/>
      <c r="J384" s="22" t="s">
        <v>1805</v>
      </c>
    </row>
    <row r="385" spans="1:10" ht="36" customHeight="1" x14ac:dyDescent="0.15">
      <c r="A385" s="31"/>
      <c r="C385" s="92" t="s">
        <v>1786</v>
      </c>
      <c r="D385" s="92"/>
      <c r="E385" s="41" t="s">
        <v>1787</v>
      </c>
      <c r="F385" s="20" t="s">
        <v>1462</v>
      </c>
      <c r="G385" s="21">
        <v>10</v>
      </c>
      <c r="H385" s="21" t="s">
        <v>1806</v>
      </c>
      <c r="I385" s="41"/>
      <c r="J385" s="22" t="s">
        <v>2773</v>
      </c>
    </row>
    <row r="386" spans="1:10" ht="36" customHeight="1" x14ac:dyDescent="0.15">
      <c r="A386" s="31"/>
      <c r="C386" s="92" t="s">
        <v>1786</v>
      </c>
      <c r="D386" s="92"/>
      <c r="E386" s="41" t="s">
        <v>1787</v>
      </c>
      <c r="F386" s="20" t="s">
        <v>1462</v>
      </c>
      <c r="G386" s="21">
        <v>10</v>
      </c>
      <c r="H386" s="21" t="s">
        <v>1807</v>
      </c>
      <c r="I386" s="41"/>
      <c r="J386" s="22" t="s">
        <v>1808</v>
      </c>
    </row>
    <row r="387" spans="1:10" ht="36" customHeight="1" x14ac:dyDescent="0.15">
      <c r="A387" s="31"/>
      <c r="C387" s="92" t="s">
        <v>1784</v>
      </c>
      <c r="D387" s="92"/>
      <c r="E387" s="41" t="s">
        <v>1763</v>
      </c>
      <c r="F387" s="20" t="s">
        <v>1462</v>
      </c>
      <c r="G387" s="21">
        <v>10</v>
      </c>
      <c r="H387" s="21">
        <v>8</v>
      </c>
      <c r="I387" s="41"/>
      <c r="J387" s="22" t="s">
        <v>17</v>
      </c>
    </row>
    <row r="388" spans="1:10" ht="36" customHeight="1" x14ac:dyDescent="0.15">
      <c r="A388" s="31"/>
      <c r="C388" s="92" t="s">
        <v>1721</v>
      </c>
      <c r="D388" s="92"/>
      <c r="E388" s="41" t="s">
        <v>1711</v>
      </c>
      <c r="F388" s="20" t="s">
        <v>1462</v>
      </c>
      <c r="G388" s="21">
        <v>7</v>
      </c>
      <c r="H388" s="21">
        <v>38</v>
      </c>
      <c r="I388" s="41"/>
      <c r="J388" s="22" t="s">
        <v>17</v>
      </c>
    </row>
    <row r="389" spans="1:10" ht="36" customHeight="1" x14ac:dyDescent="0.15">
      <c r="A389" s="31"/>
      <c r="C389" s="95" t="s">
        <v>1720</v>
      </c>
      <c r="D389" s="96"/>
      <c r="E389" s="41" t="s">
        <v>1711</v>
      </c>
      <c r="F389" s="20" t="s">
        <v>1462</v>
      </c>
      <c r="G389" s="21">
        <v>7</v>
      </c>
      <c r="H389" s="21">
        <v>35</v>
      </c>
      <c r="I389" s="41"/>
      <c r="J389" s="22" t="s">
        <v>17</v>
      </c>
    </row>
    <row r="390" spans="1:10" ht="36" customHeight="1" x14ac:dyDescent="0.15">
      <c r="A390" s="31"/>
      <c r="C390" s="92" t="s">
        <v>1720</v>
      </c>
      <c r="D390" s="92"/>
      <c r="E390" s="41" t="s">
        <v>1711</v>
      </c>
      <c r="F390" s="20" t="s">
        <v>1462</v>
      </c>
      <c r="G390" s="21">
        <v>7</v>
      </c>
      <c r="H390" s="21">
        <v>35</v>
      </c>
      <c r="I390" s="41"/>
      <c r="J390" s="22" t="s">
        <v>17</v>
      </c>
    </row>
    <row r="391" spans="1:10" ht="36" customHeight="1" x14ac:dyDescent="0.15">
      <c r="A391" s="31"/>
      <c r="C391" s="92" t="s">
        <v>1719</v>
      </c>
      <c r="D391" s="92"/>
      <c r="E391" s="41" t="s">
        <v>1715</v>
      </c>
      <c r="F391" s="20" t="s">
        <v>1462</v>
      </c>
      <c r="G391" s="21">
        <v>7</v>
      </c>
      <c r="H391" s="21">
        <v>32</v>
      </c>
      <c r="I391" s="41"/>
      <c r="J391" s="22" t="s">
        <v>17</v>
      </c>
    </row>
    <row r="392" spans="1:10" ht="36" customHeight="1" x14ac:dyDescent="0.15">
      <c r="A392" s="31"/>
      <c r="C392" s="92" t="s">
        <v>1719</v>
      </c>
      <c r="D392" s="92"/>
      <c r="E392" s="41" t="s">
        <v>1715</v>
      </c>
      <c r="F392" s="20" t="s">
        <v>1462</v>
      </c>
      <c r="G392" s="21">
        <v>7</v>
      </c>
      <c r="H392" s="21">
        <v>32</v>
      </c>
      <c r="I392" s="41"/>
      <c r="J392" s="22" t="s">
        <v>17</v>
      </c>
    </row>
    <row r="393" spans="1:10" ht="36" customHeight="1" x14ac:dyDescent="0.15">
      <c r="A393" s="31"/>
      <c r="C393" s="92" t="s">
        <v>1712</v>
      </c>
      <c r="D393" s="92"/>
      <c r="E393" s="44" t="s">
        <v>1713</v>
      </c>
      <c r="F393" s="20" t="s">
        <v>1462</v>
      </c>
      <c r="G393" s="21">
        <v>7</v>
      </c>
      <c r="H393" s="21">
        <v>29</v>
      </c>
      <c r="I393" s="44"/>
      <c r="J393" s="22" t="s">
        <v>17</v>
      </c>
    </row>
    <row r="394" spans="1:10" ht="36" customHeight="1" x14ac:dyDescent="0.15">
      <c r="A394" s="31"/>
      <c r="C394" s="93" t="s">
        <v>1714</v>
      </c>
      <c r="D394" s="93"/>
      <c r="E394" s="45" t="s">
        <v>1715</v>
      </c>
      <c r="F394" s="23" t="s">
        <v>1462</v>
      </c>
      <c r="G394" s="24">
        <v>7</v>
      </c>
      <c r="H394" s="24">
        <v>31</v>
      </c>
      <c r="I394" s="45"/>
      <c r="J394" s="25" t="s">
        <v>1716</v>
      </c>
    </row>
    <row r="395" spans="1:10" ht="36" customHeight="1" x14ac:dyDescent="0.15">
      <c r="A395" s="31"/>
      <c r="C395" s="94" t="s">
        <v>1714</v>
      </c>
      <c r="D395" s="94"/>
      <c r="E395" s="46" t="s">
        <v>1715</v>
      </c>
      <c r="F395" s="16" t="s">
        <v>1462</v>
      </c>
      <c r="G395" s="18">
        <v>7</v>
      </c>
      <c r="H395" s="18">
        <v>31</v>
      </c>
      <c r="I395" s="46"/>
      <c r="J395" s="19" t="s">
        <v>2864</v>
      </c>
    </row>
    <row r="396" spans="1:10" ht="36" customHeight="1" x14ac:dyDescent="0.15">
      <c r="A396" s="31"/>
      <c r="C396" s="92" t="s">
        <v>1714</v>
      </c>
      <c r="D396" s="92"/>
      <c r="E396" s="41" t="s">
        <v>1715</v>
      </c>
      <c r="F396" s="20" t="s">
        <v>1462</v>
      </c>
      <c r="G396" s="21">
        <v>7</v>
      </c>
      <c r="H396" s="21">
        <v>31</v>
      </c>
      <c r="I396" s="41"/>
      <c r="J396" s="22" t="s">
        <v>1717</v>
      </c>
    </row>
    <row r="397" spans="1:10" ht="36" customHeight="1" x14ac:dyDescent="0.15">
      <c r="A397" s="31"/>
      <c r="C397" s="92" t="s">
        <v>1714</v>
      </c>
      <c r="D397" s="92"/>
      <c r="E397" s="41" t="s">
        <v>1715</v>
      </c>
      <c r="F397" s="20" t="s">
        <v>1462</v>
      </c>
      <c r="G397" s="21">
        <v>7</v>
      </c>
      <c r="H397" s="21">
        <v>31</v>
      </c>
      <c r="I397" s="41"/>
      <c r="J397" s="22" t="s">
        <v>1718</v>
      </c>
    </row>
    <row r="398" spans="1:10" ht="36" customHeight="1" x14ac:dyDescent="0.15">
      <c r="A398" s="31"/>
      <c r="C398" s="92" t="s">
        <v>1703</v>
      </c>
      <c r="D398" s="92"/>
      <c r="E398" s="41" t="s">
        <v>1704</v>
      </c>
      <c r="F398" s="20" t="s">
        <v>1462</v>
      </c>
      <c r="G398" s="21">
        <v>7</v>
      </c>
      <c r="H398" s="21">
        <v>1</v>
      </c>
      <c r="I398" s="41"/>
      <c r="J398" s="22" t="s">
        <v>17</v>
      </c>
    </row>
    <row r="399" spans="1:10" ht="36" customHeight="1" x14ac:dyDescent="0.15">
      <c r="A399" s="31"/>
      <c r="C399" s="92" t="s">
        <v>1726</v>
      </c>
      <c r="D399" s="92"/>
      <c r="E399" s="41" t="s">
        <v>1727</v>
      </c>
      <c r="F399" s="20" t="s">
        <v>1462</v>
      </c>
      <c r="G399" s="21">
        <v>7</v>
      </c>
      <c r="H399" s="21" t="s">
        <v>1725</v>
      </c>
      <c r="I399" s="41"/>
      <c r="J399" s="22" t="s">
        <v>2865</v>
      </c>
    </row>
    <row r="400" spans="1:10" ht="36" customHeight="1" x14ac:dyDescent="0.15">
      <c r="A400" s="31"/>
      <c r="C400" s="92" t="s">
        <v>1726</v>
      </c>
      <c r="D400" s="92"/>
      <c r="E400" s="41" t="s">
        <v>1729</v>
      </c>
      <c r="F400" s="20" t="s">
        <v>1462</v>
      </c>
      <c r="G400" s="21">
        <v>7</v>
      </c>
      <c r="H400" s="21" t="s">
        <v>1728</v>
      </c>
      <c r="I400" s="41"/>
      <c r="J400" s="22" t="s">
        <v>2866</v>
      </c>
    </row>
    <row r="401" spans="1:14" ht="36" customHeight="1" x14ac:dyDescent="0.15">
      <c r="A401" s="31"/>
      <c r="C401" s="92" t="s">
        <v>1726</v>
      </c>
      <c r="D401" s="92"/>
      <c r="E401" s="41" t="s">
        <v>1727</v>
      </c>
      <c r="F401" s="20" t="s">
        <v>1462</v>
      </c>
      <c r="G401" s="21">
        <v>7</v>
      </c>
      <c r="H401" s="21" t="s">
        <v>1730</v>
      </c>
      <c r="I401" s="41"/>
      <c r="J401" s="22" t="s">
        <v>1731</v>
      </c>
    </row>
    <row r="402" spans="1:14" ht="36" customHeight="1" x14ac:dyDescent="0.15">
      <c r="A402" s="31"/>
      <c r="C402" s="92" t="s">
        <v>1726</v>
      </c>
      <c r="D402" s="92"/>
      <c r="E402" s="41" t="s">
        <v>1727</v>
      </c>
      <c r="F402" s="20" t="s">
        <v>1462</v>
      </c>
      <c r="G402" s="21">
        <v>7</v>
      </c>
      <c r="H402" s="21" t="s">
        <v>1732</v>
      </c>
      <c r="I402" s="41"/>
      <c r="J402" s="22" t="s">
        <v>1733</v>
      </c>
    </row>
    <row r="403" spans="1:14" ht="36" customHeight="1" x14ac:dyDescent="0.15">
      <c r="A403" s="31"/>
      <c r="C403" s="92" t="s">
        <v>1726</v>
      </c>
      <c r="D403" s="92"/>
      <c r="E403" s="41" t="s">
        <v>1727</v>
      </c>
      <c r="F403" s="20" t="s">
        <v>1462</v>
      </c>
      <c r="G403" s="21">
        <v>7</v>
      </c>
      <c r="H403" s="21" t="s">
        <v>1734</v>
      </c>
      <c r="I403" s="41"/>
      <c r="J403" s="22" t="s">
        <v>1735</v>
      </c>
    </row>
    <row r="404" spans="1:14" ht="36" customHeight="1" x14ac:dyDescent="0.15">
      <c r="A404" s="31"/>
      <c r="C404" s="92" t="s">
        <v>1726</v>
      </c>
      <c r="D404" s="92"/>
      <c r="E404" s="41" t="s">
        <v>1727</v>
      </c>
      <c r="F404" s="20" t="s">
        <v>1462</v>
      </c>
      <c r="G404" s="21">
        <v>7</v>
      </c>
      <c r="H404" s="21" t="s">
        <v>1736</v>
      </c>
      <c r="I404" s="41"/>
      <c r="J404" s="22" t="s">
        <v>1737</v>
      </c>
    </row>
    <row r="405" spans="1:14" ht="36" customHeight="1" x14ac:dyDescent="0.15">
      <c r="A405" s="31"/>
      <c r="C405" s="92" t="s">
        <v>1726</v>
      </c>
      <c r="D405" s="92"/>
      <c r="E405" s="41" t="s">
        <v>1727</v>
      </c>
      <c r="F405" s="20" t="s">
        <v>1462</v>
      </c>
      <c r="G405" s="21">
        <v>7</v>
      </c>
      <c r="H405" s="21" t="s">
        <v>1738</v>
      </c>
      <c r="I405" s="41"/>
      <c r="J405" s="22" t="s">
        <v>2867</v>
      </c>
    </row>
    <row r="406" spans="1:14" ht="36" customHeight="1" x14ac:dyDescent="0.15">
      <c r="A406" s="31"/>
      <c r="C406" s="92" t="s">
        <v>1726</v>
      </c>
      <c r="D406" s="92"/>
      <c r="E406" s="44" t="s">
        <v>1727</v>
      </c>
      <c r="F406" s="20" t="s">
        <v>1462</v>
      </c>
      <c r="G406" s="21">
        <v>7</v>
      </c>
      <c r="H406" s="21" t="s">
        <v>1739</v>
      </c>
      <c r="I406" s="44"/>
      <c r="J406" s="22" t="s">
        <v>1740</v>
      </c>
    </row>
    <row r="407" spans="1:14" ht="36" customHeight="1" x14ac:dyDescent="0.15">
      <c r="A407" s="31"/>
      <c r="C407" s="93" t="s">
        <v>1726</v>
      </c>
      <c r="D407" s="93"/>
      <c r="E407" s="45" t="s">
        <v>1727</v>
      </c>
      <c r="F407" s="23" t="s">
        <v>1462</v>
      </c>
      <c r="G407" s="24">
        <v>7</v>
      </c>
      <c r="H407" s="24" t="s">
        <v>1741</v>
      </c>
      <c r="I407" s="45"/>
      <c r="J407" s="25" t="s">
        <v>1742</v>
      </c>
      <c r="N407" s="26"/>
    </row>
    <row r="408" spans="1:14" ht="36" customHeight="1" x14ac:dyDescent="0.15">
      <c r="A408" s="31"/>
      <c r="C408" s="94" t="s">
        <v>1726</v>
      </c>
      <c r="D408" s="94"/>
      <c r="E408" s="46" t="s">
        <v>1727</v>
      </c>
      <c r="F408" s="16" t="s">
        <v>1462</v>
      </c>
      <c r="G408" s="18">
        <v>7</v>
      </c>
      <c r="H408" s="18" t="s">
        <v>1743</v>
      </c>
      <c r="I408" s="46"/>
      <c r="J408" s="19" t="s">
        <v>2868</v>
      </c>
    </row>
    <row r="409" spans="1:14" ht="36" customHeight="1" x14ac:dyDescent="0.15">
      <c r="A409" s="31"/>
      <c r="C409" s="92" t="s">
        <v>1726</v>
      </c>
      <c r="D409" s="92"/>
      <c r="E409" s="41" t="s">
        <v>1727</v>
      </c>
      <c r="F409" s="20" t="s">
        <v>1462</v>
      </c>
      <c r="G409" s="21">
        <v>7</v>
      </c>
      <c r="H409" s="21" t="s">
        <v>1744</v>
      </c>
      <c r="I409" s="41"/>
      <c r="J409" s="22" t="s">
        <v>1745</v>
      </c>
    </row>
    <row r="410" spans="1:14" ht="36" customHeight="1" x14ac:dyDescent="0.15">
      <c r="A410" s="31"/>
      <c r="C410" s="92" t="s">
        <v>1726</v>
      </c>
      <c r="D410" s="92"/>
      <c r="E410" s="41" t="s">
        <v>1727</v>
      </c>
      <c r="F410" s="20" t="s">
        <v>1462</v>
      </c>
      <c r="G410" s="21">
        <v>7</v>
      </c>
      <c r="H410" s="21" t="s">
        <v>1744</v>
      </c>
      <c r="I410" s="41"/>
      <c r="J410" s="22" t="s">
        <v>1745</v>
      </c>
    </row>
    <row r="411" spans="1:14" ht="36" customHeight="1" x14ac:dyDescent="0.15">
      <c r="A411" s="31"/>
      <c r="C411" s="92" t="s">
        <v>1726</v>
      </c>
      <c r="D411" s="92"/>
      <c r="E411" s="41" t="s">
        <v>1727</v>
      </c>
      <c r="F411" s="20" t="s">
        <v>1462</v>
      </c>
      <c r="G411" s="21">
        <v>7</v>
      </c>
      <c r="H411" s="21" t="s">
        <v>1746</v>
      </c>
      <c r="I411" s="41"/>
      <c r="J411" s="22" t="s">
        <v>1747</v>
      </c>
    </row>
    <row r="412" spans="1:14" ht="36" customHeight="1" x14ac:dyDescent="0.15">
      <c r="A412" s="31"/>
      <c r="C412" s="92" t="s">
        <v>1726</v>
      </c>
      <c r="D412" s="92"/>
      <c r="E412" s="41" t="s">
        <v>1727</v>
      </c>
      <c r="F412" s="20" t="s">
        <v>1462</v>
      </c>
      <c r="G412" s="21">
        <v>7</v>
      </c>
      <c r="H412" s="21" t="s">
        <v>1748</v>
      </c>
      <c r="I412" s="41"/>
      <c r="J412" s="22" t="s">
        <v>2869</v>
      </c>
    </row>
    <row r="413" spans="1:14" ht="36" customHeight="1" x14ac:dyDescent="0.15">
      <c r="A413" s="31"/>
      <c r="C413" s="92" t="s">
        <v>1726</v>
      </c>
      <c r="D413" s="92"/>
      <c r="E413" s="41" t="s">
        <v>1727</v>
      </c>
      <c r="F413" s="20" t="s">
        <v>1462</v>
      </c>
      <c r="G413" s="21">
        <v>7</v>
      </c>
      <c r="H413" s="21" t="s">
        <v>1749</v>
      </c>
      <c r="I413" s="41"/>
      <c r="J413" s="22" t="s">
        <v>2870</v>
      </c>
    </row>
    <row r="414" spans="1:14" ht="36" customHeight="1" x14ac:dyDescent="0.15">
      <c r="A414" s="31"/>
      <c r="C414" s="92" t="s">
        <v>1726</v>
      </c>
      <c r="D414" s="92"/>
      <c r="E414" s="41" t="s">
        <v>1727</v>
      </c>
      <c r="F414" s="20" t="s">
        <v>1462</v>
      </c>
      <c r="G414" s="21">
        <v>7</v>
      </c>
      <c r="H414" s="21" t="s">
        <v>1750</v>
      </c>
      <c r="I414" s="41"/>
      <c r="J414" s="22" t="s">
        <v>1751</v>
      </c>
    </row>
    <row r="415" spans="1:14" ht="36" customHeight="1" x14ac:dyDescent="0.15">
      <c r="A415" s="31"/>
      <c r="C415" s="92" t="s">
        <v>1726</v>
      </c>
      <c r="D415" s="92"/>
      <c r="E415" s="41" t="s">
        <v>1727</v>
      </c>
      <c r="F415" s="20" t="s">
        <v>1462</v>
      </c>
      <c r="G415" s="21">
        <v>7</v>
      </c>
      <c r="H415" s="21" t="s">
        <v>1752</v>
      </c>
      <c r="I415" s="41"/>
      <c r="J415" s="22" t="s">
        <v>1753</v>
      </c>
    </row>
    <row r="416" spans="1:14" ht="36" customHeight="1" x14ac:dyDescent="0.15">
      <c r="A416" s="31"/>
      <c r="C416" s="92" t="s">
        <v>1726</v>
      </c>
      <c r="D416" s="92"/>
      <c r="E416" s="41" t="s">
        <v>1727</v>
      </c>
      <c r="F416" s="20" t="s">
        <v>1462</v>
      </c>
      <c r="G416" s="21">
        <v>7</v>
      </c>
      <c r="H416" s="21" t="s">
        <v>1754</v>
      </c>
      <c r="I416" s="41"/>
      <c r="J416" s="22" t="s">
        <v>2871</v>
      </c>
    </row>
    <row r="417" spans="1:10" ht="36" customHeight="1" x14ac:dyDescent="0.15">
      <c r="A417" s="31"/>
      <c r="C417" s="92" t="s">
        <v>1726</v>
      </c>
      <c r="D417" s="92"/>
      <c r="E417" s="41" t="s">
        <v>1727</v>
      </c>
      <c r="F417" s="20" t="s">
        <v>1462</v>
      </c>
      <c r="G417" s="21">
        <v>7</v>
      </c>
      <c r="H417" s="21" t="s">
        <v>1755</v>
      </c>
      <c r="I417" s="41"/>
      <c r="J417" s="22" t="s">
        <v>2872</v>
      </c>
    </row>
    <row r="418" spans="1:10" ht="36" customHeight="1" x14ac:dyDescent="0.15">
      <c r="A418" s="31"/>
      <c r="C418" s="92" t="s">
        <v>1722</v>
      </c>
      <c r="D418" s="92"/>
      <c r="E418" s="41" t="s">
        <v>1606</v>
      </c>
      <c r="F418" s="20" t="s">
        <v>1462</v>
      </c>
      <c r="G418" s="21">
        <v>7</v>
      </c>
      <c r="H418" s="21">
        <v>47</v>
      </c>
      <c r="I418" s="41"/>
      <c r="J418" s="22" t="s">
        <v>17</v>
      </c>
    </row>
    <row r="419" spans="1:10" ht="36" customHeight="1" x14ac:dyDescent="0.15">
      <c r="A419" s="31"/>
      <c r="C419" s="92" t="s">
        <v>1722</v>
      </c>
      <c r="D419" s="92"/>
      <c r="E419" s="44" t="s">
        <v>1606</v>
      </c>
      <c r="F419" s="20" t="s">
        <v>1462</v>
      </c>
      <c r="G419" s="21">
        <v>7</v>
      </c>
      <c r="H419" s="21">
        <v>47</v>
      </c>
      <c r="I419" s="44"/>
      <c r="J419" s="22" t="s">
        <v>17</v>
      </c>
    </row>
    <row r="420" spans="1:10" ht="36" customHeight="1" x14ac:dyDescent="0.15">
      <c r="A420" s="31"/>
      <c r="C420" s="93" t="s">
        <v>1722</v>
      </c>
      <c r="D420" s="93"/>
      <c r="E420" s="45" t="s">
        <v>1606</v>
      </c>
      <c r="F420" s="23" t="s">
        <v>1462</v>
      </c>
      <c r="G420" s="24">
        <v>7</v>
      </c>
      <c r="H420" s="24">
        <v>47</v>
      </c>
      <c r="I420" s="45"/>
      <c r="J420" s="25" t="s">
        <v>17</v>
      </c>
    </row>
    <row r="421" spans="1:10" ht="36" customHeight="1" x14ac:dyDescent="0.15">
      <c r="A421" s="31"/>
      <c r="C421" s="94" t="s">
        <v>1706</v>
      </c>
      <c r="D421" s="94"/>
      <c r="E421" s="46" t="s">
        <v>1704</v>
      </c>
      <c r="F421" s="16" t="s">
        <v>1462</v>
      </c>
      <c r="G421" s="18">
        <v>7</v>
      </c>
      <c r="H421" s="18">
        <v>3</v>
      </c>
      <c r="I421" s="46"/>
      <c r="J421" s="19" t="s">
        <v>1707</v>
      </c>
    </row>
    <row r="422" spans="1:10" ht="36" customHeight="1" x14ac:dyDescent="0.15">
      <c r="A422" s="31"/>
      <c r="C422" s="92" t="s">
        <v>1706</v>
      </c>
      <c r="D422" s="92"/>
      <c r="E422" s="41" t="s">
        <v>1704</v>
      </c>
      <c r="F422" s="20" t="s">
        <v>1462</v>
      </c>
      <c r="G422" s="21">
        <v>7</v>
      </c>
      <c r="H422" s="21">
        <v>3</v>
      </c>
      <c r="I422" s="41"/>
      <c r="J422" s="22" t="s">
        <v>1708</v>
      </c>
    </row>
    <row r="423" spans="1:10" ht="36" customHeight="1" x14ac:dyDescent="0.15">
      <c r="A423" s="31"/>
      <c r="C423" s="92" t="s">
        <v>2592</v>
      </c>
      <c r="D423" s="92"/>
      <c r="E423" s="41" t="s">
        <v>2593</v>
      </c>
      <c r="F423" s="20" t="s">
        <v>2185</v>
      </c>
      <c r="G423" s="21">
        <v>11</v>
      </c>
      <c r="H423" s="21">
        <v>6</v>
      </c>
      <c r="I423" s="41"/>
      <c r="J423" s="22" t="s">
        <v>17</v>
      </c>
    </row>
    <row r="424" spans="1:10" ht="36" customHeight="1" x14ac:dyDescent="0.15">
      <c r="A424" s="31"/>
      <c r="C424" s="92" t="s">
        <v>2592</v>
      </c>
      <c r="D424" s="92"/>
      <c r="E424" s="41" t="s">
        <v>2593</v>
      </c>
      <c r="F424" s="20" t="s">
        <v>2185</v>
      </c>
      <c r="G424" s="21">
        <v>11</v>
      </c>
      <c r="H424" s="21">
        <v>6</v>
      </c>
      <c r="I424" s="41"/>
      <c r="J424" s="22" t="s">
        <v>17</v>
      </c>
    </row>
    <row r="425" spans="1:10" ht="36" customHeight="1" x14ac:dyDescent="0.15">
      <c r="A425" s="31"/>
      <c r="C425" s="92" t="s">
        <v>1709</v>
      </c>
      <c r="D425" s="92"/>
      <c r="E425" s="41">
        <v>0</v>
      </c>
      <c r="F425" s="20" t="s">
        <v>1462</v>
      </c>
      <c r="G425" s="21">
        <v>7</v>
      </c>
      <c r="H425" s="21">
        <v>17</v>
      </c>
      <c r="I425" s="41"/>
      <c r="J425" s="22" t="s">
        <v>17</v>
      </c>
    </row>
    <row r="426" spans="1:10" ht="36" customHeight="1" x14ac:dyDescent="0.15">
      <c r="A426" s="31"/>
      <c r="C426" s="92" t="s">
        <v>1710</v>
      </c>
      <c r="D426" s="92"/>
      <c r="E426" s="41" t="s">
        <v>1711</v>
      </c>
      <c r="F426" s="20" t="s">
        <v>1462</v>
      </c>
      <c r="G426" s="21">
        <v>7</v>
      </c>
      <c r="H426" s="21">
        <v>24</v>
      </c>
      <c r="I426" s="41"/>
      <c r="J426" s="22" t="s">
        <v>17</v>
      </c>
    </row>
    <row r="427" spans="1:10" ht="36" customHeight="1" x14ac:dyDescent="0.15">
      <c r="A427" s="31"/>
      <c r="C427" s="92" t="s">
        <v>1710</v>
      </c>
      <c r="D427" s="92"/>
      <c r="E427" s="44" t="s">
        <v>1711</v>
      </c>
      <c r="F427" s="20" t="s">
        <v>1462</v>
      </c>
      <c r="G427" s="21">
        <v>7</v>
      </c>
      <c r="H427" s="21">
        <v>24</v>
      </c>
      <c r="I427" s="44"/>
      <c r="J427" s="22"/>
    </row>
    <row r="428" spans="1:10" ht="36" customHeight="1" x14ac:dyDescent="0.15">
      <c r="A428" s="31"/>
      <c r="C428" s="92" t="s">
        <v>1710</v>
      </c>
      <c r="D428" s="92"/>
      <c r="E428" s="41">
        <v>0</v>
      </c>
      <c r="F428" s="20" t="s">
        <v>1462</v>
      </c>
      <c r="G428" s="21">
        <v>7</v>
      </c>
      <c r="H428" s="21">
        <v>24</v>
      </c>
      <c r="I428" s="41"/>
      <c r="J428" s="22" t="s">
        <v>17</v>
      </c>
    </row>
    <row r="429" spans="1:10" ht="36" customHeight="1" x14ac:dyDescent="0.15">
      <c r="A429" s="31"/>
      <c r="C429" s="92" t="s">
        <v>2594</v>
      </c>
      <c r="D429" s="92"/>
      <c r="E429" s="41" t="s">
        <v>2479</v>
      </c>
      <c r="F429" s="20" t="s">
        <v>2185</v>
      </c>
      <c r="G429" s="21">
        <v>11</v>
      </c>
      <c r="H429" s="21">
        <v>15</v>
      </c>
      <c r="I429" s="41"/>
      <c r="J429" s="22">
        <v>0</v>
      </c>
    </row>
    <row r="430" spans="1:10" ht="36" customHeight="1" x14ac:dyDescent="0.15">
      <c r="A430" s="31"/>
      <c r="C430" s="92" t="s">
        <v>2594</v>
      </c>
      <c r="D430" s="92"/>
      <c r="E430" s="41" t="s">
        <v>2479</v>
      </c>
      <c r="F430" s="20" t="s">
        <v>2185</v>
      </c>
      <c r="G430" s="21">
        <v>11</v>
      </c>
      <c r="H430" s="21">
        <v>15</v>
      </c>
      <c r="I430" s="41"/>
      <c r="J430" s="22" t="s">
        <v>2595</v>
      </c>
    </row>
    <row r="431" spans="1:10" ht="36" customHeight="1" x14ac:dyDescent="0.15">
      <c r="A431" s="31"/>
      <c r="C431" s="92" t="s">
        <v>2594</v>
      </c>
      <c r="D431" s="92"/>
      <c r="E431" s="41" t="s">
        <v>2479</v>
      </c>
      <c r="F431" s="20" t="s">
        <v>2185</v>
      </c>
      <c r="G431" s="21">
        <v>11</v>
      </c>
      <c r="H431" s="21">
        <v>15</v>
      </c>
      <c r="I431" s="41"/>
      <c r="J431" s="22" t="s">
        <v>2596</v>
      </c>
    </row>
    <row r="432" spans="1:10" ht="36" customHeight="1" x14ac:dyDescent="0.15">
      <c r="A432" s="31"/>
      <c r="C432" s="92" t="s">
        <v>2594</v>
      </c>
      <c r="D432" s="92"/>
      <c r="E432" s="44" t="s">
        <v>2479</v>
      </c>
      <c r="F432" s="20" t="s">
        <v>2185</v>
      </c>
      <c r="G432" s="21">
        <v>11</v>
      </c>
      <c r="H432" s="21">
        <v>15</v>
      </c>
      <c r="I432" s="44"/>
      <c r="J432" s="22" t="s">
        <v>2597</v>
      </c>
    </row>
    <row r="433" spans="1:10" ht="36" customHeight="1" x14ac:dyDescent="0.15">
      <c r="A433" s="31"/>
      <c r="C433" s="93" t="s">
        <v>2594</v>
      </c>
      <c r="D433" s="93"/>
      <c r="E433" s="45" t="s">
        <v>2479</v>
      </c>
      <c r="F433" s="23" t="s">
        <v>2185</v>
      </c>
      <c r="G433" s="24">
        <v>11</v>
      </c>
      <c r="H433" s="24">
        <v>15</v>
      </c>
      <c r="I433" s="45"/>
      <c r="J433" s="25" t="s">
        <v>2873</v>
      </c>
    </row>
    <row r="434" spans="1:10" ht="36" customHeight="1" x14ac:dyDescent="0.15">
      <c r="A434" s="31"/>
      <c r="C434" s="94" t="s">
        <v>2594</v>
      </c>
      <c r="D434" s="94"/>
      <c r="E434" s="46" t="s">
        <v>2479</v>
      </c>
      <c r="F434" s="16" t="s">
        <v>2185</v>
      </c>
      <c r="G434" s="18">
        <v>11</v>
      </c>
      <c r="H434" s="18">
        <v>15</v>
      </c>
      <c r="I434" s="46"/>
      <c r="J434" s="19" t="s">
        <v>2874</v>
      </c>
    </row>
    <row r="435" spans="1:10" ht="36" customHeight="1" x14ac:dyDescent="0.15">
      <c r="A435" s="31"/>
      <c r="C435" s="92" t="s">
        <v>2598</v>
      </c>
      <c r="D435" s="92"/>
      <c r="E435" s="44" t="s">
        <v>2599</v>
      </c>
      <c r="F435" s="20" t="s">
        <v>2185</v>
      </c>
      <c r="G435" s="21">
        <v>11</v>
      </c>
      <c r="H435" s="21">
        <v>17</v>
      </c>
      <c r="I435" s="44"/>
      <c r="J435" s="22" t="s">
        <v>17</v>
      </c>
    </row>
    <row r="436" spans="1:10" ht="36" customHeight="1" x14ac:dyDescent="0.15">
      <c r="A436" s="31"/>
      <c r="C436" s="92" t="s">
        <v>2598</v>
      </c>
      <c r="D436" s="92"/>
      <c r="E436" s="41" t="s">
        <v>2599</v>
      </c>
      <c r="F436" s="20" t="s">
        <v>2185</v>
      </c>
      <c r="G436" s="21">
        <v>11</v>
      </c>
      <c r="H436" s="21">
        <v>17</v>
      </c>
      <c r="I436" s="41"/>
      <c r="J436" s="22" t="s">
        <v>17</v>
      </c>
    </row>
    <row r="437" spans="1:10" ht="36" customHeight="1" x14ac:dyDescent="0.15">
      <c r="A437" s="31"/>
      <c r="C437" s="92" t="s">
        <v>2598</v>
      </c>
      <c r="D437" s="92"/>
      <c r="E437" s="41" t="s">
        <v>2599</v>
      </c>
      <c r="F437" s="20" t="s">
        <v>2185</v>
      </c>
      <c r="G437" s="21">
        <v>11</v>
      </c>
      <c r="H437" s="21">
        <v>17</v>
      </c>
      <c r="I437" s="41"/>
      <c r="J437" s="22" t="s">
        <v>17</v>
      </c>
    </row>
    <row r="438" spans="1:10" ht="36" customHeight="1" x14ac:dyDescent="0.15">
      <c r="A438" s="31"/>
      <c r="C438" s="92" t="s">
        <v>2582</v>
      </c>
      <c r="D438" s="92"/>
      <c r="E438" s="41" t="s">
        <v>2583</v>
      </c>
      <c r="F438" s="20" t="s">
        <v>2185</v>
      </c>
      <c r="G438" s="21">
        <v>10</v>
      </c>
      <c r="H438" s="21">
        <v>13</v>
      </c>
      <c r="I438" s="41"/>
      <c r="J438" s="22" t="s">
        <v>17</v>
      </c>
    </row>
    <row r="439" spans="1:10" ht="36" customHeight="1" x14ac:dyDescent="0.15">
      <c r="A439" s="31"/>
      <c r="C439" s="92" t="s">
        <v>2582</v>
      </c>
      <c r="D439" s="92"/>
      <c r="E439" s="41" t="s">
        <v>2583</v>
      </c>
      <c r="F439" s="20" t="s">
        <v>2185</v>
      </c>
      <c r="G439" s="21">
        <v>10</v>
      </c>
      <c r="H439" s="21">
        <v>14</v>
      </c>
      <c r="I439" s="41"/>
      <c r="J439" s="22" t="s">
        <v>17</v>
      </c>
    </row>
    <row r="440" spans="1:10" ht="36" customHeight="1" x14ac:dyDescent="0.15">
      <c r="A440" s="31"/>
      <c r="C440" s="92" t="s">
        <v>2582</v>
      </c>
      <c r="D440" s="92"/>
      <c r="E440" s="41" t="s">
        <v>2583</v>
      </c>
      <c r="F440" s="20" t="s">
        <v>2185</v>
      </c>
      <c r="G440" s="21">
        <v>10</v>
      </c>
      <c r="H440" s="21">
        <v>15</v>
      </c>
      <c r="I440" s="41"/>
      <c r="J440" s="22" t="s">
        <v>17</v>
      </c>
    </row>
    <row r="441" spans="1:10" ht="36" customHeight="1" x14ac:dyDescent="0.15">
      <c r="A441" s="31"/>
      <c r="C441" s="92" t="s">
        <v>2581</v>
      </c>
      <c r="D441" s="92"/>
      <c r="E441" s="41" t="s">
        <v>2522</v>
      </c>
      <c r="F441" s="20" t="s">
        <v>2185</v>
      </c>
      <c r="G441" s="21">
        <v>10</v>
      </c>
      <c r="H441" s="21">
        <v>9</v>
      </c>
      <c r="I441" s="41"/>
      <c r="J441" s="22" t="s">
        <v>17</v>
      </c>
    </row>
    <row r="442" spans="1:10" ht="36" customHeight="1" x14ac:dyDescent="0.15">
      <c r="A442" s="31"/>
      <c r="C442" s="92" t="s">
        <v>2581</v>
      </c>
      <c r="D442" s="92"/>
      <c r="E442" s="41" t="s">
        <v>2522</v>
      </c>
      <c r="F442" s="20" t="s">
        <v>2185</v>
      </c>
      <c r="G442" s="21">
        <v>10</v>
      </c>
      <c r="H442" s="21">
        <v>9</v>
      </c>
      <c r="I442" s="41"/>
      <c r="J442" s="22" t="s">
        <v>17</v>
      </c>
    </row>
    <row r="443" spans="1:10" ht="36" customHeight="1" x14ac:dyDescent="0.15">
      <c r="A443" s="31"/>
      <c r="C443" s="92" t="s">
        <v>2591</v>
      </c>
      <c r="D443" s="92"/>
      <c r="E443" s="41" t="s">
        <v>2508</v>
      </c>
      <c r="F443" s="20" t="s">
        <v>2185</v>
      </c>
      <c r="G443" s="21">
        <v>10</v>
      </c>
      <c r="H443" s="21">
        <v>31</v>
      </c>
      <c r="I443" s="41"/>
      <c r="J443" s="22" t="s">
        <v>17</v>
      </c>
    </row>
    <row r="444" spans="1:10" ht="36" customHeight="1" x14ac:dyDescent="0.15">
      <c r="A444" s="31"/>
      <c r="C444" s="92" t="s">
        <v>2591</v>
      </c>
      <c r="D444" s="92"/>
      <c r="E444" s="41" t="s">
        <v>2508</v>
      </c>
      <c r="F444" s="20" t="s">
        <v>2185</v>
      </c>
      <c r="G444" s="21">
        <v>10</v>
      </c>
      <c r="H444" s="21">
        <v>31</v>
      </c>
      <c r="I444" s="41"/>
      <c r="J444" s="22" t="s">
        <v>17</v>
      </c>
    </row>
    <row r="445" spans="1:10" ht="36" customHeight="1" x14ac:dyDescent="0.15">
      <c r="A445" s="31"/>
      <c r="C445" s="92" t="s">
        <v>2507</v>
      </c>
      <c r="D445" s="92"/>
      <c r="E445" s="44" t="s">
        <v>2508</v>
      </c>
      <c r="F445" s="20" t="s">
        <v>2185</v>
      </c>
      <c r="G445" s="21">
        <v>9</v>
      </c>
      <c r="H445" s="21">
        <v>24</v>
      </c>
      <c r="I445" s="44"/>
      <c r="J445" s="22" t="s">
        <v>17</v>
      </c>
    </row>
    <row r="446" spans="1:10" ht="36" customHeight="1" x14ac:dyDescent="0.15">
      <c r="A446" s="31"/>
      <c r="C446" s="93" t="s">
        <v>2589</v>
      </c>
      <c r="D446" s="93"/>
      <c r="E446" s="45" t="s">
        <v>2508</v>
      </c>
      <c r="F446" s="23" t="s">
        <v>2185</v>
      </c>
      <c r="G446" s="24">
        <v>10</v>
      </c>
      <c r="H446" s="24">
        <v>26</v>
      </c>
      <c r="I446" s="45"/>
      <c r="J446" s="25" t="s">
        <v>17</v>
      </c>
    </row>
    <row r="447" spans="1:10" ht="36" customHeight="1" x14ac:dyDescent="0.15">
      <c r="A447" s="31"/>
      <c r="C447" s="94" t="s">
        <v>2590</v>
      </c>
      <c r="D447" s="94"/>
      <c r="E447" s="46" t="s">
        <v>2508</v>
      </c>
      <c r="F447" s="16" t="s">
        <v>2185</v>
      </c>
      <c r="G447" s="18">
        <v>10</v>
      </c>
      <c r="H447" s="18">
        <v>29</v>
      </c>
      <c r="I447" s="46"/>
      <c r="J447" s="19" t="s">
        <v>17</v>
      </c>
    </row>
    <row r="448" spans="1:10" ht="36" customHeight="1" x14ac:dyDescent="0.15">
      <c r="A448" s="31"/>
      <c r="C448" s="92" t="s">
        <v>2509</v>
      </c>
      <c r="D448" s="92"/>
      <c r="E448" s="44" t="s">
        <v>2508</v>
      </c>
      <c r="F448" s="20" t="s">
        <v>2185</v>
      </c>
      <c r="G448" s="21">
        <v>9</v>
      </c>
      <c r="H448" s="21">
        <v>25</v>
      </c>
      <c r="I448" s="44"/>
      <c r="J448" s="22" t="s">
        <v>17</v>
      </c>
    </row>
    <row r="449" spans="1:10" ht="36" customHeight="1" x14ac:dyDescent="0.15">
      <c r="A449" s="31"/>
      <c r="C449" s="92" t="s">
        <v>2509</v>
      </c>
      <c r="D449" s="92"/>
      <c r="E449" s="41" t="s">
        <v>2508</v>
      </c>
      <c r="F449" s="20" t="s">
        <v>2185</v>
      </c>
      <c r="G449" s="21">
        <v>9</v>
      </c>
      <c r="H449" s="21">
        <v>25</v>
      </c>
      <c r="I449" s="41"/>
      <c r="J449" s="22" t="s">
        <v>17</v>
      </c>
    </row>
    <row r="450" spans="1:10" ht="36" customHeight="1" x14ac:dyDescent="0.15">
      <c r="A450" s="31"/>
      <c r="C450" s="92" t="s">
        <v>2510</v>
      </c>
      <c r="D450" s="92"/>
      <c r="E450" s="41" t="s">
        <v>2508</v>
      </c>
      <c r="F450" s="20" t="s">
        <v>2185</v>
      </c>
      <c r="G450" s="21">
        <v>9</v>
      </c>
      <c r="H450" s="21">
        <v>27</v>
      </c>
      <c r="I450" s="41"/>
      <c r="J450" s="22" t="s">
        <v>17</v>
      </c>
    </row>
    <row r="451" spans="1:10" ht="36" customHeight="1" x14ac:dyDescent="0.15">
      <c r="A451" s="31"/>
      <c r="C451" s="92" t="s">
        <v>2511</v>
      </c>
      <c r="D451" s="92"/>
      <c r="E451" s="41" t="s">
        <v>2508</v>
      </c>
      <c r="F451" s="20" t="s">
        <v>2185</v>
      </c>
      <c r="G451" s="21">
        <v>9</v>
      </c>
      <c r="H451" s="21">
        <v>28</v>
      </c>
      <c r="I451" s="41"/>
      <c r="J451" s="22" t="s">
        <v>17</v>
      </c>
    </row>
    <row r="452" spans="1:10" ht="36" customHeight="1" x14ac:dyDescent="0.15">
      <c r="A452" s="31"/>
      <c r="C452" s="92" t="s">
        <v>2512</v>
      </c>
      <c r="D452" s="92"/>
      <c r="E452" s="41" t="s">
        <v>2508</v>
      </c>
      <c r="F452" s="20" t="s">
        <v>2185</v>
      </c>
      <c r="G452" s="21">
        <v>9</v>
      </c>
      <c r="H452" s="21">
        <v>29</v>
      </c>
      <c r="I452" s="41"/>
      <c r="J452" s="22" t="s">
        <v>17</v>
      </c>
    </row>
    <row r="453" spans="1:10" ht="36" customHeight="1" x14ac:dyDescent="0.15">
      <c r="A453" s="31"/>
      <c r="C453" s="92" t="s">
        <v>2512</v>
      </c>
      <c r="D453" s="92"/>
      <c r="E453" s="41" t="s">
        <v>2508</v>
      </c>
      <c r="F453" s="20" t="s">
        <v>2185</v>
      </c>
      <c r="G453" s="21">
        <v>9</v>
      </c>
      <c r="H453" s="21">
        <v>29</v>
      </c>
      <c r="I453" s="41"/>
      <c r="J453" s="22" t="s">
        <v>17</v>
      </c>
    </row>
    <row r="454" spans="1:10" ht="36" customHeight="1" x14ac:dyDescent="0.15">
      <c r="A454" s="31"/>
      <c r="C454" s="92" t="s">
        <v>2513</v>
      </c>
      <c r="D454" s="92"/>
      <c r="E454" s="41" t="s">
        <v>2508</v>
      </c>
      <c r="F454" s="20" t="s">
        <v>2185</v>
      </c>
      <c r="G454" s="21">
        <v>9</v>
      </c>
      <c r="H454" s="21">
        <v>30</v>
      </c>
      <c r="I454" s="41"/>
      <c r="J454" s="22" t="s">
        <v>17</v>
      </c>
    </row>
    <row r="455" spans="1:10" ht="36" customHeight="1" x14ac:dyDescent="0.15">
      <c r="A455" s="31"/>
      <c r="C455" s="92" t="s">
        <v>2584</v>
      </c>
      <c r="D455" s="92"/>
      <c r="E455" s="41" t="s">
        <v>2522</v>
      </c>
      <c r="F455" s="20" t="s">
        <v>2185</v>
      </c>
      <c r="G455" s="21">
        <v>10</v>
      </c>
      <c r="H455" s="21">
        <v>17</v>
      </c>
      <c r="I455" s="41"/>
      <c r="J455" s="22" t="s">
        <v>17</v>
      </c>
    </row>
    <row r="456" spans="1:10" ht="36" customHeight="1" x14ac:dyDescent="0.15">
      <c r="A456" s="31"/>
      <c r="C456" s="92" t="s">
        <v>2585</v>
      </c>
      <c r="D456" s="92"/>
      <c r="E456" s="41" t="s">
        <v>2522</v>
      </c>
      <c r="F456" s="20" t="s">
        <v>2185</v>
      </c>
      <c r="G456" s="21">
        <v>10</v>
      </c>
      <c r="H456" s="21">
        <v>19</v>
      </c>
      <c r="I456" s="41"/>
      <c r="J456" s="22" t="s">
        <v>17</v>
      </c>
    </row>
    <row r="457" spans="1:10" ht="36" customHeight="1" x14ac:dyDescent="0.15">
      <c r="A457" s="31"/>
      <c r="C457" s="92" t="s">
        <v>2586</v>
      </c>
      <c r="D457" s="92"/>
      <c r="E457" s="41" t="s">
        <v>2522</v>
      </c>
      <c r="F457" s="20" t="s">
        <v>2185</v>
      </c>
      <c r="G457" s="21">
        <v>10</v>
      </c>
      <c r="H457" s="21">
        <v>21</v>
      </c>
      <c r="I457" s="41"/>
      <c r="J457" s="22" t="s">
        <v>17</v>
      </c>
    </row>
    <row r="458" spans="1:10" ht="36" customHeight="1" x14ac:dyDescent="0.15">
      <c r="A458" s="31"/>
      <c r="C458" s="92" t="s">
        <v>2587</v>
      </c>
      <c r="D458" s="92"/>
      <c r="E458" s="44" t="s">
        <v>2508</v>
      </c>
      <c r="F458" s="20" t="s">
        <v>2185</v>
      </c>
      <c r="G458" s="21">
        <v>10</v>
      </c>
      <c r="H458" s="21">
        <v>24</v>
      </c>
      <c r="I458" s="44"/>
      <c r="J458" s="22" t="s">
        <v>17</v>
      </c>
    </row>
    <row r="459" spans="1:10" ht="36" customHeight="1" x14ac:dyDescent="0.15">
      <c r="A459" s="31"/>
      <c r="C459" s="93" t="s">
        <v>2588</v>
      </c>
      <c r="D459" s="93"/>
      <c r="E459" s="45" t="s">
        <v>2508</v>
      </c>
      <c r="F459" s="23" t="s">
        <v>2185</v>
      </c>
      <c r="G459" s="24">
        <v>10</v>
      </c>
      <c r="H459" s="24">
        <v>25</v>
      </c>
      <c r="I459" s="45"/>
      <c r="J459" s="25" t="s">
        <v>17</v>
      </c>
    </row>
    <row r="460" spans="1:10" ht="36" customHeight="1" x14ac:dyDescent="0.15">
      <c r="A460" s="31"/>
      <c r="C460" s="94" t="s">
        <v>2518</v>
      </c>
      <c r="D460" s="94"/>
      <c r="E460" s="46" t="s">
        <v>2508</v>
      </c>
      <c r="F460" s="16" t="s">
        <v>2185</v>
      </c>
      <c r="G460" s="18">
        <v>9</v>
      </c>
      <c r="H460" s="18">
        <v>36</v>
      </c>
      <c r="I460" s="46"/>
      <c r="J460" s="19" t="s">
        <v>17</v>
      </c>
    </row>
    <row r="461" spans="1:10" ht="36" customHeight="1" x14ac:dyDescent="0.15">
      <c r="A461" s="31"/>
      <c r="C461" s="92" t="s">
        <v>2519</v>
      </c>
      <c r="D461" s="92"/>
      <c r="E461" s="44" t="s">
        <v>2508</v>
      </c>
      <c r="F461" s="20" t="s">
        <v>2185</v>
      </c>
      <c r="G461" s="21">
        <v>9</v>
      </c>
      <c r="H461" s="21">
        <v>37</v>
      </c>
      <c r="I461" s="44"/>
      <c r="J461" s="22" t="s">
        <v>17</v>
      </c>
    </row>
    <row r="462" spans="1:10" ht="36" customHeight="1" x14ac:dyDescent="0.15">
      <c r="A462" s="31"/>
      <c r="C462" s="92" t="s">
        <v>2520</v>
      </c>
      <c r="D462" s="92"/>
      <c r="E462" s="41" t="s">
        <v>2508</v>
      </c>
      <c r="F462" s="20" t="s">
        <v>2185</v>
      </c>
      <c r="G462" s="21">
        <v>9</v>
      </c>
      <c r="H462" s="21">
        <v>39</v>
      </c>
      <c r="I462" s="41"/>
      <c r="J462" s="22" t="s">
        <v>17</v>
      </c>
    </row>
    <row r="463" spans="1:10" ht="36" customHeight="1" x14ac:dyDescent="0.15">
      <c r="A463" s="31"/>
      <c r="C463" s="92" t="s">
        <v>2520</v>
      </c>
      <c r="D463" s="92"/>
      <c r="E463" s="41" t="s">
        <v>2508</v>
      </c>
      <c r="F463" s="20" t="s">
        <v>2185</v>
      </c>
      <c r="G463" s="21">
        <v>9</v>
      </c>
      <c r="H463" s="21">
        <v>39</v>
      </c>
      <c r="I463" s="41"/>
      <c r="J463" s="22" t="s">
        <v>17</v>
      </c>
    </row>
    <row r="464" spans="1:10" ht="36" customHeight="1" x14ac:dyDescent="0.15">
      <c r="A464" s="31"/>
      <c r="C464" s="92" t="s">
        <v>2515</v>
      </c>
      <c r="D464" s="92"/>
      <c r="E464" s="41" t="s">
        <v>2508</v>
      </c>
      <c r="F464" s="20" t="s">
        <v>2185</v>
      </c>
      <c r="G464" s="21">
        <v>9</v>
      </c>
      <c r="H464" s="21">
        <v>32</v>
      </c>
      <c r="I464" s="41"/>
      <c r="J464" s="22" t="s">
        <v>17</v>
      </c>
    </row>
    <row r="465" spans="1:10" ht="36" customHeight="1" x14ac:dyDescent="0.15">
      <c r="A465" s="31"/>
      <c r="C465" s="92" t="s">
        <v>2516</v>
      </c>
      <c r="D465" s="92"/>
      <c r="E465" s="41" t="s">
        <v>2508</v>
      </c>
      <c r="F465" s="20" t="s">
        <v>2185</v>
      </c>
      <c r="G465" s="21">
        <v>9</v>
      </c>
      <c r="H465" s="21">
        <v>33</v>
      </c>
      <c r="I465" s="41"/>
      <c r="J465" s="22" t="s">
        <v>17</v>
      </c>
    </row>
    <row r="466" spans="1:10" ht="36" customHeight="1" x14ac:dyDescent="0.15">
      <c r="A466" s="31"/>
      <c r="C466" s="92" t="s">
        <v>2517</v>
      </c>
      <c r="D466" s="92"/>
      <c r="E466" s="41" t="s">
        <v>2508</v>
      </c>
      <c r="F466" s="20" t="s">
        <v>2185</v>
      </c>
      <c r="G466" s="21">
        <v>9</v>
      </c>
      <c r="H466" s="21">
        <v>35</v>
      </c>
      <c r="I466" s="41"/>
      <c r="J466" s="22" t="s">
        <v>17</v>
      </c>
    </row>
    <row r="467" spans="1:10" ht="36" customHeight="1" x14ac:dyDescent="0.15">
      <c r="A467" s="31"/>
      <c r="C467" s="92" t="s">
        <v>2521</v>
      </c>
      <c r="D467" s="92"/>
      <c r="E467" s="41" t="s">
        <v>2522</v>
      </c>
      <c r="F467" s="20" t="s">
        <v>2185</v>
      </c>
      <c r="G467" s="21">
        <v>9</v>
      </c>
      <c r="H467" s="21">
        <v>43</v>
      </c>
      <c r="I467" s="41"/>
      <c r="J467" s="22" t="s">
        <v>17</v>
      </c>
    </row>
    <row r="468" spans="1:10" ht="36" customHeight="1" x14ac:dyDescent="0.15">
      <c r="A468" s="31"/>
      <c r="C468" s="92" t="s">
        <v>2525</v>
      </c>
      <c r="D468" s="92"/>
      <c r="E468" s="41" t="s">
        <v>2524</v>
      </c>
      <c r="F468" s="20" t="s">
        <v>2185</v>
      </c>
      <c r="G468" s="21">
        <v>9</v>
      </c>
      <c r="H468" s="21">
        <v>49</v>
      </c>
      <c r="I468" s="41"/>
      <c r="J468" s="22"/>
    </row>
    <row r="469" spans="1:10" ht="36" customHeight="1" x14ac:dyDescent="0.15">
      <c r="A469" s="31"/>
      <c r="C469" s="92" t="s">
        <v>2525</v>
      </c>
      <c r="D469" s="92"/>
      <c r="E469" s="41" t="s">
        <v>2524</v>
      </c>
      <c r="F469" s="20" t="s">
        <v>2185</v>
      </c>
      <c r="G469" s="21">
        <v>9</v>
      </c>
      <c r="H469" s="21">
        <v>50</v>
      </c>
      <c r="I469" s="41"/>
      <c r="J469" s="22" t="s">
        <v>17</v>
      </c>
    </row>
    <row r="470" spans="1:10" ht="36" customHeight="1" x14ac:dyDescent="0.15">
      <c r="A470" s="31"/>
      <c r="C470" s="92" t="s">
        <v>2525</v>
      </c>
      <c r="D470" s="92"/>
      <c r="E470" s="41" t="s">
        <v>2524</v>
      </c>
      <c r="F470" s="20" t="s">
        <v>2185</v>
      </c>
      <c r="G470" s="21">
        <v>9</v>
      </c>
      <c r="H470" s="21">
        <v>51</v>
      </c>
      <c r="I470" s="41"/>
      <c r="J470" s="22" t="s">
        <v>17</v>
      </c>
    </row>
    <row r="471" spans="1:10" ht="36" customHeight="1" x14ac:dyDescent="0.15">
      <c r="A471" s="31"/>
      <c r="C471" s="92" t="s">
        <v>2525</v>
      </c>
      <c r="D471" s="92"/>
      <c r="E471" s="44" t="s">
        <v>2524</v>
      </c>
      <c r="F471" s="20" t="s">
        <v>2185</v>
      </c>
      <c r="G471" s="21">
        <v>9</v>
      </c>
      <c r="H471" s="21">
        <v>52</v>
      </c>
      <c r="I471" s="44"/>
      <c r="J471" s="22" t="s">
        <v>17</v>
      </c>
    </row>
    <row r="472" spans="1:10" ht="36" customHeight="1" x14ac:dyDescent="0.15">
      <c r="A472" s="31"/>
      <c r="C472" s="93" t="s">
        <v>2468</v>
      </c>
      <c r="D472" s="93"/>
      <c r="E472" s="45" t="s">
        <v>2428</v>
      </c>
      <c r="F472" s="23" t="s">
        <v>2185</v>
      </c>
      <c r="G472" s="24">
        <v>8</v>
      </c>
      <c r="H472" s="24">
        <v>65</v>
      </c>
      <c r="I472" s="45"/>
      <c r="J472" s="25" t="s">
        <v>17</v>
      </c>
    </row>
    <row r="473" spans="1:10" ht="36" customHeight="1" x14ac:dyDescent="0.15">
      <c r="A473" s="31"/>
      <c r="C473" s="94" t="s">
        <v>2469</v>
      </c>
      <c r="D473" s="94"/>
      <c r="E473" s="46" t="s">
        <v>2428</v>
      </c>
      <c r="F473" s="16" t="s">
        <v>2185</v>
      </c>
      <c r="G473" s="18">
        <v>8</v>
      </c>
      <c r="H473" s="18">
        <v>70</v>
      </c>
      <c r="I473" s="46"/>
      <c r="J473" s="19" t="s">
        <v>17</v>
      </c>
    </row>
    <row r="474" spans="1:10" ht="36" customHeight="1" x14ac:dyDescent="0.15">
      <c r="A474" s="31"/>
      <c r="C474" s="92" t="s">
        <v>2470</v>
      </c>
      <c r="D474" s="92"/>
      <c r="E474" s="44" t="s">
        <v>2428</v>
      </c>
      <c r="F474" s="20" t="s">
        <v>2185</v>
      </c>
      <c r="G474" s="21">
        <v>8</v>
      </c>
      <c r="H474" s="21">
        <v>72</v>
      </c>
      <c r="I474" s="44"/>
      <c r="J474" s="22" t="s">
        <v>2471</v>
      </c>
    </row>
    <row r="475" spans="1:10" ht="36" customHeight="1" x14ac:dyDescent="0.15">
      <c r="A475" s="31"/>
      <c r="C475" s="92" t="s">
        <v>2470</v>
      </c>
      <c r="D475" s="92"/>
      <c r="E475" s="41" t="s">
        <v>2428</v>
      </c>
      <c r="F475" s="20" t="s">
        <v>2185</v>
      </c>
      <c r="G475" s="21">
        <v>8</v>
      </c>
      <c r="H475" s="21">
        <v>72</v>
      </c>
      <c r="I475" s="41"/>
      <c r="J475" s="22" t="s">
        <v>2472</v>
      </c>
    </row>
    <row r="476" spans="1:10" ht="36" customHeight="1" x14ac:dyDescent="0.15">
      <c r="A476" s="31"/>
      <c r="C476" s="92" t="s">
        <v>2470</v>
      </c>
      <c r="D476" s="92"/>
      <c r="E476" s="41" t="s">
        <v>2428</v>
      </c>
      <c r="F476" s="20" t="s">
        <v>2185</v>
      </c>
      <c r="G476" s="21">
        <v>8</v>
      </c>
      <c r="H476" s="21">
        <v>72</v>
      </c>
      <c r="I476" s="41"/>
      <c r="J476" s="22" t="s">
        <v>2875</v>
      </c>
    </row>
    <row r="477" spans="1:10" ht="36" customHeight="1" x14ac:dyDescent="0.15">
      <c r="A477" s="31"/>
      <c r="C477" s="92" t="s">
        <v>2470</v>
      </c>
      <c r="D477" s="92"/>
      <c r="E477" s="41" t="s">
        <v>2428</v>
      </c>
      <c r="F477" s="20" t="s">
        <v>2185</v>
      </c>
      <c r="G477" s="21">
        <v>8</v>
      </c>
      <c r="H477" s="21">
        <v>72</v>
      </c>
      <c r="I477" s="41"/>
      <c r="J477" s="22" t="s">
        <v>2473</v>
      </c>
    </row>
    <row r="478" spans="1:10" ht="36" customHeight="1" x14ac:dyDescent="0.15">
      <c r="A478" s="31"/>
      <c r="C478" s="92" t="s">
        <v>2470</v>
      </c>
      <c r="D478" s="92"/>
      <c r="E478" s="41" t="s">
        <v>2428</v>
      </c>
      <c r="F478" s="20" t="s">
        <v>2185</v>
      </c>
      <c r="G478" s="21">
        <v>8</v>
      </c>
      <c r="H478" s="21">
        <v>72</v>
      </c>
      <c r="I478" s="41"/>
      <c r="J478" s="22" t="s">
        <v>2876</v>
      </c>
    </row>
    <row r="479" spans="1:10" ht="36" customHeight="1" x14ac:dyDescent="0.15">
      <c r="A479" s="31"/>
      <c r="C479" s="92" t="s">
        <v>2470</v>
      </c>
      <c r="D479" s="92"/>
      <c r="E479" s="41" t="s">
        <v>2428</v>
      </c>
      <c r="F479" s="20" t="s">
        <v>2185</v>
      </c>
      <c r="G479" s="21">
        <v>8</v>
      </c>
      <c r="H479" s="21">
        <v>72</v>
      </c>
      <c r="I479" s="41"/>
      <c r="J479" s="22" t="s">
        <v>2876</v>
      </c>
    </row>
    <row r="480" spans="1:10" ht="36" customHeight="1" x14ac:dyDescent="0.15">
      <c r="A480" s="31"/>
      <c r="C480" s="92" t="s">
        <v>2470</v>
      </c>
      <c r="D480" s="92"/>
      <c r="E480" s="41" t="s">
        <v>2428</v>
      </c>
      <c r="F480" s="20" t="s">
        <v>2185</v>
      </c>
      <c r="G480" s="21">
        <v>8</v>
      </c>
      <c r="H480" s="21">
        <v>72</v>
      </c>
      <c r="I480" s="41"/>
      <c r="J480" s="22" t="s">
        <v>2876</v>
      </c>
    </row>
    <row r="481" spans="1:10" ht="36" customHeight="1" x14ac:dyDescent="0.15">
      <c r="A481" s="31"/>
      <c r="C481" s="92" t="s">
        <v>2465</v>
      </c>
      <c r="D481" s="92"/>
      <c r="E481" s="41" t="s">
        <v>2428</v>
      </c>
      <c r="F481" s="20" t="s">
        <v>2185</v>
      </c>
      <c r="G481" s="21">
        <v>8</v>
      </c>
      <c r="H481" s="21">
        <v>58</v>
      </c>
      <c r="I481" s="41"/>
      <c r="J481" s="22" t="s">
        <v>17</v>
      </c>
    </row>
    <row r="482" spans="1:10" ht="36" customHeight="1" x14ac:dyDescent="0.15">
      <c r="A482" s="31"/>
      <c r="C482" s="92" t="s">
        <v>2466</v>
      </c>
      <c r="D482" s="92"/>
      <c r="E482" s="41" t="s">
        <v>2419</v>
      </c>
      <c r="F482" s="20" t="s">
        <v>2185</v>
      </c>
      <c r="G482" s="21">
        <v>8</v>
      </c>
      <c r="H482" s="21">
        <v>61</v>
      </c>
      <c r="I482" s="41"/>
      <c r="J482" s="22" t="s">
        <v>17</v>
      </c>
    </row>
    <row r="483" spans="1:10" ht="36" customHeight="1" x14ac:dyDescent="0.15">
      <c r="A483" s="31"/>
      <c r="C483" s="92" t="s">
        <v>2467</v>
      </c>
      <c r="D483" s="92"/>
      <c r="E483" s="41" t="s">
        <v>2419</v>
      </c>
      <c r="F483" s="20" t="s">
        <v>2185</v>
      </c>
      <c r="G483" s="21">
        <v>8</v>
      </c>
      <c r="H483" s="21">
        <v>62</v>
      </c>
      <c r="I483" s="41"/>
      <c r="J483" s="22" t="s">
        <v>17</v>
      </c>
    </row>
    <row r="484" spans="1:10" ht="36" customHeight="1" x14ac:dyDescent="0.15">
      <c r="A484" s="31"/>
      <c r="C484" s="92" t="s">
        <v>2435</v>
      </c>
      <c r="D484" s="92"/>
      <c r="E484" s="44" t="s">
        <v>2436</v>
      </c>
      <c r="F484" s="20" t="s">
        <v>2185</v>
      </c>
      <c r="G484" s="21">
        <v>8</v>
      </c>
      <c r="H484" s="21" t="s">
        <v>2434</v>
      </c>
      <c r="I484" s="44"/>
      <c r="J484" s="22" t="s">
        <v>2437</v>
      </c>
    </row>
    <row r="485" spans="1:10" ht="36" customHeight="1" x14ac:dyDescent="0.15">
      <c r="A485" s="31"/>
      <c r="C485" s="93" t="s">
        <v>2435</v>
      </c>
      <c r="D485" s="93"/>
      <c r="E485" s="45" t="s">
        <v>2436</v>
      </c>
      <c r="F485" s="23" t="s">
        <v>2185</v>
      </c>
      <c r="G485" s="24">
        <v>8</v>
      </c>
      <c r="H485" s="24" t="s">
        <v>2438</v>
      </c>
      <c r="I485" s="45"/>
      <c r="J485" s="25" t="s">
        <v>2439</v>
      </c>
    </row>
    <row r="486" spans="1:10" ht="36" customHeight="1" x14ac:dyDescent="0.15">
      <c r="A486" s="31"/>
      <c r="C486" s="94" t="s">
        <v>2435</v>
      </c>
      <c r="D486" s="94"/>
      <c r="E486" s="46" t="s">
        <v>2436</v>
      </c>
      <c r="F486" s="16" t="s">
        <v>2185</v>
      </c>
      <c r="G486" s="18">
        <v>8</v>
      </c>
      <c r="H486" s="18" t="s">
        <v>2438</v>
      </c>
      <c r="I486" s="46"/>
      <c r="J486" s="19" t="s">
        <v>2439</v>
      </c>
    </row>
    <row r="487" spans="1:10" ht="36" customHeight="1" x14ac:dyDescent="0.15">
      <c r="A487" s="31"/>
      <c r="C487" s="92" t="s">
        <v>2435</v>
      </c>
      <c r="D487" s="92"/>
      <c r="E487" s="44" t="s">
        <v>2436</v>
      </c>
      <c r="F487" s="20" t="s">
        <v>2185</v>
      </c>
      <c r="G487" s="21">
        <v>8</v>
      </c>
      <c r="H487" s="21" t="s">
        <v>2440</v>
      </c>
      <c r="I487" s="44"/>
      <c r="J487" s="22" t="s">
        <v>2441</v>
      </c>
    </row>
    <row r="488" spans="1:10" ht="36" customHeight="1" x14ac:dyDescent="0.15">
      <c r="A488" s="31"/>
      <c r="C488" s="92" t="s">
        <v>2435</v>
      </c>
      <c r="D488" s="92"/>
      <c r="E488" s="41" t="s">
        <v>2436</v>
      </c>
      <c r="F488" s="20" t="s">
        <v>2185</v>
      </c>
      <c r="G488" s="21">
        <v>8</v>
      </c>
      <c r="H488" s="21" t="s">
        <v>2440</v>
      </c>
      <c r="I488" s="41"/>
      <c r="J488" s="22" t="s">
        <v>2441</v>
      </c>
    </row>
    <row r="489" spans="1:10" ht="36" customHeight="1" x14ac:dyDescent="0.15">
      <c r="A489" s="31"/>
      <c r="C489" s="92" t="s">
        <v>2435</v>
      </c>
      <c r="D489" s="92"/>
      <c r="E489" s="41" t="s">
        <v>2436</v>
      </c>
      <c r="F489" s="20" t="s">
        <v>2185</v>
      </c>
      <c r="G489" s="21">
        <v>8</v>
      </c>
      <c r="H489" s="21" t="s">
        <v>2442</v>
      </c>
      <c r="I489" s="41"/>
      <c r="J489" s="22" t="s">
        <v>2443</v>
      </c>
    </row>
    <row r="490" spans="1:10" ht="36" customHeight="1" x14ac:dyDescent="0.15">
      <c r="A490" s="31"/>
      <c r="C490" s="92" t="s">
        <v>2435</v>
      </c>
      <c r="D490" s="92"/>
      <c r="E490" s="41" t="s">
        <v>2436</v>
      </c>
      <c r="F490" s="20" t="s">
        <v>2185</v>
      </c>
      <c r="G490" s="21">
        <v>8</v>
      </c>
      <c r="H490" s="21" t="s">
        <v>2444</v>
      </c>
      <c r="I490" s="41"/>
      <c r="J490" s="22" t="s">
        <v>2445</v>
      </c>
    </row>
    <row r="491" spans="1:10" ht="36" customHeight="1" x14ac:dyDescent="0.15">
      <c r="A491" s="31"/>
      <c r="C491" s="92" t="s">
        <v>2435</v>
      </c>
      <c r="D491" s="92"/>
      <c r="E491" s="41" t="s">
        <v>2436</v>
      </c>
      <c r="F491" s="20" t="s">
        <v>2185</v>
      </c>
      <c r="G491" s="21">
        <v>8</v>
      </c>
      <c r="H491" s="21" t="s">
        <v>2446</v>
      </c>
      <c r="I491" s="41"/>
      <c r="J491" s="22" t="s">
        <v>2800</v>
      </c>
    </row>
    <row r="492" spans="1:10" ht="36" customHeight="1" x14ac:dyDescent="0.15">
      <c r="A492" s="31"/>
      <c r="C492" s="92" t="s">
        <v>2435</v>
      </c>
      <c r="D492" s="92"/>
      <c r="E492" s="41" t="s">
        <v>2436</v>
      </c>
      <c r="F492" s="20" t="s">
        <v>2185</v>
      </c>
      <c r="G492" s="21">
        <v>8</v>
      </c>
      <c r="H492" s="21" t="s">
        <v>2447</v>
      </c>
      <c r="I492" s="41"/>
      <c r="J492" s="22" t="s">
        <v>2448</v>
      </c>
    </row>
    <row r="493" spans="1:10" ht="36" customHeight="1" x14ac:dyDescent="0.15">
      <c r="A493" s="31"/>
      <c r="C493" s="92" t="s">
        <v>2435</v>
      </c>
      <c r="D493" s="92"/>
      <c r="E493" s="41" t="s">
        <v>2436</v>
      </c>
      <c r="F493" s="20" t="s">
        <v>2185</v>
      </c>
      <c r="G493" s="21">
        <v>8</v>
      </c>
      <c r="H493" s="21" t="s">
        <v>2449</v>
      </c>
      <c r="I493" s="41"/>
      <c r="J493" s="22" t="s">
        <v>2450</v>
      </c>
    </row>
    <row r="494" spans="1:10" ht="36" customHeight="1" x14ac:dyDescent="0.15">
      <c r="A494" s="31"/>
      <c r="C494" s="92" t="s">
        <v>2435</v>
      </c>
      <c r="D494" s="92"/>
      <c r="E494" s="41" t="s">
        <v>2436</v>
      </c>
      <c r="F494" s="20" t="s">
        <v>2185</v>
      </c>
      <c r="G494" s="21">
        <v>8</v>
      </c>
      <c r="H494" s="21" t="s">
        <v>2449</v>
      </c>
      <c r="I494" s="41"/>
      <c r="J494" s="22" t="s">
        <v>2450</v>
      </c>
    </row>
    <row r="495" spans="1:10" ht="36" customHeight="1" x14ac:dyDescent="0.15">
      <c r="A495" s="31"/>
      <c r="C495" s="92" t="s">
        <v>2435</v>
      </c>
      <c r="D495" s="92"/>
      <c r="E495" s="41" t="s">
        <v>2436</v>
      </c>
      <c r="F495" s="20" t="s">
        <v>2185</v>
      </c>
      <c r="G495" s="21">
        <v>8</v>
      </c>
      <c r="H495" s="21" t="s">
        <v>2451</v>
      </c>
      <c r="I495" s="41"/>
      <c r="J495" s="22" t="s">
        <v>2452</v>
      </c>
    </row>
    <row r="496" spans="1:10" ht="36" customHeight="1" x14ac:dyDescent="0.15">
      <c r="A496" s="31"/>
      <c r="C496" s="92" t="s">
        <v>2435</v>
      </c>
      <c r="D496" s="92"/>
      <c r="E496" s="41" t="s">
        <v>2436</v>
      </c>
      <c r="F496" s="20" t="s">
        <v>2185</v>
      </c>
      <c r="G496" s="21">
        <v>8</v>
      </c>
      <c r="H496" s="21" t="s">
        <v>2451</v>
      </c>
      <c r="I496" s="41"/>
      <c r="J496" s="22" t="s">
        <v>2452</v>
      </c>
    </row>
    <row r="497" spans="1:10" ht="36" customHeight="1" x14ac:dyDescent="0.15">
      <c r="A497" s="31"/>
      <c r="C497" s="92" t="s">
        <v>2435</v>
      </c>
      <c r="D497" s="92"/>
      <c r="E497" s="44" t="s">
        <v>2436</v>
      </c>
      <c r="F497" s="20" t="s">
        <v>2185</v>
      </c>
      <c r="G497" s="21">
        <v>8</v>
      </c>
      <c r="H497" s="21" t="s">
        <v>2453</v>
      </c>
      <c r="I497" s="44"/>
      <c r="J497" s="22" t="s">
        <v>2454</v>
      </c>
    </row>
    <row r="498" spans="1:10" ht="36" customHeight="1" x14ac:dyDescent="0.15">
      <c r="A498" s="31"/>
      <c r="C498" s="93" t="s">
        <v>2435</v>
      </c>
      <c r="D498" s="93"/>
      <c r="E498" s="45" t="s">
        <v>2436</v>
      </c>
      <c r="F498" s="23" t="s">
        <v>2185</v>
      </c>
      <c r="G498" s="24">
        <v>8</v>
      </c>
      <c r="H498" s="24" t="s">
        <v>2455</v>
      </c>
      <c r="I498" s="45"/>
      <c r="J498" s="25" t="s">
        <v>2456</v>
      </c>
    </row>
    <row r="499" spans="1:10" ht="36" customHeight="1" x14ac:dyDescent="0.15">
      <c r="A499" s="31"/>
      <c r="C499" s="94" t="s">
        <v>2435</v>
      </c>
      <c r="D499" s="94"/>
      <c r="E499" s="46" t="s">
        <v>2436</v>
      </c>
      <c r="F499" s="16" t="s">
        <v>2185</v>
      </c>
      <c r="G499" s="18">
        <v>8</v>
      </c>
      <c r="H499" s="18" t="s">
        <v>2457</v>
      </c>
      <c r="I499" s="46"/>
      <c r="J499" s="19" t="s">
        <v>2458</v>
      </c>
    </row>
    <row r="500" spans="1:10" ht="36" customHeight="1" x14ac:dyDescent="0.15">
      <c r="A500" s="31"/>
      <c r="C500" s="92" t="s">
        <v>2435</v>
      </c>
      <c r="D500" s="92"/>
      <c r="E500" s="44" t="s">
        <v>2436</v>
      </c>
      <c r="F500" s="20" t="s">
        <v>2185</v>
      </c>
      <c r="G500" s="21">
        <v>8</v>
      </c>
      <c r="H500" s="21" t="s">
        <v>2459</v>
      </c>
      <c r="I500" s="44"/>
      <c r="J500" s="22" t="s">
        <v>2460</v>
      </c>
    </row>
    <row r="501" spans="1:10" ht="36" customHeight="1" x14ac:dyDescent="0.15">
      <c r="A501" s="31"/>
      <c r="C501" s="92" t="s">
        <v>2435</v>
      </c>
      <c r="D501" s="92"/>
      <c r="E501" s="41" t="s">
        <v>2436</v>
      </c>
      <c r="F501" s="20" t="s">
        <v>2185</v>
      </c>
      <c r="G501" s="21">
        <v>8</v>
      </c>
      <c r="H501" s="21" t="s">
        <v>2461</v>
      </c>
      <c r="I501" s="41"/>
      <c r="J501" s="22" t="s">
        <v>2462</v>
      </c>
    </row>
    <row r="502" spans="1:10" ht="36" customHeight="1" x14ac:dyDescent="0.15">
      <c r="A502" s="31"/>
      <c r="C502" s="92" t="s">
        <v>2435</v>
      </c>
      <c r="D502" s="92"/>
      <c r="E502" s="41" t="s">
        <v>2436</v>
      </c>
      <c r="F502" s="20" t="s">
        <v>2185</v>
      </c>
      <c r="G502" s="21">
        <v>8</v>
      </c>
      <c r="H502" s="21" t="s">
        <v>2463</v>
      </c>
      <c r="I502" s="41"/>
      <c r="J502" s="22" t="s">
        <v>2464</v>
      </c>
    </row>
    <row r="503" spans="1:10" ht="36" customHeight="1" x14ac:dyDescent="0.15">
      <c r="A503" s="31"/>
      <c r="C503" s="92" t="s">
        <v>2526</v>
      </c>
      <c r="D503" s="92"/>
      <c r="E503" s="41" t="s">
        <v>2527</v>
      </c>
      <c r="F503" s="20" t="s">
        <v>2185</v>
      </c>
      <c r="G503" s="21">
        <v>9</v>
      </c>
      <c r="H503" s="21">
        <v>55</v>
      </c>
      <c r="I503" s="41"/>
      <c r="J503" s="22" t="s">
        <v>2528</v>
      </c>
    </row>
    <row r="504" spans="1:10" ht="36" customHeight="1" x14ac:dyDescent="0.15">
      <c r="A504" s="31"/>
      <c r="C504" s="92" t="s">
        <v>2526</v>
      </c>
      <c r="D504" s="92"/>
      <c r="E504" s="41" t="s">
        <v>2527</v>
      </c>
      <c r="F504" s="20" t="s">
        <v>2185</v>
      </c>
      <c r="G504" s="21">
        <v>9</v>
      </c>
      <c r="H504" s="21">
        <v>55</v>
      </c>
      <c r="I504" s="41"/>
      <c r="J504" s="22" t="s">
        <v>2767</v>
      </c>
    </row>
    <row r="505" spans="1:10" ht="36" customHeight="1" x14ac:dyDescent="0.15">
      <c r="A505" s="31"/>
      <c r="C505" s="92" t="s">
        <v>2526</v>
      </c>
      <c r="D505" s="92"/>
      <c r="E505" s="41" t="s">
        <v>2527</v>
      </c>
      <c r="F505" s="20" t="s">
        <v>2185</v>
      </c>
      <c r="G505" s="21">
        <v>9</v>
      </c>
      <c r="H505" s="21">
        <v>55</v>
      </c>
      <c r="I505" s="41"/>
      <c r="J505" s="22" t="s">
        <v>2529</v>
      </c>
    </row>
    <row r="506" spans="1:10" ht="36" customHeight="1" x14ac:dyDescent="0.15">
      <c r="A506" s="31"/>
      <c r="C506" s="92" t="s">
        <v>2526</v>
      </c>
      <c r="D506" s="92"/>
      <c r="E506" s="41" t="s">
        <v>2527</v>
      </c>
      <c r="F506" s="20" t="s">
        <v>2185</v>
      </c>
      <c r="G506" s="21">
        <v>9</v>
      </c>
      <c r="H506" s="21">
        <v>55</v>
      </c>
      <c r="I506" s="41"/>
      <c r="J506" s="22" t="s">
        <v>2530</v>
      </c>
    </row>
    <row r="507" spans="1:10" ht="36" customHeight="1" x14ac:dyDescent="0.15">
      <c r="A507" s="31"/>
      <c r="C507" s="92" t="s">
        <v>2526</v>
      </c>
      <c r="D507" s="92"/>
      <c r="E507" s="41" t="s">
        <v>2527</v>
      </c>
      <c r="F507" s="20" t="s">
        <v>2185</v>
      </c>
      <c r="G507" s="21">
        <v>9</v>
      </c>
      <c r="H507" s="21">
        <v>55</v>
      </c>
      <c r="I507" s="41"/>
      <c r="J507" s="22" t="s">
        <v>2530</v>
      </c>
    </row>
    <row r="508" spans="1:10" ht="36" customHeight="1" x14ac:dyDescent="0.15">
      <c r="A508" s="31"/>
      <c r="C508" s="92" t="s">
        <v>2526</v>
      </c>
      <c r="D508" s="92"/>
      <c r="E508" s="41" t="s">
        <v>2527</v>
      </c>
      <c r="F508" s="20" t="s">
        <v>2185</v>
      </c>
      <c r="G508" s="21">
        <v>9</v>
      </c>
      <c r="H508" s="21">
        <v>55</v>
      </c>
      <c r="I508" s="41"/>
      <c r="J508" s="22" t="s">
        <v>2531</v>
      </c>
    </row>
    <row r="509" spans="1:10" ht="36" customHeight="1" x14ac:dyDescent="0.15">
      <c r="A509" s="31"/>
      <c r="C509" s="92" t="s">
        <v>2526</v>
      </c>
      <c r="D509" s="92"/>
      <c r="E509" s="41" t="s">
        <v>2527</v>
      </c>
      <c r="F509" s="20" t="s">
        <v>2185</v>
      </c>
      <c r="G509" s="21">
        <v>9</v>
      </c>
      <c r="H509" s="21">
        <v>55</v>
      </c>
      <c r="I509" s="41"/>
      <c r="J509" s="22" t="s">
        <v>2532</v>
      </c>
    </row>
    <row r="510" spans="1:10" ht="36" customHeight="1" x14ac:dyDescent="0.15">
      <c r="A510" s="31"/>
      <c r="C510" s="92" t="s">
        <v>2526</v>
      </c>
      <c r="D510" s="92"/>
      <c r="E510" s="44" t="s">
        <v>2527</v>
      </c>
      <c r="F510" s="20" t="s">
        <v>2185</v>
      </c>
      <c r="G510" s="21">
        <v>9</v>
      </c>
      <c r="H510" s="21">
        <v>55</v>
      </c>
      <c r="I510" s="44"/>
      <c r="J510" s="22" t="s">
        <v>2533</v>
      </c>
    </row>
    <row r="511" spans="1:10" ht="36" customHeight="1" x14ac:dyDescent="0.15">
      <c r="A511" s="31"/>
      <c r="C511" s="93" t="s">
        <v>2526</v>
      </c>
      <c r="D511" s="93"/>
      <c r="E511" s="45" t="s">
        <v>2527</v>
      </c>
      <c r="F511" s="23" t="s">
        <v>2185</v>
      </c>
      <c r="G511" s="24">
        <v>9</v>
      </c>
      <c r="H511" s="24">
        <v>55</v>
      </c>
      <c r="I511" s="45"/>
      <c r="J511" s="25" t="s">
        <v>2533</v>
      </c>
    </row>
    <row r="512" spans="1:10" ht="36" customHeight="1" x14ac:dyDescent="0.15">
      <c r="A512" s="31"/>
      <c r="C512" s="94" t="s">
        <v>2526</v>
      </c>
      <c r="D512" s="94"/>
      <c r="E512" s="46" t="s">
        <v>2527</v>
      </c>
      <c r="F512" s="16" t="s">
        <v>2185</v>
      </c>
      <c r="G512" s="18">
        <v>9</v>
      </c>
      <c r="H512" s="18">
        <v>55</v>
      </c>
      <c r="I512" s="46"/>
      <c r="J512" s="19" t="s">
        <v>2796</v>
      </c>
    </row>
    <row r="513" spans="1:10" ht="36" customHeight="1" x14ac:dyDescent="0.15">
      <c r="A513" s="31"/>
      <c r="C513" s="92" t="s">
        <v>2427</v>
      </c>
      <c r="D513" s="92"/>
      <c r="E513" s="44" t="s">
        <v>2428</v>
      </c>
      <c r="F513" s="20" t="s">
        <v>2185</v>
      </c>
      <c r="G513" s="21">
        <v>8</v>
      </c>
      <c r="H513" s="21">
        <v>43</v>
      </c>
      <c r="I513" s="44"/>
      <c r="J513" s="22" t="s">
        <v>17</v>
      </c>
    </row>
    <row r="514" spans="1:10" ht="36" customHeight="1" x14ac:dyDescent="0.15">
      <c r="A514" s="31"/>
      <c r="C514" s="92" t="s">
        <v>2430</v>
      </c>
      <c r="D514" s="92"/>
      <c r="E514" s="41" t="s">
        <v>2428</v>
      </c>
      <c r="F514" s="20" t="s">
        <v>2185</v>
      </c>
      <c r="G514" s="21">
        <v>8</v>
      </c>
      <c r="H514" s="21">
        <v>45</v>
      </c>
      <c r="I514" s="41"/>
      <c r="J514" s="22" t="s">
        <v>17</v>
      </c>
    </row>
    <row r="515" spans="1:10" ht="36" customHeight="1" x14ac:dyDescent="0.15">
      <c r="A515" s="31"/>
      <c r="C515" s="92" t="s">
        <v>2433</v>
      </c>
      <c r="D515" s="92"/>
      <c r="E515" s="41" t="s">
        <v>2428</v>
      </c>
      <c r="F515" s="20" t="s">
        <v>2185</v>
      </c>
      <c r="G515" s="21">
        <v>8</v>
      </c>
      <c r="H515" s="21">
        <v>52</v>
      </c>
      <c r="I515" s="41"/>
      <c r="J515" s="22" t="s">
        <v>17</v>
      </c>
    </row>
    <row r="516" spans="1:10" ht="36" customHeight="1" x14ac:dyDescent="0.15">
      <c r="A516" s="31"/>
      <c r="C516" s="92" t="s">
        <v>2433</v>
      </c>
      <c r="D516" s="92"/>
      <c r="E516" s="41" t="s">
        <v>2428</v>
      </c>
      <c r="F516" s="20" t="s">
        <v>2185</v>
      </c>
      <c r="G516" s="21">
        <v>8</v>
      </c>
      <c r="H516" s="21">
        <v>52</v>
      </c>
      <c r="I516" s="41"/>
      <c r="J516" s="22" t="s">
        <v>17</v>
      </c>
    </row>
    <row r="517" spans="1:10" ht="36" customHeight="1" x14ac:dyDescent="0.15">
      <c r="A517" s="31"/>
      <c r="C517" s="92" t="s">
        <v>2433</v>
      </c>
      <c r="D517" s="92"/>
      <c r="E517" s="41" t="s">
        <v>2428</v>
      </c>
      <c r="F517" s="20" t="s">
        <v>2185</v>
      </c>
      <c r="G517" s="21">
        <v>8</v>
      </c>
      <c r="H517" s="21">
        <v>52</v>
      </c>
      <c r="I517" s="41"/>
      <c r="J517" s="22" t="s">
        <v>17</v>
      </c>
    </row>
    <row r="518" spans="1:10" ht="36" customHeight="1" x14ac:dyDescent="0.15">
      <c r="A518" s="31"/>
      <c r="C518" s="92" t="s">
        <v>2432</v>
      </c>
      <c r="D518" s="92"/>
      <c r="E518" s="41" t="s">
        <v>2428</v>
      </c>
      <c r="F518" s="20" t="s">
        <v>2185</v>
      </c>
      <c r="G518" s="21">
        <v>8</v>
      </c>
      <c r="H518" s="21">
        <v>49</v>
      </c>
      <c r="I518" s="41"/>
      <c r="J518" s="22" t="s">
        <v>17</v>
      </c>
    </row>
    <row r="519" spans="1:10" ht="36" customHeight="1" x14ac:dyDescent="0.15">
      <c r="A519" s="31"/>
      <c r="C519" s="92" t="s">
        <v>2429</v>
      </c>
      <c r="D519" s="92"/>
      <c r="E519" s="41" t="s">
        <v>2428</v>
      </c>
      <c r="F519" s="20" t="s">
        <v>2185</v>
      </c>
      <c r="G519" s="21">
        <v>8</v>
      </c>
      <c r="H519" s="21">
        <v>44</v>
      </c>
      <c r="I519" s="41"/>
      <c r="J519" s="22" t="s">
        <v>17</v>
      </c>
    </row>
    <row r="520" spans="1:10" ht="36" customHeight="1" x14ac:dyDescent="0.15">
      <c r="A520" s="31"/>
      <c r="C520" s="92" t="s">
        <v>2431</v>
      </c>
      <c r="D520" s="92"/>
      <c r="E520" s="41" t="s">
        <v>2428</v>
      </c>
      <c r="F520" s="20" t="s">
        <v>2185</v>
      </c>
      <c r="G520" s="21">
        <v>8</v>
      </c>
      <c r="H520" s="21">
        <v>47</v>
      </c>
      <c r="I520" s="41"/>
      <c r="J520" s="22" t="s">
        <v>17</v>
      </c>
    </row>
    <row r="521" spans="1:10" ht="36" customHeight="1" x14ac:dyDescent="0.15">
      <c r="A521" s="31"/>
      <c r="C521" s="92" t="s">
        <v>2431</v>
      </c>
      <c r="D521" s="92"/>
      <c r="E521" s="41" t="s">
        <v>2428</v>
      </c>
      <c r="F521" s="20" t="s">
        <v>2185</v>
      </c>
      <c r="G521" s="21">
        <v>8</v>
      </c>
      <c r="H521" s="21">
        <v>47</v>
      </c>
      <c r="I521" s="41"/>
      <c r="J521" s="22" t="s">
        <v>17</v>
      </c>
    </row>
    <row r="522" spans="1:10" ht="36" customHeight="1" x14ac:dyDescent="0.15">
      <c r="A522" s="31"/>
      <c r="C522" s="92" t="s">
        <v>2426</v>
      </c>
      <c r="D522" s="92"/>
      <c r="E522" s="41" t="s">
        <v>2413</v>
      </c>
      <c r="F522" s="20" t="s">
        <v>2185</v>
      </c>
      <c r="G522" s="21">
        <v>8</v>
      </c>
      <c r="H522" s="21">
        <v>40</v>
      </c>
      <c r="I522" s="41"/>
      <c r="J522" s="22" t="s">
        <v>17</v>
      </c>
    </row>
    <row r="523" spans="1:10" ht="36" customHeight="1" x14ac:dyDescent="0.15">
      <c r="A523" s="31"/>
      <c r="C523" s="92" t="s">
        <v>2418</v>
      </c>
      <c r="D523" s="92"/>
      <c r="E523" s="44" t="s">
        <v>2419</v>
      </c>
      <c r="F523" s="20" t="s">
        <v>2185</v>
      </c>
      <c r="G523" s="21">
        <v>8</v>
      </c>
      <c r="H523" s="21">
        <v>29</v>
      </c>
      <c r="I523" s="44"/>
      <c r="J523" s="22" t="s">
        <v>17</v>
      </c>
    </row>
    <row r="524" spans="1:10" ht="36" customHeight="1" x14ac:dyDescent="0.15">
      <c r="A524" s="31"/>
      <c r="C524" s="93" t="s">
        <v>2420</v>
      </c>
      <c r="D524" s="93"/>
      <c r="E524" s="45" t="s">
        <v>2413</v>
      </c>
      <c r="F524" s="23" t="s">
        <v>2185</v>
      </c>
      <c r="G524" s="24">
        <v>8</v>
      </c>
      <c r="H524" s="24">
        <v>30</v>
      </c>
      <c r="I524" s="45"/>
      <c r="J524" s="25" t="s">
        <v>17</v>
      </c>
    </row>
    <row r="525" spans="1:10" ht="36" customHeight="1" x14ac:dyDescent="0.15">
      <c r="A525" s="31"/>
      <c r="C525" s="94" t="s">
        <v>2424</v>
      </c>
      <c r="D525" s="94"/>
      <c r="E525" s="46" t="s">
        <v>2413</v>
      </c>
      <c r="F525" s="16" t="s">
        <v>2185</v>
      </c>
      <c r="G525" s="18">
        <v>8</v>
      </c>
      <c r="H525" s="18">
        <v>36</v>
      </c>
      <c r="I525" s="46"/>
      <c r="J525" s="19" t="s">
        <v>17</v>
      </c>
    </row>
    <row r="526" spans="1:10" ht="36" customHeight="1" x14ac:dyDescent="0.15">
      <c r="A526" s="31"/>
      <c r="C526" s="92" t="s">
        <v>2425</v>
      </c>
      <c r="D526" s="92"/>
      <c r="E526" s="44" t="s">
        <v>2413</v>
      </c>
      <c r="F526" s="20" t="s">
        <v>2185</v>
      </c>
      <c r="G526" s="21">
        <v>8</v>
      </c>
      <c r="H526" s="21">
        <v>37</v>
      </c>
      <c r="I526" s="44"/>
      <c r="J526" s="22" t="s">
        <v>17</v>
      </c>
    </row>
    <row r="527" spans="1:10" ht="36" customHeight="1" x14ac:dyDescent="0.15">
      <c r="A527" s="31"/>
      <c r="C527" s="92" t="s">
        <v>2421</v>
      </c>
      <c r="D527" s="92"/>
      <c r="E527" s="41" t="s">
        <v>2413</v>
      </c>
      <c r="F527" s="20" t="s">
        <v>2185</v>
      </c>
      <c r="G527" s="21">
        <v>8</v>
      </c>
      <c r="H527" s="21">
        <v>31</v>
      </c>
      <c r="I527" s="41"/>
      <c r="J527" s="22" t="s">
        <v>17</v>
      </c>
    </row>
    <row r="528" spans="1:10" ht="36" customHeight="1" x14ac:dyDescent="0.15">
      <c r="A528" s="31"/>
      <c r="C528" s="92" t="s">
        <v>2422</v>
      </c>
      <c r="D528" s="92"/>
      <c r="E528" s="41" t="s">
        <v>2413</v>
      </c>
      <c r="F528" s="20" t="s">
        <v>2185</v>
      </c>
      <c r="G528" s="21">
        <v>8</v>
      </c>
      <c r="H528" s="21">
        <v>33</v>
      </c>
      <c r="I528" s="41"/>
      <c r="J528" s="22" t="s">
        <v>17</v>
      </c>
    </row>
    <row r="529" spans="1:10" ht="36" customHeight="1" x14ac:dyDescent="0.15">
      <c r="A529" s="31"/>
      <c r="C529" s="92" t="s">
        <v>2423</v>
      </c>
      <c r="D529" s="92"/>
      <c r="E529" s="41" t="s">
        <v>2413</v>
      </c>
      <c r="F529" s="20" t="s">
        <v>2185</v>
      </c>
      <c r="G529" s="21">
        <v>8</v>
      </c>
      <c r="H529" s="21">
        <v>34</v>
      </c>
      <c r="I529" s="41"/>
      <c r="J529" s="22" t="s">
        <v>17</v>
      </c>
    </row>
    <row r="530" spans="1:10" ht="36" customHeight="1" x14ac:dyDescent="0.15">
      <c r="A530" s="31"/>
      <c r="C530" s="92" t="s">
        <v>2514</v>
      </c>
      <c r="D530" s="92"/>
      <c r="E530" s="41" t="s">
        <v>2508</v>
      </c>
      <c r="F530" s="20" t="s">
        <v>2185</v>
      </c>
      <c r="G530" s="21">
        <v>9</v>
      </c>
      <c r="H530" s="21">
        <v>31</v>
      </c>
      <c r="I530" s="41"/>
      <c r="J530" s="22" t="s">
        <v>17</v>
      </c>
    </row>
    <row r="531" spans="1:10" ht="36" customHeight="1" x14ac:dyDescent="0.15">
      <c r="A531" s="31"/>
      <c r="C531" s="92" t="s">
        <v>2536</v>
      </c>
      <c r="D531" s="92"/>
      <c r="E531" s="41" t="s">
        <v>2535</v>
      </c>
      <c r="F531" s="20" t="s">
        <v>2185</v>
      </c>
      <c r="G531" s="21">
        <v>9</v>
      </c>
      <c r="H531" s="21">
        <v>59</v>
      </c>
      <c r="I531" s="41"/>
      <c r="J531" s="22" t="s">
        <v>2537</v>
      </c>
    </row>
    <row r="532" spans="1:10" ht="36" customHeight="1" x14ac:dyDescent="0.15">
      <c r="A532" s="31"/>
      <c r="C532" s="92" t="s">
        <v>2536</v>
      </c>
      <c r="D532" s="92"/>
      <c r="E532" s="41" t="s">
        <v>2535</v>
      </c>
      <c r="F532" s="20" t="s">
        <v>2185</v>
      </c>
      <c r="G532" s="21">
        <v>9</v>
      </c>
      <c r="H532" s="21">
        <v>59</v>
      </c>
      <c r="I532" s="41"/>
      <c r="J532" s="22" t="s">
        <v>2538</v>
      </c>
    </row>
    <row r="533" spans="1:10" ht="36" customHeight="1" x14ac:dyDescent="0.15">
      <c r="A533" s="31"/>
      <c r="C533" s="92" t="s">
        <v>2536</v>
      </c>
      <c r="D533" s="92"/>
      <c r="E533" s="41" t="s">
        <v>2535</v>
      </c>
      <c r="F533" s="20" t="s">
        <v>2185</v>
      </c>
      <c r="G533" s="21">
        <v>9</v>
      </c>
      <c r="H533" s="21">
        <v>59</v>
      </c>
      <c r="I533" s="41"/>
      <c r="J533" s="22" t="s">
        <v>2539</v>
      </c>
    </row>
    <row r="534" spans="1:10" ht="36" customHeight="1" x14ac:dyDescent="0.15">
      <c r="A534" s="31"/>
      <c r="C534" s="92" t="s">
        <v>2536</v>
      </c>
      <c r="D534" s="92"/>
      <c r="E534" s="41" t="s">
        <v>2535</v>
      </c>
      <c r="F534" s="20" t="s">
        <v>2185</v>
      </c>
      <c r="G534" s="21">
        <v>9</v>
      </c>
      <c r="H534" s="21">
        <v>59</v>
      </c>
      <c r="I534" s="41"/>
      <c r="J534" s="22" t="s">
        <v>2540</v>
      </c>
    </row>
    <row r="535" spans="1:10" ht="36" customHeight="1" x14ac:dyDescent="0.15">
      <c r="A535" s="31"/>
      <c r="C535" s="92" t="s">
        <v>2536</v>
      </c>
      <c r="D535" s="92"/>
      <c r="E535" s="41" t="s">
        <v>2535</v>
      </c>
      <c r="F535" s="20" t="s">
        <v>2185</v>
      </c>
      <c r="G535" s="21">
        <v>9</v>
      </c>
      <c r="H535" s="21">
        <v>59</v>
      </c>
      <c r="I535" s="41"/>
      <c r="J535" s="22" t="s">
        <v>2877</v>
      </c>
    </row>
    <row r="536" spans="1:10" ht="36" customHeight="1" x14ac:dyDescent="0.15">
      <c r="A536" s="31"/>
      <c r="C536" s="92" t="s">
        <v>2536</v>
      </c>
      <c r="D536" s="92"/>
      <c r="E536" s="44" t="s">
        <v>2535</v>
      </c>
      <c r="F536" s="20" t="s">
        <v>2185</v>
      </c>
      <c r="G536" s="21">
        <v>9</v>
      </c>
      <c r="H536" s="21" t="s">
        <v>2541</v>
      </c>
      <c r="I536" s="44"/>
      <c r="J536" s="22" t="s">
        <v>17</v>
      </c>
    </row>
    <row r="537" spans="1:10" ht="36" customHeight="1" x14ac:dyDescent="0.15">
      <c r="A537" s="31"/>
      <c r="C537" s="93" t="s">
        <v>2536</v>
      </c>
      <c r="D537" s="93"/>
      <c r="E537" s="45" t="s">
        <v>2535</v>
      </c>
      <c r="F537" s="23" t="s">
        <v>2185</v>
      </c>
      <c r="G537" s="24">
        <v>9</v>
      </c>
      <c r="H537" s="24" t="s">
        <v>2542</v>
      </c>
      <c r="I537" s="45"/>
      <c r="J537" s="25" t="s">
        <v>17</v>
      </c>
    </row>
    <row r="538" spans="1:10" ht="36" customHeight="1" x14ac:dyDescent="0.15">
      <c r="A538" s="31"/>
      <c r="C538" s="94" t="s">
        <v>2534</v>
      </c>
      <c r="D538" s="94"/>
      <c r="E538" s="46" t="s">
        <v>2535</v>
      </c>
      <c r="F538" s="16" t="s">
        <v>2185</v>
      </c>
      <c r="G538" s="18">
        <v>9</v>
      </c>
      <c r="H538" s="18">
        <v>58</v>
      </c>
      <c r="I538" s="46"/>
      <c r="J538" s="19" t="s">
        <v>17</v>
      </c>
    </row>
    <row r="539" spans="1:10" ht="36" customHeight="1" x14ac:dyDescent="0.15">
      <c r="A539" s="31"/>
      <c r="C539" s="92" t="s">
        <v>2547</v>
      </c>
      <c r="D539" s="92"/>
      <c r="E539" s="44" t="s">
        <v>2535</v>
      </c>
      <c r="F539" s="20" t="s">
        <v>2185</v>
      </c>
      <c r="G539" s="21">
        <v>9</v>
      </c>
      <c r="H539" s="21">
        <v>70</v>
      </c>
      <c r="I539" s="44"/>
      <c r="J539" s="22" t="s">
        <v>17</v>
      </c>
    </row>
    <row r="540" spans="1:10" ht="36" customHeight="1" x14ac:dyDescent="0.15">
      <c r="A540" s="31"/>
      <c r="C540" s="92" t="s">
        <v>2546</v>
      </c>
      <c r="D540" s="92"/>
      <c r="E540" s="41" t="s">
        <v>2535</v>
      </c>
      <c r="F540" s="20" t="s">
        <v>2185</v>
      </c>
      <c r="G540" s="21">
        <v>9</v>
      </c>
      <c r="H540" s="21">
        <v>68</v>
      </c>
      <c r="I540" s="41"/>
      <c r="J540" s="22" t="s">
        <v>17</v>
      </c>
    </row>
    <row r="541" spans="1:10" ht="36" customHeight="1" x14ac:dyDescent="0.15">
      <c r="A541" s="31"/>
      <c r="C541" s="92" t="s">
        <v>2546</v>
      </c>
      <c r="D541" s="92"/>
      <c r="E541" s="41" t="s">
        <v>2535</v>
      </c>
      <c r="F541" s="20" t="s">
        <v>2185</v>
      </c>
      <c r="G541" s="21">
        <v>9</v>
      </c>
      <c r="H541" s="21">
        <v>68</v>
      </c>
      <c r="I541" s="41"/>
      <c r="J541" s="22" t="s">
        <v>17</v>
      </c>
    </row>
    <row r="542" spans="1:10" ht="36" customHeight="1" x14ac:dyDescent="0.15">
      <c r="A542" s="31"/>
      <c r="C542" s="92" t="s">
        <v>2546</v>
      </c>
      <c r="D542" s="92"/>
      <c r="E542" s="41" t="s">
        <v>2535</v>
      </c>
      <c r="F542" s="20" t="s">
        <v>2185</v>
      </c>
      <c r="G542" s="21">
        <v>9</v>
      </c>
      <c r="H542" s="21">
        <v>68</v>
      </c>
      <c r="I542" s="41"/>
      <c r="J542" s="22" t="s">
        <v>17</v>
      </c>
    </row>
    <row r="543" spans="1:10" ht="36" customHeight="1" x14ac:dyDescent="0.15">
      <c r="A543" s="31"/>
      <c r="C543" s="92" t="s">
        <v>2543</v>
      </c>
      <c r="D543" s="92"/>
      <c r="E543" s="41" t="s">
        <v>2535</v>
      </c>
      <c r="F543" s="20" t="s">
        <v>2185</v>
      </c>
      <c r="G543" s="21">
        <v>9</v>
      </c>
      <c r="H543" s="21">
        <v>65</v>
      </c>
      <c r="I543" s="41"/>
      <c r="J543" s="22" t="s">
        <v>17</v>
      </c>
    </row>
    <row r="544" spans="1:10" ht="36" customHeight="1" x14ac:dyDescent="0.15">
      <c r="A544" s="31"/>
      <c r="C544" s="92" t="s">
        <v>2544</v>
      </c>
      <c r="D544" s="92"/>
      <c r="E544" s="41" t="s">
        <v>2535</v>
      </c>
      <c r="F544" s="20" t="s">
        <v>2185</v>
      </c>
      <c r="G544" s="21">
        <v>9</v>
      </c>
      <c r="H544" s="21">
        <v>67</v>
      </c>
      <c r="I544" s="41"/>
      <c r="J544" s="22" t="s">
        <v>17</v>
      </c>
    </row>
    <row r="545" spans="1:10" ht="36" customHeight="1" x14ac:dyDescent="0.15">
      <c r="A545" s="31"/>
      <c r="C545" s="92" t="s">
        <v>2545</v>
      </c>
      <c r="D545" s="92"/>
      <c r="E545" s="41" t="s">
        <v>2535</v>
      </c>
      <c r="F545" s="20" t="s">
        <v>2185</v>
      </c>
      <c r="G545" s="21">
        <v>9</v>
      </c>
      <c r="H545" s="21">
        <v>67</v>
      </c>
      <c r="I545" s="41"/>
      <c r="J545" s="22" t="s">
        <v>17</v>
      </c>
    </row>
    <row r="546" spans="1:10" ht="36" customHeight="1" x14ac:dyDescent="0.15">
      <c r="A546" s="31"/>
      <c r="C546" s="92" t="s">
        <v>2412</v>
      </c>
      <c r="D546" s="92"/>
      <c r="E546" s="41" t="s">
        <v>2413</v>
      </c>
      <c r="F546" s="20" t="s">
        <v>2185</v>
      </c>
      <c r="G546" s="21">
        <v>8</v>
      </c>
      <c r="H546" s="21">
        <v>11</v>
      </c>
      <c r="I546" s="41"/>
      <c r="J546" s="22" t="s">
        <v>17</v>
      </c>
    </row>
    <row r="547" spans="1:10" ht="36" customHeight="1" x14ac:dyDescent="0.15">
      <c r="A547" s="31"/>
      <c r="C547" s="92" t="s">
        <v>2414</v>
      </c>
      <c r="D547" s="92"/>
      <c r="E547" s="41" t="s">
        <v>2413</v>
      </c>
      <c r="F547" s="20" t="s">
        <v>2185</v>
      </c>
      <c r="G547" s="21">
        <v>8</v>
      </c>
      <c r="H547" s="21">
        <v>14</v>
      </c>
      <c r="I547" s="41"/>
      <c r="J547" s="22" t="s">
        <v>17</v>
      </c>
    </row>
    <row r="548" spans="1:10" ht="36" customHeight="1" x14ac:dyDescent="0.15">
      <c r="A548" s="31"/>
      <c r="C548" s="92" t="s">
        <v>2415</v>
      </c>
      <c r="D548" s="92"/>
      <c r="E548" s="41" t="s">
        <v>2413</v>
      </c>
      <c r="F548" s="20" t="s">
        <v>2185</v>
      </c>
      <c r="G548" s="21">
        <v>8</v>
      </c>
      <c r="H548" s="21">
        <v>16</v>
      </c>
      <c r="I548" s="41"/>
      <c r="J548" s="22" t="s">
        <v>17</v>
      </c>
    </row>
    <row r="549" spans="1:10" ht="36" customHeight="1" x14ac:dyDescent="0.15">
      <c r="A549" s="31"/>
      <c r="C549" s="92" t="s">
        <v>2416</v>
      </c>
      <c r="D549" s="92"/>
      <c r="E549" s="44" t="s">
        <v>2413</v>
      </c>
      <c r="F549" s="20" t="s">
        <v>2185</v>
      </c>
      <c r="G549" s="21">
        <v>8</v>
      </c>
      <c r="H549" s="21">
        <v>18</v>
      </c>
      <c r="I549" s="44"/>
      <c r="J549" s="22" t="s">
        <v>17</v>
      </c>
    </row>
    <row r="550" spans="1:10" ht="36" customHeight="1" x14ac:dyDescent="0.15">
      <c r="A550" s="31"/>
      <c r="C550" s="93" t="s">
        <v>2417</v>
      </c>
      <c r="D550" s="93"/>
      <c r="E550" s="45" t="s">
        <v>2413</v>
      </c>
      <c r="F550" s="23" t="s">
        <v>2185</v>
      </c>
      <c r="G550" s="24">
        <v>8</v>
      </c>
      <c r="H550" s="24">
        <v>19</v>
      </c>
      <c r="I550" s="45"/>
      <c r="J550" s="25" t="s">
        <v>17</v>
      </c>
    </row>
    <row r="551" spans="1:10" ht="36" customHeight="1" x14ac:dyDescent="0.15">
      <c r="A551" s="31"/>
      <c r="C551" s="94" t="s">
        <v>2411</v>
      </c>
      <c r="D551" s="94"/>
      <c r="E551" s="46" t="s">
        <v>2399</v>
      </c>
      <c r="F551" s="16" t="s">
        <v>2185</v>
      </c>
      <c r="G551" s="18">
        <v>8</v>
      </c>
      <c r="H551" s="18">
        <v>10</v>
      </c>
      <c r="I551" s="46"/>
      <c r="J551" s="19" t="s">
        <v>17</v>
      </c>
    </row>
    <row r="552" spans="1:10" ht="36" customHeight="1" x14ac:dyDescent="0.15">
      <c r="A552" s="31"/>
      <c r="C552" s="92" t="s">
        <v>2411</v>
      </c>
      <c r="D552" s="92"/>
      <c r="E552" s="44" t="s">
        <v>2399</v>
      </c>
      <c r="F552" s="20" t="s">
        <v>2185</v>
      </c>
      <c r="G552" s="21">
        <v>8</v>
      </c>
      <c r="H552" s="21">
        <v>10</v>
      </c>
      <c r="I552" s="44"/>
      <c r="J552" s="22" t="s">
        <v>17</v>
      </c>
    </row>
    <row r="553" spans="1:10" ht="36" customHeight="1" x14ac:dyDescent="0.15">
      <c r="A553" s="31"/>
      <c r="C553" s="92" t="s">
        <v>2409</v>
      </c>
      <c r="D553" s="92"/>
      <c r="E553" s="41" t="s">
        <v>2399</v>
      </c>
      <c r="F553" s="20" t="s">
        <v>2185</v>
      </c>
      <c r="G553" s="21">
        <v>8</v>
      </c>
      <c r="H553" s="21">
        <v>5</v>
      </c>
      <c r="I553" s="41"/>
      <c r="J553" s="22" t="s">
        <v>17</v>
      </c>
    </row>
    <row r="554" spans="1:10" ht="36" customHeight="1" x14ac:dyDescent="0.15">
      <c r="A554" s="31"/>
      <c r="C554" s="92" t="s">
        <v>2408</v>
      </c>
      <c r="D554" s="92"/>
      <c r="E554" s="41" t="s">
        <v>2399</v>
      </c>
      <c r="F554" s="20" t="s">
        <v>2185</v>
      </c>
      <c r="G554" s="21">
        <v>8</v>
      </c>
      <c r="H554" s="21">
        <v>4</v>
      </c>
      <c r="I554" s="41"/>
      <c r="J554" s="22" t="s">
        <v>17</v>
      </c>
    </row>
    <row r="555" spans="1:10" ht="36" customHeight="1" x14ac:dyDescent="0.15">
      <c r="A555" s="31"/>
      <c r="C555" s="92" t="s">
        <v>2407</v>
      </c>
      <c r="D555" s="92"/>
      <c r="E555" s="41" t="s">
        <v>2399</v>
      </c>
      <c r="F555" s="20" t="s">
        <v>2185</v>
      </c>
      <c r="G555" s="21">
        <v>8</v>
      </c>
      <c r="H555" s="21">
        <v>2</v>
      </c>
      <c r="I555" s="41"/>
      <c r="J555" s="22" t="s">
        <v>17</v>
      </c>
    </row>
    <row r="556" spans="1:10" ht="36" customHeight="1" x14ac:dyDescent="0.15">
      <c r="A556" s="31"/>
      <c r="C556" s="92" t="s">
        <v>2406</v>
      </c>
      <c r="D556" s="92"/>
      <c r="E556" s="41" t="s">
        <v>2399</v>
      </c>
      <c r="F556" s="20" t="s">
        <v>2185</v>
      </c>
      <c r="G556" s="21">
        <v>8</v>
      </c>
      <c r="H556" s="21">
        <v>1</v>
      </c>
      <c r="I556" s="41"/>
      <c r="J556" s="22" t="s">
        <v>17</v>
      </c>
    </row>
    <row r="557" spans="1:10" ht="36" customHeight="1" x14ac:dyDescent="0.15">
      <c r="A557" s="31"/>
      <c r="C557" s="92" t="s">
        <v>2410</v>
      </c>
      <c r="D557" s="92"/>
      <c r="E557" s="41" t="s">
        <v>2399</v>
      </c>
      <c r="F557" s="20" t="s">
        <v>2185</v>
      </c>
      <c r="G557" s="21">
        <v>8</v>
      </c>
      <c r="H557" s="21">
        <v>7</v>
      </c>
      <c r="I557" s="41"/>
      <c r="J557" s="22" t="s">
        <v>17</v>
      </c>
    </row>
    <row r="558" spans="1:10" ht="36" customHeight="1" x14ac:dyDescent="0.15">
      <c r="A558" s="31"/>
      <c r="C558" s="92" t="s">
        <v>2403</v>
      </c>
      <c r="D558" s="92"/>
      <c r="E558" s="41" t="s">
        <v>2399</v>
      </c>
      <c r="F558" s="20" t="s">
        <v>2185</v>
      </c>
      <c r="G558" s="21">
        <v>7</v>
      </c>
      <c r="H558" s="21">
        <v>12</v>
      </c>
      <c r="I558" s="41"/>
      <c r="J558" s="22" t="s">
        <v>17</v>
      </c>
    </row>
    <row r="559" spans="1:10" ht="36" customHeight="1" x14ac:dyDescent="0.15">
      <c r="A559" s="31"/>
      <c r="C559" s="92" t="s">
        <v>2403</v>
      </c>
      <c r="D559" s="92"/>
      <c r="E559" s="41" t="s">
        <v>2399</v>
      </c>
      <c r="F559" s="20" t="s">
        <v>2185</v>
      </c>
      <c r="G559" s="21">
        <v>7</v>
      </c>
      <c r="H559" s="21">
        <v>13</v>
      </c>
      <c r="I559" s="41"/>
      <c r="J559" s="22" t="s">
        <v>17</v>
      </c>
    </row>
    <row r="560" spans="1:10" ht="36" customHeight="1" x14ac:dyDescent="0.15">
      <c r="A560" s="31"/>
      <c r="C560" s="92" t="s">
        <v>2404</v>
      </c>
      <c r="D560" s="92"/>
      <c r="E560" s="41" t="s">
        <v>2399</v>
      </c>
      <c r="F560" s="20" t="s">
        <v>2185</v>
      </c>
      <c r="G560" s="21">
        <v>7</v>
      </c>
      <c r="H560" s="21">
        <v>16</v>
      </c>
      <c r="I560" s="41"/>
      <c r="J560" s="22" t="s">
        <v>17</v>
      </c>
    </row>
    <row r="561" spans="1:10" ht="36" customHeight="1" x14ac:dyDescent="0.15">
      <c r="A561" s="31"/>
      <c r="C561" s="92" t="s">
        <v>2405</v>
      </c>
      <c r="D561" s="92"/>
      <c r="E561" s="41" t="s">
        <v>2399</v>
      </c>
      <c r="F561" s="20" t="s">
        <v>2185</v>
      </c>
      <c r="G561" s="21">
        <v>7</v>
      </c>
      <c r="H561" s="21">
        <v>18</v>
      </c>
      <c r="I561" s="41"/>
      <c r="J561" s="22" t="s">
        <v>17</v>
      </c>
    </row>
    <row r="562" spans="1:10" ht="36" customHeight="1" x14ac:dyDescent="0.15">
      <c r="A562" s="31"/>
      <c r="C562" s="92" t="s">
        <v>2405</v>
      </c>
      <c r="D562" s="92"/>
      <c r="E562" s="44" t="s">
        <v>2399</v>
      </c>
      <c r="F562" s="20" t="s">
        <v>2185</v>
      </c>
      <c r="G562" s="21">
        <v>7</v>
      </c>
      <c r="H562" s="21">
        <v>18</v>
      </c>
      <c r="I562" s="44"/>
      <c r="J562" s="22" t="s">
        <v>17</v>
      </c>
    </row>
    <row r="563" spans="1:10" ht="36" customHeight="1" x14ac:dyDescent="0.15">
      <c r="A563" s="31"/>
      <c r="C563" s="93" t="s">
        <v>2398</v>
      </c>
      <c r="D563" s="93"/>
      <c r="E563" s="45" t="s">
        <v>2399</v>
      </c>
      <c r="F563" s="23" t="s">
        <v>2185</v>
      </c>
      <c r="G563" s="24">
        <v>7</v>
      </c>
      <c r="H563" s="24">
        <v>4</v>
      </c>
      <c r="I563" s="45"/>
      <c r="J563" s="25" t="s">
        <v>17</v>
      </c>
    </row>
    <row r="564" spans="1:10" ht="36" customHeight="1" x14ac:dyDescent="0.15">
      <c r="A564" s="31"/>
      <c r="C564" s="94" t="s">
        <v>2398</v>
      </c>
      <c r="D564" s="94"/>
      <c r="E564" s="46" t="s">
        <v>2399</v>
      </c>
      <c r="F564" s="16" t="s">
        <v>2185</v>
      </c>
      <c r="G564" s="18">
        <v>7</v>
      </c>
      <c r="H564" s="18">
        <v>4</v>
      </c>
      <c r="I564" s="46"/>
      <c r="J564" s="19" t="s">
        <v>17</v>
      </c>
    </row>
    <row r="565" spans="1:10" ht="36" customHeight="1" x14ac:dyDescent="0.15">
      <c r="A565" s="31"/>
      <c r="C565" s="92" t="s">
        <v>2402</v>
      </c>
      <c r="D565" s="92"/>
      <c r="E565" s="41" t="s">
        <v>2399</v>
      </c>
      <c r="F565" s="20" t="s">
        <v>2185</v>
      </c>
      <c r="G565" s="21">
        <v>7</v>
      </c>
      <c r="H565" s="21">
        <v>10</v>
      </c>
      <c r="I565" s="41"/>
      <c r="J565" s="22" t="s">
        <v>17</v>
      </c>
    </row>
    <row r="566" spans="1:10" ht="36" customHeight="1" x14ac:dyDescent="0.15">
      <c r="A566" s="31"/>
      <c r="C566" s="92" t="s">
        <v>2401</v>
      </c>
      <c r="D566" s="92"/>
      <c r="E566" s="41" t="s">
        <v>2399</v>
      </c>
      <c r="F566" s="20" t="s">
        <v>2185</v>
      </c>
      <c r="G566" s="21">
        <v>7</v>
      </c>
      <c r="H566" s="21">
        <v>8</v>
      </c>
      <c r="I566" s="41"/>
      <c r="J566" s="22" t="s">
        <v>17</v>
      </c>
    </row>
    <row r="567" spans="1:10" ht="36" customHeight="1" x14ac:dyDescent="0.15">
      <c r="A567" s="31"/>
      <c r="C567" s="92" t="s">
        <v>2397</v>
      </c>
      <c r="D567" s="92"/>
      <c r="E567" s="41" t="s">
        <v>2396</v>
      </c>
      <c r="F567" s="20" t="s">
        <v>2185</v>
      </c>
      <c r="G567" s="21">
        <v>7</v>
      </c>
      <c r="H567" s="21">
        <v>3</v>
      </c>
      <c r="I567" s="41"/>
      <c r="J567" s="22" t="s">
        <v>17</v>
      </c>
    </row>
    <row r="568" spans="1:10" ht="36" customHeight="1" x14ac:dyDescent="0.15">
      <c r="A568" s="31"/>
      <c r="C568" s="92" t="s">
        <v>2395</v>
      </c>
      <c r="D568" s="92"/>
      <c r="E568" s="41" t="s">
        <v>2396</v>
      </c>
      <c r="F568" s="20" t="s">
        <v>2185</v>
      </c>
      <c r="G568" s="21">
        <v>7</v>
      </c>
      <c r="H568" s="21">
        <v>1</v>
      </c>
      <c r="I568" s="41"/>
      <c r="J568" s="22" t="s">
        <v>17</v>
      </c>
    </row>
    <row r="569" spans="1:10" ht="36" customHeight="1" x14ac:dyDescent="0.15">
      <c r="A569" s="31"/>
      <c r="C569" s="92" t="s">
        <v>2400</v>
      </c>
      <c r="D569" s="92"/>
      <c r="E569" s="41" t="s">
        <v>2399</v>
      </c>
      <c r="F569" s="20" t="s">
        <v>2185</v>
      </c>
      <c r="G569" s="21">
        <v>7</v>
      </c>
      <c r="H569" s="21">
        <v>7</v>
      </c>
      <c r="I569" s="41"/>
      <c r="J569" s="22" t="s">
        <v>17</v>
      </c>
    </row>
    <row r="570" spans="1:10" ht="36" customHeight="1" x14ac:dyDescent="0.15">
      <c r="A570" s="31"/>
      <c r="C570" s="92" t="s">
        <v>2554</v>
      </c>
      <c r="D570" s="92"/>
      <c r="E570" s="41" t="s">
        <v>2535</v>
      </c>
      <c r="F570" s="20" t="s">
        <v>2185</v>
      </c>
      <c r="G570" s="21">
        <v>9</v>
      </c>
      <c r="H570" s="21">
        <v>82</v>
      </c>
      <c r="I570" s="41"/>
      <c r="J570" s="22"/>
    </row>
    <row r="571" spans="1:10" ht="36" customHeight="1" x14ac:dyDescent="0.15">
      <c r="A571" s="31"/>
      <c r="C571" s="92" t="s">
        <v>2554</v>
      </c>
      <c r="D571" s="92"/>
      <c r="E571" s="41" t="s">
        <v>2535</v>
      </c>
      <c r="F571" s="20" t="s">
        <v>2185</v>
      </c>
      <c r="G571" s="21">
        <v>9</v>
      </c>
      <c r="H571" s="21">
        <v>85</v>
      </c>
      <c r="I571" s="41"/>
      <c r="J571" s="22" t="s">
        <v>2785</v>
      </c>
    </row>
    <row r="572" spans="1:10" ht="36" customHeight="1" x14ac:dyDescent="0.15">
      <c r="A572" s="31"/>
      <c r="C572" s="92" t="s">
        <v>2554</v>
      </c>
      <c r="D572" s="92"/>
      <c r="E572" s="41" t="s">
        <v>2535</v>
      </c>
      <c r="F572" s="20" t="s">
        <v>2185</v>
      </c>
      <c r="G572" s="21">
        <v>9</v>
      </c>
      <c r="H572" s="21">
        <v>85</v>
      </c>
      <c r="I572" s="41"/>
      <c r="J572" s="22" t="s">
        <v>2878</v>
      </c>
    </row>
    <row r="573" spans="1:10" ht="36" customHeight="1" x14ac:dyDescent="0.15">
      <c r="A573" s="31"/>
      <c r="C573" s="92" t="s">
        <v>2554</v>
      </c>
      <c r="D573" s="92"/>
      <c r="E573" s="41" t="s">
        <v>2535</v>
      </c>
      <c r="F573" s="20" t="s">
        <v>2185</v>
      </c>
      <c r="G573" s="21">
        <v>9</v>
      </c>
      <c r="H573" s="21">
        <v>85</v>
      </c>
      <c r="I573" s="41"/>
      <c r="J573" s="22" t="s">
        <v>2555</v>
      </c>
    </row>
    <row r="574" spans="1:10" ht="36" customHeight="1" x14ac:dyDescent="0.15">
      <c r="A574" s="31"/>
      <c r="C574" s="92" t="s">
        <v>2554</v>
      </c>
      <c r="D574" s="92"/>
      <c r="E574" s="41" t="s">
        <v>2535</v>
      </c>
      <c r="F574" s="20" t="s">
        <v>2185</v>
      </c>
      <c r="G574" s="21">
        <v>9</v>
      </c>
      <c r="H574" s="21">
        <v>85</v>
      </c>
      <c r="I574" s="41"/>
      <c r="J574" s="22" t="s">
        <v>2556</v>
      </c>
    </row>
    <row r="575" spans="1:10" ht="36" customHeight="1" x14ac:dyDescent="0.15">
      <c r="A575" s="31"/>
      <c r="C575" s="92" t="s">
        <v>2554</v>
      </c>
      <c r="D575" s="92"/>
      <c r="E575" s="44" t="s">
        <v>2535</v>
      </c>
      <c r="F575" s="20" t="s">
        <v>2185</v>
      </c>
      <c r="G575" s="21">
        <v>9</v>
      </c>
      <c r="H575" s="21">
        <v>85</v>
      </c>
      <c r="I575" s="44"/>
      <c r="J575" s="22" t="s">
        <v>2879</v>
      </c>
    </row>
    <row r="576" spans="1:10" ht="36" customHeight="1" x14ac:dyDescent="0.15">
      <c r="A576" s="31"/>
      <c r="C576" s="93" t="s">
        <v>2554</v>
      </c>
      <c r="D576" s="93"/>
      <c r="E576" s="45" t="s">
        <v>2535</v>
      </c>
      <c r="F576" s="23" t="s">
        <v>2185</v>
      </c>
      <c r="G576" s="24">
        <v>9</v>
      </c>
      <c r="H576" s="24">
        <v>85</v>
      </c>
      <c r="I576" s="45"/>
      <c r="J576" s="25" t="s">
        <v>2880</v>
      </c>
    </row>
    <row r="577" spans="1:10" ht="36" customHeight="1" x14ac:dyDescent="0.15">
      <c r="A577" s="31"/>
      <c r="C577" s="94" t="s">
        <v>2552</v>
      </c>
      <c r="D577" s="94"/>
      <c r="E577" s="46" t="s">
        <v>2535</v>
      </c>
      <c r="F577" s="16" t="s">
        <v>2185</v>
      </c>
      <c r="G577" s="18">
        <v>9</v>
      </c>
      <c r="H577" s="18">
        <v>80</v>
      </c>
      <c r="I577" s="46"/>
      <c r="J577" s="19" t="s">
        <v>17</v>
      </c>
    </row>
    <row r="578" spans="1:10" ht="36" customHeight="1" x14ac:dyDescent="0.15">
      <c r="A578" s="31"/>
      <c r="C578" s="92" t="s">
        <v>2553</v>
      </c>
      <c r="D578" s="92"/>
      <c r="E578" s="41" t="s">
        <v>2535</v>
      </c>
      <c r="F578" s="20" t="s">
        <v>2185</v>
      </c>
      <c r="G578" s="21">
        <v>9</v>
      </c>
      <c r="H578" s="21">
        <v>81</v>
      </c>
      <c r="I578" s="41"/>
      <c r="J578" s="22" t="s">
        <v>17</v>
      </c>
    </row>
    <row r="579" spans="1:10" ht="36" customHeight="1" x14ac:dyDescent="0.15">
      <c r="A579" s="31"/>
      <c r="C579" s="92" t="s">
        <v>2564</v>
      </c>
      <c r="D579" s="92"/>
      <c r="E579" s="41" t="s">
        <v>17</v>
      </c>
      <c r="F579" s="20" t="s">
        <v>2185</v>
      </c>
      <c r="G579" s="21">
        <v>9</v>
      </c>
      <c r="H579" s="21">
        <v>95</v>
      </c>
      <c r="I579" s="41"/>
      <c r="J579" s="22" t="s">
        <v>17</v>
      </c>
    </row>
    <row r="580" spans="1:10" ht="36" customHeight="1" x14ac:dyDescent="0.15">
      <c r="A580" s="31"/>
      <c r="C580" s="92" t="s">
        <v>2548</v>
      </c>
      <c r="D580" s="92"/>
      <c r="E580" s="41" t="s">
        <v>2549</v>
      </c>
      <c r="F580" s="20" t="s">
        <v>2185</v>
      </c>
      <c r="G580" s="21">
        <v>9</v>
      </c>
      <c r="H580" s="21">
        <v>71</v>
      </c>
      <c r="I580" s="41"/>
      <c r="J580" s="22" t="s">
        <v>17</v>
      </c>
    </row>
    <row r="581" spans="1:10" ht="36" customHeight="1" x14ac:dyDescent="0.15">
      <c r="A581" s="31"/>
      <c r="C581" s="92" t="s">
        <v>2550</v>
      </c>
      <c r="D581" s="92"/>
      <c r="E581" s="41" t="s">
        <v>2535</v>
      </c>
      <c r="F581" s="20" t="s">
        <v>2185</v>
      </c>
      <c r="G581" s="21">
        <v>9</v>
      </c>
      <c r="H581" s="21">
        <v>73</v>
      </c>
      <c r="I581" s="41"/>
      <c r="J581" s="22" t="s">
        <v>17</v>
      </c>
    </row>
    <row r="582" spans="1:10" ht="36" customHeight="1" x14ac:dyDescent="0.15">
      <c r="A582" s="31"/>
      <c r="C582" s="92" t="s">
        <v>2551</v>
      </c>
      <c r="D582" s="92"/>
      <c r="E582" s="41" t="s">
        <v>2535</v>
      </c>
      <c r="F582" s="20" t="s">
        <v>2185</v>
      </c>
      <c r="G582" s="21">
        <v>9</v>
      </c>
      <c r="H582" s="21">
        <v>74</v>
      </c>
      <c r="I582" s="41"/>
      <c r="J582" s="22" t="s">
        <v>17</v>
      </c>
    </row>
    <row r="583" spans="1:10" ht="36" customHeight="1" x14ac:dyDescent="0.15">
      <c r="A583" s="31"/>
      <c r="C583" s="92" t="s">
        <v>2474</v>
      </c>
      <c r="D583" s="92"/>
      <c r="E583" s="41" t="s">
        <v>1484</v>
      </c>
      <c r="F583" s="20" t="s">
        <v>2185</v>
      </c>
      <c r="G583" s="21">
        <v>9</v>
      </c>
      <c r="H583" s="21">
        <v>8</v>
      </c>
      <c r="I583" s="41"/>
      <c r="J583" s="22" t="s">
        <v>17</v>
      </c>
    </row>
    <row r="584" spans="1:10" ht="36" customHeight="1" x14ac:dyDescent="0.15">
      <c r="A584" s="31"/>
      <c r="C584" s="92" t="s">
        <v>2476</v>
      </c>
      <c r="D584" s="92"/>
      <c r="E584" s="41" t="s">
        <v>1484</v>
      </c>
      <c r="F584" s="20" t="s">
        <v>2185</v>
      </c>
      <c r="G584" s="21">
        <v>9</v>
      </c>
      <c r="H584" s="21">
        <v>11</v>
      </c>
      <c r="I584" s="41"/>
      <c r="J584" s="22" t="s">
        <v>17</v>
      </c>
    </row>
    <row r="585" spans="1:10" ht="36" customHeight="1" x14ac:dyDescent="0.15">
      <c r="A585" s="31"/>
      <c r="C585" s="92" t="s">
        <v>2475</v>
      </c>
      <c r="D585" s="92"/>
      <c r="E585" s="41" t="s">
        <v>1484</v>
      </c>
      <c r="F585" s="20" t="s">
        <v>2185</v>
      </c>
      <c r="G585" s="21">
        <v>9</v>
      </c>
      <c r="H585" s="21">
        <v>10</v>
      </c>
      <c r="I585" s="41"/>
      <c r="J585" s="22" t="s">
        <v>17</v>
      </c>
    </row>
    <row r="586" spans="1:10" ht="36" customHeight="1" x14ac:dyDescent="0.15">
      <c r="A586" s="31"/>
      <c r="C586" s="92" t="s">
        <v>2477</v>
      </c>
      <c r="D586" s="92"/>
      <c r="E586" s="41" t="s">
        <v>1484</v>
      </c>
      <c r="F586" s="20" t="s">
        <v>2185</v>
      </c>
      <c r="G586" s="21">
        <v>9</v>
      </c>
      <c r="H586" s="21">
        <v>12</v>
      </c>
      <c r="I586" s="41"/>
      <c r="J586" s="22" t="s">
        <v>17</v>
      </c>
    </row>
    <row r="587" spans="1:10" ht="36" customHeight="1" x14ac:dyDescent="0.15">
      <c r="A587" s="31"/>
      <c r="C587" s="92" t="s">
        <v>2477</v>
      </c>
      <c r="D587" s="92"/>
      <c r="E587" s="41" t="s">
        <v>1484</v>
      </c>
      <c r="F587" s="20" t="s">
        <v>2185</v>
      </c>
      <c r="G587" s="21">
        <v>9</v>
      </c>
      <c r="H587" s="21">
        <v>12</v>
      </c>
      <c r="I587" s="41"/>
      <c r="J587" s="22" t="s">
        <v>17</v>
      </c>
    </row>
    <row r="588" spans="1:10" ht="36" customHeight="1" x14ac:dyDescent="0.15">
      <c r="A588" s="31"/>
      <c r="C588" s="92" t="s">
        <v>2480</v>
      </c>
      <c r="D588" s="92"/>
      <c r="E588" s="44" t="s">
        <v>2479</v>
      </c>
      <c r="F588" s="20" t="s">
        <v>2185</v>
      </c>
      <c r="G588" s="21">
        <v>9</v>
      </c>
      <c r="H588" s="21">
        <v>14</v>
      </c>
      <c r="I588" s="44"/>
      <c r="J588" s="22" t="s">
        <v>17</v>
      </c>
    </row>
    <row r="589" spans="1:10" ht="36" customHeight="1" x14ac:dyDescent="0.15">
      <c r="A589" s="31"/>
      <c r="C589" s="93" t="s">
        <v>2480</v>
      </c>
      <c r="D589" s="93"/>
      <c r="E589" s="45" t="s">
        <v>2481</v>
      </c>
      <c r="F589" s="23" t="s">
        <v>2185</v>
      </c>
      <c r="G589" s="24">
        <v>9</v>
      </c>
      <c r="H589" s="24">
        <v>14</v>
      </c>
      <c r="I589" s="45"/>
      <c r="J589" s="25" t="s">
        <v>17</v>
      </c>
    </row>
    <row r="590" spans="1:10" ht="36" customHeight="1" x14ac:dyDescent="0.15">
      <c r="A590" s="31"/>
      <c r="C590" s="94" t="s">
        <v>2478</v>
      </c>
      <c r="D590" s="94"/>
      <c r="E590" s="46" t="s">
        <v>2479</v>
      </c>
      <c r="F590" s="16" t="s">
        <v>2185</v>
      </c>
      <c r="G590" s="18">
        <v>9</v>
      </c>
      <c r="H590" s="18">
        <v>13</v>
      </c>
      <c r="I590" s="46"/>
      <c r="J590" s="19" t="s">
        <v>17</v>
      </c>
    </row>
    <row r="591" spans="1:10" ht="36" customHeight="1" x14ac:dyDescent="0.15">
      <c r="A591" s="31"/>
      <c r="C591" s="92" t="s">
        <v>2478</v>
      </c>
      <c r="D591" s="92"/>
      <c r="E591" s="41" t="s">
        <v>2479</v>
      </c>
      <c r="F591" s="20" t="s">
        <v>2185</v>
      </c>
      <c r="G591" s="21">
        <v>9</v>
      </c>
      <c r="H591" s="21">
        <v>13</v>
      </c>
      <c r="I591" s="41"/>
      <c r="J591" s="22">
        <v>0</v>
      </c>
    </row>
    <row r="592" spans="1:10" ht="36" customHeight="1" x14ac:dyDescent="0.15">
      <c r="A592" s="31"/>
      <c r="C592" s="92" t="s">
        <v>2482</v>
      </c>
      <c r="D592" s="92"/>
      <c r="E592" s="44" t="s">
        <v>2479</v>
      </c>
      <c r="F592" s="20" t="s">
        <v>2185</v>
      </c>
      <c r="G592" s="21">
        <v>9</v>
      </c>
      <c r="H592" s="21">
        <v>16</v>
      </c>
      <c r="I592" s="44"/>
      <c r="J592" s="22" t="s">
        <v>2756</v>
      </c>
    </row>
    <row r="593" spans="1:10" ht="36" customHeight="1" x14ac:dyDescent="0.15">
      <c r="A593" s="31"/>
      <c r="C593" s="92" t="s">
        <v>2482</v>
      </c>
      <c r="D593" s="92"/>
      <c r="E593" s="41" t="s">
        <v>2479</v>
      </c>
      <c r="F593" s="20" t="s">
        <v>2185</v>
      </c>
      <c r="G593" s="21">
        <v>9</v>
      </c>
      <c r="H593" s="21">
        <v>16</v>
      </c>
      <c r="I593" s="41"/>
      <c r="J593" s="22" t="s">
        <v>2881</v>
      </c>
    </row>
    <row r="594" spans="1:10" ht="36" customHeight="1" x14ac:dyDescent="0.15">
      <c r="A594" s="31"/>
      <c r="C594" s="92" t="s">
        <v>1677</v>
      </c>
      <c r="D594" s="92"/>
      <c r="E594" s="41" t="s">
        <v>2757</v>
      </c>
      <c r="F594" s="20" t="s">
        <v>1462</v>
      </c>
      <c r="G594" s="21">
        <v>6</v>
      </c>
      <c r="H594" s="21">
        <v>10</v>
      </c>
      <c r="I594" s="41"/>
      <c r="J594" s="22" t="s">
        <v>2882</v>
      </c>
    </row>
    <row r="595" spans="1:10" ht="36" customHeight="1" x14ac:dyDescent="0.15">
      <c r="A595" s="31"/>
      <c r="C595" s="92" t="s">
        <v>1677</v>
      </c>
      <c r="D595" s="92"/>
      <c r="E595" s="41" t="s">
        <v>1613</v>
      </c>
      <c r="F595" s="20" t="s">
        <v>1462</v>
      </c>
      <c r="G595" s="21">
        <v>6</v>
      </c>
      <c r="H595" s="21">
        <v>10</v>
      </c>
      <c r="I595" s="41"/>
      <c r="J595" s="22" t="s">
        <v>1678</v>
      </c>
    </row>
    <row r="596" spans="1:10" ht="36" customHeight="1" x14ac:dyDescent="0.15">
      <c r="A596" s="31"/>
      <c r="C596" s="92" t="s">
        <v>1677</v>
      </c>
      <c r="D596" s="92"/>
      <c r="E596" s="41" t="s">
        <v>1613</v>
      </c>
      <c r="F596" s="20" t="s">
        <v>1462</v>
      </c>
      <c r="G596" s="21">
        <v>6</v>
      </c>
      <c r="H596" s="21">
        <v>10</v>
      </c>
      <c r="I596" s="41"/>
      <c r="J596" s="22" t="s">
        <v>2883</v>
      </c>
    </row>
    <row r="597" spans="1:10" ht="36" customHeight="1" x14ac:dyDescent="0.15">
      <c r="A597" s="31"/>
      <c r="C597" s="92" t="s">
        <v>1677</v>
      </c>
      <c r="D597" s="92"/>
      <c r="E597" s="41" t="s">
        <v>1613</v>
      </c>
      <c r="F597" s="20" t="s">
        <v>1462</v>
      </c>
      <c r="G597" s="21">
        <v>6</v>
      </c>
      <c r="H597" s="21">
        <v>10</v>
      </c>
      <c r="I597" s="41"/>
      <c r="J597" s="22" t="s">
        <v>2884</v>
      </c>
    </row>
    <row r="598" spans="1:10" ht="36" customHeight="1" x14ac:dyDescent="0.15">
      <c r="A598" s="31"/>
      <c r="C598" s="92" t="s">
        <v>1677</v>
      </c>
      <c r="D598" s="92"/>
      <c r="E598" s="41" t="s">
        <v>1613</v>
      </c>
      <c r="F598" s="20" t="s">
        <v>1462</v>
      </c>
      <c r="G598" s="21">
        <v>6</v>
      </c>
      <c r="H598" s="21">
        <v>10</v>
      </c>
      <c r="I598" s="41"/>
      <c r="J598" s="22" t="s">
        <v>2885</v>
      </c>
    </row>
    <row r="599" spans="1:10" ht="36" customHeight="1" x14ac:dyDescent="0.15">
      <c r="A599" s="31"/>
      <c r="C599" s="92" t="s">
        <v>1677</v>
      </c>
      <c r="D599" s="92"/>
      <c r="E599" s="41" t="s">
        <v>1613</v>
      </c>
      <c r="F599" s="20" t="s">
        <v>1462</v>
      </c>
      <c r="G599" s="21">
        <v>6</v>
      </c>
      <c r="H599" s="21">
        <v>10</v>
      </c>
      <c r="I599" s="41"/>
      <c r="J599" s="22" t="s">
        <v>2886</v>
      </c>
    </row>
    <row r="600" spans="1:10" ht="36" customHeight="1" x14ac:dyDescent="0.15">
      <c r="A600" s="31"/>
      <c r="C600" s="92" t="s">
        <v>1677</v>
      </c>
      <c r="D600" s="92"/>
      <c r="E600" s="44" t="s">
        <v>1613</v>
      </c>
      <c r="F600" s="20" t="s">
        <v>1462</v>
      </c>
      <c r="G600" s="21">
        <v>6</v>
      </c>
      <c r="H600" s="21">
        <v>10</v>
      </c>
      <c r="I600" s="44"/>
      <c r="J600" s="22" t="s">
        <v>1679</v>
      </c>
    </row>
    <row r="601" spans="1:10" ht="36" customHeight="1" x14ac:dyDescent="0.15">
      <c r="A601" s="31"/>
      <c r="C601" s="92" t="s">
        <v>1680</v>
      </c>
      <c r="D601" s="92"/>
      <c r="E601" s="51" t="s">
        <v>1613</v>
      </c>
      <c r="F601" s="20" t="s">
        <v>1462</v>
      </c>
      <c r="G601" s="21">
        <v>6</v>
      </c>
      <c r="H601" s="21">
        <v>14</v>
      </c>
      <c r="I601" s="51"/>
      <c r="J601" s="22" t="s">
        <v>1681</v>
      </c>
    </row>
    <row r="602" spans="1:10" ht="36" customHeight="1" x14ac:dyDescent="0.15">
      <c r="A602" s="31"/>
      <c r="C602" s="93" t="s">
        <v>2484</v>
      </c>
      <c r="D602" s="93"/>
      <c r="E602" s="52" t="s">
        <v>2485</v>
      </c>
      <c r="F602" s="23" t="s">
        <v>2185</v>
      </c>
      <c r="G602" s="24">
        <v>9</v>
      </c>
      <c r="H602" s="24" t="s">
        <v>2483</v>
      </c>
      <c r="I602" s="52"/>
      <c r="J602" s="25" t="s">
        <v>2486</v>
      </c>
    </row>
    <row r="603" spans="1:10" ht="36" customHeight="1" x14ac:dyDescent="0.15">
      <c r="A603" s="31"/>
      <c r="C603" s="94" t="s">
        <v>2484</v>
      </c>
      <c r="D603" s="94"/>
      <c r="E603" s="53" t="s">
        <v>2485</v>
      </c>
      <c r="F603" s="16" t="s">
        <v>2185</v>
      </c>
      <c r="G603" s="18">
        <v>9</v>
      </c>
      <c r="H603" s="18" t="s">
        <v>2487</v>
      </c>
      <c r="I603" s="53"/>
      <c r="J603" s="19" t="s">
        <v>2488</v>
      </c>
    </row>
    <row r="604" spans="1:10" ht="36" customHeight="1" x14ac:dyDescent="0.15">
      <c r="A604" s="31"/>
      <c r="C604" s="92" t="s">
        <v>2484</v>
      </c>
      <c r="D604" s="92"/>
      <c r="E604" s="41" t="s">
        <v>2485</v>
      </c>
      <c r="F604" s="20" t="s">
        <v>2185</v>
      </c>
      <c r="G604" s="21">
        <v>9</v>
      </c>
      <c r="H604" s="21" t="s">
        <v>2489</v>
      </c>
      <c r="I604" s="41"/>
      <c r="J604" s="22" t="s">
        <v>2490</v>
      </c>
    </row>
    <row r="605" spans="1:10" ht="36" customHeight="1" x14ac:dyDescent="0.15">
      <c r="A605" s="31"/>
      <c r="C605" s="92" t="s">
        <v>2484</v>
      </c>
      <c r="D605" s="92"/>
      <c r="E605" s="41" t="s">
        <v>2485</v>
      </c>
      <c r="F605" s="20" t="s">
        <v>2185</v>
      </c>
      <c r="G605" s="21">
        <v>9</v>
      </c>
      <c r="H605" s="21" t="s">
        <v>2491</v>
      </c>
      <c r="I605" s="41"/>
      <c r="J605" s="22" t="s">
        <v>2492</v>
      </c>
    </row>
    <row r="606" spans="1:10" ht="36" customHeight="1" x14ac:dyDescent="0.15">
      <c r="A606" s="31"/>
      <c r="C606" s="92" t="s">
        <v>2484</v>
      </c>
      <c r="D606" s="92"/>
      <c r="E606" s="41" t="s">
        <v>2485</v>
      </c>
      <c r="F606" s="20" t="s">
        <v>2185</v>
      </c>
      <c r="G606" s="21">
        <v>9</v>
      </c>
      <c r="H606" s="21" t="s">
        <v>2493</v>
      </c>
      <c r="I606" s="41"/>
      <c r="J606" s="22" t="s">
        <v>2494</v>
      </c>
    </row>
    <row r="607" spans="1:10" ht="36" customHeight="1" x14ac:dyDescent="0.15">
      <c r="A607" s="31"/>
      <c r="C607" s="92" t="s">
        <v>2484</v>
      </c>
      <c r="D607" s="92"/>
      <c r="E607" s="41" t="s">
        <v>2485</v>
      </c>
      <c r="F607" s="20" t="s">
        <v>2185</v>
      </c>
      <c r="G607" s="21">
        <v>9</v>
      </c>
      <c r="H607" s="21" t="s">
        <v>2495</v>
      </c>
      <c r="I607" s="41"/>
      <c r="J607" s="22" t="s">
        <v>2887</v>
      </c>
    </row>
    <row r="608" spans="1:10" ht="36" customHeight="1" x14ac:dyDescent="0.15">
      <c r="A608" s="31"/>
      <c r="C608" s="92" t="s">
        <v>2484</v>
      </c>
      <c r="D608" s="92"/>
      <c r="E608" s="41" t="s">
        <v>2485</v>
      </c>
      <c r="F608" s="20" t="s">
        <v>2185</v>
      </c>
      <c r="G608" s="21">
        <v>9</v>
      </c>
      <c r="H608" s="21" t="s">
        <v>2496</v>
      </c>
      <c r="I608" s="41"/>
      <c r="J608" s="22" t="s">
        <v>2497</v>
      </c>
    </row>
    <row r="609" spans="1:10" ht="36" customHeight="1" x14ac:dyDescent="0.15">
      <c r="A609" s="31"/>
      <c r="C609" s="92" t="s">
        <v>2484</v>
      </c>
      <c r="D609" s="92"/>
      <c r="E609" s="41" t="s">
        <v>2485</v>
      </c>
      <c r="F609" s="20" t="s">
        <v>2185</v>
      </c>
      <c r="G609" s="21">
        <v>9</v>
      </c>
      <c r="H609" s="21" t="s">
        <v>2498</v>
      </c>
      <c r="I609" s="41"/>
      <c r="J609" s="22" t="s">
        <v>2499</v>
      </c>
    </row>
    <row r="610" spans="1:10" ht="36" customHeight="1" x14ac:dyDescent="0.15">
      <c r="A610" s="31"/>
      <c r="C610" s="92" t="s">
        <v>2484</v>
      </c>
      <c r="D610" s="92"/>
      <c r="E610" s="41" t="s">
        <v>2485</v>
      </c>
      <c r="F610" s="20" t="s">
        <v>2185</v>
      </c>
      <c r="G610" s="21">
        <v>9</v>
      </c>
      <c r="H610" s="21" t="s">
        <v>2500</v>
      </c>
      <c r="I610" s="41"/>
      <c r="J610" s="22" t="s">
        <v>2501</v>
      </c>
    </row>
    <row r="611" spans="1:10" ht="36" customHeight="1" x14ac:dyDescent="0.15">
      <c r="A611" s="31"/>
      <c r="C611" s="92" t="s">
        <v>2484</v>
      </c>
      <c r="D611" s="92"/>
      <c r="E611" s="41" t="s">
        <v>2485</v>
      </c>
      <c r="F611" s="20" t="s">
        <v>2185</v>
      </c>
      <c r="G611" s="21">
        <v>9</v>
      </c>
      <c r="H611" s="21" t="s">
        <v>2502</v>
      </c>
      <c r="I611" s="41"/>
      <c r="J611" s="22" t="s">
        <v>2888</v>
      </c>
    </row>
    <row r="612" spans="1:10" ht="36" customHeight="1" x14ac:dyDescent="0.15">
      <c r="A612" s="31"/>
      <c r="C612" s="92" t="s">
        <v>2484</v>
      </c>
      <c r="D612" s="92"/>
      <c r="E612" s="41" t="s">
        <v>2485</v>
      </c>
      <c r="F612" s="20" t="s">
        <v>2185</v>
      </c>
      <c r="G612" s="21">
        <v>9</v>
      </c>
      <c r="H612" s="21" t="s">
        <v>2503</v>
      </c>
      <c r="I612" s="41"/>
      <c r="J612" s="22" t="s">
        <v>2504</v>
      </c>
    </row>
    <row r="613" spans="1:10" ht="36" customHeight="1" x14ac:dyDescent="0.15">
      <c r="A613" s="31"/>
      <c r="C613" s="92" t="s">
        <v>2484</v>
      </c>
      <c r="D613" s="92"/>
      <c r="E613" s="44" t="s">
        <v>2485</v>
      </c>
      <c r="F613" s="20" t="s">
        <v>2185</v>
      </c>
      <c r="G613" s="21">
        <v>9</v>
      </c>
      <c r="H613" s="21" t="s">
        <v>2505</v>
      </c>
      <c r="I613" s="44"/>
      <c r="J613" s="22" t="s">
        <v>2506</v>
      </c>
    </row>
    <row r="614" spans="1:10" ht="36" customHeight="1" x14ac:dyDescent="0.15">
      <c r="A614" s="31"/>
      <c r="C614" s="92" t="s">
        <v>1684</v>
      </c>
      <c r="D614" s="92"/>
      <c r="E614" s="51" t="s">
        <v>1613</v>
      </c>
      <c r="F614" s="20" t="s">
        <v>1462</v>
      </c>
      <c r="G614" s="21">
        <v>6</v>
      </c>
      <c r="H614" s="21">
        <v>24</v>
      </c>
      <c r="I614" s="51"/>
      <c r="J614" s="22" t="s">
        <v>17</v>
      </c>
    </row>
    <row r="615" spans="1:10" ht="36" customHeight="1" x14ac:dyDescent="0.15">
      <c r="A615" s="31"/>
      <c r="C615" s="93" t="s">
        <v>2565</v>
      </c>
      <c r="D615" s="93"/>
      <c r="E615" s="52" t="s">
        <v>2566</v>
      </c>
      <c r="F615" s="23" t="s">
        <v>2185</v>
      </c>
      <c r="G615" s="24">
        <v>10</v>
      </c>
      <c r="H615" s="24" t="s">
        <v>351</v>
      </c>
      <c r="I615" s="52"/>
      <c r="J615" s="25" t="s">
        <v>2567</v>
      </c>
    </row>
    <row r="616" spans="1:10" ht="36" customHeight="1" x14ac:dyDescent="0.15">
      <c r="A616" s="31"/>
      <c r="C616" s="94" t="s">
        <v>2565</v>
      </c>
      <c r="D616" s="94"/>
      <c r="E616" s="53" t="s">
        <v>2566</v>
      </c>
      <c r="F616" s="16" t="s">
        <v>2185</v>
      </c>
      <c r="G616" s="18">
        <v>10</v>
      </c>
      <c r="H616" s="18" t="s">
        <v>353</v>
      </c>
      <c r="I616" s="53"/>
      <c r="J616" s="19" t="s">
        <v>2568</v>
      </c>
    </row>
    <row r="617" spans="1:10" ht="36" customHeight="1" x14ac:dyDescent="0.15">
      <c r="A617" s="31"/>
      <c r="C617" s="92" t="s">
        <v>2565</v>
      </c>
      <c r="D617" s="92"/>
      <c r="E617" s="41" t="s">
        <v>2566</v>
      </c>
      <c r="F617" s="20" t="s">
        <v>2185</v>
      </c>
      <c r="G617" s="21">
        <v>10</v>
      </c>
      <c r="H617" s="21" t="s">
        <v>363</v>
      </c>
      <c r="I617" s="41"/>
      <c r="J617" s="22" t="s">
        <v>2889</v>
      </c>
    </row>
    <row r="618" spans="1:10" ht="36" customHeight="1" x14ac:dyDescent="0.15">
      <c r="A618" s="31"/>
      <c r="C618" s="92" t="s">
        <v>2565</v>
      </c>
      <c r="D618" s="92"/>
      <c r="E618" s="41" t="s">
        <v>2566</v>
      </c>
      <c r="F618" s="20" t="s">
        <v>2185</v>
      </c>
      <c r="G618" s="21">
        <v>10</v>
      </c>
      <c r="H618" s="21" t="s">
        <v>365</v>
      </c>
      <c r="I618" s="41"/>
      <c r="J618" s="22" t="s">
        <v>2569</v>
      </c>
    </row>
    <row r="619" spans="1:10" ht="36" customHeight="1" x14ac:dyDescent="0.15">
      <c r="A619" s="31"/>
      <c r="C619" s="92" t="s">
        <v>2565</v>
      </c>
      <c r="D619" s="92"/>
      <c r="E619" s="41" t="s">
        <v>2566</v>
      </c>
      <c r="F619" s="20" t="s">
        <v>2185</v>
      </c>
      <c r="G619" s="21">
        <v>10</v>
      </c>
      <c r="H619" s="21" t="s">
        <v>375</v>
      </c>
      <c r="I619" s="41"/>
      <c r="J619" s="22" t="s">
        <v>2570</v>
      </c>
    </row>
    <row r="620" spans="1:10" ht="36" customHeight="1" x14ac:dyDescent="0.15">
      <c r="A620" s="31"/>
      <c r="C620" s="92" t="s">
        <v>2565</v>
      </c>
      <c r="D620" s="92"/>
      <c r="E620" s="41" t="s">
        <v>2566</v>
      </c>
      <c r="F620" s="20" t="s">
        <v>2185</v>
      </c>
      <c r="G620" s="21">
        <v>10</v>
      </c>
      <c r="H620" s="21" t="s">
        <v>377</v>
      </c>
      <c r="I620" s="41"/>
      <c r="J620" s="22" t="s">
        <v>2571</v>
      </c>
    </row>
    <row r="621" spans="1:10" ht="36" customHeight="1" x14ac:dyDescent="0.15">
      <c r="A621" s="31"/>
      <c r="C621" s="92" t="s">
        <v>2565</v>
      </c>
      <c r="D621" s="92"/>
      <c r="E621" s="41" t="s">
        <v>2566</v>
      </c>
      <c r="F621" s="20" t="s">
        <v>2185</v>
      </c>
      <c r="G621" s="21">
        <v>10</v>
      </c>
      <c r="H621" s="21" t="s">
        <v>531</v>
      </c>
      <c r="I621" s="41"/>
      <c r="J621" s="22" t="s">
        <v>2572</v>
      </c>
    </row>
    <row r="622" spans="1:10" ht="36" customHeight="1" x14ac:dyDescent="0.15">
      <c r="A622" s="31"/>
      <c r="C622" s="92" t="s">
        <v>2565</v>
      </c>
      <c r="D622" s="92"/>
      <c r="E622" s="41" t="s">
        <v>2566</v>
      </c>
      <c r="F622" s="20" t="s">
        <v>2185</v>
      </c>
      <c r="G622" s="21">
        <v>10</v>
      </c>
      <c r="H622" s="21" t="s">
        <v>533</v>
      </c>
      <c r="I622" s="41"/>
      <c r="J622" s="22" t="s">
        <v>2573</v>
      </c>
    </row>
    <row r="623" spans="1:10" ht="36" customHeight="1" x14ac:dyDescent="0.15">
      <c r="A623" s="31"/>
      <c r="C623" s="92" t="s">
        <v>2565</v>
      </c>
      <c r="D623" s="92"/>
      <c r="E623" s="41" t="s">
        <v>2566</v>
      </c>
      <c r="F623" s="20" t="s">
        <v>2185</v>
      </c>
      <c r="G623" s="21">
        <v>10</v>
      </c>
      <c r="H623" s="21" t="s">
        <v>2574</v>
      </c>
      <c r="I623" s="41"/>
      <c r="J623" s="22" t="s">
        <v>2575</v>
      </c>
    </row>
    <row r="624" spans="1:10" ht="36" customHeight="1" x14ac:dyDescent="0.15">
      <c r="A624" s="31"/>
      <c r="C624" s="92" t="s">
        <v>2565</v>
      </c>
      <c r="D624" s="92"/>
      <c r="E624" s="41" t="s">
        <v>2566</v>
      </c>
      <c r="F624" s="20" t="s">
        <v>2185</v>
      </c>
      <c r="G624" s="21">
        <v>10</v>
      </c>
      <c r="H624" s="21" t="s">
        <v>2576</v>
      </c>
      <c r="I624" s="41"/>
      <c r="J624" s="22" t="s">
        <v>2577</v>
      </c>
    </row>
    <row r="625" spans="1:10" ht="36" customHeight="1" x14ac:dyDescent="0.15">
      <c r="A625" s="31"/>
      <c r="C625" s="92" t="s">
        <v>2565</v>
      </c>
      <c r="D625" s="92"/>
      <c r="E625" s="41" t="s">
        <v>2566</v>
      </c>
      <c r="F625" s="20" t="s">
        <v>2185</v>
      </c>
      <c r="G625" s="21">
        <v>10</v>
      </c>
      <c r="H625" s="21" t="s">
        <v>2578</v>
      </c>
      <c r="I625" s="41"/>
      <c r="J625" s="22" t="s">
        <v>2579</v>
      </c>
    </row>
    <row r="626" spans="1:10" ht="36" customHeight="1" x14ac:dyDescent="0.15">
      <c r="A626" s="31"/>
      <c r="C626" s="92" t="s">
        <v>1682</v>
      </c>
      <c r="D626" s="92"/>
      <c r="E626" s="44" t="s">
        <v>1613</v>
      </c>
      <c r="F626" s="20" t="s">
        <v>1462</v>
      </c>
      <c r="G626" s="21">
        <v>6</v>
      </c>
      <c r="H626" s="21">
        <v>18</v>
      </c>
      <c r="I626" s="44"/>
      <c r="J626" s="22" t="s">
        <v>17</v>
      </c>
    </row>
    <row r="627" spans="1:10" ht="36" customHeight="1" x14ac:dyDescent="0.15">
      <c r="A627" s="31"/>
      <c r="C627" s="92" t="s">
        <v>2580</v>
      </c>
      <c r="D627" s="92"/>
      <c r="E627" s="51" t="s">
        <v>17</v>
      </c>
      <c r="F627" s="20" t="s">
        <v>2185</v>
      </c>
      <c r="G627" s="21">
        <v>10</v>
      </c>
      <c r="H627" s="21">
        <v>3</v>
      </c>
      <c r="I627" s="51"/>
      <c r="J627" s="22" t="s">
        <v>17</v>
      </c>
    </row>
    <row r="628" spans="1:10" ht="36" customHeight="1" x14ac:dyDescent="0.15">
      <c r="A628" s="31"/>
      <c r="C628" s="93" t="s">
        <v>1683</v>
      </c>
      <c r="D628" s="93"/>
      <c r="E628" s="52" t="s">
        <v>1613</v>
      </c>
      <c r="F628" s="23" t="s">
        <v>1462</v>
      </c>
      <c r="G628" s="24">
        <v>6</v>
      </c>
      <c r="H628" s="24">
        <v>22</v>
      </c>
      <c r="I628" s="52"/>
      <c r="J628" s="25" t="s">
        <v>17</v>
      </c>
    </row>
    <row r="629" spans="1:10" ht="36" customHeight="1" x14ac:dyDescent="0.15">
      <c r="A629" s="31"/>
      <c r="C629" s="94" t="s">
        <v>1689</v>
      </c>
      <c r="D629" s="94"/>
      <c r="E629" s="53" t="s">
        <v>1613</v>
      </c>
      <c r="F629" s="16" t="s">
        <v>1462</v>
      </c>
      <c r="G629" s="18">
        <v>6</v>
      </c>
      <c r="H629" s="18">
        <v>46</v>
      </c>
      <c r="I629" s="53"/>
      <c r="J629" s="19" t="s">
        <v>17</v>
      </c>
    </row>
    <row r="630" spans="1:10" ht="36" customHeight="1" x14ac:dyDescent="0.15">
      <c r="A630" s="31"/>
      <c r="C630" s="92" t="s">
        <v>1685</v>
      </c>
      <c r="D630" s="92"/>
      <c r="E630" s="41" t="s">
        <v>17</v>
      </c>
      <c r="F630" s="20" t="s">
        <v>1462</v>
      </c>
      <c r="G630" s="21">
        <v>6</v>
      </c>
      <c r="H630" s="21">
        <v>27</v>
      </c>
      <c r="I630" s="41"/>
      <c r="J630" s="22" t="s">
        <v>17</v>
      </c>
    </row>
    <row r="631" spans="1:10" ht="36" customHeight="1" x14ac:dyDescent="0.15">
      <c r="A631" s="31"/>
      <c r="C631" s="92" t="s">
        <v>1687</v>
      </c>
      <c r="D631" s="92"/>
      <c r="E631" s="41" t="s">
        <v>1613</v>
      </c>
      <c r="F631" s="20" t="s">
        <v>1462</v>
      </c>
      <c r="G631" s="21">
        <v>6</v>
      </c>
      <c r="H631" s="21">
        <v>40</v>
      </c>
      <c r="I631" s="41"/>
      <c r="J631" s="22" t="s">
        <v>17</v>
      </c>
    </row>
    <row r="632" spans="1:10" ht="36" customHeight="1" x14ac:dyDescent="0.15">
      <c r="A632" s="31"/>
      <c r="C632" s="92" t="s">
        <v>1688</v>
      </c>
      <c r="D632" s="92"/>
      <c r="E632" s="41" t="s">
        <v>1613</v>
      </c>
      <c r="F632" s="20" t="s">
        <v>1462</v>
      </c>
      <c r="G632" s="21">
        <v>6</v>
      </c>
      <c r="H632" s="21">
        <v>43</v>
      </c>
      <c r="I632" s="41"/>
      <c r="J632" s="22" t="s">
        <v>17</v>
      </c>
    </row>
    <row r="633" spans="1:10" ht="36" customHeight="1" x14ac:dyDescent="0.15">
      <c r="A633" s="31"/>
      <c r="C633" s="92" t="s">
        <v>1686</v>
      </c>
      <c r="D633" s="92"/>
      <c r="E633" s="41" t="s">
        <v>1613</v>
      </c>
      <c r="F633" s="20" t="s">
        <v>1462</v>
      </c>
      <c r="G633" s="21">
        <v>6</v>
      </c>
      <c r="H633" s="21">
        <v>35</v>
      </c>
      <c r="I633" s="41"/>
      <c r="J633" s="22" t="s">
        <v>17</v>
      </c>
    </row>
    <row r="634" spans="1:10" ht="36" customHeight="1" x14ac:dyDescent="0.15">
      <c r="A634" s="31"/>
      <c r="C634" s="92" t="s">
        <v>1686</v>
      </c>
      <c r="D634" s="92"/>
      <c r="E634" s="41" t="s">
        <v>1613</v>
      </c>
      <c r="F634" s="20" t="s">
        <v>1462</v>
      </c>
      <c r="G634" s="21">
        <v>6</v>
      </c>
      <c r="H634" s="21">
        <v>35</v>
      </c>
      <c r="I634" s="41"/>
      <c r="J634" s="22" t="s">
        <v>17</v>
      </c>
    </row>
    <row r="635" spans="1:10" ht="36" customHeight="1" x14ac:dyDescent="0.15">
      <c r="A635" s="31"/>
      <c r="C635" s="92" t="s">
        <v>1690</v>
      </c>
      <c r="D635" s="92"/>
      <c r="E635" s="41" t="s">
        <v>1691</v>
      </c>
      <c r="F635" s="20" t="s">
        <v>1462</v>
      </c>
      <c r="G635" s="21">
        <v>6</v>
      </c>
      <c r="H635" s="21">
        <v>48</v>
      </c>
      <c r="I635" s="41"/>
      <c r="J635" s="22" t="s">
        <v>1692</v>
      </c>
    </row>
    <row r="636" spans="1:10" ht="36" customHeight="1" x14ac:dyDescent="0.15">
      <c r="A636" s="31"/>
      <c r="C636" s="92" t="s">
        <v>1690</v>
      </c>
      <c r="D636" s="92"/>
      <c r="E636" s="41" t="s">
        <v>1691</v>
      </c>
      <c r="F636" s="20" t="s">
        <v>1462</v>
      </c>
      <c r="G636" s="21">
        <v>6</v>
      </c>
      <c r="H636" s="21">
        <v>48</v>
      </c>
      <c r="I636" s="41"/>
      <c r="J636" s="22" t="s">
        <v>1693</v>
      </c>
    </row>
    <row r="637" spans="1:10" ht="36" customHeight="1" x14ac:dyDescent="0.15">
      <c r="A637" s="31"/>
      <c r="C637" s="92" t="s">
        <v>1690</v>
      </c>
      <c r="D637" s="92"/>
      <c r="E637" s="41" t="s">
        <v>1691</v>
      </c>
      <c r="F637" s="20" t="s">
        <v>1462</v>
      </c>
      <c r="G637" s="21">
        <v>6</v>
      </c>
      <c r="H637" s="21">
        <v>48</v>
      </c>
      <c r="I637" s="41"/>
      <c r="J637" s="22" t="s">
        <v>1694</v>
      </c>
    </row>
    <row r="638" spans="1:10" ht="36" customHeight="1" x14ac:dyDescent="0.15">
      <c r="A638" s="31"/>
      <c r="C638" s="92" t="s">
        <v>1690</v>
      </c>
      <c r="D638" s="92"/>
      <c r="E638" s="41" t="s">
        <v>1691</v>
      </c>
      <c r="F638" s="20" t="s">
        <v>1462</v>
      </c>
      <c r="G638" s="21">
        <v>6</v>
      </c>
      <c r="H638" s="21">
        <v>48</v>
      </c>
      <c r="I638" s="41"/>
      <c r="J638" s="22" t="s">
        <v>1695</v>
      </c>
    </row>
    <row r="639" spans="1:10" ht="36" customHeight="1" x14ac:dyDescent="0.15">
      <c r="A639" s="31"/>
      <c r="C639" s="92" t="s">
        <v>1690</v>
      </c>
      <c r="D639" s="92"/>
      <c r="E639" s="44" t="s">
        <v>1691</v>
      </c>
      <c r="F639" s="20" t="s">
        <v>1462</v>
      </c>
      <c r="G639" s="21">
        <v>6</v>
      </c>
      <c r="H639" s="21">
        <v>48</v>
      </c>
      <c r="I639" s="44"/>
      <c r="J639" s="22" t="s">
        <v>2890</v>
      </c>
    </row>
    <row r="640" spans="1:10" ht="36" customHeight="1" x14ac:dyDescent="0.15">
      <c r="A640" s="31"/>
      <c r="C640" s="92" t="s">
        <v>1690</v>
      </c>
      <c r="D640" s="92"/>
      <c r="E640" s="51" t="s">
        <v>1691</v>
      </c>
      <c r="F640" s="20" t="s">
        <v>1462</v>
      </c>
      <c r="G640" s="21">
        <v>6</v>
      </c>
      <c r="H640" s="21">
        <v>48</v>
      </c>
      <c r="I640" s="51"/>
      <c r="J640" s="22" t="s">
        <v>2891</v>
      </c>
    </row>
    <row r="641" spans="1:10" ht="36" customHeight="1" x14ac:dyDescent="0.15">
      <c r="A641" s="31"/>
      <c r="C641" s="93" t="s">
        <v>1690</v>
      </c>
      <c r="D641" s="93"/>
      <c r="E641" s="52" t="s">
        <v>1691</v>
      </c>
      <c r="F641" s="23" t="s">
        <v>1462</v>
      </c>
      <c r="G641" s="24">
        <v>6</v>
      </c>
      <c r="H641" s="24">
        <v>48</v>
      </c>
      <c r="I641" s="52"/>
      <c r="J641" s="25" t="s">
        <v>2892</v>
      </c>
    </row>
    <row r="642" spans="1:10" ht="36" customHeight="1" x14ac:dyDescent="0.15">
      <c r="A642" s="31"/>
      <c r="C642" s="94" t="s">
        <v>1690</v>
      </c>
      <c r="D642" s="94"/>
      <c r="E642" s="53" t="s">
        <v>1691</v>
      </c>
      <c r="F642" s="16" t="s">
        <v>1462</v>
      </c>
      <c r="G642" s="18">
        <v>6</v>
      </c>
      <c r="H642" s="18">
        <v>48</v>
      </c>
      <c r="I642" s="53"/>
      <c r="J642" s="19" t="s">
        <v>2893</v>
      </c>
    </row>
    <row r="643" spans="1:10" ht="36" customHeight="1" x14ac:dyDescent="0.15">
      <c r="A643" s="31"/>
      <c r="C643" s="92" t="s">
        <v>1690</v>
      </c>
      <c r="D643" s="92"/>
      <c r="E643" s="41" t="s">
        <v>1691</v>
      </c>
      <c r="F643" s="20" t="s">
        <v>1462</v>
      </c>
      <c r="G643" s="21">
        <v>6</v>
      </c>
      <c r="H643" s="21">
        <v>48</v>
      </c>
      <c r="I643" s="41"/>
      <c r="J643" s="22" t="s">
        <v>2894</v>
      </c>
    </row>
    <row r="644" spans="1:10" ht="36" customHeight="1" x14ac:dyDescent="0.15">
      <c r="A644" s="31"/>
      <c r="C644" s="92" t="s">
        <v>1690</v>
      </c>
      <c r="D644" s="92"/>
      <c r="E644" s="41" t="s">
        <v>1691</v>
      </c>
      <c r="F644" s="20" t="s">
        <v>1462</v>
      </c>
      <c r="G644" s="21">
        <v>6</v>
      </c>
      <c r="H644" s="21">
        <v>48</v>
      </c>
      <c r="I644" s="41"/>
      <c r="J644" s="22" t="s">
        <v>1696</v>
      </c>
    </row>
    <row r="645" spans="1:10" ht="36" customHeight="1" x14ac:dyDescent="0.15">
      <c r="A645" s="31"/>
      <c r="C645" s="92" t="s">
        <v>1690</v>
      </c>
      <c r="D645" s="92"/>
      <c r="E645" s="41" t="s">
        <v>1691</v>
      </c>
      <c r="F645" s="20" t="s">
        <v>1462</v>
      </c>
      <c r="G645" s="21">
        <v>6</v>
      </c>
      <c r="H645" s="21">
        <v>48</v>
      </c>
      <c r="I645" s="41"/>
      <c r="J645" s="22" t="s">
        <v>2895</v>
      </c>
    </row>
    <row r="646" spans="1:10" ht="36" customHeight="1" x14ac:dyDescent="0.15">
      <c r="A646" s="31"/>
      <c r="C646" s="92" t="s">
        <v>1690</v>
      </c>
      <c r="D646" s="92"/>
      <c r="E646" s="41" t="s">
        <v>1691</v>
      </c>
      <c r="F646" s="20" t="s">
        <v>1462</v>
      </c>
      <c r="G646" s="21">
        <v>6</v>
      </c>
      <c r="H646" s="21">
        <v>48</v>
      </c>
      <c r="I646" s="41"/>
      <c r="J646" s="22" t="s">
        <v>2896</v>
      </c>
    </row>
    <row r="647" spans="1:10" ht="36" customHeight="1" x14ac:dyDescent="0.15">
      <c r="A647" s="31"/>
      <c r="C647" s="92" t="s">
        <v>1690</v>
      </c>
      <c r="D647" s="92"/>
      <c r="E647" s="41" t="s">
        <v>1691</v>
      </c>
      <c r="F647" s="20" t="s">
        <v>1462</v>
      </c>
      <c r="G647" s="21">
        <v>6</v>
      </c>
      <c r="H647" s="21">
        <v>48</v>
      </c>
      <c r="I647" s="41"/>
      <c r="J647" s="22" t="s">
        <v>2897</v>
      </c>
    </row>
    <row r="648" spans="1:10" ht="36" customHeight="1" x14ac:dyDescent="0.15">
      <c r="A648" s="31"/>
      <c r="C648" s="92" t="s">
        <v>1690</v>
      </c>
      <c r="D648" s="92"/>
      <c r="E648" s="41" t="s">
        <v>1691</v>
      </c>
      <c r="F648" s="20" t="s">
        <v>1462</v>
      </c>
      <c r="G648" s="21">
        <v>6</v>
      </c>
      <c r="H648" s="21">
        <v>48</v>
      </c>
      <c r="I648" s="41"/>
      <c r="J648" s="22" t="s">
        <v>1697</v>
      </c>
    </row>
    <row r="649" spans="1:10" ht="36" customHeight="1" x14ac:dyDescent="0.15">
      <c r="A649" s="31"/>
      <c r="C649" s="92" t="s">
        <v>1690</v>
      </c>
      <c r="D649" s="92"/>
      <c r="E649" s="41" t="s">
        <v>1691</v>
      </c>
      <c r="F649" s="20" t="s">
        <v>1462</v>
      </c>
      <c r="G649" s="21">
        <v>6</v>
      </c>
      <c r="H649" s="21">
        <v>48</v>
      </c>
      <c r="I649" s="41"/>
      <c r="J649" s="22" t="s">
        <v>2898</v>
      </c>
    </row>
    <row r="650" spans="1:10" ht="36" customHeight="1" x14ac:dyDescent="0.15">
      <c r="A650" s="31"/>
      <c r="C650" s="92" t="s">
        <v>1690</v>
      </c>
      <c r="D650" s="92"/>
      <c r="E650" s="41" t="s">
        <v>1691</v>
      </c>
      <c r="F650" s="20" t="s">
        <v>1462</v>
      </c>
      <c r="G650" s="21">
        <v>6</v>
      </c>
      <c r="H650" s="21">
        <v>48</v>
      </c>
      <c r="I650" s="41"/>
      <c r="J650" s="22" t="s">
        <v>1698</v>
      </c>
    </row>
    <row r="651" spans="1:10" ht="36" customHeight="1" x14ac:dyDescent="0.15">
      <c r="A651" s="31"/>
      <c r="C651" s="92" t="s">
        <v>1690</v>
      </c>
      <c r="D651" s="92"/>
      <c r="E651" s="41" t="s">
        <v>1691</v>
      </c>
      <c r="F651" s="20" t="s">
        <v>1462</v>
      </c>
      <c r="G651" s="21">
        <v>6</v>
      </c>
      <c r="H651" s="21">
        <v>48</v>
      </c>
      <c r="I651" s="41"/>
      <c r="J651" s="22" t="s">
        <v>1698</v>
      </c>
    </row>
    <row r="652" spans="1:10" ht="36" customHeight="1" x14ac:dyDescent="0.15">
      <c r="A652" s="31"/>
      <c r="C652" s="92" t="s">
        <v>1690</v>
      </c>
      <c r="D652" s="92"/>
      <c r="E652" s="44" t="s">
        <v>1691</v>
      </c>
      <c r="F652" s="20" t="s">
        <v>1462</v>
      </c>
      <c r="G652" s="21">
        <v>6</v>
      </c>
      <c r="H652" s="21">
        <v>48</v>
      </c>
      <c r="I652" s="44"/>
      <c r="J652" s="22" t="s">
        <v>2899</v>
      </c>
    </row>
    <row r="653" spans="1:10" ht="36" customHeight="1" x14ac:dyDescent="0.15">
      <c r="A653" s="31"/>
      <c r="C653" s="92" t="s">
        <v>1690</v>
      </c>
      <c r="D653" s="92"/>
      <c r="E653" s="51" t="s">
        <v>1691</v>
      </c>
      <c r="F653" s="20" t="s">
        <v>1462</v>
      </c>
      <c r="G653" s="21">
        <v>6</v>
      </c>
      <c r="H653" s="21">
        <v>48</v>
      </c>
      <c r="I653" s="51"/>
      <c r="J653" s="22" t="s">
        <v>2900</v>
      </c>
    </row>
    <row r="654" spans="1:10" ht="36" customHeight="1" x14ac:dyDescent="0.15">
      <c r="A654" s="31"/>
      <c r="C654" s="93" t="s">
        <v>1690</v>
      </c>
      <c r="D654" s="93"/>
      <c r="E654" s="52" t="s">
        <v>1691</v>
      </c>
      <c r="F654" s="23" t="s">
        <v>1462</v>
      </c>
      <c r="G654" s="24">
        <v>6</v>
      </c>
      <c r="H654" s="24">
        <v>48</v>
      </c>
      <c r="I654" s="52"/>
      <c r="J654" s="25" t="s">
        <v>2901</v>
      </c>
    </row>
    <row r="655" spans="1:10" ht="36" customHeight="1" x14ac:dyDescent="0.15">
      <c r="A655" s="31"/>
      <c r="C655" s="94" t="s">
        <v>1690</v>
      </c>
      <c r="D655" s="94"/>
      <c r="E655" s="53" t="s">
        <v>1691</v>
      </c>
      <c r="F655" s="16" t="s">
        <v>1462</v>
      </c>
      <c r="G655" s="18">
        <v>6</v>
      </c>
      <c r="H655" s="18">
        <v>48</v>
      </c>
      <c r="I655" s="53"/>
      <c r="J655" s="19" t="s">
        <v>2902</v>
      </c>
    </row>
    <row r="656" spans="1:10" ht="36" customHeight="1" x14ac:dyDescent="0.15">
      <c r="A656" s="31"/>
      <c r="C656" s="92" t="s">
        <v>1690</v>
      </c>
      <c r="D656" s="92"/>
      <c r="E656" s="41" t="s">
        <v>1691</v>
      </c>
      <c r="F656" s="20" t="s">
        <v>1462</v>
      </c>
      <c r="G656" s="21">
        <v>6</v>
      </c>
      <c r="H656" s="21">
        <v>48</v>
      </c>
      <c r="I656" s="41"/>
      <c r="J656" s="22" t="s">
        <v>2903</v>
      </c>
    </row>
    <row r="657" spans="1:10" ht="36" customHeight="1" x14ac:dyDescent="0.15">
      <c r="A657" s="31"/>
      <c r="C657" s="92" t="s">
        <v>1690</v>
      </c>
      <c r="D657" s="92"/>
      <c r="E657" s="41" t="s">
        <v>1691</v>
      </c>
      <c r="F657" s="20" t="s">
        <v>1462</v>
      </c>
      <c r="G657" s="21">
        <v>6</v>
      </c>
      <c r="H657" s="21">
        <v>48</v>
      </c>
      <c r="I657" s="41"/>
      <c r="J657" s="22" t="s">
        <v>1699</v>
      </c>
    </row>
    <row r="658" spans="1:10" ht="36" customHeight="1" x14ac:dyDescent="0.15">
      <c r="A658" s="31"/>
      <c r="C658" s="92" t="s">
        <v>1690</v>
      </c>
      <c r="D658" s="92"/>
      <c r="E658" s="41" t="s">
        <v>1691</v>
      </c>
      <c r="F658" s="20" t="s">
        <v>1462</v>
      </c>
      <c r="G658" s="21">
        <v>6</v>
      </c>
      <c r="H658" s="21">
        <v>48</v>
      </c>
      <c r="I658" s="41"/>
      <c r="J658" s="22" t="s">
        <v>2904</v>
      </c>
    </row>
    <row r="659" spans="1:10" ht="36" customHeight="1" x14ac:dyDescent="0.15">
      <c r="A659" s="31"/>
      <c r="C659" s="92" t="s">
        <v>1690</v>
      </c>
      <c r="D659" s="92"/>
      <c r="E659" s="41" t="s">
        <v>1691</v>
      </c>
      <c r="F659" s="20" t="s">
        <v>1462</v>
      </c>
      <c r="G659" s="21">
        <v>6</v>
      </c>
      <c r="H659" s="21">
        <v>48</v>
      </c>
      <c r="I659" s="41"/>
      <c r="J659" s="22" t="s">
        <v>2905</v>
      </c>
    </row>
    <row r="660" spans="1:10" ht="36" customHeight="1" x14ac:dyDescent="0.15">
      <c r="A660" s="31"/>
      <c r="C660" s="92" t="s">
        <v>1690</v>
      </c>
      <c r="D660" s="92"/>
      <c r="E660" s="41" t="s">
        <v>1691</v>
      </c>
      <c r="F660" s="20" t="s">
        <v>1462</v>
      </c>
      <c r="G660" s="21">
        <v>6</v>
      </c>
      <c r="H660" s="21">
        <v>48</v>
      </c>
      <c r="I660" s="41"/>
      <c r="J660" s="22" t="s">
        <v>2906</v>
      </c>
    </row>
    <row r="661" spans="1:10" ht="36" customHeight="1" x14ac:dyDescent="0.15">
      <c r="A661" s="31"/>
      <c r="C661" s="92" t="s">
        <v>1690</v>
      </c>
      <c r="D661" s="92"/>
      <c r="E661" s="41" t="s">
        <v>1691</v>
      </c>
      <c r="F661" s="20" t="s">
        <v>1462</v>
      </c>
      <c r="G661" s="21">
        <v>6</v>
      </c>
      <c r="H661" s="21">
        <v>48</v>
      </c>
      <c r="I661" s="41"/>
      <c r="J661" s="22" t="s">
        <v>2907</v>
      </c>
    </row>
    <row r="662" spans="1:10" ht="36" customHeight="1" x14ac:dyDescent="0.15">
      <c r="A662" s="31"/>
      <c r="C662" s="92" t="s">
        <v>1673</v>
      </c>
      <c r="D662" s="92"/>
      <c r="E662" s="41" t="s">
        <v>1674</v>
      </c>
      <c r="F662" s="20" t="s">
        <v>1462</v>
      </c>
      <c r="G662" s="21">
        <v>6</v>
      </c>
      <c r="H662" s="21">
        <v>6</v>
      </c>
      <c r="I662" s="41"/>
      <c r="J662" s="22" t="s">
        <v>17</v>
      </c>
    </row>
    <row r="663" spans="1:10" ht="36" customHeight="1" x14ac:dyDescent="0.15">
      <c r="A663" s="31"/>
      <c r="C663" s="92" t="s">
        <v>1700</v>
      </c>
      <c r="D663" s="92"/>
      <c r="E663" s="41" t="s">
        <v>1672</v>
      </c>
      <c r="F663" s="20" t="s">
        <v>1462</v>
      </c>
      <c r="G663" s="21">
        <v>6</v>
      </c>
      <c r="H663" s="21">
        <v>51</v>
      </c>
      <c r="I663" s="41"/>
      <c r="J663" s="22" t="s">
        <v>17</v>
      </c>
    </row>
    <row r="664" spans="1:10" ht="36" customHeight="1" x14ac:dyDescent="0.15">
      <c r="A664" s="31"/>
      <c r="C664" s="92" t="s">
        <v>1701</v>
      </c>
      <c r="D664" s="92"/>
      <c r="E664" s="41" t="s">
        <v>1672</v>
      </c>
      <c r="F664" s="20" t="s">
        <v>1462</v>
      </c>
      <c r="G664" s="21">
        <v>6</v>
      </c>
      <c r="H664" s="21">
        <v>51</v>
      </c>
      <c r="I664" s="41"/>
      <c r="J664" s="22" t="s">
        <v>17</v>
      </c>
    </row>
    <row r="665" spans="1:10" ht="36" customHeight="1" x14ac:dyDescent="0.15">
      <c r="A665" s="31"/>
      <c r="C665" s="92" t="s">
        <v>1701</v>
      </c>
      <c r="D665" s="92"/>
      <c r="E665" s="44">
        <v>0</v>
      </c>
      <c r="F665" s="20" t="s">
        <v>1462</v>
      </c>
      <c r="G665" s="21">
        <v>6</v>
      </c>
      <c r="H665" s="21">
        <v>51</v>
      </c>
      <c r="I665" s="44"/>
      <c r="J665" s="22" t="s">
        <v>17</v>
      </c>
    </row>
    <row r="666" spans="1:10" ht="36" customHeight="1" x14ac:dyDescent="0.15">
      <c r="A666" s="31"/>
      <c r="C666" s="92" t="s">
        <v>1670</v>
      </c>
      <c r="D666" s="92"/>
      <c r="E666" s="51" t="s">
        <v>1484</v>
      </c>
      <c r="F666" s="20" t="s">
        <v>1462</v>
      </c>
      <c r="G666" s="21">
        <v>6</v>
      </c>
      <c r="H666" s="21">
        <v>1</v>
      </c>
      <c r="I666" s="51"/>
      <c r="J666" s="22" t="s">
        <v>17</v>
      </c>
    </row>
    <row r="667" spans="1:10" ht="36" customHeight="1" x14ac:dyDescent="0.15">
      <c r="A667" s="31"/>
      <c r="C667" s="93" t="s">
        <v>1670</v>
      </c>
      <c r="D667" s="93"/>
      <c r="E667" s="52" t="s">
        <v>1613</v>
      </c>
      <c r="F667" s="23" t="s">
        <v>1462</v>
      </c>
      <c r="G667" s="24">
        <v>6</v>
      </c>
      <c r="H667" s="24">
        <v>1</v>
      </c>
      <c r="I667" s="52"/>
      <c r="J667" s="25" t="s">
        <v>1671</v>
      </c>
    </row>
    <row r="668" spans="1:10" ht="36" customHeight="1" x14ac:dyDescent="0.15">
      <c r="A668" s="31"/>
      <c r="C668" s="94" t="s">
        <v>1670</v>
      </c>
      <c r="D668" s="94"/>
      <c r="E668" s="53" t="s">
        <v>1672</v>
      </c>
      <c r="F668" s="16" t="s">
        <v>1462</v>
      </c>
      <c r="G668" s="18">
        <v>6</v>
      </c>
      <c r="H668" s="18">
        <v>1</v>
      </c>
      <c r="I668" s="53"/>
      <c r="J668" s="19" t="s">
        <v>1671</v>
      </c>
    </row>
    <row r="669" spans="1:10" ht="36" customHeight="1" x14ac:dyDescent="0.15">
      <c r="A669" s="31"/>
      <c r="C669" s="92" t="s">
        <v>2563</v>
      </c>
      <c r="D669" s="92"/>
      <c r="E669" s="41" t="s">
        <v>2535</v>
      </c>
      <c r="F669" s="20" t="s">
        <v>2185</v>
      </c>
      <c r="G669" s="21">
        <v>9</v>
      </c>
      <c r="H669" s="21">
        <v>93</v>
      </c>
      <c r="I669" s="41"/>
      <c r="J669" s="22" t="s">
        <v>17</v>
      </c>
    </row>
    <row r="670" spans="1:10" ht="36" customHeight="1" x14ac:dyDescent="0.15">
      <c r="A670" s="31"/>
      <c r="C670" s="92" t="s">
        <v>2562</v>
      </c>
      <c r="D670" s="92"/>
      <c r="E670" s="41" t="s">
        <v>2535</v>
      </c>
      <c r="F670" s="20" t="s">
        <v>2185</v>
      </c>
      <c r="G670" s="21">
        <v>9</v>
      </c>
      <c r="H670" s="21">
        <v>92</v>
      </c>
      <c r="I670" s="41"/>
      <c r="J670" s="22" t="s">
        <v>17</v>
      </c>
    </row>
    <row r="671" spans="1:10" ht="36" customHeight="1" x14ac:dyDescent="0.15">
      <c r="A671" s="31"/>
      <c r="C671" s="92" t="s">
        <v>2561</v>
      </c>
      <c r="D671" s="92"/>
      <c r="E671" s="41" t="s">
        <v>2558</v>
      </c>
      <c r="F671" s="20" t="s">
        <v>2185</v>
      </c>
      <c r="G671" s="21">
        <v>9</v>
      </c>
      <c r="H671" s="21">
        <v>91</v>
      </c>
      <c r="I671" s="41"/>
      <c r="J671" s="22" t="s">
        <v>17</v>
      </c>
    </row>
    <row r="672" spans="1:10" ht="36" customHeight="1" x14ac:dyDescent="0.15">
      <c r="A672" s="31"/>
      <c r="C672" s="92" t="s">
        <v>2561</v>
      </c>
      <c r="D672" s="92"/>
      <c r="E672" s="41" t="s">
        <v>2558</v>
      </c>
      <c r="F672" s="20" t="s">
        <v>2185</v>
      </c>
      <c r="G672" s="21">
        <v>9</v>
      </c>
      <c r="H672" s="21">
        <v>91</v>
      </c>
      <c r="I672" s="41"/>
      <c r="J672" s="22" t="s">
        <v>17</v>
      </c>
    </row>
    <row r="673" spans="1:10" ht="36" customHeight="1" x14ac:dyDescent="0.15">
      <c r="A673" s="31"/>
      <c r="C673" s="92" t="s">
        <v>2560</v>
      </c>
      <c r="D673" s="92"/>
      <c r="E673" s="41" t="s">
        <v>2558</v>
      </c>
      <c r="F673" s="20" t="s">
        <v>2185</v>
      </c>
      <c r="G673" s="21">
        <v>9</v>
      </c>
      <c r="H673" s="21">
        <v>88</v>
      </c>
      <c r="I673" s="41"/>
      <c r="J673" s="22" t="s">
        <v>17</v>
      </c>
    </row>
    <row r="674" spans="1:10" ht="36" customHeight="1" x14ac:dyDescent="0.15">
      <c r="A674" s="31"/>
      <c r="C674" s="92" t="s">
        <v>2559</v>
      </c>
      <c r="D674" s="92"/>
      <c r="E674" s="41" t="s">
        <v>2558</v>
      </c>
      <c r="F674" s="20" t="s">
        <v>2185</v>
      </c>
      <c r="G674" s="21">
        <v>9</v>
      </c>
      <c r="H674" s="21">
        <v>87</v>
      </c>
      <c r="I674" s="41"/>
      <c r="J674" s="22" t="s">
        <v>17</v>
      </c>
    </row>
    <row r="675" spans="1:10" ht="36" customHeight="1" x14ac:dyDescent="0.15">
      <c r="A675" s="31"/>
      <c r="C675" s="92" t="s">
        <v>2557</v>
      </c>
      <c r="D675" s="92"/>
      <c r="E675" s="41" t="s">
        <v>2558</v>
      </c>
      <c r="F675" s="20" t="s">
        <v>2185</v>
      </c>
      <c r="G675" s="21">
        <v>9</v>
      </c>
      <c r="H675" s="21">
        <v>86</v>
      </c>
      <c r="I675" s="41"/>
      <c r="J675" s="22" t="s">
        <v>17</v>
      </c>
    </row>
    <row r="676" spans="1:10" ht="36" customHeight="1" x14ac:dyDescent="0.15">
      <c r="A676" s="31"/>
      <c r="C676" s="92" t="s">
        <v>2389</v>
      </c>
      <c r="D676" s="92"/>
      <c r="E676" s="41" t="s">
        <v>2382</v>
      </c>
      <c r="F676" s="20" t="s">
        <v>2185</v>
      </c>
      <c r="G676" s="21">
        <v>6</v>
      </c>
      <c r="H676" s="21">
        <v>15</v>
      </c>
      <c r="I676" s="41"/>
      <c r="J676" s="22" t="s">
        <v>17</v>
      </c>
    </row>
    <row r="677" spans="1:10" ht="36" customHeight="1" x14ac:dyDescent="0.15">
      <c r="A677" s="31"/>
      <c r="C677" s="92" t="s">
        <v>2390</v>
      </c>
      <c r="D677" s="92"/>
      <c r="E677" s="41" t="s">
        <v>2382</v>
      </c>
      <c r="F677" s="20" t="s">
        <v>2185</v>
      </c>
      <c r="G677" s="21">
        <v>6</v>
      </c>
      <c r="H677" s="21">
        <v>17</v>
      </c>
      <c r="I677" s="41"/>
      <c r="J677" s="22" t="s">
        <v>17</v>
      </c>
    </row>
    <row r="678" spans="1:10" ht="36" customHeight="1" x14ac:dyDescent="0.15">
      <c r="A678" s="31"/>
      <c r="C678" s="92" t="s">
        <v>2390</v>
      </c>
      <c r="D678" s="92"/>
      <c r="E678" s="44" t="s">
        <v>2382</v>
      </c>
      <c r="F678" s="20" t="s">
        <v>2185</v>
      </c>
      <c r="G678" s="21">
        <v>6</v>
      </c>
      <c r="H678" s="21">
        <v>17</v>
      </c>
      <c r="I678" s="44"/>
      <c r="J678" s="22" t="s">
        <v>17</v>
      </c>
    </row>
    <row r="679" spans="1:10" ht="36" customHeight="1" x14ac:dyDescent="0.15">
      <c r="A679" s="31"/>
      <c r="C679" s="92" t="s">
        <v>2392</v>
      </c>
      <c r="D679" s="92"/>
      <c r="E679" s="51" t="s">
        <v>2382</v>
      </c>
      <c r="F679" s="20" t="s">
        <v>2185</v>
      </c>
      <c r="G679" s="21">
        <v>6</v>
      </c>
      <c r="H679" s="21">
        <v>19</v>
      </c>
      <c r="I679" s="51"/>
      <c r="J679" s="22" t="s">
        <v>17</v>
      </c>
    </row>
    <row r="680" spans="1:10" ht="36" customHeight="1" x14ac:dyDescent="0.15">
      <c r="A680" s="31"/>
      <c r="C680" s="93" t="s">
        <v>2392</v>
      </c>
      <c r="D680" s="93"/>
      <c r="E680" s="52" t="s">
        <v>2393</v>
      </c>
      <c r="F680" s="23" t="s">
        <v>2185</v>
      </c>
      <c r="G680" s="24">
        <v>6</v>
      </c>
      <c r="H680" s="24">
        <v>19</v>
      </c>
      <c r="I680" s="52"/>
      <c r="J680" s="25" t="s">
        <v>17</v>
      </c>
    </row>
    <row r="681" spans="1:10" ht="36" customHeight="1" x14ac:dyDescent="0.15">
      <c r="A681" s="31"/>
      <c r="C681" s="94" t="s">
        <v>2394</v>
      </c>
      <c r="D681" s="94"/>
      <c r="E681" s="53" t="s">
        <v>2382</v>
      </c>
      <c r="F681" s="16" t="s">
        <v>2185</v>
      </c>
      <c r="G681" s="18">
        <v>6</v>
      </c>
      <c r="H681" s="18">
        <v>22</v>
      </c>
      <c r="I681" s="53"/>
      <c r="J681" s="19" t="s">
        <v>17</v>
      </c>
    </row>
    <row r="682" spans="1:10" ht="36" customHeight="1" x14ac:dyDescent="0.15">
      <c r="A682" s="31"/>
      <c r="C682" s="92" t="s">
        <v>2391</v>
      </c>
      <c r="D682" s="92"/>
      <c r="E682" s="41" t="s">
        <v>2382</v>
      </c>
      <c r="F682" s="20" t="s">
        <v>2185</v>
      </c>
      <c r="G682" s="21">
        <v>6</v>
      </c>
      <c r="H682" s="21">
        <v>18</v>
      </c>
      <c r="I682" s="41"/>
      <c r="J682" s="22" t="s">
        <v>17</v>
      </c>
    </row>
    <row r="683" spans="1:10" ht="36" customHeight="1" x14ac:dyDescent="0.15">
      <c r="A683" s="31"/>
      <c r="C683" s="92" t="s">
        <v>2391</v>
      </c>
      <c r="D683" s="92"/>
      <c r="E683" s="41" t="s">
        <v>2382</v>
      </c>
      <c r="F683" s="20" t="s">
        <v>2185</v>
      </c>
      <c r="G683" s="21">
        <v>6</v>
      </c>
      <c r="H683" s="21">
        <v>18</v>
      </c>
      <c r="I683" s="41"/>
      <c r="J683" s="22" t="s">
        <v>17</v>
      </c>
    </row>
    <row r="684" spans="1:10" ht="36" customHeight="1" x14ac:dyDescent="0.15">
      <c r="A684" s="31"/>
      <c r="C684" s="92" t="s">
        <v>2372</v>
      </c>
      <c r="D684" s="92"/>
      <c r="E684" s="41" t="s">
        <v>2360</v>
      </c>
      <c r="F684" s="20" t="s">
        <v>2185</v>
      </c>
      <c r="G684" s="21">
        <v>4</v>
      </c>
      <c r="H684" s="21">
        <v>29</v>
      </c>
      <c r="I684" s="41"/>
      <c r="J684" s="22" t="s">
        <v>17</v>
      </c>
    </row>
    <row r="685" spans="1:10" ht="36" customHeight="1" x14ac:dyDescent="0.15">
      <c r="A685" s="31"/>
      <c r="C685" s="92" t="s">
        <v>2384</v>
      </c>
      <c r="D685" s="92"/>
      <c r="E685" s="41" t="s">
        <v>2382</v>
      </c>
      <c r="F685" s="20" t="s">
        <v>2185</v>
      </c>
      <c r="G685" s="21">
        <v>6</v>
      </c>
      <c r="H685" s="21">
        <v>4</v>
      </c>
      <c r="I685" s="41"/>
      <c r="J685" s="22" t="s">
        <v>17</v>
      </c>
    </row>
    <row r="686" spans="1:10" ht="36" customHeight="1" x14ac:dyDescent="0.15">
      <c r="A686" s="31"/>
      <c r="C686" s="92" t="s">
        <v>2361</v>
      </c>
      <c r="D686" s="92"/>
      <c r="E686" s="41" t="s">
        <v>2360</v>
      </c>
      <c r="F686" s="20" t="s">
        <v>2185</v>
      </c>
      <c r="G686" s="21">
        <v>4</v>
      </c>
      <c r="H686" s="21">
        <v>15</v>
      </c>
      <c r="I686" s="41"/>
      <c r="J686" s="22" t="s">
        <v>17</v>
      </c>
    </row>
    <row r="687" spans="1:10" ht="36" customHeight="1" x14ac:dyDescent="0.15">
      <c r="A687" s="31"/>
      <c r="C687" s="92" t="s">
        <v>2371</v>
      </c>
      <c r="D687" s="92"/>
      <c r="E687" s="41" t="s">
        <v>2360</v>
      </c>
      <c r="F687" s="20" t="s">
        <v>2185</v>
      </c>
      <c r="G687" s="21">
        <v>4</v>
      </c>
      <c r="H687" s="21">
        <v>28</v>
      </c>
      <c r="I687" s="41"/>
      <c r="J687" s="22" t="s">
        <v>17</v>
      </c>
    </row>
    <row r="688" spans="1:10" ht="36" customHeight="1" x14ac:dyDescent="0.15">
      <c r="A688" s="31"/>
      <c r="C688" s="92" t="s">
        <v>2370</v>
      </c>
      <c r="D688" s="92"/>
      <c r="E688" s="41" t="s">
        <v>2360</v>
      </c>
      <c r="F688" s="20" t="s">
        <v>2185</v>
      </c>
      <c r="G688" s="21">
        <v>4</v>
      </c>
      <c r="H688" s="21">
        <v>26</v>
      </c>
      <c r="I688" s="41"/>
      <c r="J688" s="22" t="s">
        <v>17</v>
      </c>
    </row>
    <row r="689" spans="1:10" ht="36" customHeight="1" x14ac:dyDescent="0.15">
      <c r="A689" s="31"/>
      <c r="C689" s="92" t="s">
        <v>2370</v>
      </c>
      <c r="D689" s="92"/>
      <c r="E689" s="41" t="s">
        <v>2360</v>
      </c>
      <c r="F689" s="20" t="s">
        <v>2185</v>
      </c>
      <c r="G689" s="21">
        <v>4</v>
      </c>
      <c r="H689" s="21">
        <v>26</v>
      </c>
      <c r="I689" s="41"/>
      <c r="J689" s="22" t="s">
        <v>17</v>
      </c>
    </row>
    <row r="690" spans="1:10" ht="36" customHeight="1" x14ac:dyDescent="0.15">
      <c r="A690" s="31"/>
      <c r="C690" s="92" t="s">
        <v>2369</v>
      </c>
      <c r="D690" s="92"/>
      <c r="E690" s="41" t="s">
        <v>2360</v>
      </c>
      <c r="F690" s="20" t="s">
        <v>2185</v>
      </c>
      <c r="G690" s="21">
        <v>4</v>
      </c>
      <c r="H690" s="21">
        <v>25</v>
      </c>
      <c r="I690" s="41"/>
      <c r="J690" s="22" t="s">
        <v>17</v>
      </c>
    </row>
    <row r="691" spans="1:10" ht="36" customHeight="1" x14ac:dyDescent="0.15">
      <c r="A691" s="31"/>
      <c r="C691" s="92" t="s">
        <v>2368</v>
      </c>
      <c r="D691" s="92"/>
      <c r="E691" s="44" t="s">
        <v>2360</v>
      </c>
      <c r="F691" s="20" t="s">
        <v>2185</v>
      </c>
      <c r="G691" s="21">
        <v>4</v>
      </c>
      <c r="H691" s="21">
        <v>24</v>
      </c>
      <c r="I691" s="44"/>
      <c r="J691" s="22" t="s">
        <v>17</v>
      </c>
    </row>
    <row r="692" spans="1:10" ht="36" customHeight="1" x14ac:dyDescent="0.15">
      <c r="A692" s="31"/>
      <c r="C692" s="92" t="s">
        <v>2366</v>
      </c>
      <c r="D692" s="92"/>
      <c r="E692" s="51" t="s">
        <v>2360</v>
      </c>
      <c r="F692" s="20" t="s">
        <v>2185</v>
      </c>
      <c r="G692" s="21">
        <v>4</v>
      </c>
      <c r="H692" s="21">
        <v>23</v>
      </c>
      <c r="I692" s="51"/>
      <c r="J692" s="22" t="s">
        <v>2367</v>
      </c>
    </row>
    <row r="693" spans="1:10" ht="36" customHeight="1" x14ac:dyDescent="0.15">
      <c r="A693" s="31"/>
      <c r="C693" s="93" t="s">
        <v>2366</v>
      </c>
      <c r="D693" s="93"/>
      <c r="E693" s="52" t="s">
        <v>2360</v>
      </c>
      <c r="F693" s="23" t="s">
        <v>2185</v>
      </c>
      <c r="G693" s="24">
        <v>4</v>
      </c>
      <c r="H693" s="24">
        <v>23</v>
      </c>
      <c r="I693" s="52"/>
      <c r="J693" s="25" t="s">
        <v>2908</v>
      </c>
    </row>
    <row r="694" spans="1:10" ht="36" customHeight="1" x14ac:dyDescent="0.15">
      <c r="A694" s="31"/>
      <c r="C694" s="94" t="s">
        <v>2366</v>
      </c>
      <c r="D694" s="94"/>
      <c r="E694" s="53" t="s">
        <v>2360</v>
      </c>
      <c r="F694" s="16" t="s">
        <v>2185</v>
      </c>
      <c r="G694" s="18">
        <v>4</v>
      </c>
      <c r="H694" s="18">
        <v>23</v>
      </c>
      <c r="I694" s="53"/>
      <c r="J694" s="19" t="s">
        <v>2909</v>
      </c>
    </row>
    <row r="695" spans="1:10" ht="36" customHeight="1" x14ac:dyDescent="0.15">
      <c r="A695" s="31"/>
      <c r="C695" s="92" t="s">
        <v>2366</v>
      </c>
      <c r="D695" s="92"/>
      <c r="E695" s="41" t="s">
        <v>2360</v>
      </c>
      <c r="F695" s="20" t="s">
        <v>2185</v>
      </c>
      <c r="G695" s="21">
        <v>6</v>
      </c>
      <c r="H695" s="21">
        <v>1</v>
      </c>
      <c r="I695" s="41"/>
      <c r="J695" s="22" t="s">
        <v>17</v>
      </c>
    </row>
    <row r="696" spans="1:10" ht="36" customHeight="1" x14ac:dyDescent="0.15">
      <c r="A696" s="31"/>
      <c r="C696" s="92" t="s">
        <v>2364</v>
      </c>
      <c r="D696" s="92"/>
      <c r="E696" s="41" t="s">
        <v>2360</v>
      </c>
      <c r="F696" s="20" t="s">
        <v>2185</v>
      </c>
      <c r="G696" s="21">
        <v>4</v>
      </c>
      <c r="H696" s="21">
        <v>21</v>
      </c>
      <c r="I696" s="41"/>
      <c r="J696" s="22" t="s">
        <v>17</v>
      </c>
    </row>
    <row r="697" spans="1:10" ht="36" customHeight="1" x14ac:dyDescent="0.15">
      <c r="A697" s="31"/>
      <c r="C697" s="92" t="s">
        <v>2365</v>
      </c>
      <c r="D697" s="92"/>
      <c r="E697" s="41" t="s">
        <v>2360</v>
      </c>
      <c r="F697" s="20" t="s">
        <v>2185</v>
      </c>
      <c r="G697" s="21">
        <v>4</v>
      </c>
      <c r="H697" s="21">
        <v>22</v>
      </c>
      <c r="I697" s="41"/>
      <c r="J697" s="22" t="s">
        <v>17</v>
      </c>
    </row>
    <row r="698" spans="1:10" ht="36" customHeight="1" x14ac:dyDescent="0.15">
      <c r="A698" s="31"/>
      <c r="C698" s="92" t="s">
        <v>2362</v>
      </c>
      <c r="D698" s="92"/>
      <c r="E698" s="41" t="s">
        <v>2360</v>
      </c>
      <c r="F698" s="20" t="s">
        <v>2185</v>
      </c>
      <c r="G698" s="21">
        <v>4</v>
      </c>
      <c r="H698" s="21">
        <v>17</v>
      </c>
      <c r="I698" s="41"/>
      <c r="J698" s="22" t="s">
        <v>17</v>
      </c>
    </row>
    <row r="699" spans="1:10" ht="36" customHeight="1" x14ac:dyDescent="0.15">
      <c r="A699" s="31"/>
      <c r="C699" s="92" t="s">
        <v>2363</v>
      </c>
      <c r="D699" s="92"/>
      <c r="E699" s="41" t="s">
        <v>2360</v>
      </c>
      <c r="F699" s="20" t="s">
        <v>2185</v>
      </c>
      <c r="G699" s="21">
        <v>4</v>
      </c>
      <c r="H699" s="21">
        <v>18</v>
      </c>
      <c r="I699" s="41"/>
      <c r="J699" s="22" t="s">
        <v>17</v>
      </c>
    </row>
    <row r="700" spans="1:10" ht="36" customHeight="1" x14ac:dyDescent="0.15">
      <c r="A700" s="31"/>
      <c r="C700" s="92" t="s">
        <v>2388</v>
      </c>
      <c r="D700" s="92"/>
      <c r="E700" s="41" t="s">
        <v>2382</v>
      </c>
      <c r="F700" s="20" t="s">
        <v>2185</v>
      </c>
      <c r="G700" s="21">
        <v>6</v>
      </c>
      <c r="H700" s="21">
        <v>11</v>
      </c>
      <c r="I700" s="41"/>
      <c r="J700" s="22" t="s">
        <v>17</v>
      </c>
    </row>
    <row r="701" spans="1:10" ht="36" customHeight="1" x14ac:dyDescent="0.15">
      <c r="A701" s="31"/>
      <c r="C701" s="92" t="s">
        <v>2387</v>
      </c>
      <c r="D701" s="92"/>
      <c r="E701" s="41" t="s">
        <v>2382</v>
      </c>
      <c r="F701" s="20" t="s">
        <v>2185</v>
      </c>
      <c r="G701" s="21">
        <v>6</v>
      </c>
      <c r="H701" s="21">
        <v>7</v>
      </c>
      <c r="I701" s="41"/>
      <c r="J701" s="22" t="s">
        <v>17</v>
      </c>
    </row>
    <row r="702" spans="1:10" ht="36" customHeight="1" x14ac:dyDescent="0.15">
      <c r="A702" s="31"/>
      <c r="C702" s="92" t="s">
        <v>2386</v>
      </c>
      <c r="D702" s="92"/>
      <c r="E702" s="41" t="s">
        <v>2382</v>
      </c>
      <c r="F702" s="20" t="s">
        <v>2185</v>
      </c>
      <c r="G702" s="21">
        <v>6</v>
      </c>
      <c r="H702" s="21">
        <v>6</v>
      </c>
      <c r="I702" s="41"/>
      <c r="J702" s="22" t="s">
        <v>17</v>
      </c>
    </row>
    <row r="703" spans="1:10" ht="36" customHeight="1" x14ac:dyDescent="0.15">
      <c r="A703" s="31"/>
      <c r="C703" s="92" t="s">
        <v>2385</v>
      </c>
      <c r="D703" s="92"/>
      <c r="E703" s="41" t="s">
        <v>2382</v>
      </c>
      <c r="F703" s="20" t="s">
        <v>2185</v>
      </c>
      <c r="G703" s="21">
        <v>6</v>
      </c>
      <c r="H703" s="21">
        <v>5</v>
      </c>
      <c r="I703" s="41"/>
      <c r="J703" s="22" t="s">
        <v>17</v>
      </c>
    </row>
    <row r="704" spans="1:10" ht="36" customHeight="1" x14ac:dyDescent="0.15">
      <c r="A704" s="31"/>
      <c r="C704" s="92" t="s">
        <v>2381</v>
      </c>
      <c r="D704" s="92"/>
      <c r="E704" s="44" t="s">
        <v>2382</v>
      </c>
      <c r="F704" s="20" t="s">
        <v>2185</v>
      </c>
      <c r="G704" s="21">
        <v>6</v>
      </c>
      <c r="H704" s="21">
        <v>2</v>
      </c>
      <c r="I704" s="44"/>
      <c r="J704" s="22" t="s">
        <v>17</v>
      </c>
    </row>
    <row r="705" spans="1:10" ht="36" customHeight="1" x14ac:dyDescent="0.15">
      <c r="A705" s="31"/>
      <c r="C705" s="92" t="s">
        <v>2383</v>
      </c>
      <c r="D705" s="92"/>
      <c r="E705" s="51" t="s">
        <v>2382</v>
      </c>
      <c r="F705" s="20" t="s">
        <v>2185</v>
      </c>
      <c r="G705" s="21">
        <v>6</v>
      </c>
      <c r="H705" s="21">
        <v>3</v>
      </c>
      <c r="I705" s="51"/>
      <c r="J705" s="22" t="s">
        <v>17</v>
      </c>
    </row>
    <row r="706" spans="1:10" ht="36" customHeight="1" x14ac:dyDescent="0.15">
      <c r="A706" s="31"/>
      <c r="C706" s="93" t="s">
        <v>2377</v>
      </c>
      <c r="D706" s="93"/>
      <c r="E706" s="52" t="s">
        <v>2375</v>
      </c>
      <c r="F706" s="23" t="s">
        <v>2185</v>
      </c>
      <c r="G706" s="24">
        <v>5</v>
      </c>
      <c r="H706" s="24">
        <v>7</v>
      </c>
      <c r="I706" s="52"/>
      <c r="J706" s="25" t="s">
        <v>17</v>
      </c>
    </row>
    <row r="707" spans="1:10" ht="36" customHeight="1" x14ac:dyDescent="0.15">
      <c r="A707" s="31"/>
      <c r="C707" s="94" t="s">
        <v>2376</v>
      </c>
      <c r="D707" s="94"/>
      <c r="E707" s="53" t="s">
        <v>2375</v>
      </c>
      <c r="F707" s="16" t="s">
        <v>2185</v>
      </c>
      <c r="G707" s="18">
        <v>5</v>
      </c>
      <c r="H707" s="18">
        <v>3</v>
      </c>
      <c r="I707" s="53"/>
      <c r="J707" s="19" t="s">
        <v>17</v>
      </c>
    </row>
    <row r="708" spans="1:10" ht="36" customHeight="1" x14ac:dyDescent="0.15">
      <c r="A708" s="31"/>
      <c r="C708" s="92" t="s">
        <v>2378</v>
      </c>
      <c r="D708" s="92"/>
      <c r="E708" s="41" t="s">
        <v>2375</v>
      </c>
      <c r="F708" s="20" t="s">
        <v>2185</v>
      </c>
      <c r="G708" s="21">
        <v>5</v>
      </c>
      <c r="H708" s="21">
        <v>8</v>
      </c>
      <c r="I708" s="41"/>
      <c r="J708" s="22" t="s">
        <v>17</v>
      </c>
    </row>
    <row r="709" spans="1:10" ht="36" customHeight="1" x14ac:dyDescent="0.15">
      <c r="A709" s="31"/>
      <c r="C709" s="92" t="s">
        <v>2378</v>
      </c>
      <c r="D709" s="92"/>
      <c r="E709" s="41" t="s">
        <v>2375</v>
      </c>
      <c r="F709" s="20" t="s">
        <v>2185</v>
      </c>
      <c r="G709" s="21">
        <v>5</v>
      </c>
      <c r="H709" s="21">
        <v>8</v>
      </c>
      <c r="I709" s="41"/>
      <c r="J709" s="22" t="s">
        <v>17</v>
      </c>
    </row>
    <row r="710" spans="1:10" ht="36" customHeight="1" x14ac:dyDescent="0.15">
      <c r="A710" s="31"/>
      <c r="C710" s="92" t="s">
        <v>2378</v>
      </c>
      <c r="D710" s="92"/>
      <c r="E710" s="41" t="s">
        <v>2375</v>
      </c>
      <c r="F710" s="20" t="s">
        <v>2185</v>
      </c>
      <c r="G710" s="21">
        <v>5</v>
      </c>
      <c r="H710" s="21">
        <v>8</v>
      </c>
      <c r="I710" s="41"/>
      <c r="J710" s="22" t="s">
        <v>17</v>
      </c>
    </row>
    <row r="711" spans="1:10" ht="36" customHeight="1" x14ac:dyDescent="0.15">
      <c r="A711" s="31"/>
      <c r="C711" s="92" t="s">
        <v>2380</v>
      </c>
      <c r="D711" s="92"/>
      <c r="E711" s="41" t="s">
        <v>2375</v>
      </c>
      <c r="F711" s="20" t="s">
        <v>2185</v>
      </c>
      <c r="G711" s="21">
        <v>5</v>
      </c>
      <c r="H711" s="21">
        <v>14</v>
      </c>
      <c r="I711" s="41"/>
      <c r="J711" s="22" t="s">
        <v>17</v>
      </c>
    </row>
    <row r="712" spans="1:10" ht="36" customHeight="1" x14ac:dyDescent="0.15">
      <c r="A712" s="31"/>
      <c r="C712" s="92" t="s">
        <v>2374</v>
      </c>
      <c r="D712" s="92"/>
      <c r="E712" s="41" t="s">
        <v>2375</v>
      </c>
      <c r="F712" s="20" t="s">
        <v>2185</v>
      </c>
      <c r="G712" s="21">
        <v>5</v>
      </c>
      <c r="H712" s="21">
        <v>1</v>
      </c>
      <c r="I712" s="41"/>
      <c r="J712" s="22" t="s">
        <v>17</v>
      </c>
    </row>
    <row r="713" spans="1:10" ht="36" customHeight="1" x14ac:dyDescent="0.15">
      <c r="A713" s="31"/>
      <c r="C713" s="92" t="s">
        <v>2374</v>
      </c>
      <c r="D713" s="92"/>
      <c r="E713" s="41" t="s">
        <v>2375</v>
      </c>
      <c r="F713" s="20" t="s">
        <v>2185</v>
      </c>
      <c r="G713" s="21">
        <v>5</v>
      </c>
      <c r="H713" s="21">
        <v>1</v>
      </c>
      <c r="I713" s="41"/>
      <c r="J713" s="22" t="s">
        <v>17</v>
      </c>
    </row>
    <row r="714" spans="1:10" ht="36" customHeight="1" x14ac:dyDescent="0.15">
      <c r="A714" s="31"/>
      <c r="C714" s="92" t="s">
        <v>2374</v>
      </c>
      <c r="D714" s="92"/>
      <c r="E714" s="41" t="s">
        <v>2375</v>
      </c>
      <c r="F714" s="20" t="s">
        <v>2185</v>
      </c>
      <c r="G714" s="21">
        <v>5</v>
      </c>
      <c r="H714" s="21">
        <v>1</v>
      </c>
      <c r="I714" s="41"/>
      <c r="J714" s="22" t="s">
        <v>17</v>
      </c>
    </row>
    <row r="715" spans="1:10" ht="36" customHeight="1" x14ac:dyDescent="0.15">
      <c r="A715" s="31"/>
      <c r="C715" s="92" t="s">
        <v>2379</v>
      </c>
      <c r="D715" s="92"/>
      <c r="E715" s="41" t="s">
        <v>2375</v>
      </c>
      <c r="F715" s="20" t="s">
        <v>2185</v>
      </c>
      <c r="G715" s="21">
        <v>5</v>
      </c>
      <c r="H715" s="21">
        <v>11</v>
      </c>
      <c r="I715" s="41"/>
      <c r="J715" s="22" t="s">
        <v>17</v>
      </c>
    </row>
    <row r="716" spans="1:10" ht="36" customHeight="1" x14ac:dyDescent="0.15">
      <c r="A716" s="31"/>
      <c r="C716" s="92" t="s">
        <v>2205</v>
      </c>
      <c r="D716" s="92"/>
      <c r="E716" s="41" t="s">
        <v>2204</v>
      </c>
      <c r="F716" s="20" t="s">
        <v>2185</v>
      </c>
      <c r="G716" s="21">
        <v>1</v>
      </c>
      <c r="H716" s="21">
        <v>42</v>
      </c>
      <c r="I716" s="41"/>
      <c r="J716" s="22" t="s">
        <v>2206</v>
      </c>
    </row>
    <row r="717" spans="1:10" ht="36" customHeight="1" x14ac:dyDescent="0.15">
      <c r="A717" s="31"/>
      <c r="C717" s="92" t="s">
        <v>2205</v>
      </c>
      <c r="D717" s="92"/>
      <c r="E717" s="44" t="s">
        <v>2204</v>
      </c>
      <c r="F717" s="20" t="s">
        <v>2185</v>
      </c>
      <c r="G717" s="21">
        <v>1</v>
      </c>
      <c r="H717" s="21">
        <v>42</v>
      </c>
      <c r="I717" s="44"/>
      <c r="J717" s="22" t="s">
        <v>2910</v>
      </c>
    </row>
    <row r="718" spans="1:10" ht="36" customHeight="1" x14ac:dyDescent="0.15">
      <c r="A718" s="31"/>
      <c r="C718" s="92" t="s">
        <v>2205</v>
      </c>
      <c r="D718" s="92"/>
      <c r="E718" s="51" t="s">
        <v>2204</v>
      </c>
      <c r="F718" s="20" t="s">
        <v>2185</v>
      </c>
      <c r="G718" s="21">
        <v>1</v>
      </c>
      <c r="H718" s="21">
        <v>42</v>
      </c>
      <c r="I718" s="51"/>
      <c r="J718" s="22" t="s">
        <v>2911</v>
      </c>
    </row>
    <row r="719" spans="1:10" ht="36" customHeight="1" x14ac:dyDescent="0.15">
      <c r="A719" s="31"/>
      <c r="C719" s="93" t="s">
        <v>2205</v>
      </c>
      <c r="D719" s="93"/>
      <c r="E719" s="52" t="s">
        <v>2204</v>
      </c>
      <c r="F719" s="23" t="s">
        <v>2185</v>
      </c>
      <c r="G719" s="24">
        <v>1</v>
      </c>
      <c r="H719" s="24">
        <v>42</v>
      </c>
      <c r="I719" s="52"/>
      <c r="J719" s="25" t="s">
        <v>2912</v>
      </c>
    </row>
    <row r="720" spans="1:10" ht="36" customHeight="1" x14ac:dyDescent="0.15">
      <c r="A720" s="31"/>
      <c r="C720" s="94" t="s">
        <v>2205</v>
      </c>
      <c r="D720" s="94"/>
      <c r="E720" s="53" t="s">
        <v>2204</v>
      </c>
      <c r="F720" s="16" t="s">
        <v>2185</v>
      </c>
      <c r="G720" s="18">
        <v>1</v>
      </c>
      <c r="H720" s="18">
        <v>42</v>
      </c>
      <c r="I720" s="53"/>
      <c r="J720" s="19" t="s">
        <v>2207</v>
      </c>
    </row>
    <row r="721" spans="1:10" ht="36" customHeight="1" x14ac:dyDescent="0.15">
      <c r="A721" s="31"/>
      <c r="C721" s="92" t="s">
        <v>2205</v>
      </c>
      <c r="D721" s="92"/>
      <c r="E721" s="41" t="s">
        <v>2204</v>
      </c>
      <c r="F721" s="20" t="s">
        <v>2185</v>
      </c>
      <c r="G721" s="21">
        <v>1</v>
      </c>
      <c r="H721" s="21">
        <v>42</v>
      </c>
      <c r="I721" s="41"/>
      <c r="J721" s="22" t="s">
        <v>2208</v>
      </c>
    </row>
    <row r="722" spans="1:10" ht="36" customHeight="1" x14ac:dyDescent="0.15">
      <c r="A722" s="31"/>
      <c r="C722" s="92" t="s">
        <v>2205</v>
      </c>
      <c r="D722" s="92"/>
      <c r="E722" s="41" t="s">
        <v>2204</v>
      </c>
      <c r="F722" s="20" t="s">
        <v>2185</v>
      </c>
      <c r="G722" s="21">
        <v>1</v>
      </c>
      <c r="H722" s="21">
        <v>43</v>
      </c>
      <c r="I722" s="41"/>
      <c r="J722" s="22" t="s">
        <v>17</v>
      </c>
    </row>
    <row r="723" spans="1:10" ht="36" customHeight="1" x14ac:dyDescent="0.15">
      <c r="A723" s="31"/>
      <c r="C723" s="92" t="s">
        <v>2205</v>
      </c>
      <c r="D723" s="92"/>
      <c r="E723" s="41" t="s">
        <v>2204</v>
      </c>
      <c r="F723" s="20" t="s">
        <v>2185</v>
      </c>
      <c r="G723" s="21">
        <v>1</v>
      </c>
      <c r="H723" s="21">
        <v>43</v>
      </c>
      <c r="I723" s="41"/>
      <c r="J723" s="22" t="s">
        <v>17</v>
      </c>
    </row>
    <row r="724" spans="1:10" ht="36" customHeight="1" x14ac:dyDescent="0.15">
      <c r="A724" s="31"/>
      <c r="C724" s="92" t="s">
        <v>2199</v>
      </c>
      <c r="D724" s="92"/>
      <c r="E724" s="41" t="s">
        <v>2200</v>
      </c>
      <c r="F724" s="20" t="s">
        <v>2185</v>
      </c>
      <c r="G724" s="21">
        <v>1</v>
      </c>
      <c r="H724" s="21">
        <v>20</v>
      </c>
      <c r="I724" s="41"/>
      <c r="J724" s="22" t="s">
        <v>17</v>
      </c>
    </row>
    <row r="725" spans="1:10" ht="36" customHeight="1" x14ac:dyDescent="0.15">
      <c r="A725" s="31"/>
      <c r="C725" s="92" t="s">
        <v>2199</v>
      </c>
      <c r="D725" s="92"/>
      <c r="E725" s="41" t="s">
        <v>2200</v>
      </c>
      <c r="F725" s="20" t="s">
        <v>2185</v>
      </c>
      <c r="G725" s="21">
        <v>1</v>
      </c>
      <c r="H725" s="21">
        <v>20</v>
      </c>
      <c r="I725" s="41"/>
      <c r="J725" s="22" t="s">
        <v>17</v>
      </c>
    </row>
    <row r="726" spans="1:10" ht="36" customHeight="1" x14ac:dyDescent="0.15">
      <c r="A726" s="31"/>
      <c r="C726" s="92" t="s">
        <v>2199</v>
      </c>
      <c r="D726" s="92"/>
      <c r="E726" s="41" t="s">
        <v>2200</v>
      </c>
      <c r="F726" s="20" t="s">
        <v>2185</v>
      </c>
      <c r="G726" s="21">
        <v>1</v>
      </c>
      <c r="H726" s="21">
        <v>20</v>
      </c>
      <c r="I726" s="41"/>
      <c r="J726" s="22" t="s">
        <v>17</v>
      </c>
    </row>
    <row r="727" spans="1:10" ht="36" customHeight="1" x14ac:dyDescent="0.15">
      <c r="A727" s="31"/>
      <c r="C727" s="92" t="s">
        <v>2201</v>
      </c>
      <c r="D727" s="92"/>
      <c r="E727" s="41">
        <v>0</v>
      </c>
      <c r="F727" s="20" t="s">
        <v>2185</v>
      </c>
      <c r="G727" s="21">
        <v>1</v>
      </c>
      <c r="H727" s="21">
        <v>23</v>
      </c>
      <c r="I727" s="41"/>
      <c r="J727" s="22" t="s">
        <v>17</v>
      </c>
    </row>
    <row r="728" spans="1:10" ht="36" customHeight="1" x14ac:dyDescent="0.15">
      <c r="A728" s="31"/>
      <c r="C728" s="92" t="s">
        <v>2203</v>
      </c>
      <c r="D728" s="92"/>
      <c r="E728" s="41" t="s">
        <v>2204</v>
      </c>
      <c r="F728" s="20" t="s">
        <v>2185</v>
      </c>
      <c r="G728" s="21">
        <v>1</v>
      </c>
      <c r="H728" s="21">
        <v>37</v>
      </c>
      <c r="I728" s="41"/>
      <c r="J728" s="22" t="s">
        <v>17</v>
      </c>
    </row>
    <row r="729" spans="1:10" ht="36" customHeight="1" x14ac:dyDescent="0.15">
      <c r="A729" s="31"/>
      <c r="C729" s="92" t="s">
        <v>2203</v>
      </c>
      <c r="D729" s="92"/>
      <c r="E729" s="41" t="s">
        <v>2204</v>
      </c>
      <c r="F729" s="20" t="s">
        <v>2185</v>
      </c>
      <c r="G729" s="21">
        <v>1</v>
      </c>
      <c r="H729" s="21">
        <v>37</v>
      </c>
      <c r="I729" s="41"/>
      <c r="J729" s="22" t="s">
        <v>17</v>
      </c>
    </row>
    <row r="730" spans="1:10" ht="36" customHeight="1" x14ac:dyDescent="0.15">
      <c r="A730" s="31"/>
      <c r="C730" s="92" t="s">
        <v>2203</v>
      </c>
      <c r="D730" s="92"/>
      <c r="E730" s="44">
        <v>0</v>
      </c>
      <c r="F730" s="20" t="s">
        <v>2185</v>
      </c>
      <c r="G730" s="21">
        <v>1</v>
      </c>
      <c r="H730" s="21">
        <v>37</v>
      </c>
      <c r="I730" s="44"/>
      <c r="J730" s="22" t="s">
        <v>17</v>
      </c>
    </row>
    <row r="731" spans="1:10" ht="36" customHeight="1" x14ac:dyDescent="0.15">
      <c r="A731" s="31"/>
      <c r="C731" s="92" t="s">
        <v>1466</v>
      </c>
      <c r="D731" s="92"/>
      <c r="E731" s="51" t="s">
        <v>1465</v>
      </c>
      <c r="F731" s="20" t="s">
        <v>1462</v>
      </c>
      <c r="G731" s="21">
        <v>2</v>
      </c>
      <c r="H731" s="21">
        <v>5</v>
      </c>
      <c r="I731" s="51"/>
      <c r="J731" s="22" t="s">
        <v>17</v>
      </c>
    </row>
    <row r="732" spans="1:10" ht="36" customHeight="1" x14ac:dyDescent="0.15">
      <c r="A732" s="31"/>
      <c r="C732" s="93" t="s">
        <v>1466</v>
      </c>
      <c r="D732" s="93"/>
      <c r="E732" s="52" t="s">
        <v>1465</v>
      </c>
      <c r="F732" s="23" t="s">
        <v>1462</v>
      </c>
      <c r="G732" s="24">
        <v>2</v>
      </c>
      <c r="H732" s="24">
        <v>5</v>
      </c>
      <c r="I732" s="52"/>
      <c r="J732" s="25" t="s">
        <v>17</v>
      </c>
    </row>
    <row r="733" spans="1:10" ht="36" customHeight="1" x14ac:dyDescent="0.15">
      <c r="A733" s="31"/>
      <c r="C733" s="94" t="s">
        <v>1467</v>
      </c>
      <c r="D733" s="94"/>
      <c r="E733" s="53" t="s">
        <v>1465</v>
      </c>
      <c r="F733" s="16" t="s">
        <v>1462</v>
      </c>
      <c r="G733" s="18">
        <v>2</v>
      </c>
      <c r="H733" s="18">
        <v>5</v>
      </c>
      <c r="I733" s="53"/>
      <c r="J733" s="19" t="s">
        <v>17</v>
      </c>
    </row>
    <row r="734" spans="1:10" ht="36" customHeight="1" x14ac:dyDescent="0.15">
      <c r="A734" s="31"/>
      <c r="C734" s="92" t="s">
        <v>1469</v>
      </c>
      <c r="D734" s="92"/>
      <c r="E734" s="41" t="s">
        <v>1465</v>
      </c>
      <c r="F734" s="20" t="s">
        <v>1462</v>
      </c>
      <c r="G734" s="21">
        <v>2</v>
      </c>
      <c r="H734" s="21">
        <v>10</v>
      </c>
      <c r="I734" s="41"/>
      <c r="J734" s="22" t="s">
        <v>17</v>
      </c>
    </row>
    <row r="735" spans="1:10" ht="36" customHeight="1" x14ac:dyDescent="0.15">
      <c r="A735" s="31"/>
      <c r="C735" s="92" t="s">
        <v>1470</v>
      </c>
      <c r="D735" s="92"/>
      <c r="E735" s="41" t="s">
        <v>1465</v>
      </c>
      <c r="F735" s="20" t="s">
        <v>1462</v>
      </c>
      <c r="G735" s="21">
        <v>2</v>
      </c>
      <c r="H735" s="21">
        <v>12</v>
      </c>
      <c r="I735" s="41"/>
      <c r="J735" s="22" t="s">
        <v>17</v>
      </c>
    </row>
    <row r="736" spans="1:10" ht="36" customHeight="1" x14ac:dyDescent="0.15">
      <c r="A736" s="31"/>
      <c r="C736" s="92" t="s">
        <v>1468</v>
      </c>
      <c r="D736" s="92"/>
      <c r="E736" s="41" t="s">
        <v>1465</v>
      </c>
      <c r="F736" s="20" t="s">
        <v>1462</v>
      </c>
      <c r="G736" s="21">
        <v>2</v>
      </c>
      <c r="H736" s="21">
        <v>8</v>
      </c>
      <c r="I736" s="41"/>
      <c r="J736" s="22" t="s">
        <v>17</v>
      </c>
    </row>
    <row r="737" spans="1:10" ht="36" customHeight="1" x14ac:dyDescent="0.15">
      <c r="A737" s="31"/>
      <c r="C737" s="92" t="s">
        <v>1562</v>
      </c>
      <c r="D737" s="92"/>
      <c r="E737" s="41" t="s">
        <v>1463</v>
      </c>
      <c r="F737" s="20" t="s">
        <v>1462</v>
      </c>
      <c r="G737" s="21">
        <v>3</v>
      </c>
      <c r="H737" s="21">
        <v>61</v>
      </c>
      <c r="I737" s="41"/>
      <c r="J737" s="22" t="s">
        <v>17</v>
      </c>
    </row>
    <row r="738" spans="1:10" ht="36" customHeight="1" x14ac:dyDescent="0.15">
      <c r="A738" s="31"/>
      <c r="C738" s="92" t="s">
        <v>1537</v>
      </c>
      <c r="D738" s="92"/>
      <c r="E738" s="41" t="s">
        <v>1463</v>
      </c>
      <c r="F738" s="20" t="s">
        <v>1462</v>
      </c>
      <c r="G738" s="21">
        <v>3</v>
      </c>
      <c r="H738" s="21">
        <v>54</v>
      </c>
      <c r="I738" s="41"/>
      <c r="J738" s="22" t="s">
        <v>1538</v>
      </c>
    </row>
    <row r="739" spans="1:10" ht="36" customHeight="1" x14ac:dyDescent="0.15">
      <c r="A739" s="31"/>
      <c r="C739" s="92" t="s">
        <v>1537</v>
      </c>
      <c r="D739" s="92"/>
      <c r="E739" s="41" t="s">
        <v>1463</v>
      </c>
      <c r="F739" s="20" t="s">
        <v>1462</v>
      </c>
      <c r="G739" s="21">
        <v>3</v>
      </c>
      <c r="H739" s="21" t="s">
        <v>1542</v>
      </c>
      <c r="I739" s="41"/>
      <c r="J739" s="22" t="s">
        <v>1543</v>
      </c>
    </row>
    <row r="740" spans="1:10" ht="36" customHeight="1" x14ac:dyDescent="0.15">
      <c r="A740" s="31"/>
      <c r="C740" s="92" t="s">
        <v>1537</v>
      </c>
      <c r="D740" s="92"/>
      <c r="E740" s="41" t="s">
        <v>1463</v>
      </c>
      <c r="F740" s="20" t="s">
        <v>1462</v>
      </c>
      <c r="G740" s="21">
        <v>3</v>
      </c>
      <c r="H740" s="21" t="s">
        <v>1547</v>
      </c>
      <c r="I740" s="41"/>
      <c r="J740" s="22" t="s">
        <v>1548</v>
      </c>
    </row>
    <row r="741" spans="1:10" ht="36" customHeight="1" x14ac:dyDescent="0.15">
      <c r="A741" s="31"/>
      <c r="C741" s="92" t="s">
        <v>1537</v>
      </c>
      <c r="D741" s="92"/>
      <c r="E741" s="41" t="s">
        <v>1463</v>
      </c>
      <c r="F741" s="20" t="s">
        <v>1462</v>
      </c>
      <c r="G741" s="21">
        <v>3</v>
      </c>
      <c r="H741" s="21" t="s">
        <v>1549</v>
      </c>
      <c r="I741" s="41"/>
      <c r="J741" s="22" t="s">
        <v>2913</v>
      </c>
    </row>
    <row r="742" spans="1:10" ht="36" customHeight="1" x14ac:dyDescent="0.15">
      <c r="A742" s="31"/>
      <c r="C742" s="92" t="s">
        <v>1537</v>
      </c>
      <c r="D742" s="92"/>
      <c r="E742" s="41" t="s">
        <v>1545</v>
      </c>
      <c r="F742" s="20" t="s">
        <v>1462</v>
      </c>
      <c r="G742" s="21">
        <v>3</v>
      </c>
      <c r="H742" s="21" t="s">
        <v>1550</v>
      </c>
      <c r="I742" s="41"/>
      <c r="J742" s="22" t="s">
        <v>1551</v>
      </c>
    </row>
    <row r="743" spans="1:10" ht="36" customHeight="1" x14ac:dyDescent="0.15">
      <c r="A743" s="31"/>
      <c r="C743" s="92" t="s">
        <v>1537</v>
      </c>
      <c r="D743" s="92"/>
      <c r="E743" s="44" t="s">
        <v>1463</v>
      </c>
      <c r="F743" s="20" t="s">
        <v>1462</v>
      </c>
      <c r="G743" s="21">
        <v>3</v>
      </c>
      <c r="H743" s="21" t="s">
        <v>1552</v>
      </c>
      <c r="I743" s="44"/>
      <c r="J743" s="22" t="s">
        <v>2914</v>
      </c>
    </row>
    <row r="744" spans="1:10" ht="36" customHeight="1" x14ac:dyDescent="0.15">
      <c r="A744" s="31"/>
      <c r="C744" s="92" t="s">
        <v>1537</v>
      </c>
      <c r="D744" s="92"/>
      <c r="E744" s="51" t="s">
        <v>1463</v>
      </c>
      <c r="F744" s="20" t="s">
        <v>1462</v>
      </c>
      <c r="G744" s="21">
        <v>3</v>
      </c>
      <c r="H744" s="21" t="s">
        <v>1553</v>
      </c>
      <c r="I744" s="51"/>
      <c r="J744" s="22" t="s">
        <v>1554</v>
      </c>
    </row>
    <row r="745" spans="1:10" ht="36" customHeight="1" x14ac:dyDescent="0.15">
      <c r="A745" s="31"/>
      <c r="C745" s="93" t="s">
        <v>1537</v>
      </c>
      <c r="D745" s="93"/>
      <c r="E745" s="52" t="s">
        <v>1463</v>
      </c>
      <c r="F745" s="23" t="s">
        <v>1462</v>
      </c>
      <c r="G745" s="24">
        <v>3</v>
      </c>
      <c r="H745" s="24" t="s">
        <v>1555</v>
      </c>
      <c r="I745" s="52"/>
      <c r="J745" s="25" t="s">
        <v>1556</v>
      </c>
    </row>
    <row r="746" spans="1:10" ht="36" customHeight="1" x14ac:dyDescent="0.15">
      <c r="A746" s="31"/>
      <c r="C746" s="94" t="s">
        <v>1537</v>
      </c>
      <c r="D746" s="94"/>
      <c r="E746" s="53" t="s">
        <v>1463</v>
      </c>
      <c r="F746" s="16" t="s">
        <v>1462</v>
      </c>
      <c r="G746" s="18">
        <v>3</v>
      </c>
      <c r="H746" s="18" t="s">
        <v>1557</v>
      </c>
      <c r="I746" s="53"/>
      <c r="J746" s="19" t="s">
        <v>2915</v>
      </c>
    </row>
    <row r="747" spans="1:10" ht="36" customHeight="1" x14ac:dyDescent="0.15">
      <c r="A747" s="31"/>
      <c r="C747" s="92" t="s">
        <v>1537</v>
      </c>
      <c r="D747" s="92"/>
      <c r="E747" s="41" t="s">
        <v>1463</v>
      </c>
      <c r="F747" s="20" t="s">
        <v>1462</v>
      </c>
      <c r="G747" s="21">
        <v>3</v>
      </c>
      <c r="H747" s="21" t="s">
        <v>1558</v>
      </c>
      <c r="I747" s="41"/>
      <c r="J747" s="22" t="s">
        <v>2916</v>
      </c>
    </row>
    <row r="748" spans="1:10" ht="36" customHeight="1" x14ac:dyDescent="0.15">
      <c r="A748" s="31"/>
      <c r="C748" s="92" t="s">
        <v>1537</v>
      </c>
      <c r="D748" s="92"/>
      <c r="E748" s="41" t="s">
        <v>1463</v>
      </c>
      <c r="F748" s="20" t="s">
        <v>1462</v>
      </c>
      <c r="G748" s="21">
        <v>3</v>
      </c>
      <c r="H748" s="21" t="s">
        <v>1559</v>
      </c>
      <c r="I748" s="41"/>
      <c r="J748" s="22" t="s">
        <v>1560</v>
      </c>
    </row>
    <row r="749" spans="1:10" ht="36" customHeight="1" x14ac:dyDescent="0.15">
      <c r="A749" s="31"/>
      <c r="C749" s="92" t="s">
        <v>1537</v>
      </c>
      <c r="D749" s="92"/>
      <c r="E749" s="41" t="s">
        <v>1463</v>
      </c>
      <c r="F749" s="20" t="s">
        <v>1462</v>
      </c>
      <c r="G749" s="21">
        <v>3</v>
      </c>
      <c r="H749" s="21" t="s">
        <v>1561</v>
      </c>
      <c r="I749" s="41"/>
      <c r="J749" s="22" t="s">
        <v>2917</v>
      </c>
    </row>
    <row r="750" spans="1:10" ht="36" customHeight="1" x14ac:dyDescent="0.15">
      <c r="A750" s="31"/>
      <c r="C750" s="92" t="s">
        <v>1529</v>
      </c>
      <c r="D750" s="92"/>
      <c r="E750" s="41" t="s">
        <v>1465</v>
      </c>
      <c r="F750" s="20" t="s">
        <v>1462</v>
      </c>
      <c r="G750" s="21">
        <v>3</v>
      </c>
      <c r="H750" s="21">
        <v>50</v>
      </c>
      <c r="I750" s="41"/>
      <c r="J750" s="22" t="s">
        <v>1530</v>
      </c>
    </row>
    <row r="751" spans="1:10" ht="36" customHeight="1" x14ac:dyDescent="0.15">
      <c r="A751" s="31"/>
      <c r="C751" s="92" t="s">
        <v>1529</v>
      </c>
      <c r="D751" s="92"/>
      <c r="E751" s="41" t="s">
        <v>1465</v>
      </c>
      <c r="F751" s="20" t="s">
        <v>1462</v>
      </c>
      <c r="G751" s="21">
        <v>3</v>
      </c>
      <c r="H751" s="21">
        <v>50</v>
      </c>
      <c r="I751" s="41"/>
      <c r="J751" s="22" t="s">
        <v>1531</v>
      </c>
    </row>
    <row r="752" spans="1:10" ht="36" customHeight="1" x14ac:dyDescent="0.15">
      <c r="A752" s="31"/>
      <c r="C752" s="92" t="s">
        <v>1529</v>
      </c>
      <c r="D752" s="92"/>
      <c r="E752" s="41" t="s">
        <v>1465</v>
      </c>
      <c r="F752" s="20" t="s">
        <v>1462</v>
      </c>
      <c r="G752" s="21">
        <v>3</v>
      </c>
      <c r="H752" s="21">
        <v>50</v>
      </c>
      <c r="I752" s="41"/>
      <c r="J752" s="22" t="s">
        <v>2918</v>
      </c>
    </row>
    <row r="753" spans="1:10" ht="36" customHeight="1" x14ac:dyDescent="0.15">
      <c r="A753" s="31"/>
      <c r="C753" s="92" t="s">
        <v>1529</v>
      </c>
      <c r="D753" s="92"/>
      <c r="E753" s="41" t="s">
        <v>1465</v>
      </c>
      <c r="F753" s="20" t="s">
        <v>1462</v>
      </c>
      <c r="G753" s="21">
        <v>3</v>
      </c>
      <c r="H753" s="21">
        <v>50</v>
      </c>
      <c r="I753" s="41"/>
      <c r="J753" s="22" t="s">
        <v>1532</v>
      </c>
    </row>
    <row r="754" spans="1:10" ht="36" customHeight="1" x14ac:dyDescent="0.15">
      <c r="A754" s="31"/>
      <c r="C754" s="92" t="s">
        <v>1529</v>
      </c>
      <c r="D754" s="92"/>
      <c r="E754" s="41" t="s">
        <v>1465</v>
      </c>
      <c r="F754" s="20" t="s">
        <v>1462</v>
      </c>
      <c r="G754" s="21">
        <v>3</v>
      </c>
      <c r="H754" s="21">
        <v>50</v>
      </c>
      <c r="I754" s="41"/>
      <c r="J754" s="22" t="s">
        <v>2919</v>
      </c>
    </row>
    <row r="755" spans="1:10" ht="36" customHeight="1" x14ac:dyDescent="0.15">
      <c r="A755" s="31"/>
      <c r="C755" s="92" t="s">
        <v>1535</v>
      </c>
      <c r="D755" s="92"/>
      <c r="E755" s="44" t="s">
        <v>1465</v>
      </c>
      <c r="F755" s="20" t="s">
        <v>1462</v>
      </c>
      <c r="G755" s="21">
        <v>3</v>
      </c>
      <c r="H755" s="21">
        <v>53</v>
      </c>
      <c r="I755" s="44"/>
      <c r="J755" s="22" t="s">
        <v>17</v>
      </c>
    </row>
    <row r="756" spans="1:10" ht="36" customHeight="1" x14ac:dyDescent="0.15">
      <c r="A756" s="31"/>
      <c r="C756" s="92" t="s">
        <v>1528</v>
      </c>
      <c r="D756" s="92"/>
      <c r="E756" s="51" t="s">
        <v>1465</v>
      </c>
      <c r="F756" s="20" t="s">
        <v>1462</v>
      </c>
      <c r="G756" s="21">
        <v>3</v>
      </c>
      <c r="H756" s="21">
        <v>48</v>
      </c>
      <c r="I756" s="51"/>
      <c r="J756" s="22" t="s">
        <v>17</v>
      </c>
    </row>
    <row r="757" spans="1:10" ht="36" customHeight="1" x14ac:dyDescent="0.15">
      <c r="A757" s="31"/>
      <c r="C757" s="92" t="s">
        <v>1533</v>
      </c>
      <c r="D757" s="92"/>
      <c r="E757" s="58" t="s">
        <v>1465</v>
      </c>
      <c r="F757" s="20" t="s">
        <v>1462</v>
      </c>
      <c r="G757" s="21">
        <v>3</v>
      </c>
      <c r="H757" s="21">
        <v>51</v>
      </c>
      <c r="I757" s="58"/>
      <c r="J757" s="22" t="s">
        <v>17</v>
      </c>
    </row>
    <row r="758" spans="1:10" ht="36" customHeight="1" x14ac:dyDescent="0.15">
      <c r="A758" s="31"/>
      <c r="C758" s="93" t="s">
        <v>1534</v>
      </c>
      <c r="D758" s="93"/>
      <c r="E758" s="59" t="s">
        <v>1465</v>
      </c>
      <c r="F758" s="23" t="s">
        <v>1462</v>
      </c>
      <c r="G758" s="24">
        <v>3</v>
      </c>
      <c r="H758" s="24">
        <v>52</v>
      </c>
      <c r="I758" s="59"/>
      <c r="J758" s="25" t="s">
        <v>17</v>
      </c>
    </row>
    <row r="759" spans="1:10" ht="36" customHeight="1" x14ac:dyDescent="0.15">
      <c r="A759" s="31"/>
      <c r="C759" s="94" t="s">
        <v>1563</v>
      </c>
      <c r="D759" s="94"/>
      <c r="E759" s="60" t="s">
        <v>1465</v>
      </c>
      <c r="F759" s="16" t="s">
        <v>1462</v>
      </c>
      <c r="G759" s="18">
        <v>3</v>
      </c>
      <c r="H759" s="18">
        <v>63</v>
      </c>
      <c r="I759" s="60"/>
      <c r="J759" s="19" t="s">
        <v>17</v>
      </c>
    </row>
    <row r="760" spans="1:10" ht="36" customHeight="1" x14ac:dyDescent="0.15">
      <c r="A760" s="31"/>
      <c r="C760" s="92" t="s">
        <v>1563</v>
      </c>
      <c r="D760" s="92"/>
      <c r="E760" s="41" t="s">
        <v>1465</v>
      </c>
      <c r="F760" s="20" t="s">
        <v>1462</v>
      </c>
      <c r="G760" s="21">
        <v>3</v>
      </c>
      <c r="H760" s="21">
        <v>63</v>
      </c>
      <c r="I760" s="41"/>
      <c r="J760" s="22" t="s">
        <v>17</v>
      </c>
    </row>
    <row r="761" spans="1:10" ht="36" customHeight="1" x14ac:dyDescent="0.15">
      <c r="A761" s="31"/>
      <c r="C761" s="92" t="s">
        <v>1482</v>
      </c>
      <c r="D761" s="92"/>
      <c r="E761" s="41" t="s">
        <v>1483</v>
      </c>
      <c r="F761" s="20" t="s">
        <v>1462</v>
      </c>
      <c r="G761" s="21">
        <v>3</v>
      </c>
      <c r="H761" s="21">
        <v>6</v>
      </c>
      <c r="I761" s="41"/>
      <c r="J761" s="22" t="s">
        <v>17</v>
      </c>
    </row>
    <row r="762" spans="1:10" ht="36" customHeight="1" x14ac:dyDescent="0.15">
      <c r="A762" s="31"/>
      <c r="C762" s="92" t="s">
        <v>1482</v>
      </c>
      <c r="D762" s="92"/>
      <c r="E762" s="41" t="s">
        <v>1484</v>
      </c>
      <c r="F762" s="20" t="s">
        <v>1462</v>
      </c>
      <c r="G762" s="21">
        <v>3</v>
      </c>
      <c r="H762" s="21">
        <v>7</v>
      </c>
      <c r="I762" s="41"/>
      <c r="J762" s="22" t="s">
        <v>17</v>
      </c>
    </row>
    <row r="763" spans="1:10" ht="36" customHeight="1" x14ac:dyDescent="0.15">
      <c r="A763" s="31"/>
      <c r="C763" s="92" t="s">
        <v>1485</v>
      </c>
      <c r="D763" s="92"/>
      <c r="E763" s="41" t="s">
        <v>1484</v>
      </c>
      <c r="F763" s="20" t="s">
        <v>1462</v>
      </c>
      <c r="G763" s="21">
        <v>3</v>
      </c>
      <c r="H763" s="21">
        <v>8</v>
      </c>
      <c r="I763" s="41"/>
      <c r="J763" s="22" t="s">
        <v>17</v>
      </c>
    </row>
    <row r="764" spans="1:10" ht="36" customHeight="1" x14ac:dyDescent="0.15">
      <c r="A764" s="31"/>
      <c r="C764" s="92" t="s">
        <v>1494</v>
      </c>
      <c r="D764" s="92"/>
      <c r="E764" s="41" t="s">
        <v>1495</v>
      </c>
      <c r="F764" s="20" t="s">
        <v>1462</v>
      </c>
      <c r="G764" s="21">
        <v>3</v>
      </c>
      <c r="H764" s="21">
        <v>23</v>
      </c>
      <c r="I764" s="41"/>
      <c r="J764" s="22" t="s">
        <v>2920</v>
      </c>
    </row>
    <row r="765" spans="1:10" ht="36" customHeight="1" x14ac:dyDescent="0.15">
      <c r="A765" s="31"/>
      <c r="C765" s="92" t="s">
        <v>1494</v>
      </c>
      <c r="D765" s="92"/>
      <c r="E765" s="41" t="s">
        <v>1495</v>
      </c>
      <c r="F765" s="20" t="s">
        <v>1462</v>
      </c>
      <c r="G765" s="21">
        <v>3</v>
      </c>
      <c r="H765" s="21">
        <v>23</v>
      </c>
      <c r="I765" s="41"/>
      <c r="J765" s="22" t="s">
        <v>1496</v>
      </c>
    </row>
    <row r="766" spans="1:10" ht="36" customHeight="1" x14ac:dyDescent="0.15">
      <c r="A766" s="31"/>
      <c r="C766" s="92" t="s">
        <v>1494</v>
      </c>
      <c r="D766" s="92"/>
      <c r="E766" s="41" t="s">
        <v>1495</v>
      </c>
      <c r="F766" s="20" t="s">
        <v>1462</v>
      </c>
      <c r="G766" s="21">
        <v>3</v>
      </c>
      <c r="H766" s="21">
        <v>23</v>
      </c>
      <c r="I766" s="41"/>
      <c r="J766" s="22" t="s">
        <v>2769</v>
      </c>
    </row>
    <row r="767" spans="1:10" ht="36" customHeight="1" x14ac:dyDescent="0.15">
      <c r="A767" s="31"/>
      <c r="C767" s="92" t="s">
        <v>1494</v>
      </c>
      <c r="D767" s="92"/>
      <c r="E767" s="49" t="s">
        <v>1495</v>
      </c>
      <c r="F767" s="20" t="s">
        <v>1462</v>
      </c>
      <c r="G767" s="21">
        <v>3</v>
      </c>
      <c r="H767" s="21">
        <v>23</v>
      </c>
      <c r="I767" s="49"/>
      <c r="J767" s="22" t="s">
        <v>2769</v>
      </c>
    </row>
    <row r="768" spans="1:10" ht="36" customHeight="1" x14ac:dyDescent="0.15">
      <c r="A768" s="31"/>
      <c r="C768" s="92" t="s">
        <v>1494</v>
      </c>
      <c r="D768" s="92"/>
      <c r="E768" s="41" t="s">
        <v>1495</v>
      </c>
      <c r="F768" s="20" t="s">
        <v>1462</v>
      </c>
      <c r="G768" s="21">
        <v>3</v>
      </c>
      <c r="H768" s="21">
        <v>23</v>
      </c>
      <c r="I768" s="41"/>
      <c r="J768" s="22" t="s">
        <v>1497</v>
      </c>
    </row>
    <row r="769" spans="1:10" ht="36" customHeight="1" x14ac:dyDescent="0.15">
      <c r="A769" s="31"/>
      <c r="C769" s="92" t="s">
        <v>1494</v>
      </c>
      <c r="D769" s="92"/>
      <c r="E769" s="44" t="s">
        <v>1495</v>
      </c>
      <c r="F769" s="20" t="s">
        <v>1462</v>
      </c>
      <c r="G769" s="21">
        <v>3</v>
      </c>
      <c r="H769" s="21">
        <v>23</v>
      </c>
      <c r="I769" s="44"/>
      <c r="J769" s="22" t="s">
        <v>1498</v>
      </c>
    </row>
    <row r="770" spans="1:10" ht="36" customHeight="1" x14ac:dyDescent="0.15">
      <c r="A770" s="31"/>
      <c r="C770" s="92" t="s">
        <v>1494</v>
      </c>
      <c r="D770" s="92"/>
      <c r="E770" s="58" t="s">
        <v>1495</v>
      </c>
      <c r="F770" s="20" t="s">
        <v>1462</v>
      </c>
      <c r="G770" s="21">
        <v>3</v>
      </c>
      <c r="H770" s="21">
        <v>23</v>
      </c>
      <c r="I770" s="58"/>
      <c r="J770" s="22" t="s">
        <v>1499</v>
      </c>
    </row>
    <row r="771" spans="1:10" ht="36" customHeight="1" x14ac:dyDescent="0.15">
      <c r="A771" s="31"/>
      <c r="C771" s="93" t="s">
        <v>1494</v>
      </c>
      <c r="D771" s="93"/>
      <c r="E771" s="59" t="s">
        <v>1495</v>
      </c>
      <c r="F771" s="23" t="s">
        <v>1462</v>
      </c>
      <c r="G771" s="24">
        <v>3</v>
      </c>
      <c r="H771" s="24">
        <v>23</v>
      </c>
      <c r="I771" s="59"/>
      <c r="J771" s="25" t="s">
        <v>2921</v>
      </c>
    </row>
    <row r="772" spans="1:10" ht="36" customHeight="1" x14ac:dyDescent="0.15">
      <c r="A772" s="31"/>
      <c r="C772" s="94" t="s">
        <v>1494</v>
      </c>
      <c r="D772" s="94"/>
      <c r="E772" s="60" t="s">
        <v>1495</v>
      </c>
      <c r="F772" s="16" t="s">
        <v>1462</v>
      </c>
      <c r="G772" s="18">
        <v>3</v>
      </c>
      <c r="H772" s="18">
        <v>23</v>
      </c>
      <c r="I772" s="60"/>
      <c r="J772" s="19" t="s">
        <v>1500</v>
      </c>
    </row>
    <row r="773" spans="1:10" ht="36" customHeight="1" x14ac:dyDescent="0.15">
      <c r="A773" s="31"/>
      <c r="C773" s="92" t="s">
        <v>1494</v>
      </c>
      <c r="D773" s="92"/>
      <c r="E773" s="41" t="s">
        <v>1495</v>
      </c>
      <c r="F773" s="20" t="s">
        <v>1462</v>
      </c>
      <c r="G773" s="21">
        <v>3</v>
      </c>
      <c r="H773" s="21">
        <v>23</v>
      </c>
      <c r="I773" s="41"/>
      <c r="J773" s="22" t="s">
        <v>2922</v>
      </c>
    </row>
    <row r="774" spans="1:10" ht="36" customHeight="1" x14ac:dyDescent="0.15">
      <c r="A774" s="31"/>
      <c r="C774" s="92" t="s">
        <v>1494</v>
      </c>
      <c r="D774" s="92"/>
      <c r="E774" s="41" t="s">
        <v>1495</v>
      </c>
      <c r="F774" s="20" t="s">
        <v>1462</v>
      </c>
      <c r="G774" s="21">
        <v>3</v>
      </c>
      <c r="H774" s="21">
        <v>23</v>
      </c>
      <c r="I774" s="41"/>
      <c r="J774" s="22" t="s">
        <v>1501</v>
      </c>
    </row>
    <row r="775" spans="1:10" ht="36" customHeight="1" x14ac:dyDescent="0.15">
      <c r="A775" s="31"/>
      <c r="C775" s="92" t="s">
        <v>1494</v>
      </c>
      <c r="D775" s="92"/>
      <c r="E775" s="41" t="s">
        <v>1495</v>
      </c>
      <c r="F775" s="20" t="s">
        <v>1462</v>
      </c>
      <c r="G775" s="21">
        <v>3</v>
      </c>
      <c r="H775" s="21">
        <v>23</v>
      </c>
      <c r="I775" s="41"/>
      <c r="J775" s="22" t="s">
        <v>1502</v>
      </c>
    </row>
    <row r="776" spans="1:10" ht="36" customHeight="1" x14ac:dyDescent="0.15">
      <c r="A776" s="31"/>
      <c r="C776" s="92" t="s">
        <v>1494</v>
      </c>
      <c r="D776" s="92"/>
      <c r="E776" s="41" t="s">
        <v>1495</v>
      </c>
      <c r="F776" s="20" t="s">
        <v>1462</v>
      </c>
      <c r="G776" s="21">
        <v>3</v>
      </c>
      <c r="H776" s="21">
        <v>23</v>
      </c>
      <c r="I776" s="41"/>
      <c r="J776" s="22" t="s">
        <v>1503</v>
      </c>
    </row>
    <row r="777" spans="1:10" ht="36" customHeight="1" x14ac:dyDescent="0.15">
      <c r="A777" s="31"/>
      <c r="C777" s="92" t="s">
        <v>1494</v>
      </c>
      <c r="D777" s="92"/>
      <c r="E777" s="41" t="s">
        <v>1495</v>
      </c>
      <c r="F777" s="20" t="s">
        <v>1462</v>
      </c>
      <c r="G777" s="21">
        <v>3</v>
      </c>
      <c r="H777" s="21">
        <v>23</v>
      </c>
      <c r="I777" s="41"/>
      <c r="J777" s="22" t="s">
        <v>2923</v>
      </c>
    </row>
    <row r="778" spans="1:10" ht="36" customHeight="1" x14ac:dyDescent="0.15">
      <c r="A778" s="31"/>
      <c r="C778" s="92" t="s">
        <v>1494</v>
      </c>
      <c r="D778" s="92"/>
      <c r="E778" s="41" t="s">
        <v>1495</v>
      </c>
      <c r="F778" s="20" t="s">
        <v>1462</v>
      </c>
      <c r="G778" s="21">
        <v>3</v>
      </c>
      <c r="H778" s="21">
        <v>23</v>
      </c>
      <c r="I778" s="41"/>
      <c r="J778" s="22" t="s">
        <v>1504</v>
      </c>
    </row>
    <row r="779" spans="1:10" ht="36" customHeight="1" x14ac:dyDescent="0.15">
      <c r="A779" s="31"/>
      <c r="C779" s="92" t="s">
        <v>1505</v>
      </c>
      <c r="D779" s="92"/>
      <c r="E779" s="41" t="s">
        <v>1484</v>
      </c>
      <c r="F779" s="20" t="s">
        <v>1462</v>
      </c>
      <c r="G779" s="21">
        <v>3</v>
      </c>
      <c r="H779" s="21">
        <v>25</v>
      </c>
      <c r="I779" s="41"/>
      <c r="J779" s="22" t="s">
        <v>1506</v>
      </c>
    </row>
    <row r="780" spans="1:10" ht="36" customHeight="1" x14ac:dyDescent="0.15">
      <c r="A780" s="31"/>
      <c r="C780" s="92" t="s">
        <v>1505</v>
      </c>
      <c r="D780" s="92"/>
      <c r="E780" s="41" t="s">
        <v>1484</v>
      </c>
      <c r="F780" s="20" t="s">
        <v>1462</v>
      </c>
      <c r="G780" s="21">
        <v>3</v>
      </c>
      <c r="H780" s="21">
        <v>25</v>
      </c>
      <c r="I780" s="41"/>
      <c r="J780" s="22" t="s">
        <v>1507</v>
      </c>
    </row>
    <row r="781" spans="1:10" ht="36" customHeight="1" x14ac:dyDescent="0.15">
      <c r="A781" s="31"/>
      <c r="C781" s="92" t="s">
        <v>1505</v>
      </c>
      <c r="D781" s="92"/>
      <c r="E781" s="41" t="s">
        <v>1484</v>
      </c>
      <c r="F781" s="20" t="s">
        <v>1462</v>
      </c>
      <c r="G781" s="21">
        <v>3</v>
      </c>
      <c r="H781" s="21">
        <v>25</v>
      </c>
      <c r="I781" s="41"/>
      <c r="J781" s="22" t="s">
        <v>1508</v>
      </c>
    </row>
    <row r="782" spans="1:10" ht="36" customHeight="1" x14ac:dyDescent="0.15">
      <c r="A782" s="31"/>
      <c r="C782" s="92" t="s">
        <v>1505</v>
      </c>
      <c r="D782" s="92"/>
      <c r="E782" s="44" t="s">
        <v>1484</v>
      </c>
      <c r="F782" s="20" t="s">
        <v>1462</v>
      </c>
      <c r="G782" s="21">
        <v>3</v>
      </c>
      <c r="H782" s="21">
        <v>25</v>
      </c>
      <c r="I782" s="44"/>
      <c r="J782" s="22" t="s">
        <v>1509</v>
      </c>
    </row>
    <row r="783" spans="1:10" ht="36" customHeight="1" x14ac:dyDescent="0.15">
      <c r="A783" s="31"/>
      <c r="C783" s="92" t="s">
        <v>1505</v>
      </c>
      <c r="D783" s="92"/>
      <c r="E783" s="58" t="s">
        <v>1484</v>
      </c>
      <c r="F783" s="20" t="s">
        <v>1462</v>
      </c>
      <c r="G783" s="21">
        <v>3</v>
      </c>
      <c r="H783" s="21">
        <v>25</v>
      </c>
      <c r="I783" s="58"/>
      <c r="J783" s="22" t="s">
        <v>1510</v>
      </c>
    </row>
    <row r="784" spans="1:10" ht="36" customHeight="1" x14ac:dyDescent="0.15">
      <c r="A784" s="31"/>
      <c r="C784" s="93" t="s">
        <v>1505</v>
      </c>
      <c r="D784" s="93"/>
      <c r="E784" s="59" t="s">
        <v>1484</v>
      </c>
      <c r="F784" s="23" t="s">
        <v>1462</v>
      </c>
      <c r="G784" s="24">
        <v>3</v>
      </c>
      <c r="H784" s="24">
        <v>25</v>
      </c>
      <c r="I784" s="59"/>
      <c r="J784" s="25" t="s">
        <v>1511</v>
      </c>
    </row>
    <row r="785" spans="1:10" ht="36" customHeight="1" x14ac:dyDescent="0.15">
      <c r="A785" s="31"/>
      <c r="C785" s="94" t="s">
        <v>1505</v>
      </c>
      <c r="D785" s="94"/>
      <c r="E785" s="60" t="s">
        <v>1484</v>
      </c>
      <c r="F785" s="16" t="s">
        <v>1462</v>
      </c>
      <c r="G785" s="18">
        <v>3</v>
      </c>
      <c r="H785" s="18">
        <v>26</v>
      </c>
      <c r="I785" s="60"/>
      <c r="J785" s="19" t="s">
        <v>1512</v>
      </c>
    </row>
    <row r="786" spans="1:10" ht="36" customHeight="1" x14ac:dyDescent="0.15">
      <c r="A786" s="31"/>
      <c r="C786" s="92" t="s">
        <v>1505</v>
      </c>
      <c r="D786" s="92"/>
      <c r="E786" s="41" t="s">
        <v>1484</v>
      </c>
      <c r="F786" s="20" t="s">
        <v>1462</v>
      </c>
      <c r="G786" s="21">
        <v>3</v>
      </c>
      <c r="H786" s="21">
        <v>26</v>
      </c>
      <c r="I786" s="41"/>
      <c r="J786" s="22" t="s">
        <v>1513</v>
      </c>
    </row>
    <row r="787" spans="1:10" ht="36" customHeight="1" x14ac:dyDescent="0.15">
      <c r="A787" s="31"/>
      <c r="C787" s="92" t="s">
        <v>1505</v>
      </c>
      <c r="D787" s="92"/>
      <c r="E787" s="41" t="s">
        <v>1484</v>
      </c>
      <c r="F787" s="20" t="s">
        <v>1462</v>
      </c>
      <c r="G787" s="21">
        <v>3</v>
      </c>
      <c r="H787" s="21">
        <v>26</v>
      </c>
      <c r="I787" s="41"/>
      <c r="J787" s="22" t="s">
        <v>1514</v>
      </c>
    </row>
    <row r="788" spans="1:10" ht="36" customHeight="1" x14ac:dyDescent="0.15">
      <c r="A788" s="31"/>
      <c r="C788" s="92" t="s">
        <v>1505</v>
      </c>
      <c r="D788" s="92"/>
      <c r="E788" s="41" t="s">
        <v>1484</v>
      </c>
      <c r="F788" s="20" t="s">
        <v>1462</v>
      </c>
      <c r="G788" s="21">
        <v>3</v>
      </c>
      <c r="H788" s="21">
        <v>26</v>
      </c>
      <c r="I788" s="41"/>
      <c r="J788" s="22" t="s">
        <v>1515</v>
      </c>
    </row>
    <row r="789" spans="1:10" ht="36" customHeight="1" x14ac:dyDescent="0.15">
      <c r="A789" s="31"/>
      <c r="C789" s="92" t="s">
        <v>1505</v>
      </c>
      <c r="D789" s="92"/>
      <c r="E789" s="41" t="s">
        <v>1484</v>
      </c>
      <c r="F789" s="20" t="s">
        <v>1462</v>
      </c>
      <c r="G789" s="21">
        <v>3</v>
      </c>
      <c r="H789" s="21">
        <v>26</v>
      </c>
      <c r="I789" s="41"/>
      <c r="J789" s="22" t="s">
        <v>1516</v>
      </c>
    </row>
    <row r="790" spans="1:10" ht="36" customHeight="1" x14ac:dyDescent="0.15">
      <c r="A790" s="31"/>
      <c r="C790" s="92" t="s">
        <v>1505</v>
      </c>
      <c r="D790" s="92"/>
      <c r="E790" s="41" t="s">
        <v>1484</v>
      </c>
      <c r="F790" s="20" t="s">
        <v>1462</v>
      </c>
      <c r="G790" s="21">
        <v>3</v>
      </c>
      <c r="H790" s="21">
        <v>26</v>
      </c>
      <c r="I790" s="41"/>
      <c r="J790" s="22" t="s">
        <v>1517</v>
      </c>
    </row>
    <row r="791" spans="1:10" ht="36" customHeight="1" x14ac:dyDescent="0.15">
      <c r="A791" s="31"/>
      <c r="C791" s="92" t="s">
        <v>1505</v>
      </c>
      <c r="D791" s="92"/>
      <c r="E791" s="41" t="s">
        <v>1484</v>
      </c>
      <c r="F791" s="20" t="s">
        <v>1462</v>
      </c>
      <c r="G791" s="21">
        <v>3</v>
      </c>
      <c r="H791" s="21">
        <v>26</v>
      </c>
      <c r="I791" s="41"/>
      <c r="J791" s="22" t="s">
        <v>2924</v>
      </c>
    </row>
    <row r="792" spans="1:10" ht="36" customHeight="1" x14ac:dyDescent="0.15">
      <c r="A792" s="31"/>
      <c r="C792" s="92" t="s">
        <v>1505</v>
      </c>
      <c r="D792" s="92"/>
      <c r="E792" s="41" t="s">
        <v>1484</v>
      </c>
      <c r="F792" s="20" t="s">
        <v>1462</v>
      </c>
      <c r="G792" s="21">
        <v>3</v>
      </c>
      <c r="H792" s="21">
        <v>26</v>
      </c>
      <c r="I792" s="41"/>
      <c r="J792" s="22" t="s">
        <v>1518</v>
      </c>
    </row>
    <row r="793" spans="1:10" ht="36" customHeight="1" x14ac:dyDescent="0.15">
      <c r="A793" s="31"/>
      <c r="C793" s="92" t="s">
        <v>1505</v>
      </c>
      <c r="D793" s="92"/>
      <c r="E793" s="41" t="s">
        <v>1484</v>
      </c>
      <c r="F793" s="20" t="s">
        <v>1462</v>
      </c>
      <c r="G793" s="21">
        <v>3</v>
      </c>
      <c r="H793" s="21">
        <v>26</v>
      </c>
      <c r="I793" s="41"/>
      <c r="J793" s="22" t="s">
        <v>1519</v>
      </c>
    </row>
    <row r="794" spans="1:10" ht="36" customHeight="1" x14ac:dyDescent="0.15">
      <c r="A794" s="31"/>
      <c r="C794" s="92" t="s">
        <v>1505</v>
      </c>
      <c r="D794" s="92"/>
      <c r="E794" s="41" t="s">
        <v>1484</v>
      </c>
      <c r="F794" s="20" t="s">
        <v>1462</v>
      </c>
      <c r="G794" s="21">
        <v>3</v>
      </c>
      <c r="H794" s="21">
        <v>26</v>
      </c>
      <c r="I794" s="41"/>
      <c r="J794" s="22" t="s">
        <v>2768</v>
      </c>
    </row>
    <row r="795" spans="1:10" ht="36" customHeight="1" x14ac:dyDescent="0.15">
      <c r="A795" s="31"/>
      <c r="C795" s="92" t="s">
        <v>1527</v>
      </c>
      <c r="D795" s="92"/>
      <c r="E795" s="44" t="s">
        <v>1484</v>
      </c>
      <c r="F795" s="20" t="s">
        <v>1462</v>
      </c>
      <c r="G795" s="21">
        <v>3</v>
      </c>
      <c r="H795" s="21">
        <v>33</v>
      </c>
      <c r="I795" s="44"/>
      <c r="J795" s="22" t="s">
        <v>17</v>
      </c>
    </row>
    <row r="796" spans="1:10" ht="36" customHeight="1" x14ac:dyDescent="0.15">
      <c r="A796" s="31"/>
      <c r="C796" s="92" t="s">
        <v>1520</v>
      </c>
      <c r="D796" s="92"/>
      <c r="E796" s="58" t="s">
        <v>1484</v>
      </c>
      <c r="F796" s="20" t="s">
        <v>1462</v>
      </c>
      <c r="G796" s="21">
        <v>3</v>
      </c>
      <c r="H796" s="21">
        <v>29</v>
      </c>
      <c r="I796" s="58"/>
      <c r="J796" s="22" t="s">
        <v>17</v>
      </c>
    </row>
    <row r="797" spans="1:10" ht="36" customHeight="1" x14ac:dyDescent="0.15">
      <c r="A797" s="31"/>
      <c r="C797" s="93" t="s">
        <v>1522</v>
      </c>
      <c r="D797" s="93"/>
      <c r="E797" s="59">
        <v>0</v>
      </c>
      <c r="F797" s="23" t="s">
        <v>1462</v>
      </c>
      <c r="G797" s="24">
        <v>3</v>
      </c>
      <c r="H797" s="24">
        <v>32</v>
      </c>
      <c r="I797" s="59"/>
      <c r="J797" s="25" t="s">
        <v>1523</v>
      </c>
    </row>
    <row r="798" spans="1:10" ht="36" customHeight="1" x14ac:dyDescent="0.15">
      <c r="A798" s="31"/>
      <c r="C798" s="94" t="s">
        <v>1522</v>
      </c>
      <c r="D798" s="94"/>
      <c r="E798" s="60" t="s">
        <v>1484</v>
      </c>
      <c r="F798" s="16" t="s">
        <v>1462</v>
      </c>
      <c r="G798" s="18">
        <v>3</v>
      </c>
      <c r="H798" s="18">
        <v>32</v>
      </c>
      <c r="I798" s="60"/>
      <c r="J798" s="19" t="s">
        <v>1524</v>
      </c>
    </row>
    <row r="799" spans="1:10" ht="36" customHeight="1" x14ac:dyDescent="0.15">
      <c r="A799" s="31"/>
      <c r="C799" s="92" t="s">
        <v>1522</v>
      </c>
      <c r="D799" s="92"/>
      <c r="E799" s="41" t="s">
        <v>1484</v>
      </c>
      <c r="F799" s="20" t="s">
        <v>1462</v>
      </c>
      <c r="G799" s="21">
        <v>3</v>
      </c>
      <c r="H799" s="21">
        <v>32</v>
      </c>
      <c r="I799" s="41"/>
      <c r="J799" s="22" t="s">
        <v>1524</v>
      </c>
    </row>
    <row r="800" spans="1:10" ht="36" customHeight="1" x14ac:dyDescent="0.15">
      <c r="A800" s="31"/>
      <c r="C800" s="92" t="s">
        <v>1522</v>
      </c>
      <c r="D800" s="92"/>
      <c r="E800" s="41" t="s">
        <v>17</v>
      </c>
      <c r="F800" s="20" t="s">
        <v>1462</v>
      </c>
      <c r="G800" s="21">
        <v>3</v>
      </c>
      <c r="H800" s="21">
        <v>32</v>
      </c>
      <c r="I800" s="41"/>
      <c r="J800" s="22" t="s">
        <v>1525</v>
      </c>
    </row>
    <row r="801" spans="1:10" ht="36" customHeight="1" x14ac:dyDescent="0.15">
      <c r="A801" s="31"/>
      <c r="C801" s="92" t="s">
        <v>1522</v>
      </c>
      <c r="D801" s="92"/>
      <c r="E801" s="41" t="s">
        <v>1484</v>
      </c>
      <c r="F801" s="20" t="s">
        <v>1462</v>
      </c>
      <c r="G801" s="21">
        <v>3</v>
      </c>
      <c r="H801" s="21">
        <v>32</v>
      </c>
      <c r="I801" s="41"/>
      <c r="J801" s="22" t="s">
        <v>1526</v>
      </c>
    </row>
    <row r="802" spans="1:10" ht="36" customHeight="1" x14ac:dyDescent="0.15">
      <c r="A802" s="31"/>
      <c r="C802" s="92" t="s">
        <v>1487</v>
      </c>
      <c r="D802" s="92"/>
      <c r="E802" s="41" t="s">
        <v>1484</v>
      </c>
      <c r="F802" s="20" t="s">
        <v>1462</v>
      </c>
      <c r="G802" s="21">
        <v>3</v>
      </c>
      <c r="H802" s="21">
        <v>11</v>
      </c>
      <c r="I802" s="41"/>
      <c r="J802" s="22" t="s">
        <v>17</v>
      </c>
    </row>
    <row r="803" spans="1:10" ht="36" customHeight="1" x14ac:dyDescent="0.15">
      <c r="A803" s="31"/>
      <c r="C803" s="92" t="s">
        <v>1487</v>
      </c>
      <c r="D803" s="92"/>
      <c r="E803" s="41" t="s">
        <v>1484</v>
      </c>
      <c r="F803" s="20" t="s">
        <v>1462</v>
      </c>
      <c r="G803" s="21">
        <v>3</v>
      </c>
      <c r="H803" s="21">
        <v>16</v>
      </c>
      <c r="I803" s="41"/>
      <c r="J803" s="22" t="s">
        <v>2925</v>
      </c>
    </row>
    <row r="804" spans="1:10" ht="36" customHeight="1" x14ac:dyDescent="0.15">
      <c r="A804" s="31"/>
      <c r="C804" s="92" t="s">
        <v>1487</v>
      </c>
      <c r="D804" s="92"/>
      <c r="E804" s="41" t="s">
        <v>1484</v>
      </c>
      <c r="F804" s="20" t="s">
        <v>1462</v>
      </c>
      <c r="G804" s="21">
        <v>3</v>
      </c>
      <c r="H804" s="21">
        <v>16</v>
      </c>
      <c r="I804" s="41"/>
      <c r="J804" s="22" t="s">
        <v>1488</v>
      </c>
    </row>
    <row r="805" spans="1:10" ht="36" customHeight="1" x14ac:dyDescent="0.15">
      <c r="A805" s="31"/>
      <c r="C805" s="92" t="s">
        <v>1487</v>
      </c>
      <c r="D805" s="92"/>
      <c r="E805" s="41" t="s">
        <v>1484</v>
      </c>
      <c r="F805" s="20" t="s">
        <v>1462</v>
      </c>
      <c r="G805" s="21">
        <v>3</v>
      </c>
      <c r="H805" s="21">
        <v>16</v>
      </c>
      <c r="I805" s="41"/>
      <c r="J805" s="22" t="s">
        <v>2926</v>
      </c>
    </row>
    <row r="806" spans="1:10" ht="36" customHeight="1" x14ac:dyDescent="0.15">
      <c r="A806" s="31"/>
      <c r="C806" s="92" t="s">
        <v>1487</v>
      </c>
      <c r="D806" s="92"/>
      <c r="E806" s="41" t="s">
        <v>1484</v>
      </c>
      <c r="F806" s="20" t="s">
        <v>1462</v>
      </c>
      <c r="G806" s="21">
        <v>3</v>
      </c>
      <c r="H806" s="21">
        <v>16</v>
      </c>
      <c r="I806" s="41"/>
      <c r="J806" s="22" t="s">
        <v>1489</v>
      </c>
    </row>
    <row r="807" spans="1:10" ht="36" customHeight="1" x14ac:dyDescent="0.15">
      <c r="A807" s="31"/>
      <c r="C807" s="92" t="s">
        <v>1487</v>
      </c>
      <c r="D807" s="92"/>
      <c r="E807" s="41" t="s">
        <v>1484</v>
      </c>
      <c r="F807" s="20" t="s">
        <v>1462</v>
      </c>
      <c r="G807" s="21">
        <v>3</v>
      </c>
      <c r="H807" s="21">
        <v>16</v>
      </c>
      <c r="I807" s="41"/>
      <c r="J807" s="22" t="s">
        <v>1490</v>
      </c>
    </row>
    <row r="808" spans="1:10" ht="36" customHeight="1" x14ac:dyDescent="0.15">
      <c r="A808" s="31"/>
      <c r="C808" s="92" t="s">
        <v>1487</v>
      </c>
      <c r="D808" s="92"/>
      <c r="E808" s="44" t="s">
        <v>1484</v>
      </c>
      <c r="F808" s="20" t="s">
        <v>1462</v>
      </c>
      <c r="G808" s="21">
        <v>3</v>
      </c>
      <c r="H808" s="21">
        <v>16</v>
      </c>
      <c r="I808" s="44"/>
      <c r="J808" s="22" t="s">
        <v>2927</v>
      </c>
    </row>
    <row r="809" spans="1:10" ht="36" customHeight="1" x14ac:dyDescent="0.15">
      <c r="A809" s="31"/>
      <c r="C809" s="92" t="s">
        <v>1493</v>
      </c>
      <c r="D809" s="92"/>
      <c r="E809" s="58" t="s">
        <v>1484</v>
      </c>
      <c r="F809" s="20" t="s">
        <v>1462</v>
      </c>
      <c r="G809" s="21">
        <v>3</v>
      </c>
      <c r="H809" s="21">
        <v>19</v>
      </c>
      <c r="I809" s="58"/>
      <c r="J809" s="22" t="s">
        <v>17</v>
      </c>
    </row>
    <row r="810" spans="1:10" ht="36" customHeight="1" x14ac:dyDescent="0.15">
      <c r="A810" s="31"/>
      <c r="C810" s="93" t="s">
        <v>1491</v>
      </c>
      <c r="D810" s="93"/>
      <c r="E810" s="59" t="s">
        <v>1484</v>
      </c>
      <c r="F810" s="23" t="s">
        <v>1462</v>
      </c>
      <c r="G810" s="24">
        <v>3</v>
      </c>
      <c r="H810" s="24">
        <v>18</v>
      </c>
      <c r="I810" s="59"/>
      <c r="J810" s="25" t="s">
        <v>17</v>
      </c>
    </row>
    <row r="811" spans="1:10" ht="36" customHeight="1" x14ac:dyDescent="0.15">
      <c r="A811" s="31"/>
      <c r="C811" s="94" t="s">
        <v>1492</v>
      </c>
      <c r="D811" s="94"/>
      <c r="E811" s="60" t="s">
        <v>1484</v>
      </c>
      <c r="F811" s="16" t="s">
        <v>1462</v>
      </c>
      <c r="G811" s="18">
        <v>3</v>
      </c>
      <c r="H811" s="18">
        <v>18</v>
      </c>
      <c r="I811" s="60"/>
      <c r="J811" s="19" t="s">
        <v>17</v>
      </c>
    </row>
    <row r="812" spans="1:10" ht="36" customHeight="1" x14ac:dyDescent="0.15">
      <c r="A812" s="31"/>
      <c r="C812" s="92" t="s">
        <v>1486</v>
      </c>
      <c r="D812" s="92"/>
      <c r="E812" s="41" t="s">
        <v>1483</v>
      </c>
      <c r="F812" s="20" t="s">
        <v>1462</v>
      </c>
      <c r="G812" s="21">
        <v>3</v>
      </c>
      <c r="H812" s="21">
        <v>10</v>
      </c>
      <c r="I812" s="41"/>
      <c r="J812" s="22" t="s">
        <v>17</v>
      </c>
    </row>
    <row r="813" spans="1:10" ht="36" customHeight="1" x14ac:dyDescent="0.15">
      <c r="A813" s="31"/>
      <c r="C813" s="92" t="s">
        <v>1588</v>
      </c>
      <c r="D813" s="92"/>
      <c r="E813" s="41" t="s">
        <v>1484</v>
      </c>
      <c r="F813" s="20" t="s">
        <v>1462</v>
      </c>
      <c r="G813" s="21">
        <v>4</v>
      </c>
      <c r="H813" s="21">
        <v>32</v>
      </c>
      <c r="I813" s="41"/>
      <c r="J813" s="22" t="s">
        <v>17</v>
      </c>
    </row>
    <row r="814" spans="1:10" ht="36" customHeight="1" x14ac:dyDescent="0.15">
      <c r="A814" s="31"/>
      <c r="C814" s="92" t="s">
        <v>1588</v>
      </c>
      <c r="D814" s="92"/>
      <c r="E814" s="41" t="s">
        <v>1484</v>
      </c>
      <c r="F814" s="20" t="s">
        <v>1462</v>
      </c>
      <c r="G814" s="21">
        <v>4</v>
      </c>
      <c r="H814" s="21">
        <v>32</v>
      </c>
      <c r="I814" s="41"/>
      <c r="J814" s="22" t="s">
        <v>17</v>
      </c>
    </row>
    <row r="815" spans="1:10" ht="36" customHeight="1" x14ac:dyDescent="0.15">
      <c r="A815" s="31"/>
      <c r="C815" s="95" t="s">
        <v>2740</v>
      </c>
      <c r="D815" s="96"/>
      <c r="E815" s="41" t="s">
        <v>987</v>
      </c>
      <c r="F815" s="20" t="s">
        <v>1462</v>
      </c>
      <c r="G815" s="21">
        <v>4</v>
      </c>
      <c r="H815" s="21">
        <v>35</v>
      </c>
      <c r="I815" s="41"/>
      <c r="J815" s="22"/>
    </row>
    <row r="816" spans="1:10" ht="36" customHeight="1" x14ac:dyDescent="0.15">
      <c r="A816" s="31"/>
      <c r="C816" s="92" t="s">
        <v>1589</v>
      </c>
      <c r="D816" s="92"/>
      <c r="E816" s="41" t="s">
        <v>987</v>
      </c>
      <c r="F816" s="20" t="s">
        <v>1462</v>
      </c>
      <c r="G816" s="21">
        <v>4</v>
      </c>
      <c r="H816" s="21">
        <v>34</v>
      </c>
      <c r="I816" s="41"/>
      <c r="J816" s="22" t="s">
        <v>2774</v>
      </c>
    </row>
    <row r="817" spans="1:10" ht="36" customHeight="1" x14ac:dyDescent="0.15">
      <c r="A817" s="31"/>
      <c r="C817" s="92" t="s">
        <v>995</v>
      </c>
      <c r="D817" s="92"/>
      <c r="E817" s="41" t="s">
        <v>987</v>
      </c>
      <c r="F817" s="20" t="s">
        <v>778</v>
      </c>
      <c r="G817" s="21">
        <v>6</v>
      </c>
      <c r="H817" s="21">
        <v>14</v>
      </c>
      <c r="I817" s="41"/>
      <c r="J817" s="22" t="s">
        <v>17</v>
      </c>
    </row>
    <row r="818" spans="1:10" ht="36" customHeight="1" x14ac:dyDescent="0.15">
      <c r="A818" s="31"/>
      <c r="C818" s="92" t="s">
        <v>992</v>
      </c>
      <c r="D818" s="92"/>
      <c r="E818" s="41" t="s">
        <v>987</v>
      </c>
      <c r="F818" s="20" t="s">
        <v>778</v>
      </c>
      <c r="G818" s="21">
        <v>6</v>
      </c>
      <c r="H818" s="21">
        <v>1</v>
      </c>
      <c r="I818" s="41"/>
      <c r="J818" s="22" t="s">
        <v>17</v>
      </c>
    </row>
    <row r="819" spans="1:10" ht="36" customHeight="1" x14ac:dyDescent="0.15">
      <c r="A819" s="31"/>
      <c r="C819" s="92" t="s">
        <v>1566</v>
      </c>
      <c r="D819" s="92"/>
      <c r="E819" s="41" t="s">
        <v>1567</v>
      </c>
      <c r="F819" s="20" t="s">
        <v>1462</v>
      </c>
      <c r="G819" s="21">
        <v>4</v>
      </c>
      <c r="H819" s="21">
        <v>6</v>
      </c>
      <c r="I819" s="41"/>
      <c r="J819" s="22" t="s">
        <v>1568</v>
      </c>
    </row>
    <row r="820" spans="1:10" ht="36" customHeight="1" x14ac:dyDescent="0.15">
      <c r="A820" s="31"/>
      <c r="C820" s="92" t="s">
        <v>1569</v>
      </c>
      <c r="D820" s="92"/>
      <c r="E820" s="41" t="s">
        <v>987</v>
      </c>
      <c r="F820" s="20" t="s">
        <v>1462</v>
      </c>
      <c r="G820" s="21">
        <v>4</v>
      </c>
      <c r="H820" s="21">
        <v>6</v>
      </c>
      <c r="I820" s="41"/>
      <c r="J820" s="22" t="s">
        <v>1570</v>
      </c>
    </row>
    <row r="821" spans="1:10" ht="36" customHeight="1" x14ac:dyDescent="0.15">
      <c r="A821" s="31"/>
      <c r="C821" s="92" t="s">
        <v>1566</v>
      </c>
      <c r="D821" s="92"/>
      <c r="E821" s="44" t="s">
        <v>1571</v>
      </c>
      <c r="F821" s="20" t="s">
        <v>1462</v>
      </c>
      <c r="G821" s="21">
        <v>4</v>
      </c>
      <c r="H821" s="21">
        <v>6</v>
      </c>
      <c r="I821" s="44"/>
      <c r="J821" s="22" t="s">
        <v>1572</v>
      </c>
    </row>
    <row r="822" spans="1:10" ht="36" customHeight="1" x14ac:dyDescent="0.15">
      <c r="A822" s="31"/>
      <c r="C822" s="92" t="s">
        <v>1566</v>
      </c>
      <c r="D822" s="92"/>
      <c r="E822" s="58" t="s">
        <v>1571</v>
      </c>
      <c r="F822" s="20" t="s">
        <v>1462</v>
      </c>
      <c r="G822" s="21">
        <v>4</v>
      </c>
      <c r="H822" s="21">
        <v>6</v>
      </c>
      <c r="I822" s="58"/>
      <c r="J822" s="22" t="s">
        <v>1573</v>
      </c>
    </row>
    <row r="823" spans="1:10" ht="36" customHeight="1" x14ac:dyDescent="0.15">
      <c r="A823" s="31"/>
      <c r="C823" s="93" t="s">
        <v>1569</v>
      </c>
      <c r="D823" s="93"/>
      <c r="E823" s="59">
        <v>0</v>
      </c>
      <c r="F823" s="23" t="s">
        <v>1462</v>
      </c>
      <c r="G823" s="24">
        <v>4</v>
      </c>
      <c r="H823" s="24">
        <v>6</v>
      </c>
      <c r="I823" s="59"/>
      <c r="J823" s="25" t="s">
        <v>17</v>
      </c>
    </row>
    <row r="824" spans="1:10" ht="36" customHeight="1" x14ac:dyDescent="0.15">
      <c r="A824" s="31"/>
      <c r="C824" s="94" t="s">
        <v>1566</v>
      </c>
      <c r="D824" s="94"/>
      <c r="E824" s="60" t="s">
        <v>1571</v>
      </c>
      <c r="F824" s="16" t="s">
        <v>1462</v>
      </c>
      <c r="G824" s="18">
        <v>4</v>
      </c>
      <c r="H824" s="18">
        <v>6</v>
      </c>
      <c r="I824" s="60"/>
      <c r="J824" s="19" t="s">
        <v>1576</v>
      </c>
    </row>
    <row r="825" spans="1:10" ht="36" customHeight="1" x14ac:dyDescent="0.15">
      <c r="A825" s="31"/>
      <c r="C825" s="92" t="s">
        <v>1566</v>
      </c>
      <c r="D825" s="92"/>
      <c r="E825" s="41" t="s">
        <v>1571</v>
      </c>
      <c r="F825" s="20" t="s">
        <v>1462</v>
      </c>
      <c r="G825" s="21">
        <v>4</v>
      </c>
      <c r="H825" s="21">
        <v>6</v>
      </c>
      <c r="I825" s="41"/>
      <c r="J825" s="22" t="s">
        <v>1577</v>
      </c>
    </row>
    <row r="826" spans="1:10" ht="36" customHeight="1" x14ac:dyDescent="0.15">
      <c r="A826" s="31"/>
      <c r="C826" s="92" t="s">
        <v>1566</v>
      </c>
      <c r="D826" s="92"/>
      <c r="E826" s="41" t="s">
        <v>1571</v>
      </c>
      <c r="F826" s="20" t="s">
        <v>1462</v>
      </c>
      <c r="G826" s="21">
        <v>4</v>
      </c>
      <c r="H826" s="21">
        <v>6</v>
      </c>
      <c r="I826" s="41"/>
      <c r="J826" s="22" t="s">
        <v>1578</v>
      </c>
    </row>
    <row r="827" spans="1:10" ht="36" customHeight="1" x14ac:dyDescent="0.15">
      <c r="A827" s="31"/>
      <c r="C827" s="92" t="s">
        <v>1566</v>
      </c>
      <c r="D827" s="92"/>
      <c r="E827" s="41" t="s">
        <v>1571</v>
      </c>
      <c r="F827" s="20" t="s">
        <v>1462</v>
      </c>
      <c r="G827" s="21">
        <v>4</v>
      </c>
      <c r="H827" s="21">
        <v>6</v>
      </c>
      <c r="I827" s="41"/>
      <c r="J827" s="22" t="s">
        <v>1579</v>
      </c>
    </row>
    <row r="828" spans="1:10" ht="36" customHeight="1" x14ac:dyDescent="0.15">
      <c r="A828" s="31"/>
      <c r="C828" s="92" t="s">
        <v>1566</v>
      </c>
      <c r="D828" s="92"/>
      <c r="E828" s="41" t="s">
        <v>1571</v>
      </c>
      <c r="F828" s="20" t="s">
        <v>1462</v>
      </c>
      <c r="G828" s="21">
        <v>4</v>
      </c>
      <c r="H828" s="21">
        <v>6</v>
      </c>
      <c r="I828" s="41"/>
      <c r="J828" s="22" t="s">
        <v>1580</v>
      </c>
    </row>
    <row r="829" spans="1:10" ht="36" customHeight="1" x14ac:dyDescent="0.15">
      <c r="A829" s="31"/>
      <c r="C829" s="92" t="s">
        <v>989</v>
      </c>
      <c r="D829" s="92"/>
      <c r="E829" s="41" t="s">
        <v>987</v>
      </c>
      <c r="F829" s="20" t="s">
        <v>778</v>
      </c>
      <c r="G829" s="21">
        <v>5</v>
      </c>
      <c r="H829" s="21">
        <v>16</v>
      </c>
      <c r="I829" s="41"/>
      <c r="J829" s="22" t="s">
        <v>17</v>
      </c>
    </row>
    <row r="830" spans="1:10" ht="36" customHeight="1" x14ac:dyDescent="0.15">
      <c r="A830" s="31"/>
      <c r="C830" s="92" t="s">
        <v>989</v>
      </c>
      <c r="D830" s="92"/>
      <c r="E830" s="41" t="s">
        <v>987</v>
      </c>
      <c r="F830" s="20" t="s">
        <v>778</v>
      </c>
      <c r="G830" s="21">
        <v>5</v>
      </c>
      <c r="H830" s="21">
        <v>16</v>
      </c>
      <c r="I830" s="41"/>
      <c r="J830" s="22" t="s">
        <v>17</v>
      </c>
    </row>
    <row r="831" spans="1:10" ht="36" customHeight="1" x14ac:dyDescent="0.15">
      <c r="A831" s="31"/>
      <c r="C831" s="92" t="s">
        <v>988</v>
      </c>
      <c r="D831" s="92"/>
      <c r="E831" s="41" t="s">
        <v>987</v>
      </c>
      <c r="F831" s="20" t="s">
        <v>778</v>
      </c>
      <c r="G831" s="21">
        <v>5</v>
      </c>
      <c r="H831" s="21">
        <v>13</v>
      </c>
      <c r="I831" s="41"/>
      <c r="J831" s="22" t="s">
        <v>17</v>
      </c>
    </row>
    <row r="832" spans="1:10" ht="36" customHeight="1" x14ac:dyDescent="0.15">
      <c r="A832" s="31"/>
      <c r="C832" s="92" t="s">
        <v>1565</v>
      </c>
      <c r="D832" s="92"/>
      <c r="E832" s="41" t="s">
        <v>17</v>
      </c>
      <c r="F832" s="20" t="s">
        <v>1462</v>
      </c>
      <c r="G832" s="21">
        <v>4</v>
      </c>
      <c r="H832" s="21">
        <v>3</v>
      </c>
      <c r="I832" s="41"/>
      <c r="J832" s="22" t="s">
        <v>17</v>
      </c>
    </row>
    <row r="833" spans="1:10" ht="36" customHeight="1" x14ac:dyDescent="0.15">
      <c r="A833" s="31"/>
      <c r="C833" s="92" t="s">
        <v>986</v>
      </c>
      <c r="D833" s="92"/>
      <c r="E833" s="41" t="s">
        <v>987</v>
      </c>
      <c r="F833" s="20" t="s">
        <v>778</v>
      </c>
      <c r="G833" s="21">
        <v>5</v>
      </c>
      <c r="H833" s="21">
        <v>6</v>
      </c>
      <c r="I833" s="41"/>
      <c r="J833" s="22" t="s">
        <v>17</v>
      </c>
    </row>
    <row r="834" spans="1:10" ht="36" customHeight="1" x14ac:dyDescent="0.15">
      <c r="A834" s="31"/>
      <c r="C834" s="92" t="s">
        <v>990</v>
      </c>
      <c r="D834" s="92"/>
      <c r="E834" s="44" t="s">
        <v>987</v>
      </c>
      <c r="F834" s="20" t="s">
        <v>778</v>
      </c>
      <c r="G834" s="21">
        <v>5</v>
      </c>
      <c r="H834" s="21">
        <v>21</v>
      </c>
      <c r="I834" s="44"/>
      <c r="J834" s="22" t="s">
        <v>17</v>
      </c>
    </row>
    <row r="835" spans="1:10" ht="36" customHeight="1" x14ac:dyDescent="0.15">
      <c r="A835" s="31"/>
      <c r="C835" s="92" t="s">
        <v>991</v>
      </c>
      <c r="D835" s="92"/>
      <c r="E835" s="58" t="s">
        <v>987</v>
      </c>
      <c r="F835" s="20" t="s">
        <v>778</v>
      </c>
      <c r="G835" s="21">
        <v>5</v>
      </c>
      <c r="H835" s="21">
        <v>32</v>
      </c>
      <c r="I835" s="58"/>
      <c r="J835" s="22" t="s">
        <v>17</v>
      </c>
    </row>
    <row r="836" spans="1:10" ht="36" customHeight="1" x14ac:dyDescent="0.15">
      <c r="A836" s="31"/>
      <c r="C836" s="93" t="s">
        <v>1481</v>
      </c>
      <c r="D836" s="93"/>
      <c r="E836" s="59" t="s">
        <v>1465</v>
      </c>
      <c r="F836" s="23" t="s">
        <v>1462</v>
      </c>
      <c r="G836" s="24">
        <v>2</v>
      </c>
      <c r="H836" s="24">
        <v>18</v>
      </c>
      <c r="I836" s="59"/>
      <c r="J836" s="25" t="s">
        <v>17</v>
      </c>
    </row>
    <row r="837" spans="1:10" ht="36" customHeight="1" x14ac:dyDescent="0.15">
      <c r="A837" s="31"/>
      <c r="C837" s="94" t="s">
        <v>1472</v>
      </c>
      <c r="D837" s="94"/>
      <c r="E837" s="60" t="s">
        <v>1473</v>
      </c>
      <c r="F837" s="16" t="s">
        <v>1462</v>
      </c>
      <c r="G837" s="18">
        <v>2</v>
      </c>
      <c r="H837" s="18">
        <v>13</v>
      </c>
      <c r="I837" s="60"/>
      <c r="J837" s="19" t="s">
        <v>1474</v>
      </c>
    </row>
    <row r="838" spans="1:10" ht="36" customHeight="1" x14ac:dyDescent="0.15">
      <c r="A838" s="31"/>
      <c r="C838" s="92" t="s">
        <v>1472</v>
      </c>
      <c r="D838" s="92"/>
      <c r="E838" s="41" t="s">
        <v>1473</v>
      </c>
      <c r="F838" s="20" t="s">
        <v>1462</v>
      </c>
      <c r="G838" s="21">
        <v>2</v>
      </c>
      <c r="H838" s="21">
        <v>13</v>
      </c>
      <c r="I838" s="41"/>
      <c r="J838" s="22" t="s">
        <v>1474</v>
      </c>
    </row>
    <row r="839" spans="1:10" ht="36" customHeight="1" x14ac:dyDescent="0.15">
      <c r="A839" s="31"/>
      <c r="C839" s="92" t="s">
        <v>1472</v>
      </c>
      <c r="D839" s="92"/>
      <c r="E839" s="41" t="s">
        <v>1473</v>
      </c>
      <c r="F839" s="20" t="s">
        <v>1462</v>
      </c>
      <c r="G839" s="21">
        <v>2</v>
      </c>
      <c r="H839" s="21">
        <v>13</v>
      </c>
      <c r="I839" s="41"/>
      <c r="J839" s="22" t="s">
        <v>1475</v>
      </c>
    </row>
    <row r="840" spans="1:10" ht="36" customHeight="1" x14ac:dyDescent="0.15">
      <c r="A840" s="31"/>
      <c r="C840" s="92" t="s">
        <v>1472</v>
      </c>
      <c r="D840" s="92"/>
      <c r="E840" s="41" t="s">
        <v>1473</v>
      </c>
      <c r="F840" s="20" t="s">
        <v>1462</v>
      </c>
      <c r="G840" s="21">
        <v>2</v>
      </c>
      <c r="H840" s="21">
        <v>13</v>
      </c>
      <c r="I840" s="41"/>
      <c r="J840" s="22" t="s">
        <v>1476</v>
      </c>
    </row>
    <row r="841" spans="1:10" ht="36" customHeight="1" x14ac:dyDescent="0.15">
      <c r="A841" s="31"/>
      <c r="C841" s="92" t="s">
        <v>1472</v>
      </c>
      <c r="D841" s="92"/>
      <c r="E841" s="41" t="s">
        <v>1473</v>
      </c>
      <c r="F841" s="20" t="s">
        <v>1462</v>
      </c>
      <c r="G841" s="21">
        <v>2</v>
      </c>
      <c r="H841" s="21">
        <v>13</v>
      </c>
      <c r="I841" s="41"/>
      <c r="J841" s="22" t="s">
        <v>1477</v>
      </c>
    </row>
    <row r="842" spans="1:10" ht="36" customHeight="1" x14ac:dyDescent="0.15">
      <c r="A842" s="31"/>
      <c r="C842" s="92" t="s">
        <v>1472</v>
      </c>
      <c r="D842" s="92"/>
      <c r="E842" s="41" t="s">
        <v>1473</v>
      </c>
      <c r="F842" s="20" t="s">
        <v>1462</v>
      </c>
      <c r="G842" s="21">
        <v>2</v>
      </c>
      <c r="H842" s="21">
        <v>13</v>
      </c>
      <c r="I842" s="41"/>
      <c r="J842" s="22" t="s">
        <v>1478</v>
      </c>
    </row>
    <row r="843" spans="1:10" ht="36" customHeight="1" x14ac:dyDescent="0.15">
      <c r="A843" s="31"/>
      <c r="C843" s="92" t="s">
        <v>1472</v>
      </c>
      <c r="D843" s="92"/>
      <c r="E843" s="41" t="s">
        <v>1473</v>
      </c>
      <c r="F843" s="20" t="s">
        <v>1462</v>
      </c>
      <c r="G843" s="21">
        <v>2</v>
      </c>
      <c r="H843" s="21">
        <v>13</v>
      </c>
      <c r="I843" s="41"/>
      <c r="J843" s="22" t="s">
        <v>2928</v>
      </c>
    </row>
    <row r="844" spans="1:10" ht="36" customHeight="1" x14ac:dyDescent="0.15">
      <c r="A844" s="31"/>
      <c r="C844" s="92" t="s">
        <v>1472</v>
      </c>
      <c r="D844" s="92"/>
      <c r="E844" s="41" t="s">
        <v>1473</v>
      </c>
      <c r="F844" s="20" t="s">
        <v>1462</v>
      </c>
      <c r="G844" s="21">
        <v>2</v>
      </c>
      <c r="H844" s="21">
        <v>13</v>
      </c>
      <c r="I844" s="41"/>
      <c r="J844" s="22" t="s">
        <v>1479</v>
      </c>
    </row>
    <row r="845" spans="1:10" ht="36" customHeight="1" x14ac:dyDescent="0.15">
      <c r="A845" s="31"/>
      <c r="C845" s="92" t="s">
        <v>1472</v>
      </c>
      <c r="D845" s="92"/>
      <c r="E845" s="41" t="s">
        <v>1465</v>
      </c>
      <c r="F845" s="20" t="s">
        <v>1462</v>
      </c>
      <c r="G845" s="21">
        <v>2</v>
      </c>
      <c r="H845" s="21">
        <v>13</v>
      </c>
      <c r="I845" s="41"/>
      <c r="J845" s="22" t="s">
        <v>1480</v>
      </c>
    </row>
    <row r="846" spans="1:10" ht="36" customHeight="1" x14ac:dyDescent="0.15">
      <c r="A846" s="31"/>
      <c r="C846" s="92" t="s">
        <v>1472</v>
      </c>
      <c r="D846" s="92"/>
      <c r="E846" s="41" t="s">
        <v>1465</v>
      </c>
      <c r="F846" s="20" t="s">
        <v>1462</v>
      </c>
      <c r="G846" s="21">
        <v>2</v>
      </c>
      <c r="H846" s="21">
        <v>13</v>
      </c>
      <c r="I846" s="41"/>
      <c r="J846" s="22" t="s">
        <v>1480</v>
      </c>
    </row>
    <row r="847" spans="1:10" ht="36" customHeight="1" x14ac:dyDescent="0.15">
      <c r="A847" s="31"/>
      <c r="C847" s="92" t="s">
        <v>955</v>
      </c>
      <c r="D847" s="92"/>
      <c r="E847" s="41" t="s">
        <v>956</v>
      </c>
      <c r="F847" s="20" t="s">
        <v>778</v>
      </c>
      <c r="G847" s="21">
        <v>4</v>
      </c>
      <c r="H847" s="21">
        <v>8</v>
      </c>
      <c r="I847" s="41"/>
      <c r="J847" s="22" t="s">
        <v>957</v>
      </c>
    </row>
    <row r="848" spans="1:10" ht="36" customHeight="1" x14ac:dyDescent="0.15">
      <c r="A848" s="31"/>
      <c r="C848" s="92" t="s">
        <v>968</v>
      </c>
      <c r="D848" s="92"/>
      <c r="E848" s="58" t="s">
        <v>956</v>
      </c>
      <c r="F848" s="20" t="s">
        <v>778</v>
      </c>
      <c r="G848" s="21">
        <v>4</v>
      </c>
      <c r="H848" s="21">
        <v>10</v>
      </c>
      <c r="I848" s="58"/>
      <c r="J848" s="22" t="s">
        <v>969</v>
      </c>
    </row>
    <row r="849" spans="1:10" ht="36" customHeight="1" x14ac:dyDescent="0.15">
      <c r="A849" s="31"/>
      <c r="C849" s="93" t="s">
        <v>975</v>
      </c>
      <c r="D849" s="93"/>
      <c r="E849" s="59" t="s">
        <v>944</v>
      </c>
      <c r="F849" s="23" t="s">
        <v>778</v>
      </c>
      <c r="G849" s="24">
        <v>4</v>
      </c>
      <c r="H849" s="24">
        <v>12</v>
      </c>
      <c r="I849" s="59"/>
      <c r="J849" s="25" t="s">
        <v>972</v>
      </c>
    </row>
    <row r="850" spans="1:10" ht="36" customHeight="1" x14ac:dyDescent="0.15">
      <c r="A850" s="31"/>
      <c r="C850" s="94" t="s">
        <v>975</v>
      </c>
      <c r="D850" s="94"/>
      <c r="E850" s="60" t="s">
        <v>956</v>
      </c>
      <c r="F850" s="16" t="s">
        <v>778</v>
      </c>
      <c r="G850" s="18">
        <v>4</v>
      </c>
      <c r="H850" s="18">
        <v>12</v>
      </c>
      <c r="I850" s="60"/>
      <c r="J850" s="19" t="s">
        <v>976</v>
      </c>
    </row>
    <row r="851" spans="1:10" ht="36" customHeight="1" x14ac:dyDescent="0.15">
      <c r="A851" s="31"/>
      <c r="C851" s="92" t="s">
        <v>975</v>
      </c>
      <c r="D851" s="92"/>
      <c r="E851" s="41" t="s">
        <v>956</v>
      </c>
      <c r="F851" s="20" t="s">
        <v>778</v>
      </c>
      <c r="G851" s="21">
        <v>4</v>
      </c>
      <c r="H851" s="21">
        <v>12</v>
      </c>
      <c r="I851" s="41"/>
      <c r="J851" s="22" t="s">
        <v>977</v>
      </c>
    </row>
    <row r="852" spans="1:10" ht="36" customHeight="1" x14ac:dyDescent="0.15">
      <c r="A852" s="31"/>
      <c r="C852" s="92" t="s">
        <v>971</v>
      </c>
      <c r="D852" s="92"/>
      <c r="E852" s="41" t="s">
        <v>938</v>
      </c>
      <c r="F852" s="20" t="s">
        <v>778</v>
      </c>
      <c r="G852" s="21">
        <v>4</v>
      </c>
      <c r="H852" s="21">
        <v>12</v>
      </c>
      <c r="I852" s="41"/>
      <c r="J852" s="22" t="s">
        <v>978</v>
      </c>
    </row>
    <row r="853" spans="1:10" ht="36" customHeight="1" x14ac:dyDescent="0.15">
      <c r="A853" s="31"/>
      <c r="C853" s="92" t="s">
        <v>985</v>
      </c>
      <c r="D853" s="92"/>
      <c r="E853" s="41" t="s">
        <v>938</v>
      </c>
      <c r="F853" s="20" t="s">
        <v>778</v>
      </c>
      <c r="G853" s="21">
        <v>4</v>
      </c>
      <c r="H853" s="21">
        <v>24</v>
      </c>
      <c r="I853" s="41"/>
      <c r="J853" s="22" t="s">
        <v>17</v>
      </c>
    </row>
    <row r="854" spans="1:10" ht="36" customHeight="1" x14ac:dyDescent="0.15">
      <c r="A854" s="31"/>
      <c r="C854" s="92" t="s">
        <v>942</v>
      </c>
      <c r="D854" s="92"/>
      <c r="E854" s="41" t="s">
        <v>938</v>
      </c>
      <c r="F854" s="20" t="s">
        <v>778</v>
      </c>
      <c r="G854" s="21">
        <v>3</v>
      </c>
      <c r="H854" s="21">
        <v>18</v>
      </c>
      <c r="I854" s="41"/>
      <c r="J854" s="22" t="s">
        <v>17</v>
      </c>
    </row>
    <row r="855" spans="1:10" ht="36" customHeight="1" x14ac:dyDescent="0.15">
      <c r="A855" s="31"/>
      <c r="C855" s="92" t="s">
        <v>942</v>
      </c>
      <c r="D855" s="92"/>
      <c r="E855" s="41" t="s">
        <v>938</v>
      </c>
      <c r="F855" s="20" t="s">
        <v>778</v>
      </c>
      <c r="G855" s="21">
        <v>3</v>
      </c>
      <c r="H855" s="21">
        <v>21</v>
      </c>
      <c r="I855" s="41"/>
      <c r="J855" s="22" t="s">
        <v>17</v>
      </c>
    </row>
    <row r="856" spans="1:10" ht="36" customHeight="1" x14ac:dyDescent="0.15">
      <c r="A856" s="31"/>
      <c r="C856" s="92" t="s">
        <v>941</v>
      </c>
      <c r="D856" s="92"/>
      <c r="E856" s="41" t="s">
        <v>938</v>
      </c>
      <c r="F856" s="20" t="s">
        <v>778</v>
      </c>
      <c r="G856" s="21">
        <v>3</v>
      </c>
      <c r="H856" s="21">
        <v>17</v>
      </c>
      <c r="I856" s="41"/>
      <c r="J856" s="22" t="s">
        <v>17</v>
      </c>
    </row>
    <row r="857" spans="1:10" ht="36" customHeight="1" x14ac:dyDescent="0.15">
      <c r="A857" s="31"/>
      <c r="C857" s="92" t="s">
        <v>940</v>
      </c>
      <c r="D857" s="92"/>
      <c r="E857" s="41" t="s">
        <v>938</v>
      </c>
      <c r="F857" s="20" t="s">
        <v>778</v>
      </c>
      <c r="G857" s="21">
        <v>3</v>
      </c>
      <c r="H857" s="21">
        <v>15</v>
      </c>
      <c r="I857" s="41"/>
      <c r="J857" s="22" t="s">
        <v>17</v>
      </c>
    </row>
    <row r="858" spans="1:10" ht="36" customHeight="1" x14ac:dyDescent="0.15">
      <c r="A858" s="31"/>
      <c r="C858" s="92" t="s">
        <v>939</v>
      </c>
      <c r="D858" s="92"/>
      <c r="E858" s="41" t="s">
        <v>938</v>
      </c>
      <c r="F858" s="20" t="s">
        <v>778</v>
      </c>
      <c r="G858" s="21">
        <v>3</v>
      </c>
      <c r="H858" s="21">
        <v>11</v>
      </c>
      <c r="I858" s="41"/>
      <c r="J858" s="22" t="s">
        <v>17</v>
      </c>
    </row>
    <row r="859" spans="1:10" ht="36" customHeight="1" x14ac:dyDescent="0.15">
      <c r="A859" s="31"/>
      <c r="C859" s="92" t="s">
        <v>939</v>
      </c>
      <c r="D859" s="92"/>
      <c r="E859" s="41" t="s">
        <v>938</v>
      </c>
      <c r="F859" s="20" t="s">
        <v>778</v>
      </c>
      <c r="G859" s="21">
        <v>3</v>
      </c>
      <c r="H859" s="21">
        <v>11</v>
      </c>
      <c r="I859" s="41"/>
      <c r="J859" s="22" t="s">
        <v>17</v>
      </c>
    </row>
    <row r="860" spans="1:10" ht="36" customHeight="1" x14ac:dyDescent="0.15">
      <c r="A860" s="31"/>
      <c r="C860" s="92" t="s">
        <v>937</v>
      </c>
      <c r="D860" s="92"/>
      <c r="E860" s="44" t="s">
        <v>938</v>
      </c>
      <c r="F860" s="20" t="s">
        <v>778</v>
      </c>
      <c r="G860" s="21">
        <v>3</v>
      </c>
      <c r="H860" s="21">
        <v>10</v>
      </c>
      <c r="I860" s="44"/>
      <c r="J860" s="22" t="s">
        <v>17</v>
      </c>
    </row>
    <row r="861" spans="1:10" ht="36" customHeight="1" x14ac:dyDescent="0.15">
      <c r="A861" s="31"/>
      <c r="C861" s="92" t="s">
        <v>979</v>
      </c>
      <c r="D861" s="92"/>
      <c r="E861" s="58" t="s">
        <v>938</v>
      </c>
      <c r="F861" s="20" t="s">
        <v>778</v>
      </c>
      <c r="G861" s="21">
        <v>4</v>
      </c>
      <c r="H861" s="21">
        <v>15</v>
      </c>
      <c r="I861" s="58"/>
      <c r="J861" s="22" t="s">
        <v>17</v>
      </c>
    </row>
    <row r="862" spans="1:10" ht="36" customHeight="1" x14ac:dyDescent="0.15">
      <c r="A862" s="31"/>
      <c r="C862" s="93" t="s">
        <v>980</v>
      </c>
      <c r="D862" s="93"/>
      <c r="E862" s="59" t="s">
        <v>981</v>
      </c>
      <c r="F862" s="23" t="s">
        <v>778</v>
      </c>
      <c r="G862" s="24">
        <v>4</v>
      </c>
      <c r="H862" s="24">
        <v>19</v>
      </c>
      <c r="I862" s="59"/>
      <c r="J862" s="25" t="s">
        <v>2929</v>
      </c>
    </row>
    <row r="863" spans="1:10" ht="36" customHeight="1" x14ac:dyDescent="0.15">
      <c r="A863" s="31"/>
      <c r="C863" s="94" t="s">
        <v>980</v>
      </c>
      <c r="D863" s="94"/>
      <c r="E863" s="60" t="s">
        <v>981</v>
      </c>
      <c r="F863" s="16" t="s">
        <v>778</v>
      </c>
      <c r="G863" s="18">
        <v>4</v>
      </c>
      <c r="H863" s="18">
        <v>19</v>
      </c>
      <c r="I863" s="60"/>
      <c r="J863" s="19" t="s">
        <v>982</v>
      </c>
    </row>
    <row r="864" spans="1:10" ht="36" customHeight="1" x14ac:dyDescent="0.15">
      <c r="A864" s="31"/>
      <c r="C864" s="92" t="s">
        <v>980</v>
      </c>
      <c r="D864" s="92"/>
      <c r="E864" s="41" t="s">
        <v>981</v>
      </c>
      <c r="F864" s="20" t="s">
        <v>778</v>
      </c>
      <c r="G864" s="21">
        <v>4</v>
      </c>
      <c r="H864" s="21">
        <v>19</v>
      </c>
      <c r="I864" s="41"/>
      <c r="J864" s="22" t="s">
        <v>2930</v>
      </c>
    </row>
    <row r="865" spans="1:10" ht="36" customHeight="1" x14ac:dyDescent="0.15">
      <c r="A865" s="31"/>
      <c r="C865" s="92" t="s">
        <v>980</v>
      </c>
      <c r="D865" s="92"/>
      <c r="E865" s="41" t="s">
        <v>981</v>
      </c>
      <c r="F865" s="20" t="s">
        <v>778</v>
      </c>
      <c r="G865" s="21">
        <v>4</v>
      </c>
      <c r="H865" s="21">
        <v>19</v>
      </c>
      <c r="I865" s="41"/>
      <c r="J865" s="22" t="s">
        <v>2931</v>
      </c>
    </row>
    <row r="866" spans="1:10" ht="36" customHeight="1" x14ac:dyDescent="0.15">
      <c r="A866" s="31"/>
      <c r="C866" s="92" t="s">
        <v>980</v>
      </c>
      <c r="D866" s="92"/>
      <c r="E866" s="41" t="s">
        <v>981</v>
      </c>
      <c r="F866" s="20" t="s">
        <v>778</v>
      </c>
      <c r="G866" s="21">
        <v>4</v>
      </c>
      <c r="H866" s="21">
        <v>19</v>
      </c>
      <c r="I866" s="41"/>
      <c r="J866" s="22" t="s">
        <v>2932</v>
      </c>
    </row>
    <row r="867" spans="1:10" ht="36" customHeight="1" x14ac:dyDescent="0.15">
      <c r="A867" s="31"/>
      <c r="C867" s="92" t="s">
        <v>980</v>
      </c>
      <c r="D867" s="92"/>
      <c r="E867" s="41" t="s">
        <v>981</v>
      </c>
      <c r="F867" s="20" t="s">
        <v>778</v>
      </c>
      <c r="G867" s="21">
        <v>4</v>
      </c>
      <c r="H867" s="21">
        <v>19</v>
      </c>
      <c r="I867" s="41"/>
      <c r="J867" s="22" t="s">
        <v>983</v>
      </c>
    </row>
    <row r="868" spans="1:10" ht="36" customHeight="1" x14ac:dyDescent="0.15">
      <c r="A868" s="31"/>
      <c r="C868" s="92" t="s">
        <v>984</v>
      </c>
      <c r="D868" s="92"/>
      <c r="E868" s="41" t="s">
        <v>938</v>
      </c>
      <c r="F868" s="20" t="s">
        <v>778</v>
      </c>
      <c r="G868" s="21">
        <v>4</v>
      </c>
      <c r="H868" s="21">
        <v>20</v>
      </c>
      <c r="I868" s="41"/>
      <c r="J868" s="22" t="s">
        <v>17</v>
      </c>
    </row>
    <row r="869" spans="1:10" ht="36" customHeight="1" x14ac:dyDescent="0.15">
      <c r="A869" s="31"/>
      <c r="C869" s="92" t="s">
        <v>953</v>
      </c>
      <c r="D869" s="92"/>
      <c r="E869" s="41" t="s">
        <v>944</v>
      </c>
      <c r="F869" s="20" t="s">
        <v>778</v>
      </c>
      <c r="G869" s="21">
        <v>3</v>
      </c>
      <c r="H869" s="21">
        <v>41</v>
      </c>
      <c r="I869" s="41"/>
      <c r="J869" s="22" t="s">
        <v>17</v>
      </c>
    </row>
    <row r="870" spans="1:10" ht="36" customHeight="1" x14ac:dyDescent="0.15">
      <c r="A870" s="31"/>
      <c r="C870" s="92" t="s">
        <v>953</v>
      </c>
      <c r="D870" s="92"/>
      <c r="E870" s="41" t="s">
        <v>944</v>
      </c>
      <c r="F870" s="20" t="s">
        <v>778</v>
      </c>
      <c r="G870" s="21">
        <v>3</v>
      </c>
      <c r="H870" s="21">
        <v>41</v>
      </c>
      <c r="I870" s="41"/>
      <c r="J870" s="22">
        <v>0</v>
      </c>
    </row>
    <row r="871" spans="1:10" ht="36" customHeight="1" x14ac:dyDescent="0.15">
      <c r="A871" s="31"/>
      <c r="C871" s="92" t="s">
        <v>953</v>
      </c>
      <c r="D871" s="92"/>
      <c r="E871" s="41" t="s">
        <v>944</v>
      </c>
      <c r="F871" s="20" t="s">
        <v>778</v>
      </c>
      <c r="G871" s="21">
        <v>3</v>
      </c>
      <c r="H871" s="21">
        <v>41</v>
      </c>
      <c r="I871" s="41"/>
      <c r="J871" s="22" t="s">
        <v>17</v>
      </c>
    </row>
    <row r="872" spans="1:10" ht="36" customHeight="1" x14ac:dyDescent="0.15">
      <c r="A872" s="31"/>
      <c r="C872" s="92" t="s">
        <v>953</v>
      </c>
      <c r="D872" s="92"/>
      <c r="E872" s="41" t="s">
        <v>944</v>
      </c>
      <c r="F872" s="20" t="s">
        <v>778</v>
      </c>
      <c r="G872" s="21">
        <v>3</v>
      </c>
      <c r="H872" s="21">
        <v>41</v>
      </c>
      <c r="I872" s="41"/>
      <c r="J872" s="22" t="s">
        <v>17</v>
      </c>
    </row>
    <row r="873" spans="1:10" ht="36" customHeight="1" x14ac:dyDescent="0.15">
      <c r="A873" s="31"/>
      <c r="C873" s="92" t="s">
        <v>952</v>
      </c>
      <c r="D873" s="92"/>
      <c r="E873" s="44" t="s">
        <v>944</v>
      </c>
      <c r="F873" s="20" t="s">
        <v>778</v>
      </c>
      <c r="G873" s="21">
        <v>3</v>
      </c>
      <c r="H873" s="21">
        <v>39</v>
      </c>
      <c r="I873" s="44"/>
      <c r="J873" s="22" t="s">
        <v>17</v>
      </c>
    </row>
    <row r="874" spans="1:10" ht="36" customHeight="1" x14ac:dyDescent="0.15">
      <c r="A874" s="31"/>
      <c r="C874" s="92" t="s">
        <v>952</v>
      </c>
      <c r="D874" s="92"/>
      <c r="E874" s="58" t="s">
        <v>944</v>
      </c>
      <c r="F874" s="20" t="s">
        <v>778</v>
      </c>
      <c r="G874" s="21">
        <v>3</v>
      </c>
      <c r="H874" s="21">
        <v>39</v>
      </c>
      <c r="I874" s="58"/>
      <c r="J874" s="22" t="s">
        <v>17</v>
      </c>
    </row>
    <row r="875" spans="1:10" ht="36" customHeight="1" x14ac:dyDescent="0.15">
      <c r="A875" s="31"/>
      <c r="C875" s="93" t="s">
        <v>943</v>
      </c>
      <c r="D875" s="93"/>
      <c r="E875" s="59" t="s">
        <v>944</v>
      </c>
      <c r="F875" s="23" t="s">
        <v>778</v>
      </c>
      <c r="G875" s="24">
        <v>3</v>
      </c>
      <c r="H875" s="24">
        <v>24</v>
      </c>
      <c r="I875" s="59"/>
      <c r="J875" s="25" t="s">
        <v>17</v>
      </c>
    </row>
    <row r="876" spans="1:10" ht="36" customHeight="1" x14ac:dyDescent="0.15">
      <c r="A876" s="31"/>
      <c r="C876" s="94" t="s">
        <v>951</v>
      </c>
      <c r="D876" s="94"/>
      <c r="E876" s="60" t="s">
        <v>944</v>
      </c>
      <c r="F876" s="16" t="s">
        <v>778</v>
      </c>
      <c r="G876" s="18">
        <v>3</v>
      </c>
      <c r="H876" s="18">
        <v>38</v>
      </c>
      <c r="I876" s="60"/>
      <c r="J876" s="19" t="s">
        <v>17</v>
      </c>
    </row>
    <row r="877" spans="1:10" ht="36" customHeight="1" x14ac:dyDescent="0.15">
      <c r="A877" s="31"/>
      <c r="C877" s="92" t="s">
        <v>951</v>
      </c>
      <c r="D877" s="92"/>
      <c r="E877" s="41" t="s">
        <v>944</v>
      </c>
      <c r="F877" s="20" t="s">
        <v>778</v>
      </c>
      <c r="G877" s="21">
        <v>3</v>
      </c>
      <c r="H877" s="21">
        <v>38</v>
      </c>
      <c r="I877" s="41"/>
      <c r="J877" s="22" t="s">
        <v>17</v>
      </c>
    </row>
    <row r="878" spans="1:10" ht="36" customHeight="1" x14ac:dyDescent="0.15">
      <c r="A878" s="31"/>
      <c r="C878" s="92" t="s">
        <v>945</v>
      </c>
      <c r="D878" s="92"/>
      <c r="E878" s="41" t="s">
        <v>944</v>
      </c>
      <c r="F878" s="20" t="s">
        <v>778</v>
      </c>
      <c r="G878" s="21">
        <v>3</v>
      </c>
      <c r="H878" s="21">
        <v>26</v>
      </c>
      <c r="I878" s="41"/>
      <c r="J878" s="22" t="s">
        <v>17</v>
      </c>
    </row>
    <row r="879" spans="1:10" ht="36" customHeight="1" x14ac:dyDescent="0.15">
      <c r="A879" s="31"/>
      <c r="C879" s="92" t="s">
        <v>950</v>
      </c>
      <c r="D879" s="92"/>
      <c r="E879" s="41" t="s">
        <v>944</v>
      </c>
      <c r="F879" s="20" t="s">
        <v>778</v>
      </c>
      <c r="G879" s="21">
        <v>3</v>
      </c>
      <c r="H879" s="21">
        <v>36</v>
      </c>
      <c r="I879" s="41"/>
      <c r="J879" s="22" t="s">
        <v>17</v>
      </c>
    </row>
    <row r="880" spans="1:10" ht="36" customHeight="1" x14ac:dyDescent="0.15">
      <c r="A880" s="31"/>
      <c r="C880" s="92" t="s">
        <v>947</v>
      </c>
      <c r="D880" s="92"/>
      <c r="E880" s="41" t="s">
        <v>944</v>
      </c>
      <c r="F880" s="20" t="s">
        <v>778</v>
      </c>
      <c r="G880" s="21">
        <v>3</v>
      </c>
      <c r="H880" s="21">
        <v>30</v>
      </c>
      <c r="I880" s="41"/>
      <c r="J880" s="22" t="s">
        <v>17</v>
      </c>
    </row>
    <row r="881" spans="1:10" ht="36" customHeight="1" x14ac:dyDescent="0.15">
      <c r="A881" s="31"/>
      <c r="C881" s="92" t="s">
        <v>949</v>
      </c>
      <c r="D881" s="92"/>
      <c r="E881" s="41" t="s">
        <v>944</v>
      </c>
      <c r="F881" s="20" t="s">
        <v>778</v>
      </c>
      <c r="G881" s="21">
        <v>3</v>
      </c>
      <c r="H881" s="21">
        <v>35</v>
      </c>
      <c r="I881" s="41"/>
      <c r="J881" s="22" t="s">
        <v>17</v>
      </c>
    </row>
    <row r="882" spans="1:10" ht="36" customHeight="1" x14ac:dyDescent="0.15">
      <c r="A882" s="31"/>
      <c r="C882" s="92" t="s">
        <v>948</v>
      </c>
      <c r="D882" s="92"/>
      <c r="E882" s="41" t="s">
        <v>944</v>
      </c>
      <c r="F882" s="20" t="s">
        <v>778</v>
      </c>
      <c r="G882" s="21">
        <v>3</v>
      </c>
      <c r="H882" s="21">
        <v>31</v>
      </c>
      <c r="I882" s="41"/>
      <c r="J882" s="22" t="s">
        <v>17</v>
      </c>
    </row>
    <row r="883" spans="1:10" ht="36" customHeight="1" x14ac:dyDescent="0.15">
      <c r="A883" s="31"/>
      <c r="C883" s="92" t="s">
        <v>946</v>
      </c>
      <c r="D883" s="92"/>
      <c r="E883" s="41" t="s">
        <v>944</v>
      </c>
      <c r="F883" s="20" t="s">
        <v>778</v>
      </c>
      <c r="G883" s="21">
        <v>3</v>
      </c>
      <c r="H883" s="21">
        <v>27</v>
      </c>
      <c r="I883" s="41"/>
      <c r="J883" s="22" t="s">
        <v>17</v>
      </c>
    </row>
    <row r="884" spans="1:10" ht="36" customHeight="1" x14ac:dyDescent="0.15">
      <c r="A884" s="31"/>
      <c r="C884" s="92" t="s">
        <v>2316</v>
      </c>
      <c r="D884" s="92"/>
      <c r="E884" s="41" t="s">
        <v>2314</v>
      </c>
      <c r="F884" s="20" t="s">
        <v>2185</v>
      </c>
      <c r="G884" s="21">
        <v>2</v>
      </c>
      <c r="H884" s="21">
        <v>30</v>
      </c>
      <c r="I884" s="41"/>
      <c r="J884" s="22" t="s">
        <v>17</v>
      </c>
    </row>
    <row r="885" spans="1:10" ht="36" customHeight="1" x14ac:dyDescent="0.15">
      <c r="A885" s="31"/>
      <c r="C885" s="92" t="s">
        <v>2316</v>
      </c>
      <c r="D885" s="92"/>
      <c r="E885" s="41" t="s">
        <v>2314</v>
      </c>
      <c r="F885" s="20" t="s">
        <v>2185</v>
      </c>
      <c r="G885" s="21">
        <v>2</v>
      </c>
      <c r="H885" s="21">
        <v>30</v>
      </c>
      <c r="I885" s="41"/>
      <c r="J885" s="22" t="s">
        <v>17</v>
      </c>
    </row>
    <row r="886" spans="1:10" ht="36" customHeight="1" x14ac:dyDescent="0.15">
      <c r="A886" s="31"/>
      <c r="C886" s="92" t="s">
        <v>789</v>
      </c>
      <c r="D886" s="92"/>
      <c r="E886" s="44" t="s">
        <v>786</v>
      </c>
      <c r="F886" s="20" t="s">
        <v>778</v>
      </c>
      <c r="G886" s="21">
        <v>1</v>
      </c>
      <c r="H886" s="21">
        <v>14</v>
      </c>
      <c r="I886" s="44"/>
      <c r="J886" s="22" t="s">
        <v>17</v>
      </c>
    </row>
    <row r="887" spans="1:10" ht="36" customHeight="1" x14ac:dyDescent="0.15">
      <c r="A887" s="31"/>
      <c r="C887" s="92" t="s">
        <v>788</v>
      </c>
      <c r="D887" s="92"/>
      <c r="E887" s="58" t="s">
        <v>786</v>
      </c>
      <c r="F887" s="20" t="s">
        <v>778</v>
      </c>
      <c r="G887" s="21">
        <v>1</v>
      </c>
      <c r="H887" s="21">
        <v>10</v>
      </c>
      <c r="I887" s="58"/>
      <c r="J887" s="22" t="s">
        <v>17</v>
      </c>
    </row>
    <row r="888" spans="1:10" ht="36" customHeight="1" x14ac:dyDescent="0.15">
      <c r="A888" s="31"/>
      <c r="C888" s="93" t="s">
        <v>785</v>
      </c>
      <c r="D888" s="93"/>
      <c r="E888" s="59" t="s">
        <v>786</v>
      </c>
      <c r="F888" s="23" t="s">
        <v>778</v>
      </c>
      <c r="G888" s="24">
        <v>1</v>
      </c>
      <c r="H888" s="24">
        <v>8</v>
      </c>
      <c r="I888" s="59"/>
      <c r="J888" s="25" t="s">
        <v>17</v>
      </c>
    </row>
    <row r="889" spans="1:10" ht="36" customHeight="1" x14ac:dyDescent="0.15">
      <c r="A889" s="31"/>
      <c r="C889" s="94" t="s">
        <v>2257</v>
      </c>
      <c r="D889" s="94"/>
      <c r="E889" s="60" t="s">
        <v>2258</v>
      </c>
      <c r="F889" s="16" t="s">
        <v>2185</v>
      </c>
      <c r="G889" s="18">
        <v>1</v>
      </c>
      <c r="H889" s="18">
        <v>72</v>
      </c>
      <c r="I889" s="60"/>
      <c r="J889" s="19" t="s">
        <v>17</v>
      </c>
    </row>
    <row r="890" spans="1:10" ht="36" customHeight="1" x14ac:dyDescent="0.15">
      <c r="A890" s="31"/>
      <c r="C890" s="92" t="s">
        <v>2257</v>
      </c>
      <c r="D890" s="92"/>
      <c r="E890" s="41" t="s">
        <v>2260</v>
      </c>
      <c r="F890" s="20" t="s">
        <v>2185</v>
      </c>
      <c r="G890" s="21">
        <v>1</v>
      </c>
      <c r="H890" s="21" t="s">
        <v>2259</v>
      </c>
      <c r="I890" s="41"/>
      <c r="J890" s="22" t="s">
        <v>2261</v>
      </c>
    </row>
    <row r="891" spans="1:10" ht="36" customHeight="1" x14ac:dyDescent="0.15">
      <c r="A891" s="31"/>
      <c r="C891" s="92" t="s">
        <v>2257</v>
      </c>
      <c r="D891" s="92"/>
      <c r="E891" s="41" t="s">
        <v>2260</v>
      </c>
      <c r="F891" s="20" t="s">
        <v>2185</v>
      </c>
      <c r="G891" s="21">
        <v>1</v>
      </c>
      <c r="H891" s="21" t="s">
        <v>2262</v>
      </c>
      <c r="I891" s="41"/>
      <c r="J891" s="22" t="s">
        <v>2263</v>
      </c>
    </row>
    <row r="892" spans="1:10" ht="36" customHeight="1" x14ac:dyDescent="0.15">
      <c r="A892" s="31"/>
      <c r="C892" s="92" t="s">
        <v>2257</v>
      </c>
      <c r="D892" s="92"/>
      <c r="E892" s="41" t="s">
        <v>2260</v>
      </c>
      <c r="F892" s="20" t="s">
        <v>2185</v>
      </c>
      <c r="G892" s="21">
        <v>1</v>
      </c>
      <c r="H892" s="21" t="s">
        <v>2264</v>
      </c>
      <c r="I892" s="41"/>
      <c r="J892" s="22" t="s">
        <v>2933</v>
      </c>
    </row>
    <row r="893" spans="1:10" ht="36" customHeight="1" x14ac:dyDescent="0.15">
      <c r="A893" s="31"/>
      <c r="C893" s="92" t="s">
        <v>2257</v>
      </c>
      <c r="D893" s="92"/>
      <c r="E893" s="41" t="s">
        <v>2260</v>
      </c>
      <c r="F893" s="20" t="s">
        <v>2185</v>
      </c>
      <c r="G893" s="21">
        <v>1</v>
      </c>
      <c r="H893" s="21" t="s">
        <v>2265</v>
      </c>
      <c r="I893" s="41"/>
      <c r="J893" s="22" t="s">
        <v>2266</v>
      </c>
    </row>
    <row r="894" spans="1:10" ht="36" customHeight="1" x14ac:dyDescent="0.15">
      <c r="A894" s="31"/>
      <c r="C894" s="92" t="s">
        <v>2257</v>
      </c>
      <c r="D894" s="92"/>
      <c r="E894" s="41" t="s">
        <v>2260</v>
      </c>
      <c r="F894" s="20" t="s">
        <v>2185</v>
      </c>
      <c r="G894" s="21">
        <v>1</v>
      </c>
      <c r="H894" s="21" t="s">
        <v>2267</v>
      </c>
      <c r="I894" s="41"/>
      <c r="J894" s="22" t="s">
        <v>2268</v>
      </c>
    </row>
    <row r="895" spans="1:10" ht="36" customHeight="1" x14ac:dyDescent="0.15">
      <c r="A895" s="31"/>
      <c r="C895" s="92" t="s">
        <v>2257</v>
      </c>
      <c r="D895" s="92"/>
      <c r="E895" s="41" t="s">
        <v>2260</v>
      </c>
      <c r="F895" s="20" t="s">
        <v>2185</v>
      </c>
      <c r="G895" s="21">
        <v>1</v>
      </c>
      <c r="H895" s="21" t="s">
        <v>2269</v>
      </c>
      <c r="I895" s="41"/>
      <c r="J895" s="22" t="s">
        <v>2270</v>
      </c>
    </row>
    <row r="896" spans="1:10" ht="36" customHeight="1" x14ac:dyDescent="0.15">
      <c r="A896" s="31"/>
      <c r="C896" s="92" t="s">
        <v>2257</v>
      </c>
      <c r="D896" s="92"/>
      <c r="E896" s="41" t="s">
        <v>2260</v>
      </c>
      <c r="F896" s="20" t="s">
        <v>2185</v>
      </c>
      <c r="G896" s="21">
        <v>1</v>
      </c>
      <c r="H896" s="21" t="s">
        <v>2271</v>
      </c>
      <c r="I896" s="41"/>
      <c r="J896" s="22" t="s">
        <v>2758</v>
      </c>
    </row>
    <row r="897" spans="1:10" ht="36" customHeight="1" x14ac:dyDescent="0.15">
      <c r="A897" s="31"/>
      <c r="C897" s="92" t="s">
        <v>2257</v>
      </c>
      <c r="D897" s="92"/>
      <c r="E897" s="41" t="s">
        <v>2260</v>
      </c>
      <c r="F897" s="20" t="s">
        <v>2185</v>
      </c>
      <c r="G897" s="21">
        <v>1</v>
      </c>
      <c r="H897" s="21" t="s">
        <v>2272</v>
      </c>
      <c r="I897" s="41"/>
      <c r="J897" s="22" t="s">
        <v>13</v>
      </c>
    </row>
    <row r="898" spans="1:10" ht="36" customHeight="1" x14ac:dyDescent="0.15">
      <c r="A898" s="31"/>
      <c r="C898" s="92" t="s">
        <v>2257</v>
      </c>
      <c r="D898" s="92"/>
      <c r="E898" s="41" t="s">
        <v>2260</v>
      </c>
      <c r="F898" s="20" t="s">
        <v>2185</v>
      </c>
      <c r="G898" s="21">
        <v>1</v>
      </c>
      <c r="H898" s="21" t="s">
        <v>2272</v>
      </c>
      <c r="I898" s="41"/>
      <c r="J898" s="22" t="s">
        <v>13</v>
      </c>
    </row>
    <row r="899" spans="1:10" ht="36" customHeight="1" x14ac:dyDescent="0.15">
      <c r="A899" s="31"/>
      <c r="C899" s="92" t="s">
        <v>2257</v>
      </c>
      <c r="D899" s="92"/>
      <c r="E899" s="51" t="s">
        <v>2260</v>
      </c>
      <c r="F899" s="20" t="s">
        <v>2185</v>
      </c>
      <c r="G899" s="21">
        <v>1</v>
      </c>
      <c r="H899" s="21" t="s">
        <v>2273</v>
      </c>
      <c r="I899" s="51"/>
      <c r="J899" s="22" t="s">
        <v>2274</v>
      </c>
    </row>
    <row r="900" spans="1:10" ht="36" customHeight="1" x14ac:dyDescent="0.15">
      <c r="A900" s="31"/>
      <c r="C900" s="92" t="s">
        <v>2257</v>
      </c>
      <c r="D900" s="92"/>
      <c r="E900" s="58" t="s">
        <v>2260</v>
      </c>
      <c r="F900" s="20" t="s">
        <v>2185</v>
      </c>
      <c r="G900" s="21">
        <v>1</v>
      </c>
      <c r="H900" s="21" t="s">
        <v>2275</v>
      </c>
      <c r="I900" s="58"/>
      <c r="J900" s="22" t="s">
        <v>2276</v>
      </c>
    </row>
    <row r="901" spans="1:10" ht="36" customHeight="1" x14ac:dyDescent="0.15">
      <c r="A901" s="31"/>
      <c r="C901" s="93" t="s">
        <v>2257</v>
      </c>
      <c r="D901" s="93"/>
      <c r="E901" s="59" t="s">
        <v>2260</v>
      </c>
      <c r="F901" s="23" t="s">
        <v>2185</v>
      </c>
      <c r="G901" s="24">
        <v>1</v>
      </c>
      <c r="H901" s="24" t="s">
        <v>2277</v>
      </c>
      <c r="I901" s="59"/>
      <c r="J901" s="25" t="s">
        <v>2278</v>
      </c>
    </row>
    <row r="902" spans="1:10" ht="36" customHeight="1" x14ac:dyDescent="0.15">
      <c r="A902" s="31"/>
      <c r="C902" s="94" t="s">
        <v>2257</v>
      </c>
      <c r="D902" s="94"/>
      <c r="E902" s="60" t="s">
        <v>2260</v>
      </c>
      <c r="F902" s="16" t="s">
        <v>2185</v>
      </c>
      <c r="G902" s="18">
        <v>1</v>
      </c>
      <c r="H902" s="18" t="s">
        <v>2279</v>
      </c>
      <c r="I902" s="60"/>
      <c r="J902" s="19" t="s">
        <v>2280</v>
      </c>
    </row>
    <row r="903" spans="1:10" ht="36" customHeight="1" x14ac:dyDescent="0.15">
      <c r="A903" s="31"/>
      <c r="C903" s="92" t="s">
        <v>2257</v>
      </c>
      <c r="D903" s="92"/>
      <c r="E903" s="41" t="s">
        <v>2260</v>
      </c>
      <c r="F903" s="20" t="s">
        <v>2185</v>
      </c>
      <c r="G903" s="21">
        <v>1</v>
      </c>
      <c r="H903" s="21" t="s">
        <v>2279</v>
      </c>
      <c r="I903" s="41"/>
      <c r="J903" s="22" t="s">
        <v>2280</v>
      </c>
    </row>
    <row r="904" spans="1:10" ht="36" customHeight="1" x14ac:dyDescent="0.15">
      <c r="A904" s="31"/>
      <c r="C904" s="92" t="s">
        <v>2257</v>
      </c>
      <c r="D904" s="92"/>
      <c r="E904" s="41" t="s">
        <v>2260</v>
      </c>
      <c r="F904" s="20" t="s">
        <v>2185</v>
      </c>
      <c r="G904" s="21">
        <v>1</v>
      </c>
      <c r="H904" s="21" t="s">
        <v>2281</v>
      </c>
      <c r="I904" s="41"/>
      <c r="J904" s="22" t="s">
        <v>2934</v>
      </c>
    </row>
    <row r="905" spans="1:10" ht="36" customHeight="1" x14ac:dyDescent="0.15">
      <c r="A905" s="31"/>
      <c r="C905" s="92" t="s">
        <v>2257</v>
      </c>
      <c r="D905" s="92"/>
      <c r="E905" s="41" t="s">
        <v>2260</v>
      </c>
      <c r="F905" s="20" t="s">
        <v>2185</v>
      </c>
      <c r="G905" s="21">
        <v>1</v>
      </c>
      <c r="H905" s="21" t="s">
        <v>2282</v>
      </c>
      <c r="I905" s="41"/>
      <c r="J905" s="22" t="s">
        <v>2283</v>
      </c>
    </row>
    <row r="906" spans="1:10" ht="36" customHeight="1" x14ac:dyDescent="0.15">
      <c r="A906" s="31"/>
      <c r="C906" s="92" t="s">
        <v>2257</v>
      </c>
      <c r="D906" s="92"/>
      <c r="E906" s="41" t="s">
        <v>2260</v>
      </c>
      <c r="F906" s="20" t="s">
        <v>2185</v>
      </c>
      <c r="G906" s="21">
        <v>1</v>
      </c>
      <c r="H906" s="21" t="s">
        <v>2284</v>
      </c>
      <c r="I906" s="41"/>
      <c r="J906" s="22" t="s">
        <v>2935</v>
      </c>
    </row>
    <row r="907" spans="1:10" ht="36" customHeight="1" x14ac:dyDescent="0.15">
      <c r="A907" s="31"/>
      <c r="C907" s="92" t="s">
        <v>2257</v>
      </c>
      <c r="D907" s="92"/>
      <c r="E907" s="41" t="s">
        <v>2260</v>
      </c>
      <c r="F907" s="20" t="s">
        <v>2185</v>
      </c>
      <c r="G907" s="21">
        <v>1</v>
      </c>
      <c r="H907" s="21" t="s">
        <v>2285</v>
      </c>
      <c r="I907" s="41"/>
      <c r="J907" s="22" t="s">
        <v>2286</v>
      </c>
    </row>
    <row r="908" spans="1:10" ht="36" customHeight="1" x14ac:dyDescent="0.15">
      <c r="A908" s="31"/>
      <c r="C908" s="92" t="s">
        <v>2257</v>
      </c>
      <c r="D908" s="92"/>
      <c r="E908" s="41" t="s">
        <v>2260</v>
      </c>
      <c r="F908" s="20" t="s">
        <v>2185</v>
      </c>
      <c r="G908" s="21">
        <v>1</v>
      </c>
      <c r="H908" s="21" t="s">
        <v>2285</v>
      </c>
      <c r="I908" s="41"/>
      <c r="J908" s="22" t="s">
        <v>2286</v>
      </c>
    </row>
    <row r="909" spans="1:10" ht="36" customHeight="1" x14ac:dyDescent="0.15">
      <c r="A909" s="31"/>
      <c r="C909" s="92" t="s">
        <v>2257</v>
      </c>
      <c r="D909" s="92"/>
      <c r="E909" s="41" t="s">
        <v>2260</v>
      </c>
      <c r="F909" s="20" t="s">
        <v>2185</v>
      </c>
      <c r="G909" s="21">
        <v>1</v>
      </c>
      <c r="H909" s="21" t="s">
        <v>2287</v>
      </c>
      <c r="I909" s="41"/>
      <c r="J909" s="22" t="s">
        <v>2288</v>
      </c>
    </row>
    <row r="910" spans="1:10" ht="36" customHeight="1" x14ac:dyDescent="0.15">
      <c r="A910" s="31"/>
      <c r="C910" s="92" t="s">
        <v>2257</v>
      </c>
      <c r="D910" s="92"/>
      <c r="E910" s="41" t="s">
        <v>2260</v>
      </c>
      <c r="F910" s="20" t="s">
        <v>2185</v>
      </c>
      <c r="G910" s="21">
        <v>1</v>
      </c>
      <c r="H910" s="21" t="s">
        <v>2289</v>
      </c>
      <c r="I910" s="41"/>
      <c r="J910" s="22" t="s">
        <v>2290</v>
      </c>
    </row>
    <row r="911" spans="1:10" ht="36" customHeight="1" x14ac:dyDescent="0.15">
      <c r="A911" s="31"/>
      <c r="C911" s="92" t="s">
        <v>2257</v>
      </c>
      <c r="D911" s="92"/>
      <c r="E911" s="44" t="s">
        <v>2260</v>
      </c>
      <c r="F911" s="20" t="s">
        <v>2185</v>
      </c>
      <c r="G911" s="21">
        <v>1</v>
      </c>
      <c r="H911" s="21" t="s">
        <v>2291</v>
      </c>
      <c r="I911" s="44"/>
      <c r="J911" s="22" t="s">
        <v>2292</v>
      </c>
    </row>
    <row r="912" spans="1:10" ht="36" customHeight="1" x14ac:dyDescent="0.15">
      <c r="A912" s="31"/>
      <c r="C912" s="92" t="s">
        <v>2257</v>
      </c>
      <c r="D912" s="92"/>
      <c r="E912" s="51" t="s">
        <v>2260</v>
      </c>
      <c r="F912" s="20" t="s">
        <v>2185</v>
      </c>
      <c r="G912" s="21">
        <v>1</v>
      </c>
      <c r="H912" s="21" t="s">
        <v>2293</v>
      </c>
      <c r="I912" s="51"/>
      <c r="J912" s="22" t="s">
        <v>2294</v>
      </c>
    </row>
    <row r="913" spans="1:10" ht="36" customHeight="1" x14ac:dyDescent="0.15">
      <c r="A913" s="31"/>
      <c r="C913" s="92" t="s">
        <v>2257</v>
      </c>
      <c r="D913" s="92"/>
      <c r="E913" s="58" t="s">
        <v>2260</v>
      </c>
      <c r="F913" s="20" t="s">
        <v>2185</v>
      </c>
      <c r="G913" s="21">
        <v>1</v>
      </c>
      <c r="H913" s="21" t="s">
        <v>2295</v>
      </c>
      <c r="I913" s="58"/>
      <c r="J913" s="22" t="s">
        <v>2936</v>
      </c>
    </row>
    <row r="914" spans="1:10" ht="36" customHeight="1" x14ac:dyDescent="0.15">
      <c r="A914" s="31"/>
      <c r="C914" s="93" t="s">
        <v>2257</v>
      </c>
      <c r="D914" s="93"/>
      <c r="E914" s="59" t="s">
        <v>2260</v>
      </c>
      <c r="F914" s="23" t="s">
        <v>2185</v>
      </c>
      <c r="G914" s="24">
        <v>1</v>
      </c>
      <c r="H914" s="24" t="s">
        <v>2296</v>
      </c>
      <c r="I914" s="59"/>
      <c r="J914" s="25" t="s">
        <v>2297</v>
      </c>
    </row>
    <row r="915" spans="1:10" ht="36" customHeight="1" x14ac:dyDescent="0.15">
      <c r="A915" s="31"/>
      <c r="C915" s="94" t="s">
        <v>2257</v>
      </c>
      <c r="D915" s="94"/>
      <c r="E915" s="60" t="s">
        <v>2260</v>
      </c>
      <c r="F915" s="16" t="s">
        <v>2185</v>
      </c>
      <c r="G915" s="18">
        <v>1</v>
      </c>
      <c r="H915" s="18" t="s">
        <v>2298</v>
      </c>
      <c r="I915" s="60"/>
      <c r="J915" s="19" t="s">
        <v>2299</v>
      </c>
    </row>
    <row r="916" spans="1:10" ht="36" customHeight="1" x14ac:dyDescent="0.15">
      <c r="A916" s="31"/>
      <c r="C916" s="92" t="s">
        <v>2257</v>
      </c>
      <c r="D916" s="92"/>
      <c r="E916" s="41" t="s">
        <v>2260</v>
      </c>
      <c r="F916" s="20" t="s">
        <v>2185</v>
      </c>
      <c r="G916" s="21">
        <v>1</v>
      </c>
      <c r="H916" s="21" t="s">
        <v>2300</v>
      </c>
      <c r="I916" s="41"/>
      <c r="J916" s="22" t="s">
        <v>2301</v>
      </c>
    </row>
    <row r="917" spans="1:10" ht="36" customHeight="1" x14ac:dyDescent="0.15">
      <c r="A917" s="31"/>
      <c r="C917" s="92" t="s">
        <v>2257</v>
      </c>
      <c r="D917" s="92"/>
      <c r="E917" s="41" t="s">
        <v>2260</v>
      </c>
      <c r="F917" s="20" t="s">
        <v>2185</v>
      </c>
      <c r="G917" s="21">
        <v>1</v>
      </c>
      <c r="H917" s="21" t="s">
        <v>2302</v>
      </c>
      <c r="I917" s="41"/>
      <c r="J917" s="22" t="s">
        <v>2303</v>
      </c>
    </row>
    <row r="918" spans="1:10" ht="36" customHeight="1" x14ac:dyDescent="0.15">
      <c r="A918" s="31"/>
      <c r="C918" s="92" t="s">
        <v>2257</v>
      </c>
      <c r="D918" s="92"/>
      <c r="E918" s="41" t="s">
        <v>2260</v>
      </c>
      <c r="F918" s="20" t="s">
        <v>2185</v>
      </c>
      <c r="G918" s="21">
        <v>1</v>
      </c>
      <c r="H918" s="21" t="s">
        <v>2302</v>
      </c>
      <c r="I918" s="41"/>
      <c r="J918" s="22" t="s">
        <v>2303</v>
      </c>
    </row>
    <row r="919" spans="1:10" ht="36" customHeight="1" x14ac:dyDescent="0.15">
      <c r="A919" s="31"/>
      <c r="C919" s="92" t="s">
        <v>2214</v>
      </c>
      <c r="D919" s="92"/>
      <c r="E919" s="41">
        <v>0</v>
      </c>
      <c r="F919" s="20" t="s">
        <v>2185</v>
      </c>
      <c r="G919" s="21">
        <v>1</v>
      </c>
      <c r="H919" s="21">
        <v>68</v>
      </c>
      <c r="I919" s="41"/>
      <c r="J919" s="22" t="s">
        <v>17</v>
      </c>
    </row>
    <row r="920" spans="1:10" ht="36" customHeight="1" x14ac:dyDescent="0.15">
      <c r="A920" s="31"/>
      <c r="C920" s="92" t="s">
        <v>2214</v>
      </c>
      <c r="D920" s="92"/>
      <c r="E920" s="41" t="s">
        <v>2216</v>
      </c>
      <c r="F920" s="20" t="s">
        <v>2185</v>
      </c>
      <c r="G920" s="21">
        <v>1</v>
      </c>
      <c r="H920" s="21" t="s">
        <v>2215</v>
      </c>
      <c r="I920" s="41"/>
      <c r="J920" s="22" t="s">
        <v>2217</v>
      </c>
    </row>
    <row r="921" spans="1:10" ht="36" customHeight="1" x14ac:dyDescent="0.15">
      <c r="A921" s="31"/>
      <c r="C921" s="92" t="s">
        <v>2214</v>
      </c>
      <c r="D921" s="92"/>
      <c r="E921" s="41" t="s">
        <v>2216</v>
      </c>
      <c r="F921" s="20" t="s">
        <v>2185</v>
      </c>
      <c r="G921" s="21">
        <v>1</v>
      </c>
      <c r="H921" s="21" t="s">
        <v>2218</v>
      </c>
      <c r="I921" s="41"/>
      <c r="J921" s="22" t="s">
        <v>2219</v>
      </c>
    </row>
    <row r="922" spans="1:10" ht="36" customHeight="1" x14ac:dyDescent="0.15">
      <c r="A922" s="31"/>
      <c r="C922" s="92" t="s">
        <v>2214</v>
      </c>
      <c r="D922" s="92"/>
      <c r="E922" s="41" t="s">
        <v>2216</v>
      </c>
      <c r="F922" s="20" t="s">
        <v>2185</v>
      </c>
      <c r="G922" s="21">
        <v>1</v>
      </c>
      <c r="H922" s="21" t="s">
        <v>2220</v>
      </c>
      <c r="I922" s="41"/>
      <c r="J922" s="22" t="s">
        <v>2221</v>
      </c>
    </row>
    <row r="923" spans="1:10" ht="36" customHeight="1" x14ac:dyDescent="0.15">
      <c r="A923" s="31"/>
      <c r="C923" s="92" t="s">
        <v>2214</v>
      </c>
      <c r="D923" s="92"/>
      <c r="E923" s="41" t="s">
        <v>2216</v>
      </c>
      <c r="F923" s="20" t="s">
        <v>2185</v>
      </c>
      <c r="G923" s="21">
        <v>1</v>
      </c>
      <c r="H923" s="21" t="s">
        <v>2222</v>
      </c>
      <c r="I923" s="41"/>
      <c r="J923" s="22" t="s">
        <v>2223</v>
      </c>
    </row>
    <row r="924" spans="1:10" ht="36" customHeight="1" x14ac:dyDescent="0.15">
      <c r="A924" s="31"/>
      <c r="C924" s="92" t="s">
        <v>2214</v>
      </c>
      <c r="D924" s="92"/>
      <c r="E924" s="44" t="s">
        <v>2216</v>
      </c>
      <c r="F924" s="20" t="s">
        <v>2185</v>
      </c>
      <c r="G924" s="21">
        <v>1</v>
      </c>
      <c r="H924" s="21" t="s">
        <v>2224</v>
      </c>
      <c r="I924" s="44"/>
      <c r="J924" s="22" t="s">
        <v>2225</v>
      </c>
    </row>
    <row r="925" spans="1:10" ht="36" customHeight="1" x14ac:dyDescent="0.15">
      <c r="A925" s="31"/>
      <c r="C925" s="92" t="s">
        <v>2214</v>
      </c>
      <c r="D925" s="92"/>
      <c r="E925" s="51" t="s">
        <v>2216</v>
      </c>
      <c r="F925" s="20" t="s">
        <v>2185</v>
      </c>
      <c r="G925" s="21">
        <v>1</v>
      </c>
      <c r="H925" s="21" t="s">
        <v>2226</v>
      </c>
      <c r="I925" s="51"/>
      <c r="J925" s="22" t="s">
        <v>2227</v>
      </c>
    </row>
    <row r="926" spans="1:10" ht="36" customHeight="1" x14ac:dyDescent="0.15">
      <c r="A926" s="31"/>
      <c r="C926" s="92" t="s">
        <v>2214</v>
      </c>
      <c r="D926" s="92"/>
      <c r="E926" s="58" t="s">
        <v>2216</v>
      </c>
      <c r="F926" s="20" t="s">
        <v>2185</v>
      </c>
      <c r="G926" s="21">
        <v>1</v>
      </c>
      <c r="H926" s="21" t="s">
        <v>2228</v>
      </c>
      <c r="I926" s="58"/>
      <c r="J926" s="22" t="s">
        <v>2229</v>
      </c>
    </row>
    <row r="927" spans="1:10" ht="36" customHeight="1" x14ac:dyDescent="0.15">
      <c r="A927" s="31"/>
      <c r="C927" s="93" t="s">
        <v>2214</v>
      </c>
      <c r="D927" s="93"/>
      <c r="E927" s="59" t="s">
        <v>2216</v>
      </c>
      <c r="F927" s="23" t="s">
        <v>2185</v>
      </c>
      <c r="G927" s="24">
        <v>1</v>
      </c>
      <c r="H927" s="24" t="s">
        <v>2230</v>
      </c>
      <c r="I927" s="8"/>
      <c r="J927" s="25" t="s">
        <v>2803</v>
      </c>
    </row>
    <row r="928" spans="1:10" ht="36" customHeight="1" x14ac:dyDescent="0.15">
      <c r="C928" s="94" t="s">
        <v>2214</v>
      </c>
      <c r="D928" s="94"/>
      <c r="E928" s="60" t="s">
        <v>2216</v>
      </c>
      <c r="F928" s="16" t="s">
        <v>2185</v>
      </c>
      <c r="G928" s="18">
        <v>1</v>
      </c>
      <c r="H928" s="18" t="s">
        <v>2230</v>
      </c>
      <c r="I928" s="7"/>
      <c r="J928" s="19" t="s">
        <v>2803</v>
      </c>
    </row>
    <row r="929" spans="1:10" ht="36" customHeight="1" x14ac:dyDescent="0.15">
      <c r="A929" s="31"/>
      <c r="C929" s="92" t="s">
        <v>2214</v>
      </c>
      <c r="D929" s="92"/>
      <c r="E929" s="41" t="s">
        <v>2216</v>
      </c>
      <c r="F929" s="20" t="s">
        <v>2185</v>
      </c>
      <c r="G929" s="21">
        <v>1</v>
      </c>
      <c r="H929" s="21" t="s">
        <v>2231</v>
      </c>
      <c r="I929" s="41"/>
      <c r="J929" s="22" t="s">
        <v>2232</v>
      </c>
    </row>
    <row r="930" spans="1:10" ht="36" customHeight="1" x14ac:dyDescent="0.15">
      <c r="A930" s="31"/>
      <c r="C930" s="92" t="s">
        <v>2214</v>
      </c>
      <c r="D930" s="92"/>
      <c r="E930" s="41" t="s">
        <v>2216</v>
      </c>
      <c r="F930" s="20" t="s">
        <v>2185</v>
      </c>
      <c r="G930" s="21">
        <v>1</v>
      </c>
      <c r="H930" s="21" t="s">
        <v>2233</v>
      </c>
      <c r="I930" s="41"/>
      <c r="J930" s="22" t="s">
        <v>2234</v>
      </c>
    </row>
    <row r="931" spans="1:10" ht="36" customHeight="1" x14ac:dyDescent="0.15">
      <c r="A931" s="31"/>
      <c r="C931" s="92" t="s">
        <v>2214</v>
      </c>
      <c r="D931" s="92"/>
      <c r="E931" s="41" t="s">
        <v>2216</v>
      </c>
      <c r="F931" s="20" t="s">
        <v>2185</v>
      </c>
      <c r="G931" s="21">
        <v>1</v>
      </c>
      <c r="H931" s="21" t="s">
        <v>2235</v>
      </c>
      <c r="I931" s="41"/>
      <c r="J931" s="22" t="s">
        <v>2236</v>
      </c>
    </row>
    <row r="932" spans="1:10" ht="36" customHeight="1" x14ac:dyDescent="0.15">
      <c r="A932" s="31"/>
      <c r="C932" s="92" t="s">
        <v>2214</v>
      </c>
      <c r="D932" s="92"/>
      <c r="E932" s="41" t="s">
        <v>2216</v>
      </c>
      <c r="F932" s="20" t="s">
        <v>2185</v>
      </c>
      <c r="G932" s="21">
        <v>1</v>
      </c>
      <c r="H932" s="21" t="s">
        <v>2237</v>
      </c>
      <c r="I932" s="41"/>
      <c r="J932" s="22" t="s">
        <v>2238</v>
      </c>
    </row>
    <row r="933" spans="1:10" ht="36" customHeight="1" x14ac:dyDescent="0.15">
      <c r="A933" s="31"/>
      <c r="C933" s="92" t="s">
        <v>2214</v>
      </c>
      <c r="D933" s="92"/>
      <c r="E933" s="41" t="s">
        <v>2216</v>
      </c>
      <c r="F933" s="20" t="s">
        <v>2185</v>
      </c>
      <c r="G933" s="21">
        <v>1</v>
      </c>
      <c r="H933" s="21" t="s">
        <v>2237</v>
      </c>
      <c r="I933" s="41"/>
      <c r="J933" s="22" t="s">
        <v>2238</v>
      </c>
    </row>
    <row r="934" spans="1:10" ht="36" customHeight="1" x14ac:dyDescent="0.15">
      <c r="A934" s="31"/>
      <c r="C934" s="92" t="s">
        <v>2214</v>
      </c>
      <c r="D934" s="92"/>
      <c r="E934" s="41" t="s">
        <v>2216</v>
      </c>
      <c r="F934" s="20" t="s">
        <v>2185</v>
      </c>
      <c r="G934" s="21">
        <v>1</v>
      </c>
      <c r="H934" s="21" t="s">
        <v>2239</v>
      </c>
      <c r="I934" s="41"/>
      <c r="J934" s="22" t="s">
        <v>2240</v>
      </c>
    </row>
    <row r="935" spans="1:10" ht="36" customHeight="1" x14ac:dyDescent="0.15">
      <c r="A935" s="31"/>
      <c r="C935" s="92" t="s">
        <v>2214</v>
      </c>
      <c r="D935" s="92"/>
      <c r="E935" s="41" t="s">
        <v>2216</v>
      </c>
      <c r="F935" s="20" t="s">
        <v>2185</v>
      </c>
      <c r="G935" s="21">
        <v>1</v>
      </c>
      <c r="H935" s="21" t="s">
        <v>2241</v>
      </c>
      <c r="I935" s="41"/>
      <c r="J935" s="22" t="s">
        <v>2242</v>
      </c>
    </row>
    <row r="936" spans="1:10" ht="36" customHeight="1" x14ac:dyDescent="0.15">
      <c r="A936" s="31"/>
      <c r="C936" s="92" t="s">
        <v>2214</v>
      </c>
      <c r="D936" s="92"/>
      <c r="E936" s="41" t="s">
        <v>2216</v>
      </c>
      <c r="F936" s="20" t="s">
        <v>2185</v>
      </c>
      <c r="G936" s="21">
        <v>1</v>
      </c>
      <c r="H936" s="21" t="s">
        <v>2243</v>
      </c>
      <c r="I936" s="41"/>
      <c r="J936" s="22" t="s">
        <v>2244</v>
      </c>
    </row>
    <row r="937" spans="1:10" ht="36" customHeight="1" x14ac:dyDescent="0.15">
      <c r="A937" s="31"/>
      <c r="C937" s="92" t="s">
        <v>2214</v>
      </c>
      <c r="D937" s="92"/>
      <c r="E937" s="41" t="s">
        <v>2216</v>
      </c>
      <c r="F937" s="20" t="s">
        <v>2185</v>
      </c>
      <c r="G937" s="21">
        <v>1</v>
      </c>
      <c r="H937" s="21" t="s">
        <v>2245</v>
      </c>
      <c r="I937" s="41"/>
      <c r="J937" s="22" t="s">
        <v>2246</v>
      </c>
    </row>
    <row r="938" spans="1:10" ht="36" customHeight="1" x14ac:dyDescent="0.15">
      <c r="A938" s="31"/>
      <c r="C938" s="92" t="s">
        <v>2214</v>
      </c>
      <c r="D938" s="92"/>
      <c r="E938" s="44" t="s">
        <v>2216</v>
      </c>
      <c r="F938" s="20" t="s">
        <v>2185</v>
      </c>
      <c r="G938" s="21">
        <v>1</v>
      </c>
      <c r="H938" s="21" t="s">
        <v>2247</v>
      </c>
      <c r="I938" s="44"/>
      <c r="J938" s="22" t="s">
        <v>2248</v>
      </c>
    </row>
    <row r="939" spans="1:10" ht="36" customHeight="1" x14ac:dyDescent="0.15">
      <c r="A939" s="31"/>
      <c r="C939" s="92" t="s">
        <v>2214</v>
      </c>
      <c r="D939" s="92"/>
      <c r="E939" s="51" t="s">
        <v>2216</v>
      </c>
      <c r="F939" s="20" t="s">
        <v>2185</v>
      </c>
      <c r="G939" s="21">
        <v>1</v>
      </c>
      <c r="H939" s="21" t="s">
        <v>2249</v>
      </c>
      <c r="I939" s="51"/>
      <c r="J939" s="22" t="s">
        <v>2250</v>
      </c>
    </row>
    <row r="940" spans="1:10" ht="36" customHeight="1" x14ac:dyDescent="0.15">
      <c r="A940" s="31"/>
      <c r="C940" s="93" t="s">
        <v>2214</v>
      </c>
      <c r="D940" s="93"/>
      <c r="E940" s="59" t="s">
        <v>2216</v>
      </c>
      <c r="F940" s="23" t="s">
        <v>2185</v>
      </c>
      <c r="G940" s="24">
        <v>1</v>
      </c>
      <c r="H940" s="24" t="s">
        <v>2251</v>
      </c>
      <c r="I940" s="59"/>
      <c r="J940" s="25" t="s">
        <v>2252</v>
      </c>
    </row>
    <row r="941" spans="1:10" ht="36" customHeight="1" x14ac:dyDescent="0.15">
      <c r="A941" s="31"/>
      <c r="C941" s="94" t="s">
        <v>2214</v>
      </c>
      <c r="D941" s="94"/>
      <c r="E941" s="60" t="s">
        <v>2216</v>
      </c>
      <c r="F941" s="16" t="s">
        <v>2185</v>
      </c>
      <c r="G941" s="18">
        <v>1</v>
      </c>
      <c r="H941" s="18" t="s">
        <v>2251</v>
      </c>
      <c r="I941" s="60"/>
      <c r="J941" s="19" t="s">
        <v>2252</v>
      </c>
    </row>
    <row r="942" spans="1:10" ht="36" customHeight="1" x14ac:dyDescent="0.15">
      <c r="A942" s="31"/>
      <c r="C942" s="92" t="s">
        <v>2214</v>
      </c>
      <c r="D942" s="92"/>
      <c r="E942" s="41" t="s">
        <v>2216</v>
      </c>
      <c r="F942" s="20" t="s">
        <v>2185</v>
      </c>
      <c r="G942" s="21">
        <v>1</v>
      </c>
      <c r="H942" s="21" t="s">
        <v>2253</v>
      </c>
      <c r="I942" s="41"/>
      <c r="J942" s="22" t="s">
        <v>2254</v>
      </c>
    </row>
    <row r="943" spans="1:10" ht="36" customHeight="1" x14ac:dyDescent="0.15">
      <c r="A943" s="31"/>
      <c r="C943" s="92" t="s">
        <v>2214</v>
      </c>
      <c r="D943" s="92"/>
      <c r="E943" s="41" t="s">
        <v>2216</v>
      </c>
      <c r="F943" s="20" t="s">
        <v>2185</v>
      </c>
      <c r="G943" s="21">
        <v>1</v>
      </c>
      <c r="H943" s="21" t="s">
        <v>2255</v>
      </c>
      <c r="I943" s="41"/>
      <c r="J943" s="22" t="s">
        <v>2256</v>
      </c>
    </row>
    <row r="944" spans="1:10" ht="36" customHeight="1" x14ac:dyDescent="0.15">
      <c r="A944" s="31"/>
      <c r="C944" s="92" t="s">
        <v>2213</v>
      </c>
      <c r="D944" s="92"/>
      <c r="E944" s="41" t="s">
        <v>766</v>
      </c>
      <c r="F944" s="20" t="s">
        <v>2185</v>
      </c>
      <c r="G944" s="21">
        <v>1</v>
      </c>
      <c r="H944" s="21">
        <v>64</v>
      </c>
      <c r="I944" s="41"/>
      <c r="J944" s="22" t="s">
        <v>17</v>
      </c>
    </row>
    <row r="945" spans="1:10" ht="36" customHeight="1" x14ac:dyDescent="0.15">
      <c r="A945" s="31"/>
      <c r="C945" s="92" t="s">
        <v>2213</v>
      </c>
      <c r="D945" s="92"/>
      <c r="E945" s="41" t="s">
        <v>766</v>
      </c>
      <c r="F945" s="20" t="s">
        <v>2185</v>
      </c>
      <c r="G945" s="21">
        <v>1</v>
      </c>
      <c r="H945" s="21">
        <v>64</v>
      </c>
      <c r="I945" s="41"/>
      <c r="J945" s="22" t="s">
        <v>17</v>
      </c>
    </row>
    <row r="946" spans="1:10" ht="36" customHeight="1" x14ac:dyDescent="0.15">
      <c r="A946" s="31"/>
      <c r="C946" s="92" t="s">
        <v>2213</v>
      </c>
      <c r="D946" s="92"/>
      <c r="E946" s="41" t="s">
        <v>766</v>
      </c>
      <c r="F946" s="20" t="s">
        <v>2185</v>
      </c>
      <c r="G946" s="21">
        <v>1</v>
      </c>
      <c r="H946" s="21">
        <v>64</v>
      </c>
      <c r="I946" s="41"/>
      <c r="J946" s="22" t="s">
        <v>17</v>
      </c>
    </row>
    <row r="947" spans="1:10" ht="36" customHeight="1" x14ac:dyDescent="0.15">
      <c r="A947" s="31"/>
      <c r="C947" s="92" t="s">
        <v>2186</v>
      </c>
      <c r="D947" s="92"/>
      <c r="E947" s="41">
        <v>0</v>
      </c>
      <c r="F947" s="20" t="s">
        <v>2185</v>
      </c>
      <c r="G947" s="21">
        <v>1</v>
      </c>
      <c r="H947" s="21">
        <v>6</v>
      </c>
      <c r="I947" s="41"/>
      <c r="J947" s="22" t="s">
        <v>17</v>
      </c>
    </row>
    <row r="948" spans="1:10" ht="36" customHeight="1" x14ac:dyDescent="0.15">
      <c r="A948" s="31"/>
      <c r="C948" s="92" t="s">
        <v>2188</v>
      </c>
      <c r="D948" s="92"/>
      <c r="E948" s="41" t="s">
        <v>2189</v>
      </c>
      <c r="F948" s="20" t="s">
        <v>2185</v>
      </c>
      <c r="G948" s="21">
        <v>1</v>
      </c>
      <c r="H948" s="21">
        <v>12</v>
      </c>
      <c r="I948" s="41"/>
      <c r="J948" s="22" t="s">
        <v>2190</v>
      </c>
    </row>
    <row r="949" spans="1:10" ht="36" customHeight="1" x14ac:dyDescent="0.15">
      <c r="A949" s="31"/>
      <c r="C949" s="92" t="s">
        <v>2188</v>
      </c>
      <c r="D949" s="92"/>
      <c r="E949" s="41" t="s">
        <v>2189</v>
      </c>
      <c r="F949" s="20" t="s">
        <v>2185</v>
      </c>
      <c r="G949" s="21">
        <v>1</v>
      </c>
      <c r="H949" s="21">
        <v>12</v>
      </c>
      <c r="I949" s="41"/>
      <c r="J949" s="22" t="s">
        <v>2191</v>
      </c>
    </row>
    <row r="950" spans="1:10" ht="36" customHeight="1" x14ac:dyDescent="0.15">
      <c r="A950" s="31"/>
      <c r="C950" s="92" t="s">
        <v>2188</v>
      </c>
      <c r="D950" s="92"/>
      <c r="E950" s="41" t="s">
        <v>2189</v>
      </c>
      <c r="F950" s="20" t="s">
        <v>2185</v>
      </c>
      <c r="G950" s="21">
        <v>1</v>
      </c>
      <c r="H950" s="21">
        <v>12</v>
      </c>
      <c r="I950" s="41"/>
      <c r="J950" s="22" t="s">
        <v>2194</v>
      </c>
    </row>
    <row r="951" spans="1:10" ht="36" customHeight="1" x14ac:dyDescent="0.15">
      <c r="A951" s="31"/>
      <c r="C951" s="92" t="s">
        <v>2188</v>
      </c>
      <c r="D951" s="92"/>
      <c r="E951" s="44" t="s">
        <v>2189</v>
      </c>
      <c r="F951" s="20" t="s">
        <v>2185</v>
      </c>
      <c r="G951" s="21">
        <v>1</v>
      </c>
      <c r="H951" s="21">
        <v>12</v>
      </c>
      <c r="I951" s="44"/>
      <c r="J951" s="22" t="s">
        <v>2937</v>
      </c>
    </row>
    <row r="952" spans="1:10" ht="36" customHeight="1" x14ac:dyDescent="0.15">
      <c r="A952" s="31"/>
      <c r="C952" s="92" t="s">
        <v>2188</v>
      </c>
      <c r="D952" s="92"/>
      <c r="E952" s="51" t="s">
        <v>2189</v>
      </c>
      <c r="F952" s="20" t="s">
        <v>2185</v>
      </c>
      <c r="G952" s="21">
        <v>1</v>
      </c>
      <c r="H952" s="21">
        <v>12</v>
      </c>
      <c r="I952" s="51"/>
      <c r="J952" s="22" t="s">
        <v>2938</v>
      </c>
    </row>
    <row r="953" spans="1:10" ht="36" customHeight="1" x14ac:dyDescent="0.15">
      <c r="A953" s="31"/>
      <c r="C953" s="93" t="s">
        <v>2188</v>
      </c>
      <c r="D953" s="93"/>
      <c r="E953" s="56" t="s">
        <v>2189</v>
      </c>
      <c r="F953" s="23" t="s">
        <v>2185</v>
      </c>
      <c r="G953" s="24">
        <v>1</v>
      </c>
      <c r="H953" s="24">
        <v>12</v>
      </c>
      <c r="I953" s="56"/>
      <c r="J953" s="25" t="s">
        <v>2939</v>
      </c>
    </row>
    <row r="954" spans="1:10" ht="36" customHeight="1" x14ac:dyDescent="0.15">
      <c r="A954" s="31"/>
      <c r="C954" s="94" t="s">
        <v>2188</v>
      </c>
      <c r="D954" s="94"/>
      <c r="E954" s="55" t="s">
        <v>2189</v>
      </c>
      <c r="F954" s="16" t="s">
        <v>2185</v>
      </c>
      <c r="G954" s="18">
        <v>1</v>
      </c>
      <c r="H954" s="18">
        <v>12</v>
      </c>
      <c r="I954" s="55"/>
      <c r="J954" s="19" t="s">
        <v>2940</v>
      </c>
    </row>
    <row r="955" spans="1:10" ht="36" customHeight="1" x14ac:dyDescent="0.15">
      <c r="A955" s="31"/>
      <c r="C955" s="92" t="s">
        <v>2195</v>
      </c>
      <c r="D955" s="92"/>
      <c r="E955" s="41" t="s">
        <v>2189</v>
      </c>
      <c r="F955" s="20" t="s">
        <v>2185</v>
      </c>
      <c r="G955" s="21">
        <v>1</v>
      </c>
      <c r="H955" s="21">
        <v>12</v>
      </c>
      <c r="I955" s="41"/>
      <c r="J955" s="22" t="s">
        <v>2941</v>
      </c>
    </row>
    <row r="956" spans="1:10" ht="36" customHeight="1" x14ac:dyDescent="0.15">
      <c r="A956" s="31"/>
      <c r="C956" s="92" t="s">
        <v>2195</v>
      </c>
      <c r="D956" s="92"/>
      <c r="E956" s="41" t="s">
        <v>2189</v>
      </c>
      <c r="F956" s="20" t="s">
        <v>2185</v>
      </c>
      <c r="G956" s="21">
        <v>1</v>
      </c>
      <c r="H956" s="21">
        <v>12</v>
      </c>
      <c r="I956" s="41"/>
      <c r="J956" s="22" t="s">
        <v>2196</v>
      </c>
    </row>
    <row r="957" spans="1:10" ht="36" customHeight="1" x14ac:dyDescent="0.15">
      <c r="A957" s="31"/>
      <c r="C957" s="92" t="s">
        <v>2195</v>
      </c>
      <c r="D957" s="92"/>
      <c r="E957" s="41" t="s">
        <v>2189</v>
      </c>
      <c r="F957" s="20" t="s">
        <v>2185</v>
      </c>
      <c r="G957" s="21">
        <v>1</v>
      </c>
      <c r="H957" s="21">
        <v>12</v>
      </c>
      <c r="I957" s="41"/>
      <c r="J957" s="22" t="s">
        <v>2197</v>
      </c>
    </row>
    <row r="958" spans="1:10" ht="36" customHeight="1" x14ac:dyDescent="0.15">
      <c r="A958" s="31"/>
      <c r="C958" s="92" t="s">
        <v>2198</v>
      </c>
      <c r="D958" s="92"/>
      <c r="E958" s="41">
        <v>0</v>
      </c>
      <c r="F958" s="20" t="s">
        <v>2185</v>
      </c>
      <c r="G958" s="21">
        <v>1</v>
      </c>
      <c r="H958" s="21">
        <v>18</v>
      </c>
      <c r="I958" s="41"/>
      <c r="J958" s="22" t="s">
        <v>17</v>
      </c>
    </row>
    <row r="959" spans="1:10" ht="36" customHeight="1" x14ac:dyDescent="0.15">
      <c r="A959" s="31"/>
      <c r="C959" s="92" t="s">
        <v>2198</v>
      </c>
      <c r="D959" s="92"/>
      <c r="E959" s="41">
        <v>0</v>
      </c>
      <c r="F959" s="20" t="s">
        <v>2185</v>
      </c>
      <c r="G959" s="21">
        <v>1</v>
      </c>
      <c r="H959" s="21">
        <v>18</v>
      </c>
      <c r="I959" s="41"/>
      <c r="J959" s="22" t="s">
        <v>17</v>
      </c>
    </row>
    <row r="960" spans="1:10" ht="36" customHeight="1" x14ac:dyDescent="0.15">
      <c r="A960" s="31"/>
      <c r="C960" s="92" t="s">
        <v>2212</v>
      </c>
      <c r="D960" s="92"/>
      <c r="E960" s="41" t="s">
        <v>2204</v>
      </c>
      <c r="F960" s="20" t="s">
        <v>2185</v>
      </c>
      <c r="G960" s="21">
        <v>1</v>
      </c>
      <c r="H960" s="21">
        <v>49</v>
      </c>
      <c r="I960" s="41"/>
      <c r="J960" s="22" t="s">
        <v>17</v>
      </c>
    </row>
    <row r="961" spans="1:10" ht="36" customHeight="1" x14ac:dyDescent="0.15">
      <c r="A961" s="31"/>
      <c r="C961" s="92" t="s">
        <v>2210</v>
      </c>
      <c r="D961" s="92"/>
      <c r="E961" s="41" t="s">
        <v>2204</v>
      </c>
      <c r="F961" s="20" t="s">
        <v>2185</v>
      </c>
      <c r="G961" s="21">
        <v>1</v>
      </c>
      <c r="H961" s="21">
        <v>46</v>
      </c>
      <c r="I961" s="41"/>
      <c r="J961" s="22" t="s">
        <v>17</v>
      </c>
    </row>
    <row r="962" spans="1:10" ht="36" customHeight="1" x14ac:dyDescent="0.15">
      <c r="A962" s="31"/>
      <c r="C962" s="92" t="s">
        <v>2210</v>
      </c>
      <c r="D962" s="92"/>
      <c r="E962" s="41" t="s">
        <v>2204</v>
      </c>
      <c r="F962" s="20" t="s">
        <v>2185</v>
      </c>
      <c r="G962" s="21">
        <v>1</v>
      </c>
      <c r="H962" s="21">
        <v>46</v>
      </c>
      <c r="I962" s="41"/>
      <c r="J962" s="22" t="s">
        <v>17</v>
      </c>
    </row>
    <row r="963" spans="1:10" ht="36" customHeight="1" x14ac:dyDescent="0.15">
      <c r="A963" s="31"/>
      <c r="C963" s="92" t="s">
        <v>2210</v>
      </c>
      <c r="D963" s="92"/>
      <c r="E963" s="41" t="s">
        <v>2204</v>
      </c>
      <c r="F963" s="20" t="s">
        <v>2185</v>
      </c>
      <c r="G963" s="21">
        <v>1</v>
      </c>
      <c r="H963" s="21">
        <v>46</v>
      </c>
      <c r="I963" s="41"/>
      <c r="J963" s="22" t="s">
        <v>17</v>
      </c>
    </row>
    <row r="964" spans="1:10" ht="36" customHeight="1" x14ac:dyDescent="0.15">
      <c r="A964" s="31"/>
      <c r="C964" s="92" t="s">
        <v>2209</v>
      </c>
      <c r="D964" s="92"/>
      <c r="E964" s="44" t="s">
        <v>2204</v>
      </c>
      <c r="F964" s="20" t="s">
        <v>2185</v>
      </c>
      <c r="G964" s="21">
        <v>1</v>
      </c>
      <c r="H964" s="21">
        <v>44</v>
      </c>
      <c r="I964" s="44"/>
      <c r="J964" s="22" t="s">
        <v>17</v>
      </c>
    </row>
    <row r="965" spans="1:10" ht="36" customHeight="1" x14ac:dyDescent="0.15">
      <c r="A965" s="31"/>
      <c r="C965" s="92" t="s">
        <v>2211</v>
      </c>
      <c r="D965" s="92"/>
      <c r="E965" s="51" t="s">
        <v>2189</v>
      </c>
      <c r="F965" s="20" t="s">
        <v>2185</v>
      </c>
      <c r="G965" s="21">
        <v>1</v>
      </c>
      <c r="H965" s="21">
        <v>47</v>
      </c>
      <c r="I965" s="51"/>
      <c r="J965" s="22" t="s">
        <v>17</v>
      </c>
    </row>
    <row r="966" spans="1:10" ht="36" customHeight="1" x14ac:dyDescent="0.15">
      <c r="A966" s="31"/>
      <c r="C966" s="93" t="s">
        <v>2358</v>
      </c>
      <c r="D966" s="93"/>
      <c r="E966" s="56" t="s">
        <v>2347</v>
      </c>
      <c r="F966" s="23" t="s">
        <v>2185</v>
      </c>
      <c r="G966" s="24">
        <v>4</v>
      </c>
      <c r="H966" s="24">
        <v>10</v>
      </c>
      <c r="I966" s="56"/>
      <c r="J966" s="25" t="s">
        <v>17</v>
      </c>
    </row>
    <row r="967" spans="1:10" ht="36" customHeight="1" x14ac:dyDescent="0.15">
      <c r="A967" s="31"/>
      <c r="C967" s="94" t="s">
        <v>2313</v>
      </c>
      <c r="D967" s="94"/>
      <c r="E967" s="55" t="s">
        <v>2314</v>
      </c>
      <c r="F967" s="16" t="s">
        <v>2185</v>
      </c>
      <c r="G967" s="18">
        <v>2</v>
      </c>
      <c r="H967" s="18">
        <v>26</v>
      </c>
      <c r="I967" s="55"/>
      <c r="J967" s="19" t="s">
        <v>17</v>
      </c>
    </row>
    <row r="968" spans="1:10" ht="36" customHeight="1" x14ac:dyDescent="0.15">
      <c r="A968" s="31"/>
      <c r="C968" s="92" t="s">
        <v>2344</v>
      </c>
      <c r="D968" s="92"/>
      <c r="E968" s="41" t="s">
        <v>2345</v>
      </c>
      <c r="F968" s="20" t="s">
        <v>2185</v>
      </c>
      <c r="G968" s="21">
        <v>3</v>
      </c>
      <c r="H968" s="21">
        <v>11</v>
      </c>
      <c r="I968" s="41"/>
      <c r="J968" s="22" t="s">
        <v>17</v>
      </c>
    </row>
    <row r="969" spans="1:10" ht="36" customHeight="1" x14ac:dyDescent="0.15">
      <c r="A969" s="31"/>
      <c r="C969" s="92" t="s">
        <v>2346</v>
      </c>
      <c r="D969" s="92"/>
      <c r="E969" s="41" t="s">
        <v>2347</v>
      </c>
      <c r="F969" s="20" t="s">
        <v>2185</v>
      </c>
      <c r="G969" s="21">
        <v>3</v>
      </c>
      <c r="H969" s="21">
        <v>12</v>
      </c>
      <c r="I969" s="41"/>
      <c r="J969" s="22" t="s">
        <v>17</v>
      </c>
    </row>
    <row r="970" spans="1:10" ht="36" customHeight="1" x14ac:dyDescent="0.15">
      <c r="A970" s="31"/>
      <c r="C970" s="92" t="s">
        <v>2346</v>
      </c>
      <c r="D970" s="92"/>
      <c r="E970" s="41" t="s">
        <v>2347</v>
      </c>
      <c r="F970" s="20" t="s">
        <v>2185</v>
      </c>
      <c r="G970" s="21">
        <v>3</v>
      </c>
      <c r="H970" s="21">
        <v>12</v>
      </c>
      <c r="I970" s="41"/>
      <c r="J970" s="22" t="s">
        <v>17</v>
      </c>
    </row>
    <row r="971" spans="1:10" ht="36" customHeight="1" x14ac:dyDescent="0.15">
      <c r="A971" s="31"/>
      <c r="C971" s="92" t="s">
        <v>2359</v>
      </c>
      <c r="D971" s="92"/>
      <c r="E971" s="41" t="s">
        <v>2360</v>
      </c>
      <c r="F971" s="20" t="s">
        <v>2185</v>
      </c>
      <c r="G971" s="21">
        <v>4</v>
      </c>
      <c r="H971" s="21">
        <v>12</v>
      </c>
      <c r="I971" s="41"/>
      <c r="J971" s="22" t="s">
        <v>17</v>
      </c>
    </row>
    <row r="972" spans="1:10" ht="36" customHeight="1" x14ac:dyDescent="0.15">
      <c r="A972" s="31"/>
      <c r="C972" s="92" t="s">
        <v>2359</v>
      </c>
      <c r="D972" s="92"/>
      <c r="E972" s="41" t="s">
        <v>2360</v>
      </c>
      <c r="F972" s="20" t="s">
        <v>2185</v>
      </c>
      <c r="G972" s="21">
        <v>4</v>
      </c>
      <c r="H972" s="21">
        <v>12</v>
      </c>
      <c r="I972" s="41"/>
      <c r="J972" s="22" t="s">
        <v>17</v>
      </c>
    </row>
    <row r="973" spans="1:10" ht="36" customHeight="1" x14ac:dyDescent="0.15">
      <c r="A973" s="31"/>
      <c r="C973" s="92" t="s">
        <v>2348</v>
      </c>
      <c r="D973" s="92"/>
      <c r="E973" s="41" t="s">
        <v>2347</v>
      </c>
      <c r="F973" s="20" t="s">
        <v>2185</v>
      </c>
      <c r="G973" s="21">
        <v>3</v>
      </c>
      <c r="H973" s="21">
        <v>16</v>
      </c>
      <c r="I973" s="41"/>
      <c r="J973" s="22" t="s">
        <v>17</v>
      </c>
    </row>
    <row r="974" spans="1:10" ht="36" customHeight="1" x14ac:dyDescent="0.15">
      <c r="A974" s="31"/>
      <c r="C974" s="92" t="s">
        <v>2348</v>
      </c>
      <c r="D974" s="92"/>
      <c r="E974" s="41" t="s">
        <v>2347</v>
      </c>
      <c r="F974" s="20" t="s">
        <v>2185</v>
      </c>
      <c r="G974" s="21">
        <v>3</v>
      </c>
      <c r="H974" s="21">
        <v>16</v>
      </c>
      <c r="I974" s="41"/>
      <c r="J974" s="22" t="s">
        <v>17</v>
      </c>
    </row>
    <row r="975" spans="1:10" ht="36" customHeight="1" x14ac:dyDescent="0.15">
      <c r="A975" s="31"/>
      <c r="C975" s="92" t="s">
        <v>2349</v>
      </c>
      <c r="D975" s="92"/>
      <c r="E975" s="41" t="s">
        <v>2347</v>
      </c>
      <c r="F975" s="20" t="s">
        <v>2185</v>
      </c>
      <c r="G975" s="21">
        <v>3</v>
      </c>
      <c r="H975" s="21">
        <v>18</v>
      </c>
      <c r="I975" s="41"/>
      <c r="J975" s="22" t="s">
        <v>17</v>
      </c>
    </row>
    <row r="976" spans="1:10" ht="36" customHeight="1" x14ac:dyDescent="0.15">
      <c r="A976" s="31"/>
      <c r="C976" s="92" t="s">
        <v>2350</v>
      </c>
      <c r="D976" s="92"/>
      <c r="E976" s="41" t="s">
        <v>2347</v>
      </c>
      <c r="F976" s="20" t="s">
        <v>2185</v>
      </c>
      <c r="G976" s="21">
        <v>3</v>
      </c>
      <c r="H976" s="21">
        <v>19</v>
      </c>
      <c r="I976" s="41"/>
      <c r="J976" s="22" t="s">
        <v>17</v>
      </c>
    </row>
    <row r="977" spans="1:10" ht="36" customHeight="1" x14ac:dyDescent="0.15">
      <c r="A977" s="31"/>
      <c r="C977" s="92" t="s">
        <v>2351</v>
      </c>
      <c r="D977" s="92"/>
      <c r="E977" s="44" t="s">
        <v>2347</v>
      </c>
      <c r="F977" s="20" t="s">
        <v>2185</v>
      </c>
      <c r="G977" s="21">
        <v>3</v>
      </c>
      <c r="H977" s="21">
        <v>20</v>
      </c>
      <c r="I977" s="44"/>
      <c r="J977" s="22" t="s">
        <v>17</v>
      </c>
    </row>
    <row r="978" spans="1:10" ht="36" customHeight="1" x14ac:dyDescent="0.15">
      <c r="A978" s="31"/>
      <c r="C978" s="92" t="s">
        <v>2352</v>
      </c>
      <c r="D978" s="92"/>
      <c r="E978" s="51" t="s">
        <v>2347</v>
      </c>
      <c r="F978" s="20" t="s">
        <v>2185</v>
      </c>
      <c r="G978" s="21">
        <v>4</v>
      </c>
      <c r="H978" s="21">
        <v>1</v>
      </c>
      <c r="I978" s="51"/>
      <c r="J978" s="22" t="s">
        <v>17</v>
      </c>
    </row>
    <row r="979" spans="1:10" ht="36" customHeight="1" x14ac:dyDescent="0.15">
      <c r="A979" s="31"/>
      <c r="C979" s="93" t="s">
        <v>2353</v>
      </c>
      <c r="D979" s="93"/>
      <c r="E979" s="56" t="s">
        <v>2347</v>
      </c>
      <c r="F979" s="23" t="s">
        <v>2185</v>
      </c>
      <c r="G979" s="24">
        <v>4</v>
      </c>
      <c r="H979" s="24">
        <v>3</v>
      </c>
      <c r="I979" s="56"/>
      <c r="J979" s="25" t="s">
        <v>17</v>
      </c>
    </row>
    <row r="980" spans="1:10" ht="36" customHeight="1" x14ac:dyDescent="0.15">
      <c r="A980" s="31"/>
      <c r="C980" s="94" t="s">
        <v>2353</v>
      </c>
      <c r="D980" s="94"/>
      <c r="E980" s="55" t="s">
        <v>2347</v>
      </c>
      <c r="F980" s="16" t="s">
        <v>2185</v>
      </c>
      <c r="G980" s="18">
        <v>4</v>
      </c>
      <c r="H980" s="18">
        <v>3</v>
      </c>
      <c r="I980" s="55"/>
      <c r="J980" s="19" t="s">
        <v>17</v>
      </c>
    </row>
    <row r="981" spans="1:10" ht="36" customHeight="1" x14ac:dyDescent="0.15">
      <c r="A981" s="31"/>
      <c r="C981" s="92" t="s">
        <v>2354</v>
      </c>
      <c r="D981" s="92"/>
      <c r="E981" s="41" t="s">
        <v>2347</v>
      </c>
      <c r="F981" s="20" t="s">
        <v>2185</v>
      </c>
      <c r="G981" s="21">
        <v>4</v>
      </c>
      <c r="H981" s="21">
        <v>4</v>
      </c>
      <c r="I981" s="41"/>
      <c r="J981" s="22" t="s">
        <v>17</v>
      </c>
    </row>
    <row r="982" spans="1:10" ht="36" customHeight="1" x14ac:dyDescent="0.15">
      <c r="A982" s="31"/>
      <c r="C982" s="92" t="s">
        <v>2355</v>
      </c>
      <c r="D982" s="92"/>
      <c r="E982" s="41" t="s">
        <v>2347</v>
      </c>
      <c r="F982" s="20" t="s">
        <v>2185</v>
      </c>
      <c r="G982" s="21">
        <v>4</v>
      </c>
      <c r="H982" s="21">
        <v>5</v>
      </c>
      <c r="I982" s="41"/>
      <c r="J982" s="22" t="s">
        <v>17</v>
      </c>
    </row>
    <row r="983" spans="1:10" ht="36" customHeight="1" x14ac:dyDescent="0.15">
      <c r="A983" s="31"/>
      <c r="C983" s="92" t="s">
        <v>2356</v>
      </c>
      <c r="D983" s="92"/>
      <c r="E983" s="41" t="s">
        <v>2347</v>
      </c>
      <c r="F983" s="20" t="s">
        <v>2185</v>
      </c>
      <c r="G983" s="21">
        <v>4</v>
      </c>
      <c r="H983" s="21">
        <v>6</v>
      </c>
      <c r="I983" s="41"/>
      <c r="J983" s="22" t="s">
        <v>17</v>
      </c>
    </row>
    <row r="984" spans="1:10" ht="36" customHeight="1" x14ac:dyDescent="0.15">
      <c r="A984" s="31"/>
      <c r="C984" s="92" t="s">
        <v>2357</v>
      </c>
      <c r="D984" s="92"/>
      <c r="E984" s="41" t="s">
        <v>2347</v>
      </c>
      <c r="F984" s="20" t="s">
        <v>2185</v>
      </c>
      <c r="G984" s="21">
        <v>4</v>
      </c>
      <c r="H984" s="21">
        <v>8</v>
      </c>
      <c r="I984" s="41"/>
      <c r="J984" s="22" t="s">
        <v>17</v>
      </c>
    </row>
    <row r="985" spans="1:10" ht="36" customHeight="1" x14ac:dyDescent="0.15">
      <c r="A985" s="31"/>
      <c r="C985" s="92" t="s">
        <v>2332</v>
      </c>
      <c r="D985" s="92"/>
      <c r="E985" s="41" t="s">
        <v>2322</v>
      </c>
      <c r="F985" s="20" t="s">
        <v>2185</v>
      </c>
      <c r="G985" s="21">
        <v>3</v>
      </c>
      <c r="H985" s="21">
        <v>1</v>
      </c>
      <c r="I985" s="41"/>
      <c r="J985" s="22" t="s">
        <v>17</v>
      </c>
    </row>
    <row r="986" spans="1:10" ht="36" customHeight="1" x14ac:dyDescent="0.15">
      <c r="A986" s="31"/>
      <c r="C986" s="92" t="s">
        <v>2338</v>
      </c>
      <c r="D986" s="92"/>
      <c r="E986" s="41" t="s">
        <v>2322</v>
      </c>
      <c r="F986" s="20" t="s">
        <v>2185</v>
      </c>
      <c r="G986" s="21">
        <v>3</v>
      </c>
      <c r="H986" s="21">
        <v>8</v>
      </c>
      <c r="I986" s="41"/>
      <c r="J986" s="22" t="s">
        <v>2339</v>
      </c>
    </row>
    <row r="987" spans="1:10" ht="36" customHeight="1" x14ac:dyDescent="0.15">
      <c r="A987" s="31"/>
      <c r="C987" s="92" t="s">
        <v>2338</v>
      </c>
      <c r="D987" s="92"/>
      <c r="E987" s="41" t="s">
        <v>2322</v>
      </c>
      <c r="F987" s="20" t="s">
        <v>2185</v>
      </c>
      <c r="G987" s="21">
        <v>3</v>
      </c>
      <c r="H987" s="21">
        <v>8</v>
      </c>
      <c r="I987" s="41"/>
      <c r="J987" s="22" t="s">
        <v>2942</v>
      </c>
    </row>
    <row r="988" spans="1:10" ht="36" customHeight="1" x14ac:dyDescent="0.15">
      <c r="A988" s="31"/>
      <c r="C988" s="92" t="s">
        <v>2338</v>
      </c>
      <c r="D988" s="92"/>
      <c r="E988" s="41" t="s">
        <v>2322</v>
      </c>
      <c r="F988" s="20" t="s">
        <v>2185</v>
      </c>
      <c r="G988" s="21">
        <v>3</v>
      </c>
      <c r="H988" s="21">
        <v>8</v>
      </c>
      <c r="I988" s="41"/>
      <c r="J988" s="22" t="s">
        <v>2340</v>
      </c>
    </row>
    <row r="989" spans="1:10" ht="36" customHeight="1" x14ac:dyDescent="0.15">
      <c r="A989" s="31"/>
      <c r="C989" s="92" t="s">
        <v>2338</v>
      </c>
      <c r="D989" s="92"/>
      <c r="E989" s="41" t="s">
        <v>2322</v>
      </c>
      <c r="F989" s="20" t="s">
        <v>2185</v>
      </c>
      <c r="G989" s="21">
        <v>3</v>
      </c>
      <c r="H989" s="21">
        <v>8</v>
      </c>
      <c r="I989" s="41"/>
      <c r="J989" s="22" t="s">
        <v>2341</v>
      </c>
    </row>
    <row r="990" spans="1:10" ht="36" customHeight="1" x14ac:dyDescent="0.15">
      <c r="A990" s="31"/>
      <c r="C990" s="92" t="s">
        <v>2338</v>
      </c>
      <c r="D990" s="92"/>
      <c r="E990" s="44" t="s">
        <v>2322</v>
      </c>
      <c r="F990" s="20" t="s">
        <v>2185</v>
      </c>
      <c r="G990" s="21">
        <v>3</v>
      </c>
      <c r="H990" s="21">
        <v>8</v>
      </c>
      <c r="I990" s="44"/>
      <c r="J990" s="22" t="s">
        <v>2341</v>
      </c>
    </row>
    <row r="991" spans="1:10" ht="36" customHeight="1" x14ac:dyDescent="0.15">
      <c r="A991" s="31"/>
      <c r="C991" s="92" t="s">
        <v>2338</v>
      </c>
      <c r="D991" s="92"/>
      <c r="E991" s="51" t="s">
        <v>2322</v>
      </c>
      <c r="F991" s="20" t="s">
        <v>2185</v>
      </c>
      <c r="G991" s="21">
        <v>3</v>
      </c>
      <c r="H991" s="21">
        <v>8</v>
      </c>
      <c r="I991" s="51"/>
      <c r="J991" s="22" t="s">
        <v>2343</v>
      </c>
    </row>
    <row r="992" spans="1:10" ht="36" customHeight="1" x14ac:dyDescent="0.15">
      <c r="A992" s="31"/>
      <c r="C992" s="93" t="s">
        <v>2337</v>
      </c>
      <c r="D992" s="93"/>
      <c r="E992" s="56" t="s">
        <v>2322</v>
      </c>
      <c r="F992" s="23" t="s">
        <v>2185</v>
      </c>
      <c r="G992" s="24">
        <v>3</v>
      </c>
      <c r="H992" s="24">
        <v>6</v>
      </c>
      <c r="I992" s="56"/>
      <c r="J992" s="25" t="s">
        <v>17</v>
      </c>
    </row>
    <row r="993" spans="1:10" ht="36" customHeight="1" x14ac:dyDescent="0.15">
      <c r="A993" s="31"/>
      <c r="C993" s="94" t="s">
        <v>2336</v>
      </c>
      <c r="D993" s="94"/>
      <c r="E993" s="55" t="s">
        <v>2322</v>
      </c>
      <c r="F993" s="16" t="s">
        <v>2185</v>
      </c>
      <c r="G993" s="18">
        <v>3</v>
      </c>
      <c r="H993" s="18">
        <v>5</v>
      </c>
      <c r="I993" s="55"/>
      <c r="J993" s="19" t="s">
        <v>17</v>
      </c>
    </row>
    <row r="994" spans="1:10" ht="36" customHeight="1" x14ac:dyDescent="0.15">
      <c r="A994" s="31"/>
      <c r="C994" s="92" t="s">
        <v>2336</v>
      </c>
      <c r="D994" s="92"/>
      <c r="E994" s="41" t="s">
        <v>2322</v>
      </c>
      <c r="F994" s="20" t="s">
        <v>2185</v>
      </c>
      <c r="G994" s="21">
        <v>3</v>
      </c>
      <c r="H994" s="21">
        <v>5</v>
      </c>
      <c r="I994" s="41"/>
      <c r="J994" s="22" t="s">
        <v>17</v>
      </c>
    </row>
    <row r="995" spans="1:10" ht="36" customHeight="1" x14ac:dyDescent="0.15">
      <c r="A995" s="31"/>
      <c r="C995" s="92" t="s">
        <v>2335</v>
      </c>
      <c r="D995" s="92"/>
      <c r="E995" s="41" t="s">
        <v>2322</v>
      </c>
      <c r="F995" s="20" t="s">
        <v>2185</v>
      </c>
      <c r="G995" s="21">
        <v>3</v>
      </c>
      <c r="H995" s="21">
        <v>4</v>
      </c>
      <c r="I995" s="41"/>
      <c r="J995" s="22" t="s">
        <v>17</v>
      </c>
    </row>
    <row r="996" spans="1:10" ht="36" customHeight="1" x14ac:dyDescent="0.15">
      <c r="A996" s="31"/>
      <c r="C996" s="92" t="s">
        <v>2335</v>
      </c>
      <c r="D996" s="92"/>
      <c r="E996" s="41">
        <v>0</v>
      </c>
      <c r="F996" s="20" t="s">
        <v>2185</v>
      </c>
      <c r="G996" s="21">
        <v>3</v>
      </c>
      <c r="H996" s="21">
        <v>4</v>
      </c>
      <c r="I996" s="41"/>
      <c r="J996" s="22" t="s">
        <v>17</v>
      </c>
    </row>
    <row r="997" spans="1:10" ht="36" customHeight="1" x14ac:dyDescent="0.15">
      <c r="A997" s="31"/>
      <c r="C997" s="92" t="s">
        <v>2333</v>
      </c>
      <c r="D997" s="92"/>
      <c r="E997" s="41" t="s">
        <v>2322</v>
      </c>
      <c r="F997" s="20" t="s">
        <v>2185</v>
      </c>
      <c r="G997" s="21">
        <v>3</v>
      </c>
      <c r="H997" s="21">
        <v>2</v>
      </c>
      <c r="I997" s="41"/>
      <c r="J997" s="22" t="s">
        <v>17</v>
      </c>
    </row>
    <row r="998" spans="1:10" ht="36" customHeight="1" x14ac:dyDescent="0.15">
      <c r="A998" s="31"/>
      <c r="C998" s="92" t="s">
        <v>2334</v>
      </c>
      <c r="D998" s="92"/>
      <c r="E998" s="41" t="s">
        <v>2322</v>
      </c>
      <c r="F998" s="20" t="s">
        <v>2185</v>
      </c>
      <c r="G998" s="21">
        <v>3</v>
      </c>
      <c r="H998" s="21">
        <v>3</v>
      </c>
      <c r="I998" s="41"/>
      <c r="J998" s="22" t="s">
        <v>17</v>
      </c>
    </row>
    <row r="999" spans="1:10" ht="36" customHeight="1" x14ac:dyDescent="0.15">
      <c r="A999" s="31"/>
      <c r="C999" s="92" t="s">
        <v>2334</v>
      </c>
      <c r="D999" s="92"/>
      <c r="E999" s="41" t="s">
        <v>2322</v>
      </c>
      <c r="F999" s="20" t="s">
        <v>2185</v>
      </c>
      <c r="G999" s="21">
        <v>3</v>
      </c>
      <c r="H999" s="21">
        <v>3</v>
      </c>
      <c r="I999" s="41"/>
      <c r="J999" s="22" t="s">
        <v>17</v>
      </c>
    </row>
    <row r="1000" spans="1:10" ht="36" customHeight="1" x14ac:dyDescent="0.15">
      <c r="A1000" s="31"/>
      <c r="C1000" s="92" t="s">
        <v>2321</v>
      </c>
      <c r="D1000" s="92"/>
      <c r="E1000" s="41" t="s">
        <v>2322</v>
      </c>
      <c r="F1000" s="20" t="s">
        <v>2185</v>
      </c>
      <c r="G1000" s="21">
        <v>2</v>
      </c>
      <c r="H1000" s="21">
        <v>37</v>
      </c>
      <c r="I1000" s="41"/>
      <c r="J1000" s="22" t="s">
        <v>2323</v>
      </c>
    </row>
    <row r="1001" spans="1:10" ht="36" customHeight="1" x14ac:dyDescent="0.15">
      <c r="A1001" s="31"/>
      <c r="C1001" s="92" t="s">
        <v>2321</v>
      </c>
      <c r="D1001" s="92"/>
      <c r="E1001" s="41" t="s">
        <v>2322</v>
      </c>
      <c r="F1001" s="20" t="s">
        <v>2185</v>
      </c>
      <c r="G1001" s="21">
        <v>2</v>
      </c>
      <c r="H1001" s="21">
        <v>37</v>
      </c>
      <c r="I1001" s="41"/>
      <c r="J1001" s="22" t="s">
        <v>2324</v>
      </c>
    </row>
    <row r="1002" spans="1:10" ht="36" customHeight="1" x14ac:dyDescent="0.15">
      <c r="A1002" s="31"/>
      <c r="C1002" s="92" t="s">
        <v>2321</v>
      </c>
      <c r="D1002" s="92"/>
      <c r="E1002" s="41" t="s">
        <v>2322</v>
      </c>
      <c r="F1002" s="20" t="s">
        <v>2185</v>
      </c>
      <c r="G1002" s="21">
        <v>2</v>
      </c>
      <c r="H1002" s="21">
        <v>37</v>
      </c>
      <c r="I1002" s="41"/>
      <c r="J1002" s="22" t="s">
        <v>2324</v>
      </c>
    </row>
    <row r="1003" spans="1:10" ht="36" customHeight="1" x14ac:dyDescent="0.15">
      <c r="A1003" s="31"/>
      <c r="C1003" s="92" t="s">
        <v>2321</v>
      </c>
      <c r="D1003" s="92"/>
      <c r="E1003" s="44" t="s">
        <v>2322</v>
      </c>
      <c r="F1003" s="20" t="s">
        <v>2185</v>
      </c>
      <c r="G1003" s="21">
        <v>2</v>
      </c>
      <c r="H1003" s="21">
        <v>37</v>
      </c>
      <c r="I1003" s="44"/>
      <c r="J1003" s="22" t="s">
        <v>2325</v>
      </c>
    </row>
    <row r="1004" spans="1:10" ht="36" customHeight="1" x14ac:dyDescent="0.15">
      <c r="A1004" s="31"/>
      <c r="C1004" s="92" t="s">
        <v>2321</v>
      </c>
      <c r="D1004" s="92"/>
      <c r="E1004" s="51" t="s">
        <v>2322</v>
      </c>
      <c r="F1004" s="20" t="s">
        <v>2185</v>
      </c>
      <c r="G1004" s="21">
        <v>2</v>
      </c>
      <c r="H1004" s="21">
        <v>37</v>
      </c>
      <c r="I1004" s="51"/>
      <c r="J1004" s="22" t="s">
        <v>2326</v>
      </c>
    </row>
    <row r="1005" spans="1:10" ht="36" customHeight="1" x14ac:dyDescent="0.15">
      <c r="A1005" s="31"/>
      <c r="C1005" s="93" t="s">
        <v>2321</v>
      </c>
      <c r="D1005" s="93"/>
      <c r="E1005" s="56" t="s">
        <v>2322</v>
      </c>
      <c r="F1005" s="23" t="s">
        <v>2185</v>
      </c>
      <c r="G1005" s="24">
        <v>2</v>
      </c>
      <c r="H1005" s="24">
        <v>37</v>
      </c>
      <c r="I1005" s="56"/>
      <c r="J1005" s="25" t="s">
        <v>2327</v>
      </c>
    </row>
    <row r="1006" spans="1:10" ht="36" customHeight="1" x14ac:dyDescent="0.15">
      <c r="A1006" s="31"/>
      <c r="C1006" s="94" t="s">
        <v>2321</v>
      </c>
      <c r="D1006" s="94"/>
      <c r="E1006" s="55" t="s">
        <v>2322</v>
      </c>
      <c r="F1006" s="16" t="s">
        <v>2185</v>
      </c>
      <c r="G1006" s="18">
        <v>2</v>
      </c>
      <c r="H1006" s="18">
        <v>50</v>
      </c>
      <c r="I1006" s="55"/>
      <c r="J1006" s="19" t="s">
        <v>17</v>
      </c>
    </row>
    <row r="1007" spans="1:10" ht="36" customHeight="1" x14ac:dyDescent="0.15">
      <c r="A1007" s="31"/>
      <c r="C1007" s="92" t="s">
        <v>2330</v>
      </c>
      <c r="D1007" s="92"/>
      <c r="E1007" s="41" t="s">
        <v>2322</v>
      </c>
      <c r="F1007" s="20" t="s">
        <v>2185</v>
      </c>
      <c r="G1007" s="21">
        <v>2</v>
      </c>
      <c r="H1007" s="21">
        <v>47</v>
      </c>
      <c r="I1007" s="41"/>
      <c r="J1007" s="22" t="s">
        <v>17</v>
      </c>
    </row>
    <row r="1008" spans="1:10" ht="36" customHeight="1" x14ac:dyDescent="0.15">
      <c r="A1008" s="31"/>
      <c r="C1008" s="92" t="s">
        <v>2331</v>
      </c>
      <c r="D1008" s="92"/>
      <c r="E1008" s="41" t="s">
        <v>2322</v>
      </c>
      <c r="F1008" s="20" t="s">
        <v>2185</v>
      </c>
      <c r="G1008" s="21">
        <v>2</v>
      </c>
      <c r="H1008" s="21">
        <v>54</v>
      </c>
      <c r="I1008" s="41"/>
      <c r="J1008" s="22" t="s">
        <v>17</v>
      </c>
    </row>
    <row r="1009" spans="1:10" ht="36" customHeight="1" x14ac:dyDescent="0.15">
      <c r="C1009" s="92" t="s">
        <v>2801</v>
      </c>
      <c r="D1009" s="92"/>
      <c r="E1009" s="41" t="s">
        <v>2802</v>
      </c>
      <c r="F1009" s="3" t="s">
        <v>2185</v>
      </c>
      <c r="G1009" s="4">
        <v>2</v>
      </c>
      <c r="H1009" s="4">
        <v>8</v>
      </c>
      <c r="I1009" s="41"/>
      <c r="J1009" s="22" t="s">
        <v>17</v>
      </c>
    </row>
    <row r="1010" spans="1:10" ht="36" customHeight="1" x14ac:dyDescent="0.15">
      <c r="A1010" s="31"/>
      <c r="C1010" s="92" t="s">
        <v>2315</v>
      </c>
      <c r="D1010" s="92"/>
      <c r="E1010" s="41" t="s">
        <v>2314</v>
      </c>
      <c r="F1010" s="20" t="s">
        <v>2185</v>
      </c>
      <c r="G1010" s="21">
        <v>2</v>
      </c>
      <c r="H1010" s="21">
        <v>28</v>
      </c>
      <c r="I1010" s="41"/>
      <c r="J1010" s="22" t="s">
        <v>17</v>
      </c>
    </row>
    <row r="1011" spans="1:10" ht="36" customHeight="1" x14ac:dyDescent="0.15">
      <c r="A1011" s="31"/>
      <c r="C1011" s="92" t="s">
        <v>2317</v>
      </c>
      <c r="D1011" s="92"/>
      <c r="E1011" s="41" t="s">
        <v>2314</v>
      </c>
      <c r="F1011" s="20" t="s">
        <v>2185</v>
      </c>
      <c r="G1011" s="21">
        <v>2</v>
      </c>
      <c r="H1011" s="21">
        <v>32</v>
      </c>
      <c r="I1011" s="41"/>
      <c r="J1011" s="22" t="s">
        <v>17</v>
      </c>
    </row>
    <row r="1012" spans="1:10" ht="36" customHeight="1" x14ac:dyDescent="0.15">
      <c r="A1012" s="31"/>
      <c r="C1012" s="92" t="s">
        <v>2318</v>
      </c>
      <c r="D1012" s="92"/>
      <c r="E1012" s="41" t="s">
        <v>2314</v>
      </c>
      <c r="F1012" s="20" t="s">
        <v>2185</v>
      </c>
      <c r="G1012" s="21">
        <v>2</v>
      </c>
      <c r="H1012" s="21">
        <v>33</v>
      </c>
      <c r="I1012" s="41"/>
      <c r="J1012" s="22" t="s">
        <v>17</v>
      </c>
    </row>
    <row r="1013" spans="1:10" ht="36" customHeight="1" x14ac:dyDescent="0.15">
      <c r="A1013" s="31"/>
      <c r="C1013" s="92" t="s">
        <v>2319</v>
      </c>
      <c r="D1013" s="92"/>
      <c r="E1013" s="41" t="s">
        <v>2314</v>
      </c>
      <c r="F1013" s="20" t="s">
        <v>2185</v>
      </c>
      <c r="G1013" s="21">
        <v>2</v>
      </c>
      <c r="H1013" s="21">
        <v>34</v>
      </c>
      <c r="I1013" s="41"/>
      <c r="J1013" s="22" t="s">
        <v>17</v>
      </c>
    </row>
    <row r="1014" spans="1:10" ht="36" customHeight="1" x14ac:dyDescent="0.15">
      <c r="A1014" s="31"/>
      <c r="C1014" s="92" t="s">
        <v>2320</v>
      </c>
      <c r="D1014" s="92"/>
      <c r="E1014" s="41" t="s">
        <v>2314</v>
      </c>
      <c r="F1014" s="20" t="s">
        <v>2185</v>
      </c>
      <c r="G1014" s="21">
        <v>2</v>
      </c>
      <c r="H1014" s="21">
        <v>35</v>
      </c>
      <c r="I1014" s="41"/>
      <c r="J1014" s="22" t="s">
        <v>17</v>
      </c>
    </row>
    <row r="1015" spans="1:10" ht="36" customHeight="1" x14ac:dyDescent="0.15">
      <c r="A1015" s="31"/>
      <c r="C1015" s="92" t="s">
        <v>2306</v>
      </c>
      <c r="D1015" s="92"/>
      <c r="E1015" s="41" t="s">
        <v>766</v>
      </c>
      <c r="F1015" s="20" t="s">
        <v>2185</v>
      </c>
      <c r="G1015" s="21">
        <v>2</v>
      </c>
      <c r="H1015" s="21">
        <v>7</v>
      </c>
      <c r="I1015" s="41"/>
      <c r="J1015" s="22" t="s">
        <v>17</v>
      </c>
    </row>
    <row r="1016" spans="1:10" ht="36" customHeight="1" x14ac:dyDescent="0.15">
      <c r="A1016" s="31"/>
      <c r="C1016" s="92" t="s">
        <v>2308</v>
      </c>
      <c r="D1016" s="92"/>
      <c r="E1016" s="41" t="s">
        <v>766</v>
      </c>
      <c r="F1016" s="20" t="s">
        <v>2185</v>
      </c>
      <c r="G1016" s="21">
        <v>2</v>
      </c>
      <c r="H1016" s="21">
        <v>10</v>
      </c>
      <c r="I1016" s="41"/>
      <c r="J1016" s="22" t="s">
        <v>17</v>
      </c>
    </row>
    <row r="1017" spans="1:10" ht="36" customHeight="1" x14ac:dyDescent="0.15">
      <c r="A1017" s="31"/>
      <c r="C1017" s="92" t="s">
        <v>2312</v>
      </c>
      <c r="D1017" s="92"/>
      <c r="E1017" s="44" t="s">
        <v>766</v>
      </c>
      <c r="F1017" s="20" t="s">
        <v>2185</v>
      </c>
      <c r="G1017" s="21">
        <v>2</v>
      </c>
      <c r="H1017" s="21">
        <v>23</v>
      </c>
      <c r="I1017" s="44"/>
      <c r="J1017" s="22" t="s">
        <v>17</v>
      </c>
    </row>
    <row r="1018" spans="1:10" ht="36" customHeight="1" x14ac:dyDescent="0.15">
      <c r="A1018" s="31"/>
      <c r="C1018" s="93" t="s">
        <v>2310</v>
      </c>
      <c r="D1018" s="93"/>
      <c r="E1018" s="59" t="s">
        <v>766</v>
      </c>
      <c r="F1018" s="23" t="s">
        <v>2185</v>
      </c>
      <c r="G1018" s="24">
        <v>2</v>
      </c>
      <c r="H1018" s="24">
        <v>21</v>
      </c>
      <c r="I1018" s="59"/>
      <c r="J1018" s="25" t="s">
        <v>17</v>
      </c>
    </row>
    <row r="1019" spans="1:10" ht="36" customHeight="1" x14ac:dyDescent="0.15">
      <c r="A1019" s="31"/>
      <c r="C1019" s="94" t="s">
        <v>2311</v>
      </c>
      <c r="D1019" s="94"/>
      <c r="E1019" s="60" t="s">
        <v>766</v>
      </c>
      <c r="F1019" s="16" t="s">
        <v>2185</v>
      </c>
      <c r="G1019" s="18">
        <v>2</v>
      </c>
      <c r="H1019" s="18">
        <v>21</v>
      </c>
      <c r="I1019" s="60"/>
      <c r="J1019" s="19" t="s">
        <v>17</v>
      </c>
    </row>
    <row r="1020" spans="1:10" ht="36" customHeight="1" x14ac:dyDescent="0.15">
      <c r="A1020" s="31"/>
      <c r="C1020" s="92" t="s">
        <v>2311</v>
      </c>
      <c r="D1020" s="92"/>
      <c r="E1020" s="58" t="s">
        <v>766</v>
      </c>
      <c r="F1020" s="20" t="s">
        <v>2185</v>
      </c>
      <c r="G1020" s="21">
        <v>2</v>
      </c>
      <c r="H1020" s="21">
        <v>21</v>
      </c>
      <c r="I1020" s="58"/>
      <c r="J1020" s="22" t="s">
        <v>17</v>
      </c>
    </row>
    <row r="1021" spans="1:10" ht="36" customHeight="1" x14ac:dyDescent="0.15">
      <c r="A1021" s="31"/>
      <c r="C1021" s="92" t="s">
        <v>2309</v>
      </c>
      <c r="D1021" s="92"/>
      <c r="E1021" s="41" t="s">
        <v>766</v>
      </c>
      <c r="F1021" s="20" t="s">
        <v>2185</v>
      </c>
      <c r="G1021" s="21">
        <v>2</v>
      </c>
      <c r="H1021" s="21">
        <v>14</v>
      </c>
      <c r="I1021" s="41"/>
      <c r="J1021" s="22" t="s">
        <v>17</v>
      </c>
    </row>
    <row r="1022" spans="1:10" ht="36" customHeight="1" x14ac:dyDescent="0.15">
      <c r="A1022" s="31"/>
      <c r="C1022" s="92" t="s">
        <v>2309</v>
      </c>
      <c r="D1022" s="92"/>
      <c r="E1022" s="41">
        <v>0</v>
      </c>
      <c r="F1022" s="20" t="s">
        <v>2185</v>
      </c>
      <c r="G1022" s="21">
        <v>2</v>
      </c>
      <c r="H1022" s="21">
        <v>14</v>
      </c>
      <c r="I1022" s="41"/>
      <c r="J1022" s="22" t="s">
        <v>17</v>
      </c>
    </row>
    <row r="1023" spans="1:10" ht="36" customHeight="1" x14ac:dyDescent="0.15">
      <c r="A1023" s="31"/>
      <c r="C1023" s="92" t="s">
        <v>2304</v>
      </c>
      <c r="D1023" s="92"/>
      <c r="E1023" s="41" t="s">
        <v>766</v>
      </c>
      <c r="F1023" s="20" t="s">
        <v>2185</v>
      </c>
      <c r="G1023" s="21">
        <v>2</v>
      </c>
      <c r="H1023" s="21">
        <v>1</v>
      </c>
      <c r="I1023" s="41"/>
      <c r="J1023" s="22" t="s">
        <v>17</v>
      </c>
    </row>
    <row r="1024" spans="1:10" ht="36" customHeight="1" x14ac:dyDescent="0.15">
      <c r="A1024" s="31"/>
      <c r="C1024" s="92" t="s">
        <v>2305</v>
      </c>
      <c r="D1024" s="92"/>
      <c r="E1024" s="41" t="s">
        <v>766</v>
      </c>
      <c r="F1024" s="20" t="s">
        <v>2185</v>
      </c>
      <c r="G1024" s="21">
        <v>2</v>
      </c>
      <c r="H1024" s="21">
        <v>5</v>
      </c>
      <c r="I1024" s="41"/>
      <c r="J1024" s="22" t="s">
        <v>17</v>
      </c>
    </row>
    <row r="1025" spans="1:10" ht="36" customHeight="1" x14ac:dyDescent="0.15">
      <c r="A1025" s="31"/>
      <c r="C1025" s="92" t="s">
        <v>2305</v>
      </c>
      <c r="D1025" s="92"/>
      <c r="E1025" s="41" t="s">
        <v>766</v>
      </c>
      <c r="F1025" s="20" t="s">
        <v>2185</v>
      </c>
      <c r="G1025" s="21">
        <v>2</v>
      </c>
      <c r="H1025" s="21">
        <v>6</v>
      </c>
      <c r="I1025" s="41"/>
      <c r="J1025" s="22" t="s">
        <v>17</v>
      </c>
    </row>
    <row r="1026" spans="1:10" ht="36" customHeight="1" x14ac:dyDescent="0.15">
      <c r="A1026" s="31"/>
      <c r="C1026" s="92" t="s">
        <v>746</v>
      </c>
      <c r="D1026" s="92"/>
      <c r="E1026" s="41" t="s">
        <v>747</v>
      </c>
      <c r="F1026" s="20" t="s">
        <v>454</v>
      </c>
      <c r="G1026" s="21">
        <v>3</v>
      </c>
      <c r="H1026" s="21">
        <v>36</v>
      </c>
      <c r="I1026" s="41"/>
      <c r="J1026" s="22" t="s">
        <v>17</v>
      </c>
    </row>
    <row r="1027" spans="1:10" ht="36" customHeight="1" x14ac:dyDescent="0.15">
      <c r="A1027" s="31"/>
      <c r="C1027" s="92" t="s">
        <v>748</v>
      </c>
      <c r="D1027" s="92"/>
      <c r="E1027" s="41" t="s">
        <v>747</v>
      </c>
      <c r="F1027" s="20" t="s">
        <v>454</v>
      </c>
      <c r="G1027" s="21">
        <v>3</v>
      </c>
      <c r="H1027" s="21">
        <v>38</v>
      </c>
      <c r="I1027" s="41"/>
      <c r="J1027" s="22" t="s">
        <v>17</v>
      </c>
    </row>
    <row r="1028" spans="1:10" ht="36" customHeight="1" x14ac:dyDescent="0.15">
      <c r="A1028" s="31"/>
      <c r="C1028" s="92" t="s">
        <v>753</v>
      </c>
      <c r="D1028" s="92"/>
      <c r="E1028" s="41" t="s">
        <v>747</v>
      </c>
      <c r="F1028" s="20" t="s">
        <v>454</v>
      </c>
      <c r="G1028" s="21">
        <v>3</v>
      </c>
      <c r="H1028" s="21">
        <v>57</v>
      </c>
      <c r="I1028" s="41"/>
      <c r="J1028" s="22" t="s">
        <v>17</v>
      </c>
    </row>
    <row r="1029" spans="1:10" ht="36" customHeight="1" x14ac:dyDescent="0.15">
      <c r="A1029" s="31"/>
      <c r="C1029" s="92" t="s">
        <v>753</v>
      </c>
      <c r="D1029" s="92"/>
      <c r="E1029" s="41" t="s">
        <v>747</v>
      </c>
      <c r="F1029" s="20" t="s">
        <v>454</v>
      </c>
      <c r="G1029" s="21">
        <v>3</v>
      </c>
      <c r="H1029" s="21">
        <v>57</v>
      </c>
      <c r="I1029" s="41"/>
      <c r="J1029" s="22" t="s">
        <v>17</v>
      </c>
    </row>
    <row r="1030" spans="1:10" ht="36" customHeight="1" x14ac:dyDescent="0.15">
      <c r="A1030" s="31"/>
      <c r="C1030" s="92" t="s">
        <v>749</v>
      </c>
      <c r="D1030" s="92"/>
      <c r="E1030" s="44" t="s">
        <v>747</v>
      </c>
      <c r="F1030" s="20" t="s">
        <v>454</v>
      </c>
      <c r="G1030" s="21">
        <v>3</v>
      </c>
      <c r="H1030" s="21">
        <v>47</v>
      </c>
      <c r="I1030" s="44"/>
      <c r="J1030" s="22" t="s">
        <v>17</v>
      </c>
    </row>
    <row r="1031" spans="1:10" ht="36" customHeight="1" x14ac:dyDescent="0.15">
      <c r="A1031" s="31"/>
      <c r="C1031" s="93" t="s">
        <v>750</v>
      </c>
      <c r="D1031" s="93"/>
      <c r="E1031" s="59" t="s">
        <v>747</v>
      </c>
      <c r="F1031" s="23" t="s">
        <v>454</v>
      </c>
      <c r="G1031" s="24">
        <v>3</v>
      </c>
      <c r="H1031" s="24">
        <v>50</v>
      </c>
      <c r="I1031" s="59"/>
      <c r="J1031" s="25" t="s">
        <v>17</v>
      </c>
    </row>
    <row r="1032" spans="1:10" ht="36" customHeight="1" x14ac:dyDescent="0.15">
      <c r="A1032" s="31"/>
      <c r="C1032" s="94" t="s">
        <v>751</v>
      </c>
      <c r="D1032" s="94"/>
      <c r="E1032" s="60" t="s">
        <v>747</v>
      </c>
      <c r="F1032" s="16" t="s">
        <v>454</v>
      </c>
      <c r="G1032" s="18">
        <v>3</v>
      </c>
      <c r="H1032" s="18">
        <v>51</v>
      </c>
      <c r="I1032" s="60"/>
      <c r="J1032" s="19" t="s">
        <v>17</v>
      </c>
    </row>
    <row r="1033" spans="1:10" ht="36" customHeight="1" x14ac:dyDescent="0.15">
      <c r="A1033" s="31"/>
      <c r="C1033" s="92" t="s">
        <v>752</v>
      </c>
      <c r="D1033" s="92"/>
      <c r="E1033" s="58" t="s">
        <v>747</v>
      </c>
      <c r="F1033" s="20" t="s">
        <v>454</v>
      </c>
      <c r="G1033" s="21">
        <v>3</v>
      </c>
      <c r="H1033" s="21">
        <v>54</v>
      </c>
      <c r="I1033" s="58"/>
      <c r="J1033" s="22" t="s">
        <v>17</v>
      </c>
    </row>
    <row r="1034" spans="1:10" ht="36" customHeight="1" x14ac:dyDescent="0.15">
      <c r="A1034" s="31"/>
      <c r="C1034" s="92" t="s">
        <v>752</v>
      </c>
      <c r="D1034" s="92"/>
      <c r="E1034" s="41" t="s">
        <v>747</v>
      </c>
      <c r="F1034" s="20" t="s">
        <v>454</v>
      </c>
      <c r="G1034" s="21">
        <v>3</v>
      </c>
      <c r="H1034" s="21">
        <v>54</v>
      </c>
      <c r="I1034" s="41"/>
      <c r="J1034" s="22" t="s">
        <v>17</v>
      </c>
    </row>
    <row r="1035" spans="1:10" ht="36" customHeight="1" x14ac:dyDescent="0.15">
      <c r="A1035" s="31"/>
      <c r="C1035" s="92" t="s">
        <v>754</v>
      </c>
      <c r="D1035" s="92"/>
      <c r="E1035" s="41" t="s">
        <v>747</v>
      </c>
      <c r="F1035" s="20" t="s">
        <v>454</v>
      </c>
      <c r="G1035" s="21">
        <v>3</v>
      </c>
      <c r="H1035" s="21">
        <v>59</v>
      </c>
      <c r="I1035" s="41"/>
      <c r="J1035" s="22" t="s">
        <v>17</v>
      </c>
    </row>
    <row r="1036" spans="1:10" ht="36" customHeight="1" x14ac:dyDescent="0.15">
      <c r="A1036" s="31"/>
      <c r="C1036" s="92" t="s">
        <v>754</v>
      </c>
      <c r="D1036" s="92"/>
      <c r="E1036" s="41" t="s">
        <v>747</v>
      </c>
      <c r="F1036" s="20" t="s">
        <v>454</v>
      </c>
      <c r="G1036" s="21">
        <v>3</v>
      </c>
      <c r="H1036" s="21">
        <v>59</v>
      </c>
      <c r="I1036" s="41"/>
      <c r="J1036" s="22" t="s">
        <v>17</v>
      </c>
    </row>
    <row r="1037" spans="1:10" ht="36" customHeight="1" x14ac:dyDescent="0.15">
      <c r="A1037" s="31"/>
      <c r="C1037" s="92" t="s">
        <v>755</v>
      </c>
      <c r="D1037" s="92"/>
      <c r="E1037" s="41" t="s">
        <v>747</v>
      </c>
      <c r="F1037" s="20" t="s">
        <v>454</v>
      </c>
      <c r="G1037" s="21">
        <v>3</v>
      </c>
      <c r="H1037" s="21">
        <v>60</v>
      </c>
      <c r="I1037" s="41"/>
      <c r="J1037" s="22" t="s">
        <v>17</v>
      </c>
    </row>
    <row r="1038" spans="1:10" ht="36" customHeight="1" x14ac:dyDescent="0.15">
      <c r="A1038" s="31"/>
      <c r="C1038" s="92" t="s">
        <v>755</v>
      </c>
      <c r="D1038" s="92"/>
      <c r="E1038" s="41" t="s">
        <v>747</v>
      </c>
      <c r="F1038" s="20" t="s">
        <v>454</v>
      </c>
      <c r="G1038" s="21">
        <v>3</v>
      </c>
      <c r="H1038" s="21">
        <v>60</v>
      </c>
      <c r="I1038" s="41"/>
      <c r="J1038" s="22" t="s">
        <v>17</v>
      </c>
    </row>
    <row r="1039" spans="1:10" ht="36" customHeight="1" x14ac:dyDescent="0.15">
      <c r="A1039" s="31"/>
      <c r="C1039" s="92" t="s">
        <v>756</v>
      </c>
      <c r="D1039" s="92"/>
      <c r="E1039" s="41" t="s">
        <v>747</v>
      </c>
      <c r="F1039" s="20" t="s">
        <v>454</v>
      </c>
      <c r="G1039" s="21">
        <v>3</v>
      </c>
      <c r="H1039" s="21">
        <v>62</v>
      </c>
      <c r="I1039" s="41"/>
      <c r="J1039" s="22" t="s">
        <v>17</v>
      </c>
    </row>
    <row r="1040" spans="1:10" ht="36" customHeight="1" x14ac:dyDescent="0.15">
      <c r="A1040" s="31"/>
      <c r="C1040" s="92" t="s">
        <v>757</v>
      </c>
      <c r="D1040" s="92"/>
      <c r="E1040" s="41" t="s">
        <v>747</v>
      </c>
      <c r="F1040" s="20" t="s">
        <v>454</v>
      </c>
      <c r="G1040" s="21">
        <v>3</v>
      </c>
      <c r="H1040" s="21">
        <v>64</v>
      </c>
      <c r="I1040" s="41"/>
      <c r="J1040" s="22" t="s">
        <v>17</v>
      </c>
    </row>
    <row r="1041" spans="1:10" ht="36" customHeight="1" x14ac:dyDescent="0.15">
      <c r="A1041" s="31"/>
      <c r="C1041" s="92" t="s">
        <v>757</v>
      </c>
      <c r="D1041" s="92"/>
      <c r="E1041" s="41" t="s">
        <v>747</v>
      </c>
      <c r="F1041" s="20" t="s">
        <v>454</v>
      </c>
      <c r="G1041" s="21">
        <v>3</v>
      </c>
      <c r="H1041" s="21">
        <v>64</v>
      </c>
      <c r="I1041" s="41"/>
      <c r="J1041" s="22" t="s">
        <v>17</v>
      </c>
    </row>
    <row r="1042" spans="1:10" ht="36" customHeight="1" x14ac:dyDescent="0.15">
      <c r="A1042" s="31"/>
      <c r="C1042" s="92" t="s">
        <v>757</v>
      </c>
      <c r="D1042" s="92"/>
      <c r="E1042" s="41" t="s">
        <v>747</v>
      </c>
      <c r="F1042" s="20" t="s">
        <v>454</v>
      </c>
      <c r="G1042" s="21">
        <v>3</v>
      </c>
      <c r="H1042" s="21">
        <v>64</v>
      </c>
      <c r="I1042" s="41"/>
      <c r="J1042" s="22" t="s">
        <v>17</v>
      </c>
    </row>
    <row r="1043" spans="1:10" ht="36" customHeight="1" x14ac:dyDescent="0.15">
      <c r="A1043" s="31"/>
      <c r="C1043" s="92" t="s">
        <v>758</v>
      </c>
      <c r="D1043" s="92"/>
      <c r="E1043" s="44" t="s">
        <v>747</v>
      </c>
      <c r="F1043" s="20" t="s">
        <v>454</v>
      </c>
      <c r="G1043" s="21">
        <v>3</v>
      </c>
      <c r="H1043" s="21">
        <v>68</v>
      </c>
      <c r="I1043" s="44"/>
      <c r="J1043" s="22" t="s">
        <v>17</v>
      </c>
    </row>
    <row r="1044" spans="1:10" ht="36" customHeight="1" x14ac:dyDescent="0.15">
      <c r="A1044" s="31"/>
      <c r="C1044" s="93" t="s">
        <v>759</v>
      </c>
      <c r="D1044" s="93"/>
      <c r="E1044" s="59" t="s">
        <v>747</v>
      </c>
      <c r="F1044" s="23" t="s">
        <v>454</v>
      </c>
      <c r="G1044" s="24">
        <v>3</v>
      </c>
      <c r="H1044" s="24">
        <v>68</v>
      </c>
      <c r="I1044" s="59"/>
      <c r="J1044" s="25" t="s">
        <v>17</v>
      </c>
    </row>
    <row r="1045" spans="1:10" ht="36" customHeight="1" x14ac:dyDescent="0.15">
      <c r="A1045" s="31"/>
      <c r="C1045" s="94" t="s">
        <v>760</v>
      </c>
      <c r="D1045" s="94"/>
      <c r="E1045" s="60" t="s">
        <v>747</v>
      </c>
      <c r="F1045" s="16" t="s">
        <v>454</v>
      </c>
      <c r="G1045" s="18">
        <v>3</v>
      </c>
      <c r="H1045" s="18">
        <v>69</v>
      </c>
      <c r="I1045" s="60"/>
      <c r="J1045" s="19" t="s">
        <v>17</v>
      </c>
    </row>
    <row r="1046" spans="1:10" ht="36" customHeight="1" x14ac:dyDescent="0.15">
      <c r="A1046" s="31"/>
      <c r="C1046" s="92" t="s">
        <v>761</v>
      </c>
      <c r="D1046" s="92"/>
      <c r="E1046" s="58" t="s">
        <v>747</v>
      </c>
      <c r="F1046" s="20" t="s">
        <v>454</v>
      </c>
      <c r="G1046" s="21">
        <v>3</v>
      </c>
      <c r="H1046" s="21">
        <v>71</v>
      </c>
      <c r="I1046" s="58"/>
      <c r="J1046" s="22" t="s">
        <v>17</v>
      </c>
    </row>
    <row r="1047" spans="1:10" ht="36" customHeight="1" x14ac:dyDescent="0.15">
      <c r="A1047" s="31"/>
      <c r="C1047" s="92" t="s">
        <v>762</v>
      </c>
      <c r="D1047" s="92"/>
      <c r="E1047" s="41" t="s">
        <v>763</v>
      </c>
      <c r="F1047" s="20" t="s">
        <v>454</v>
      </c>
      <c r="G1047" s="21">
        <v>3</v>
      </c>
      <c r="H1047" s="21">
        <v>74</v>
      </c>
      <c r="I1047" s="41"/>
      <c r="J1047" s="22" t="s">
        <v>17</v>
      </c>
    </row>
    <row r="1048" spans="1:10" ht="36" customHeight="1" x14ac:dyDescent="0.15">
      <c r="A1048" s="31"/>
      <c r="C1048" s="92" t="s">
        <v>770</v>
      </c>
      <c r="D1048" s="92"/>
      <c r="E1048" s="41" t="s">
        <v>771</v>
      </c>
      <c r="F1048" s="20" t="s">
        <v>454</v>
      </c>
      <c r="G1048" s="21">
        <v>3</v>
      </c>
      <c r="H1048" s="21">
        <v>85</v>
      </c>
      <c r="I1048" s="41"/>
      <c r="J1048" s="22" t="s">
        <v>2943</v>
      </c>
    </row>
    <row r="1049" spans="1:10" ht="36" customHeight="1" x14ac:dyDescent="0.15">
      <c r="A1049" s="31"/>
      <c r="C1049" s="92" t="s">
        <v>770</v>
      </c>
      <c r="D1049" s="92"/>
      <c r="E1049" s="41" t="s">
        <v>771</v>
      </c>
      <c r="F1049" s="20" t="s">
        <v>454</v>
      </c>
      <c r="G1049" s="21">
        <v>3</v>
      </c>
      <c r="H1049" s="21">
        <v>85</v>
      </c>
      <c r="I1049" s="41"/>
      <c r="J1049" s="22" t="s">
        <v>772</v>
      </c>
    </row>
    <row r="1050" spans="1:10" ht="36" customHeight="1" x14ac:dyDescent="0.15">
      <c r="A1050" s="31"/>
      <c r="C1050" s="92" t="s">
        <v>770</v>
      </c>
      <c r="D1050" s="92"/>
      <c r="E1050" s="41" t="s">
        <v>771</v>
      </c>
      <c r="F1050" s="20" t="s">
        <v>454</v>
      </c>
      <c r="G1050" s="21">
        <v>3</v>
      </c>
      <c r="H1050" s="21">
        <v>85</v>
      </c>
      <c r="I1050" s="41"/>
      <c r="J1050" s="22" t="s">
        <v>2944</v>
      </c>
    </row>
    <row r="1051" spans="1:10" ht="36" customHeight="1" x14ac:dyDescent="0.15">
      <c r="A1051" s="31"/>
      <c r="C1051" s="92" t="s">
        <v>770</v>
      </c>
      <c r="D1051" s="92"/>
      <c r="E1051" s="41" t="s">
        <v>771</v>
      </c>
      <c r="F1051" s="20" t="s">
        <v>454</v>
      </c>
      <c r="G1051" s="21">
        <v>3</v>
      </c>
      <c r="H1051" s="21">
        <v>85</v>
      </c>
      <c r="I1051" s="41"/>
      <c r="J1051" s="22" t="s">
        <v>773</v>
      </c>
    </row>
    <row r="1052" spans="1:10" ht="36" customHeight="1" x14ac:dyDescent="0.15">
      <c r="A1052" s="31"/>
      <c r="C1052" s="92" t="s">
        <v>770</v>
      </c>
      <c r="D1052" s="92"/>
      <c r="E1052" s="41" t="s">
        <v>771</v>
      </c>
      <c r="F1052" s="20" t="s">
        <v>454</v>
      </c>
      <c r="G1052" s="21">
        <v>3</v>
      </c>
      <c r="H1052" s="21">
        <v>85</v>
      </c>
      <c r="I1052" s="41"/>
      <c r="J1052" s="22" t="s">
        <v>2945</v>
      </c>
    </row>
    <row r="1053" spans="1:10" ht="36" customHeight="1" x14ac:dyDescent="0.15">
      <c r="A1053" s="31"/>
      <c r="C1053" s="92" t="s">
        <v>770</v>
      </c>
      <c r="D1053" s="92"/>
      <c r="E1053" s="41" t="s">
        <v>771</v>
      </c>
      <c r="F1053" s="20" t="s">
        <v>454</v>
      </c>
      <c r="G1053" s="21">
        <v>3</v>
      </c>
      <c r="H1053" s="21">
        <v>85</v>
      </c>
      <c r="I1053" s="41"/>
      <c r="J1053" s="22" t="s">
        <v>774</v>
      </c>
    </row>
    <row r="1054" spans="1:10" ht="36" customHeight="1" x14ac:dyDescent="0.15">
      <c r="A1054" s="31"/>
      <c r="C1054" s="92" t="s">
        <v>770</v>
      </c>
      <c r="D1054" s="92"/>
      <c r="E1054" s="41" t="s">
        <v>771</v>
      </c>
      <c r="F1054" s="20" t="s">
        <v>454</v>
      </c>
      <c r="G1054" s="21">
        <v>3</v>
      </c>
      <c r="H1054" s="21">
        <v>85</v>
      </c>
      <c r="I1054" s="41"/>
      <c r="J1054" s="22" t="s">
        <v>2946</v>
      </c>
    </row>
    <row r="1055" spans="1:10" ht="36" customHeight="1" x14ac:dyDescent="0.15">
      <c r="A1055" s="31"/>
      <c r="C1055" s="92" t="s">
        <v>770</v>
      </c>
      <c r="D1055" s="92"/>
      <c r="E1055" s="41" t="s">
        <v>771</v>
      </c>
      <c r="F1055" s="20" t="s">
        <v>454</v>
      </c>
      <c r="G1055" s="21">
        <v>3</v>
      </c>
      <c r="H1055" s="21">
        <v>85</v>
      </c>
      <c r="I1055" s="41"/>
      <c r="J1055" s="22" t="s">
        <v>2947</v>
      </c>
    </row>
    <row r="1056" spans="1:10" ht="36" customHeight="1" x14ac:dyDescent="0.15">
      <c r="A1056" s="31"/>
      <c r="C1056" s="92" t="s">
        <v>770</v>
      </c>
      <c r="D1056" s="92"/>
      <c r="E1056" s="44" t="s">
        <v>771</v>
      </c>
      <c r="F1056" s="20" t="s">
        <v>454</v>
      </c>
      <c r="G1056" s="21">
        <v>3</v>
      </c>
      <c r="H1056" s="21">
        <v>85</v>
      </c>
      <c r="I1056" s="44"/>
      <c r="J1056" s="22" t="s">
        <v>775</v>
      </c>
    </row>
    <row r="1057" spans="1:10" ht="36" customHeight="1" x14ac:dyDescent="0.15">
      <c r="A1057" s="31"/>
      <c r="C1057" s="93" t="s">
        <v>770</v>
      </c>
      <c r="D1057" s="93"/>
      <c r="E1057" s="59" t="s">
        <v>771</v>
      </c>
      <c r="F1057" s="23" t="s">
        <v>454</v>
      </c>
      <c r="G1057" s="24">
        <v>3</v>
      </c>
      <c r="H1057" s="24">
        <v>85</v>
      </c>
      <c r="I1057" s="59"/>
      <c r="J1057" s="25" t="s">
        <v>775</v>
      </c>
    </row>
    <row r="1058" spans="1:10" ht="36" customHeight="1" x14ac:dyDescent="0.15">
      <c r="A1058" s="31"/>
      <c r="C1058" s="94" t="s">
        <v>770</v>
      </c>
      <c r="D1058" s="94"/>
      <c r="E1058" s="60" t="s">
        <v>771</v>
      </c>
      <c r="F1058" s="16" t="s">
        <v>454</v>
      </c>
      <c r="G1058" s="18">
        <v>3</v>
      </c>
      <c r="H1058" s="18">
        <v>85</v>
      </c>
      <c r="I1058" s="60"/>
      <c r="J1058" s="19" t="s">
        <v>776</v>
      </c>
    </row>
    <row r="1059" spans="1:10" ht="36" customHeight="1" x14ac:dyDescent="0.15">
      <c r="A1059" s="31"/>
      <c r="C1059" s="92" t="s">
        <v>770</v>
      </c>
      <c r="D1059" s="92"/>
      <c r="E1059" s="58" t="s">
        <v>771</v>
      </c>
      <c r="F1059" s="20" t="s">
        <v>454</v>
      </c>
      <c r="G1059" s="21">
        <v>3</v>
      </c>
      <c r="H1059" s="21">
        <v>85</v>
      </c>
      <c r="I1059" s="58"/>
      <c r="J1059" s="22" t="s">
        <v>2948</v>
      </c>
    </row>
    <row r="1060" spans="1:10" ht="36" customHeight="1" x14ac:dyDescent="0.15">
      <c r="A1060" s="31"/>
      <c r="C1060" s="92" t="s">
        <v>770</v>
      </c>
      <c r="D1060" s="92"/>
      <c r="E1060" s="41" t="s">
        <v>771</v>
      </c>
      <c r="F1060" s="20" t="s">
        <v>454</v>
      </c>
      <c r="G1060" s="21">
        <v>3</v>
      </c>
      <c r="H1060" s="21">
        <v>85</v>
      </c>
      <c r="I1060" s="41"/>
      <c r="J1060" s="22" t="s">
        <v>2949</v>
      </c>
    </row>
    <row r="1061" spans="1:10" ht="36" customHeight="1" x14ac:dyDescent="0.15">
      <c r="A1061" s="31"/>
      <c r="C1061" s="92" t="s">
        <v>770</v>
      </c>
      <c r="D1061" s="92"/>
      <c r="E1061" s="41" t="s">
        <v>771</v>
      </c>
      <c r="F1061" s="20" t="s">
        <v>454</v>
      </c>
      <c r="G1061" s="21">
        <v>3</v>
      </c>
      <c r="H1061" s="21">
        <v>85</v>
      </c>
      <c r="I1061" s="41"/>
      <c r="J1061" s="22" t="s">
        <v>2950</v>
      </c>
    </row>
    <row r="1062" spans="1:10" ht="36" customHeight="1" x14ac:dyDescent="0.15">
      <c r="A1062" s="31"/>
      <c r="C1062" s="92" t="s">
        <v>770</v>
      </c>
      <c r="D1062" s="92"/>
      <c r="E1062" s="41" t="s">
        <v>771</v>
      </c>
      <c r="F1062" s="20" t="s">
        <v>454</v>
      </c>
      <c r="G1062" s="21">
        <v>3</v>
      </c>
      <c r="H1062" s="21">
        <v>85</v>
      </c>
      <c r="I1062" s="41"/>
      <c r="J1062" s="22" t="s">
        <v>777</v>
      </c>
    </row>
    <row r="1063" spans="1:10" ht="36" customHeight="1" x14ac:dyDescent="0.15">
      <c r="A1063" s="31"/>
      <c r="C1063" s="92" t="s">
        <v>770</v>
      </c>
      <c r="D1063" s="92"/>
      <c r="E1063" s="41" t="s">
        <v>771</v>
      </c>
      <c r="F1063" s="20" t="s">
        <v>454</v>
      </c>
      <c r="G1063" s="21">
        <v>3</v>
      </c>
      <c r="H1063" s="21">
        <v>85</v>
      </c>
      <c r="I1063" s="41"/>
      <c r="J1063" s="22" t="s">
        <v>777</v>
      </c>
    </row>
    <row r="1064" spans="1:10" ht="36" customHeight="1" x14ac:dyDescent="0.15">
      <c r="A1064" s="31"/>
      <c r="C1064" s="92" t="s">
        <v>770</v>
      </c>
      <c r="D1064" s="92"/>
      <c r="E1064" s="41" t="s">
        <v>771</v>
      </c>
      <c r="F1064" s="20" t="s">
        <v>454</v>
      </c>
      <c r="G1064" s="21">
        <v>3</v>
      </c>
      <c r="H1064" s="21">
        <v>85</v>
      </c>
      <c r="I1064" s="41"/>
      <c r="J1064" s="22" t="s">
        <v>2951</v>
      </c>
    </row>
    <row r="1065" spans="1:10" ht="36" customHeight="1" x14ac:dyDescent="0.15">
      <c r="A1065" s="31"/>
      <c r="C1065" s="92" t="s">
        <v>770</v>
      </c>
      <c r="D1065" s="92"/>
      <c r="E1065" s="41" t="s">
        <v>771</v>
      </c>
      <c r="F1065" s="20" t="s">
        <v>454</v>
      </c>
      <c r="G1065" s="21">
        <v>3</v>
      </c>
      <c r="H1065" s="21">
        <v>85</v>
      </c>
      <c r="I1065" s="41"/>
      <c r="J1065" s="22" t="s">
        <v>2952</v>
      </c>
    </row>
    <row r="1066" spans="1:10" ht="36" customHeight="1" x14ac:dyDescent="0.15">
      <c r="A1066" s="31"/>
      <c r="C1066" s="92" t="s">
        <v>770</v>
      </c>
      <c r="D1066" s="92"/>
      <c r="E1066" s="41" t="s">
        <v>771</v>
      </c>
      <c r="F1066" s="20" t="s">
        <v>454</v>
      </c>
      <c r="G1066" s="21">
        <v>3</v>
      </c>
      <c r="H1066" s="21">
        <v>85</v>
      </c>
      <c r="I1066" s="41"/>
      <c r="J1066" s="22" t="s">
        <v>2953</v>
      </c>
    </row>
    <row r="1067" spans="1:10" ht="36" customHeight="1" x14ac:dyDescent="0.15">
      <c r="A1067" s="31"/>
      <c r="C1067" s="92" t="s">
        <v>770</v>
      </c>
      <c r="D1067" s="92"/>
      <c r="E1067" s="41" t="s">
        <v>771</v>
      </c>
      <c r="F1067" s="20" t="s">
        <v>454</v>
      </c>
      <c r="G1067" s="21">
        <v>3</v>
      </c>
      <c r="H1067" s="21">
        <v>85</v>
      </c>
      <c r="I1067" s="41"/>
      <c r="J1067" s="22" t="s">
        <v>2954</v>
      </c>
    </row>
    <row r="1068" spans="1:10" ht="36" customHeight="1" x14ac:dyDescent="0.15">
      <c r="A1068" s="31"/>
      <c r="C1068" s="92" t="s">
        <v>765</v>
      </c>
      <c r="D1068" s="92"/>
      <c r="E1068" s="41" t="s">
        <v>766</v>
      </c>
      <c r="F1068" s="20" t="s">
        <v>454</v>
      </c>
      <c r="G1068" s="21">
        <v>3</v>
      </c>
      <c r="H1068" s="21">
        <v>76</v>
      </c>
      <c r="I1068" s="41"/>
      <c r="J1068" s="22" t="s">
        <v>17</v>
      </c>
    </row>
    <row r="1069" spans="1:10" ht="36" customHeight="1" x14ac:dyDescent="0.15">
      <c r="A1069" s="31"/>
      <c r="C1069" s="92" t="s">
        <v>764</v>
      </c>
      <c r="D1069" s="92"/>
      <c r="E1069" s="44" t="s">
        <v>763</v>
      </c>
      <c r="F1069" s="20" t="s">
        <v>454</v>
      </c>
      <c r="G1069" s="21">
        <v>3</v>
      </c>
      <c r="H1069" s="21">
        <v>75</v>
      </c>
      <c r="I1069" s="44"/>
      <c r="J1069" s="22" t="s">
        <v>17</v>
      </c>
    </row>
    <row r="1070" spans="1:10" ht="36" customHeight="1" x14ac:dyDescent="0.15">
      <c r="A1070" s="31"/>
      <c r="C1070" s="93" t="s">
        <v>769</v>
      </c>
      <c r="D1070" s="93"/>
      <c r="E1070" s="59" t="s">
        <v>763</v>
      </c>
      <c r="F1070" s="23" t="s">
        <v>454</v>
      </c>
      <c r="G1070" s="24">
        <v>3</v>
      </c>
      <c r="H1070" s="24">
        <v>84</v>
      </c>
      <c r="I1070" s="59"/>
      <c r="J1070" s="25" t="s">
        <v>17</v>
      </c>
    </row>
    <row r="1071" spans="1:10" ht="36" customHeight="1" x14ac:dyDescent="0.15">
      <c r="A1071" s="31"/>
      <c r="C1071" s="94" t="s">
        <v>767</v>
      </c>
      <c r="D1071" s="94"/>
      <c r="E1071" s="60" t="s">
        <v>763</v>
      </c>
      <c r="F1071" s="16" t="s">
        <v>454</v>
      </c>
      <c r="G1071" s="18">
        <v>3</v>
      </c>
      <c r="H1071" s="18">
        <v>77</v>
      </c>
      <c r="I1071" s="60"/>
      <c r="J1071" s="19" t="s">
        <v>17</v>
      </c>
    </row>
    <row r="1072" spans="1:10" ht="36" customHeight="1" x14ac:dyDescent="0.15">
      <c r="A1072" s="31"/>
      <c r="C1072" s="92" t="s">
        <v>768</v>
      </c>
      <c r="D1072" s="92"/>
      <c r="E1072" s="58" t="s">
        <v>763</v>
      </c>
      <c r="F1072" s="20" t="s">
        <v>454</v>
      </c>
      <c r="G1072" s="21">
        <v>3</v>
      </c>
      <c r="H1072" s="21">
        <v>81</v>
      </c>
      <c r="I1072" s="58"/>
      <c r="J1072" s="22" t="s">
        <v>17</v>
      </c>
    </row>
    <row r="1073" spans="1:10" ht="36" customHeight="1" x14ac:dyDescent="0.15">
      <c r="A1073" s="31"/>
      <c r="C1073" s="92" t="s">
        <v>542</v>
      </c>
      <c r="D1073" s="92"/>
      <c r="E1073" s="41" t="s">
        <v>541</v>
      </c>
      <c r="F1073" s="20" t="s">
        <v>454</v>
      </c>
      <c r="G1073" s="21">
        <v>2</v>
      </c>
      <c r="H1073" s="21">
        <v>24</v>
      </c>
      <c r="I1073" s="41"/>
      <c r="J1073" s="22" t="s">
        <v>17</v>
      </c>
    </row>
    <row r="1074" spans="1:10" ht="36" customHeight="1" x14ac:dyDescent="0.15">
      <c r="A1074" s="31"/>
      <c r="C1074" s="92" t="s">
        <v>540</v>
      </c>
      <c r="D1074" s="92"/>
      <c r="E1074" s="41" t="s">
        <v>541</v>
      </c>
      <c r="F1074" s="20" t="s">
        <v>454</v>
      </c>
      <c r="G1074" s="21">
        <v>2</v>
      </c>
      <c r="H1074" s="21">
        <v>21</v>
      </c>
      <c r="I1074" s="41"/>
      <c r="J1074" s="22" t="s">
        <v>17</v>
      </c>
    </row>
    <row r="1075" spans="1:10" ht="36" customHeight="1" x14ac:dyDescent="0.15">
      <c r="A1075" s="31"/>
      <c r="C1075" s="92" t="s">
        <v>543</v>
      </c>
      <c r="D1075" s="92"/>
      <c r="E1075" s="41">
        <v>0</v>
      </c>
      <c r="F1075" s="20" t="s">
        <v>454</v>
      </c>
      <c r="G1075" s="21">
        <v>2</v>
      </c>
      <c r="H1075" s="21">
        <v>29</v>
      </c>
      <c r="I1075" s="41"/>
      <c r="J1075" s="22" t="s">
        <v>17</v>
      </c>
    </row>
    <row r="1076" spans="1:10" ht="36" customHeight="1" x14ac:dyDescent="0.15">
      <c r="A1076" s="31"/>
      <c r="C1076" s="92" t="s">
        <v>547</v>
      </c>
      <c r="D1076" s="92"/>
      <c r="E1076" s="41" t="s">
        <v>548</v>
      </c>
      <c r="F1076" s="20" t="s">
        <v>454</v>
      </c>
      <c r="G1076" s="21">
        <v>2</v>
      </c>
      <c r="H1076" s="21" t="s">
        <v>546</v>
      </c>
      <c r="I1076" s="41"/>
      <c r="J1076" s="22" t="s">
        <v>549</v>
      </c>
    </row>
    <row r="1077" spans="1:10" ht="36" customHeight="1" x14ac:dyDescent="0.15">
      <c r="A1077" s="31"/>
      <c r="C1077" s="92" t="s">
        <v>547</v>
      </c>
      <c r="D1077" s="92"/>
      <c r="E1077" s="41" t="s">
        <v>548</v>
      </c>
      <c r="F1077" s="20" t="s">
        <v>454</v>
      </c>
      <c r="G1077" s="21">
        <v>2</v>
      </c>
      <c r="H1077" s="21" t="s">
        <v>550</v>
      </c>
      <c r="I1077" s="41"/>
      <c r="J1077" s="22" t="s">
        <v>2955</v>
      </c>
    </row>
    <row r="1078" spans="1:10" ht="36" customHeight="1" x14ac:dyDescent="0.15">
      <c r="A1078" s="31"/>
      <c r="C1078" s="92" t="s">
        <v>547</v>
      </c>
      <c r="D1078" s="92"/>
      <c r="E1078" s="41" t="s">
        <v>548</v>
      </c>
      <c r="F1078" s="20" t="s">
        <v>454</v>
      </c>
      <c r="G1078" s="21">
        <v>2</v>
      </c>
      <c r="H1078" s="21" t="s">
        <v>551</v>
      </c>
      <c r="I1078" s="41"/>
      <c r="J1078" s="22" t="s">
        <v>552</v>
      </c>
    </row>
    <row r="1079" spans="1:10" ht="36" customHeight="1" x14ac:dyDescent="0.15">
      <c r="A1079" s="31"/>
      <c r="C1079" s="92" t="s">
        <v>547</v>
      </c>
      <c r="D1079" s="92"/>
      <c r="E1079" s="41" t="s">
        <v>548</v>
      </c>
      <c r="F1079" s="20" t="s">
        <v>454</v>
      </c>
      <c r="G1079" s="21">
        <v>2</v>
      </c>
      <c r="H1079" s="21" t="s">
        <v>553</v>
      </c>
      <c r="I1079" s="41"/>
      <c r="J1079" s="22" t="s">
        <v>554</v>
      </c>
    </row>
    <row r="1080" spans="1:10" ht="36" customHeight="1" x14ac:dyDescent="0.15">
      <c r="A1080" s="31"/>
      <c r="C1080" s="92" t="s">
        <v>547</v>
      </c>
      <c r="D1080" s="92"/>
      <c r="E1080" s="41" t="s">
        <v>548</v>
      </c>
      <c r="F1080" s="20" t="s">
        <v>454</v>
      </c>
      <c r="G1080" s="21">
        <v>2</v>
      </c>
      <c r="H1080" s="21" t="s">
        <v>555</v>
      </c>
      <c r="I1080" s="41"/>
      <c r="J1080" s="22" t="s">
        <v>556</v>
      </c>
    </row>
    <row r="1081" spans="1:10" ht="36" customHeight="1" x14ac:dyDescent="0.15">
      <c r="A1081" s="31"/>
      <c r="C1081" s="92" t="s">
        <v>547</v>
      </c>
      <c r="D1081" s="92"/>
      <c r="E1081" s="41" t="s">
        <v>548</v>
      </c>
      <c r="F1081" s="20" t="s">
        <v>454</v>
      </c>
      <c r="G1081" s="21">
        <v>2</v>
      </c>
      <c r="H1081" s="21" t="s">
        <v>557</v>
      </c>
      <c r="I1081" s="41"/>
      <c r="J1081" s="22" t="s">
        <v>558</v>
      </c>
    </row>
    <row r="1082" spans="1:10" ht="36" customHeight="1" x14ac:dyDescent="0.15">
      <c r="A1082" s="31"/>
      <c r="C1082" s="92" t="s">
        <v>547</v>
      </c>
      <c r="D1082" s="92"/>
      <c r="E1082" s="44" t="s">
        <v>548</v>
      </c>
      <c r="F1082" s="20" t="s">
        <v>454</v>
      </c>
      <c r="G1082" s="21">
        <v>2</v>
      </c>
      <c r="H1082" s="21" t="s">
        <v>557</v>
      </c>
      <c r="I1082" s="44"/>
      <c r="J1082" s="22" t="s">
        <v>558</v>
      </c>
    </row>
    <row r="1083" spans="1:10" ht="36" customHeight="1" x14ac:dyDescent="0.15">
      <c r="A1083" s="31"/>
      <c r="C1083" s="93" t="s">
        <v>547</v>
      </c>
      <c r="D1083" s="93"/>
      <c r="E1083" s="59" t="s">
        <v>548</v>
      </c>
      <c r="F1083" s="23" t="s">
        <v>454</v>
      </c>
      <c r="G1083" s="24">
        <v>2</v>
      </c>
      <c r="H1083" s="24" t="s">
        <v>557</v>
      </c>
      <c r="I1083" s="59"/>
      <c r="J1083" s="25" t="s">
        <v>558</v>
      </c>
    </row>
    <row r="1084" spans="1:10" ht="36" customHeight="1" x14ac:dyDescent="0.15">
      <c r="A1084" s="31"/>
      <c r="C1084" s="94" t="s">
        <v>547</v>
      </c>
      <c r="D1084" s="94"/>
      <c r="E1084" s="60" t="s">
        <v>548</v>
      </c>
      <c r="F1084" s="16" t="s">
        <v>454</v>
      </c>
      <c r="G1084" s="18">
        <v>2</v>
      </c>
      <c r="H1084" s="18" t="s">
        <v>559</v>
      </c>
      <c r="I1084" s="60"/>
      <c r="J1084" s="19" t="s">
        <v>560</v>
      </c>
    </row>
    <row r="1085" spans="1:10" ht="36" customHeight="1" x14ac:dyDescent="0.15">
      <c r="A1085" s="31"/>
      <c r="C1085" s="92" t="s">
        <v>547</v>
      </c>
      <c r="D1085" s="92"/>
      <c r="E1085" s="58" t="s">
        <v>548</v>
      </c>
      <c r="F1085" s="20" t="s">
        <v>454</v>
      </c>
      <c r="G1085" s="21">
        <v>2</v>
      </c>
      <c r="H1085" s="21" t="s">
        <v>561</v>
      </c>
      <c r="I1085" s="58"/>
      <c r="J1085" s="22" t="s">
        <v>2956</v>
      </c>
    </row>
    <row r="1086" spans="1:10" ht="36" customHeight="1" x14ac:dyDescent="0.15">
      <c r="A1086" s="31"/>
      <c r="C1086" s="92" t="s">
        <v>547</v>
      </c>
      <c r="D1086" s="92"/>
      <c r="E1086" s="41" t="s">
        <v>548</v>
      </c>
      <c r="F1086" s="20" t="s">
        <v>454</v>
      </c>
      <c r="G1086" s="21">
        <v>2</v>
      </c>
      <c r="H1086" s="21" t="s">
        <v>562</v>
      </c>
      <c r="I1086" s="41"/>
      <c r="J1086" s="22" t="s">
        <v>563</v>
      </c>
    </row>
    <row r="1087" spans="1:10" ht="36" customHeight="1" x14ac:dyDescent="0.15">
      <c r="A1087" s="31"/>
      <c r="C1087" s="92" t="s">
        <v>547</v>
      </c>
      <c r="D1087" s="92"/>
      <c r="E1087" s="41" t="s">
        <v>548</v>
      </c>
      <c r="F1087" s="20" t="s">
        <v>454</v>
      </c>
      <c r="G1087" s="21">
        <v>2</v>
      </c>
      <c r="H1087" s="21" t="s">
        <v>564</v>
      </c>
      <c r="I1087" s="41"/>
      <c r="J1087" s="22" t="s">
        <v>565</v>
      </c>
    </row>
    <row r="1088" spans="1:10" ht="36" customHeight="1" x14ac:dyDescent="0.15">
      <c r="A1088" s="31"/>
      <c r="C1088" s="92" t="s">
        <v>547</v>
      </c>
      <c r="D1088" s="92"/>
      <c r="E1088" s="41" t="s">
        <v>548</v>
      </c>
      <c r="F1088" s="20" t="s">
        <v>454</v>
      </c>
      <c r="G1088" s="21">
        <v>2</v>
      </c>
      <c r="H1088" s="21" t="s">
        <v>566</v>
      </c>
      <c r="I1088" s="41"/>
      <c r="J1088" s="22" t="s">
        <v>567</v>
      </c>
    </row>
    <row r="1089" spans="1:10" ht="36" customHeight="1" x14ac:dyDescent="0.15">
      <c r="A1089" s="31"/>
      <c r="C1089" s="92" t="s">
        <v>547</v>
      </c>
      <c r="D1089" s="92"/>
      <c r="E1089" s="41" t="s">
        <v>548</v>
      </c>
      <c r="F1089" s="20" t="s">
        <v>454</v>
      </c>
      <c r="G1089" s="21">
        <v>2</v>
      </c>
      <c r="H1089" s="21" t="s">
        <v>568</v>
      </c>
      <c r="I1089" s="41"/>
      <c r="J1089" s="22" t="s">
        <v>569</v>
      </c>
    </row>
    <row r="1090" spans="1:10" ht="36" customHeight="1" x14ac:dyDescent="0.15">
      <c r="A1090" s="31"/>
      <c r="C1090" s="92" t="s">
        <v>547</v>
      </c>
      <c r="D1090" s="92"/>
      <c r="E1090" s="41" t="s">
        <v>548</v>
      </c>
      <c r="F1090" s="20" t="s">
        <v>454</v>
      </c>
      <c r="G1090" s="21">
        <v>2</v>
      </c>
      <c r="H1090" s="21" t="s">
        <v>570</v>
      </c>
      <c r="I1090" s="41"/>
      <c r="J1090" s="22" t="s">
        <v>571</v>
      </c>
    </row>
    <row r="1091" spans="1:10" ht="36" customHeight="1" x14ac:dyDescent="0.15">
      <c r="A1091" s="31"/>
      <c r="C1091" s="92" t="s">
        <v>547</v>
      </c>
      <c r="D1091" s="92"/>
      <c r="E1091" s="41" t="s">
        <v>548</v>
      </c>
      <c r="F1091" s="20" t="s">
        <v>454</v>
      </c>
      <c r="G1091" s="21">
        <v>2</v>
      </c>
      <c r="H1091" s="21" t="s">
        <v>572</v>
      </c>
      <c r="I1091" s="41"/>
      <c r="J1091" s="22" t="s">
        <v>573</v>
      </c>
    </row>
    <row r="1092" spans="1:10" ht="36" customHeight="1" x14ac:dyDescent="0.15">
      <c r="A1092" s="31"/>
      <c r="C1092" s="92" t="s">
        <v>547</v>
      </c>
      <c r="D1092" s="92"/>
      <c r="E1092" s="41" t="s">
        <v>548</v>
      </c>
      <c r="F1092" s="20" t="s">
        <v>454</v>
      </c>
      <c r="G1092" s="21">
        <v>2</v>
      </c>
      <c r="H1092" s="21" t="s">
        <v>572</v>
      </c>
      <c r="I1092" s="41"/>
      <c r="J1092" s="22" t="s">
        <v>573</v>
      </c>
    </row>
    <row r="1093" spans="1:10" ht="36" customHeight="1" x14ac:dyDescent="0.15">
      <c r="A1093" s="31"/>
      <c r="C1093" s="92" t="s">
        <v>547</v>
      </c>
      <c r="D1093" s="92"/>
      <c r="E1093" s="41" t="s">
        <v>2788</v>
      </c>
      <c r="F1093" s="20" t="s">
        <v>454</v>
      </c>
      <c r="G1093" s="21">
        <v>2</v>
      </c>
      <c r="H1093" s="21" t="s">
        <v>574</v>
      </c>
      <c r="I1093" s="41"/>
      <c r="J1093" s="22" t="s">
        <v>2957</v>
      </c>
    </row>
    <row r="1094" spans="1:10" ht="36" customHeight="1" x14ac:dyDescent="0.15">
      <c r="A1094" s="31"/>
      <c r="C1094" s="92" t="s">
        <v>547</v>
      </c>
      <c r="D1094" s="92"/>
      <c r="E1094" s="41" t="s">
        <v>548</v>
      </c>
      <c r="F1094" s="20" t="s">
        <v>454</v>
      </c>
      <c r="G1094" s="21">
        <v>2</v>
      </c>
      <c r="H1094" s="21" t="s">
        <v>575</v>
      </c>
      <c r="I1094" s="41"/>
      <c r="J1094" s="22" t="s">
        <v>576</v>
      </c>
    </row>
    <row r="1095" spans="1:10" ht="36" customHeight="1" x14ac:dyDescent="0.15">
      <c r="A1095" s="31"/>
      <c r="C1095" s="92" t="s">
        <v>547</v>
      </c>
      <c r="D1095" s="92"/>
      <c r="E1095" s="44" t="s">
        <v>577</v>
      </c>
      <c r="F1095" s="20" t="s">
        <v>454</v>
      </c>
      <c r="G1095" s="21">
        <v>2</v>
      </c>
      <c r="H1095" s="21" t="s">
        <v>575</v>
      </c>
      <c r="I1095" s="44"/>
      <c r="J1095" s="22" t="s">
        <v>576</v>
      </c>
    </row>
    <row r="1096" spans="1:10" ht="36" customHeight="1" x14ac:dyDescent="0.15">
      <c r="A1096" s="31"/>
      <c r="C1096" s="93" t="s">
        <v>547</v>
      </c>
      <c r="D1096" s="93"/>
      <c r="E1096" s="59" t="s">
        <v>548</v>
      </c>
      <c r="F1096" s="23" t="s">
        <v>454</v>
      </c>
      <c r="G1096" s="24">
        <v>2</v>
      </c>
      <c r="H1096" s="24" t="s">
        <v>578</v>
      </c>
      <c r="I1096" s="59"/>
      <c r="J1096" s="25" t="s">
        <v>579</v>
      </c>
    </row>
    <row r="1097" spans="1:10" ht="36" customHeight="1" x14ac:dyDescent="0.15">
      <c r="A1097" s="31"/>
      <c r="C1097" s="94" t="s">
        <v>547</v>
      </c>
      <c r="D1097" s="94"/>
      <c r="E1097" s="60" t="s">
        <v>548</v>
      </c>
      <c r="F1097" s="16" t="s">
        <v>454</v>
      </c>
      <c r="G1097" s="18">
        <v>2</v>
      </c>
      <c r="H1097" s="18" t="s">
        <v>580</v>
      </c>
      <c r="I1097" s="60"/>
      <c r="J1097" s="19" t="s">
        <v>581</v>
      </c>
    </row>
    <row r="1098" spans="1:10" ht="36" customHeight="1" x14ac:dyDescent="0.15">
      <c r="A1098" s="31"/>
      <c r="C1098" s="92" t="s">
        <v>547</v>
      </c>
      <c r="D1098" s="92"/>
      <c r="E1098" s="58" t="s">
        <v>548</v>
      </c>
      <c r="F1098" s="20" t="s">
        <v>454</v>
      </c>
      <c r="G1098" s="21">
        <v>2</v>
      </c>
      <c r="H1098" s="21" t="s">
        <v>582</v>
      </c>
      <c r="I1098" s="58"/>
      <c r="J1098" s="22" t="s">
        <v>583</v>
      </c>
    </row>
    <row r="1099" spans="1:10" ht="36" customHeight="1" x14ac:dyDescent="0.15">
      <c r="A1099" s="31"/>
      <c r="C1099" s="92" t="s">
        <v>547</v>
      </c>
      <c r="D1099" s="92"/>
      <c r="E1099" s="41" t="s">
        <v>548</v>
      </c>
      <c r="F1099" s="20" t="s">
        <v>454</v>
      </c>
      <c r="G1099" s="21">
        <v>2</v>
      </c>
      <c r="H1099" s="21" t="s">
        <v>582</v>
      </c>
      <c r="I1099" s="41"/>
      <c r="J1099" s="22" t="s">
        <v>583</v>
      </c>
    </row>
    <row r="1100" spans="1:10" ht="36" customHeight="1" x14ac:dyDescent="0.15">
      <c r="A1100" s="31"/>
      <c r="C1100" s="92" t="s">
        <v>547</v>
      </c>
      <c r="D1100" s="92"/>
      <c r="E1100" s="41" t="s">
        <v>548</v>
      </c>
      <c r="F1100" s="20" t="s">
        <v>454</v>
      </c>
      <c r="G1100" s="21">
        <v>2</v>
      </c>
      <c r="H1100" s="21" t="s">
        <v>582</v>
      </c>
      <c r="I1100" s="41"/>
      <c r="J1100" s="22" t="s">
        <v>583</v>
      </c>
    </row>
    <row r="1101" spans="1:10" ht="36" customHeight="1" x14ac:dyDescent="0.15">
      <c r="A1101" s="31"/>
      <c r="C1101" s="92" t="s">
        <v>547</v>
      </c>
      <c r="D1101" s="92"/>
      <c r="E1101" s="41" t="s">
        <v>548</v>
      </c>
      <c r="F1101" s="20" t="s">
        <v>454</v>
      </c>
      <c r="G1101" s="21">
        <v>2</v>
      </c>
      <c r="H1101" s="21" t="s">
        <v>582</v>
      </c>
      <c r="I1101" s="41"/>
      <c r="J1101" s="22" t="s">
        <v>583</v>
      </c>
    </row>
    <row r="1102" spans="1:10" ht="36" customHeight="1" x14ac:dyDescent="0.15">
      <c r="A1102" s="31"/>
      <c r="C1102" s="92" t="s">
        <v>547</v>
      </c>
      <c r="D1102" s="92"/>
      <c r="E1102" s="41" t="s">
        <v>548</v>
      </c>
      <c r="F1102" s="20" t="s">
        <v>454</v>
      </c>
      <c r="G1102" s="21">
        <v>2</v>
      </c>
      <c r="H1102" s="21" t="s">
        <v>584</v>
      </c>
      <c r="I1102" s="41"/>
      <c r="J1102" s="22" t="s">
        <v>585</v>
      </c>
    </row>
    <row r="1103" spans="1:10" ht="36" customHeight="1" x14ac:dyDescent="0.15">
      <c r="A1103" s="31"/>
      <c r="C1103" s="92" t="s">
        <v>547</v>
      </c>
      <c r="D1103" s="92"/>
      <c r="E1103" s="41" t="s">
        <v>548</v>
      </c>
      <c r="F1103" s="20" t="s">
        <v>454</v>
      </c>
      <c r="G1103" s="21">
        <v>2</v>
      </c>
      <c r="H1103" s="21" t="s">
        <v>586</v>
      </c>
      <c r="I1103" s="41"/>
      <c r="J1103" s="22" t="s">
        <v>2805</v>
      </c>
    </row>
    <row r="1104" spans="1:10" ht="36" customHeight="1" x14ac:dyDescent="0.15">
      <c r="A1104" s="31"/>
      <c r="C1104" s="92" t="s">
        <v>547</v>
      </c>
      <c r="D1104" s="92"/>
      <c r="E1104" s="41" t="s">
        <v>548</v>
      </c>
      <c r="F1104" s="20" t="s">
        <v>454</v>
      </c>
      <c r="G1104" s="21">
        <v>2</v>
      </c>
      <c r="H1104" s="21" t="s">
        <v>587</v>
      </c>
      <c r="I1104" s="41"/>
      <c r="J1104" s="22" t="s">
        <v>588</v>
      </c>
    </row>
    <row r="1105" spans="1:10" ht="36" customHeight="1" x14ac:dyDescent="0.15">
      <c r="A1105" s="31"/>
      <c r="C1105" s="92" t="s">
        <v>547</v>
      </c>
      <c r="D1105" s="92"/>
      <c r="E1105" s="41" t="s">
        <v>548</v>
      </c>
      <c r="F1105" s="20" t="s">
        <v>454</v>
      </c>
      <c r="G1105" s="21">
        <v>2</v>
      </c>
      <c r="H1105" s="21" t="s">
        <v>589</v>
      </c>
      <c r="I1105" s="41"/>
      <c r="J1105" s="22" t="s">
        <v>590</v>
      </c>
    </row>
    <row r="1106" spans="1:10" ht="36" customHeight="1" x14ac:dyDescent="0.15">
      <c r="A1106" s="31"/>
      <c r="C1106" s="92" t="s">
        <v>547</v>
      </c>
      <c r="D1106" s="92"/>
      <c r="E1106" s="41" t="s">
        <v>548</v>
      </c>
      <c r="F1106" s="20" t="s">
        <v>454</v>
      </c>
      <c r="G1106" s="21">
        <v>2</v>
      </c>
      <c r="H1106" s="21" t="s">
        <v>591</v>
      </c>
      <c r="I1106" s="41"/>
      <c r="J1106" s="22" t="s">
        <v>592</v>
      </c>
    </row>
    <row r="1107" spans="1:10" ht="36" customHeight="1" x14ac:dyDescent="0.15">
      <c r="A1107" s="31"/>
      <c r="C1107" s="92" t="s">
        <v>547</v>
      </c>
      <c r="D1107" s="92"/>
      <c r="E1107" s="41" t="s">
        <v>548</v>
      </c>
      <c r="F1107" s="20" t="s">
        <v>454</v>
      </c>
      <c r="G1107" s="21">
        <v>2</v>
      </c>
      <c r="H1107" s="21" t="s">
        <v>593</v>
      </c>
      <c r="I1107" s="41"/>
      <c r="J1107" s="22" t="s">
        <v>594</v>
      </c>
    </row>
    <row r="1108" spans="1:10" ht="36" customHeight="1" x14ac:dyDescent="0.15">
      <c r="A1108" s="31"/>
      <c r="C1108" s="92" t="s">
        <v>547</v>
      </c>
      <c r="D1108" s="92"/>
      <c r="E1108" s="44" t="s">
        <v>548</v>
      </c>
      <c r="F1108" s="20" t="s">
        <v>454</v>
      </c>
      <c r="G1108" s="21">
        <v>2</v>
      </c>
      <c r="H1108" s="21" t="s">
        <v>595</v>
      </c>
      <c r="I1108" s="44"/>
      <c r="J1108" s="22" t="s">
        <v>596</v>
      </c>
    </row>
    <row r="1109" spans="1:10" ht="36" customHeight="1" x14ac:dyDescent="0.15">
      <c r="A1109" s="31"/>
      <c r="C1109" s="93" t="s">
        <v>547</v>
      </c>
      <c r="D1109" s="93"/>
      <c r="E1109" s="59" t="s">
        <v>548</v>
      </c>
      <c r="F1109" s="23" t="s">
        <v>454</v>
      </c>
      <c r="G1109" s="24">
        <v>2</v>
      </c>
      <c r="H1109" s="24" t="s">
        <v>597</v>
      </c>
      <c r="I1109" s="59"/>
      <c r="J1109" s="25" t="s">
        <v>598</v>
      </c>
    </row>
    <row r="1110" spans="1:10" ht="36" customHeight="1" x14ac:dyDescent="0.15">
      <c r="A1110" s="31"/>
      <c r="C1110" s="94" t="s">
        <v>547</v>
      </c>
      <c r="D1110" s="94"/>
      <c r="E1110" s="60" t="s">
        <v>548</v>
      </c>
      <c r="F1110" s="16" t="s">
        <v>454</v>
      </c>
      <c r="G1110" s="18">
        <v>2</v>
      </c>
      <c r="H1110" s="18" t="s">
        <v>599</v>
      </c>
      <c r="I1110" s="60"/>
      <c r="J1110" s="19" t="s">
        <v>600</v>
      </c>
    </row>
    <row r="1111" spans="1:10" ht="36" customHeight="1" x14ac:dyDescent="0.15">
      <c r="A1111" s="31"/>
      <c r="C1111" s="92" t="s">
        <v>547</v>
      </c>
      <c r="D1111" s="92"/>
      <c r="E1111" s="58" t="s">
        <v>548</v>
      </c>
      <c r="F1111" s="20" t="s">
        <v>454</v>
      </c>
      <c r="G1111" s="21">
        <v>2</v>
      </c>
      <c r="H1111" s="21" t="s">
        <v>601</v>
      </c>
      <c r="I1111" s="58"/>
      <c r="J1111" s="22" t="s">
        <v>602</v>
      </c>
    </row>
    <row r="1112" spans="1:10" ht="36" customHeight="1" x14ac:dyDescent="0.15">
      <c r="A1112" s="31"/>
      <c r="C1112" s="92" t="s">
        <v>547</v>
      </c>
      <c r="D1112" s="92"/>
      <c r="E1112" s="41" t="s">
        <v>548</v>
      </c>
      <c r="F1112" s="20" t="s">
        <v>454</v>
      </c>
      <c r="G1112" s="21">
        <v>2</v>
      </c>
      <c r="H1112" s="21" t="s">
        <v>603</v>
      </c>
      <c r="I1112" s="41"/>
      <c r="J1112" s="22" t="s">
        <v>604</v>
      </c>
    </row>
    <row r="1113" spans="1:10" ht="36" customHeight="1" x14ac:dyDescent="0.15">
      <c r="A1113" s="31"/>
      <c r="C1113" s="92" t="s">
        <v>547</v>
      </c>
      <c r="D1113" s="92"/>
      <c r="E1113" s="41" t="s">
        <v>548</v>
      </c>
      <c r="F1113" s="20" t="s">
        <v>454</v>
      </c>
      <c r="G1113" s="21">
        <v>2</v>
      </c>
      <c r="H1113" s="21" t="s">
        <v>605</v>
      </c>
      <c r="I1113" s="41"/>
      <c r="J1113" s="22" t="s">
        <v>606</v>
      </c>
    </row>
    <row r="1114" spans="1:10" ht="36" customHeight="1" x14ac:dyDescent="0.15">
      <c r="A1114" s="31"/>
      <c r="C1114" s="92" t="s">
        <v>633</v>
      </c>
      <c r="D1114" s="92"/>
      <c r="E1114" s="41" t="s">
        <v>634</v>
      </c>
      <c r="F1114" s="20" t="s">
        <v>454</v>
      </c>
      <c r="G1114" s="21">
        <v>2</v>
      </c>
      <c r="H1114" s="21" t="s">
        <v>632</v>
      </c>
      <c r="I1114" s="41"/>
      <c r="J1114" s="22" t="s">
        <v>635</v>
      </c>
    </row>
    <row r="1115" spans="1:10" ht="36" customHeight="1" x14ac:dyDescent="0.15">
      <c r="A1115" s="31"/>
      <c r="C1115" s="92" t="s">
        <v>633</v>
      </c>
      <c r="D1115" s="92"/>
      <c r="E1115" s="41" t="s">
        <v>634</v>
      </c>
      <c r="F1115" s="20" t="s">
        <v>454</v>
      </c>
      <c r="G1115" s="21">
        <v>2</v>
      </c>
      <c r="H1115" s="21" t="s">
        <v>636</v>
      </c>
      <c r="I1115" s="41"/>
      <c r="J1115" s="22" t="s">
        <v>637</v>
      </c>
    </row>
    <row r="1116" spans="1:10" ht="36" customHeight="1" x14ac:dyDescent="0.15">
      <c r="A1116" s="31"/>
      <c r="C1116" s="92" t="s">
        <v>633</v>
      </c>
      <c r="D1116" s="92"/>
      <c r="E1116" s="41" t="s">
        <v>634</v>
      </c>
      <c r="F1116" s="20" t="s">
        <v>454</v>
      </c>
      <c r="G1116" s="21">
        <v>2</v>
      </c>
      <c r="H1116" s="21" t="s">
        <v>638</v>
      </c>
      <c r="I1116" s="41"/>
      <c r="J1116" s="22" t="s">
        <v>2958</v>
      </c>
    </row>
    <row r="1117" spans="1:10" ht="36" customHeight="1" x14ac:dyDescent="0.15">
      <c r="A1117" s="31"/>
      <c r="C1117" s="92" t="s">
        <v>633</v>
      </c>
      <c r="D1117" s="92"/>
      <c r="E1117" s="41" t="s">
        <v>634</v>
      </c>
      <c r="F1117" s="20" t="s">
        <v>454</v>
      </c>
      <c r="G1117" s="21">
        <v>2</v>
      </c>
      <c r="H1117" s="21" t="s">
        <v>639</v>
      </c>
      <c r="I1117" s="41"/>
      <c r="J1117" s="22" t="s">
        <v>640</v>
      </c>
    </row>
    <row r="1118" spans="1:10" ht="36" customHeight="1" x14ac:dyDescent="0.15">
      <c r="A1118" s="31"/>
      <c r="C1118" s="92" t="s">
        <v>633</v>
      </c>
      <c r="D1118" s="92"/>
      <c r="E1118" s="41" t="s">
        <v>634</v>
      </c>
      <c r="F1118" s="20" t="s">
        <v>454</v>
      </c>
      <c r="G1118" s="21">
        <v>2</v>
      </c>
      <c r="H1118" s="21" t="s">
        <v>641</v>
      </c>
      <c r="I1118" s="41"/>
      <c r="J1118" s="22" t="s">
        <v>642</v>
      </c>
    </row>
    <row r="1119" spans="1:10" ht="36" customHeight="1" x14ac:dyDescent="0.15">
      <c r="A1119" s="31"/>
      <c r="C1119" s="92" t="s">
        <v>633</v>
      </c>
      <c r="D1119" s="92"/>
      <c r="E1119" s="41" t="s">
        <v>634</v>
      </c>
      <c r="F1119" s="20" t="s">
        <v>454</v>
      </c>
      <c r="G1119" s="21">
        <v>2</v>
      </c>
      <c r="H1119" s="21" t="s">
        <v>646</v>
      </c>
      <c r="I1119" s="41"/>
      <c r="J1119" s="22" t="s">
        <v>647</v>
      </c>
    </row>
    <row r="1120" spans="1:10" ht="36" customHeight="1" x14ac:dyDescent="0.15">
      <c r="A1120" s="31"/>
      <c r="C1120" s="92" t="s">
        <v>633</v>
      </c>
      <c r="D1120" s="92"/>
      <c r="E1120" s="41" t="s">
        <v>634</v>
      </c>
      <c r="F1120" s="20" t="s">
        <v>454</v>
      </c>
      <c r="G1120" s="21">
        <v>2</v>
      </c>
      <c r="H1120" s="21" t="s">
        <v>648</v>
      </c>
      <c r="I1120" s="41"/>
      <c r="J1120" s="22" t="s">
        <v>649</v>
      </c>
    </row>
    <row r="1121" spans="1:10" ht="36" customHeight="1" x14ac:dyDescent="0.15">
      <c r="A1121" s="31"/>
      <c r="C1121" s="92" t="s">
        <v>633</v>
      </c>
      <c r="D1121" s="92"/>
      <c r="E1121" s="44" t="s">
        <v>634</v>
      </c>
      <c r="F1121" s="20" t="s">
        <v>454</v>
      </c>
      <c r="G1121" s="21">
        <v>2</v>
      </c>
      <c r="H1121" s="21" t="s">
        <v>650</v>
      </c>
      <c r="I1121" s="44"/>
      <c r="J1121" s="22" t="s">
        <v>651</v>
      </c>
    </row>
    <row r="1122" spans="1:10" ht="36" customHeight="1" x14ac:dyDescent="0.15">
      <c r="A1122" s="31"/>
      <c r="C1122" s="93" t="s">
        <v>633</v>
      </c>
      <c r="D1122" s="93"/>
      <c r="E1122" s="59" t="s">
        <v>634</v>
      </c>
      <c r="F1122" s="23" t="s">
        <v>454</v>
      </c>
      <c r="G1122" s="24">
        <v>2</v>
      </c>
      <c r="H1122" s="24" t="s">
        <v>652</v>
      </c>
      <c r="I1122" s="59"/>
      <c r="J1122" s="25" t="s">
        <v>653</v>
      </c>
    </row>
    <row r="1123" spans="1:10" ht="36" customHeight="1" x14ac:dyDescent="0.15">
      <c r="A1123" s="31"/>
      <c r="C1123" s="94" t="s">
        <v>633</v>
      </c>
      <c r="D1123" s="94"/>
      <c r="E1123" s="60" t="s">
        <v>634</v>
      </c>
      <c r="F1123" s="16" t="s">
        <v>454</v>
      </c>
      <c r="G1123" s="18">
        <v>2</v>
      </c>
      <c r="H1123" s="18" t="s">
        <v>655</v>
      </c>
      <c r="I1123" s="60"/>
      <c r="J1123" s="19" t="s">
        <v>656</v>
      </c>
    </row>
    <row r="1124" spans="1:10" ht="36" customHeight="1" x14ac:dyDescent="0.15">
      <c r="A1124" s="31"/>
      <c r="C1124" s="92" t="s">
        <v>633</v>
      </c>
      <c r="D1124" s="92"/>
      <c r="E1124" s="58" t="s">
        <v>634</v>
      </c>
      <c r="F1124" s="20" t="s">
        <v>454</v>
      </c>
      <c r="G1124" s="21">
        <v>2</v>
      </c>
      <c r="H1124" s="21" t="s">
        <v>657</v>
      </c>
      <c r="I1124" s="58"/>
      <c r="J1124" s="22" t="s">
        <v>658</v>
      </c>
    </row>
    <row r="1125" spans="1:10" ht="36" customHeight="1" x14ac:dyDescent="0.15">
      <c r="A1125" s="31"/>
      <c r="C1125" s="92" t="s">
        <v>633</v>
      </c>
      <c r="D1125" s="92"/>
      <c r="E1125" s="41" t="s">
        <v>634</v>
      </c>
      <c r="F1125" s="20" t="s">
        <v>454</v>
      </c>
      <c r="G1125" s="21">
        <v>2</v>
      </c>
      <c r="H1125" s="21" t="s">
        <v>659</v>
      </c>
      <c r="I1125" s="41"/>
      <c r="J1125" s="22" t="s">
        <v>660</v>
      </c>
    </row>
    <row r="1126" spans="1:10" ht="36" customHeight="1" x14ac:dyDescent="0.15">
      <c r="A1126" s="31"/>
      <c r="C1126" s="92" t="s">
        <v>633</v>
      </c>
      <c r="D1126" s="92"/>
      <c r="E1126" s="41" t="s">
        <v>634</v>
      </c>
      <c r="F1126" s="20" t="s">
        <v>454</v>
      </c>
      <c r="G1126" s="21">
        <v>2</v>
      </c>
      <c r="H1126" s="21" t="s">
        <v>661</v>
      </c>
      <c r="I1126" s="41"/>
      <c r="J1126" s="22" t="s">
        <v>2959</v>
      </c>
    </row>
    <row r="1127" spans="1:10" ht="36" customHeight="1" x14ac:dyDescent="0.15">
      <c r="A1127" s="31"/>
      <c r="C1127" s="92" t="s">
        <v>633</v>
      </c>
      <c r="D1127" s="92"/>
      <c r="E1127" s="41" t="s">
        <v>634</v>
      </c>
      <c r="F1127" s="20" t="s">
        <v>454</v>
      </c>
      <c r="G1127" s="21">
        <v>2</v>
      </c>
      <c r="H1127" s="21" t="s">
        <v>662</v>
      </c>
      <c r="I1127" s="41"/>
      <c r="J1127" s="22" t="s">
        <v>663</v>
      </c>
    </row>
    <row r="1128" spans="1:10" ht="36" customHeight="1" x14ac:dyDescent="0.15">
      <c r="A1128" s="31"/>
      <c r="C1128" s="92" t="s">
        <v>633</v>
      </c>
      <c r="D1128" s="92"/>
      <c r="E1128" s="41" t="s">
        <v>634</v>
      </c>
      <c r="F1128" s="20" t="s">
        <v>454</v>
      </c>
      <c r="G1128" s="21">
        <v>2</v>
      </c>
      <c r="H1128" s="21" t="s">
        <v>664</v>
      </c>
      <c r="I1128" s="41"/>
      <c r="J1128" s="22" t="s">
        <v>665</v>
      </c>
    </row>
    <row r="1129" spans="1:10" ht="36" customHeight="1" x14ac:dyDescent="0.15">
      <c r="A1129" s="31"/>
      <c r="C1129" s="92" t="s">
        <v>633</v>
      </c>
      <c r="D1129" s="92"/>
      <c r="E1129" s="41" t="s">
        <v>634</v>
      </c>
      <c r="F1129" s="20" t="s">
        <v>454</v>
      </c>
      <c r="G1129" s="21">
        <v>2</v>
      </c>
      <c r="H1129" s="21" t="s">
        <v>666</v>
      </c>
      <c r="I1129" s="41"/>
      <c r="J1129" s="22" t="s">
        <v>667</v>
      </c>
    </row>
    <row r="1130" spans="1:10" ht="36" customHeight="1" x14ac:dyDescent="0.15">
      <c r="A1130" s="31"/>
      <c r="C1130" s="92" t="s">
        <v>633</v>
      </c>
      <c r="D1130" s="92"/>
      <c r="E1130" s="41" t="s">
        <v>634</v>
      </c>
      <c r="F1130" s="20" t="s">
        <v>454</v>
      </c>
      <c r="G1130" s="21">
        <v>2</v>
      </c>
      <c r="H1130" s="21" t="s">
        <v>668</v>
      </c>
      <c r="I1130" s="41"/>
      <c r="J1130" s="22" t="s">
        <v>669</v>
      </c>
    </row>
    <row r="1131" spans="1:10" ht="36" customHeight="1" x14ac:dyDescent="0.15">
      <c r="A1131" s="31"/>
      <c r="C1131" s="92" t="s">
        <v>633</v>
      </c>
      <c r="D1131" s="92"/>
      <c r="E1131" s="41" t="s">
        <v>634</v>
      </c>
      <c r="F1131" s="20" t="s">
        <v>454</v>
      </c>
      <c r="G1131" s="21">
        <v>2</v>
      </c>
      <c r="H1131" s="21" t="s">
        <v>670</v>
      </c>
      <c r="I1131" s="41"/>
      <c r="J1131" s="22" t="s">
        <v>671</v>
      </c>
    </row>
    <row r="1132" spans="1:10" ht="36" customHeight="1" x14ac:dyDescent="0.15">
      <c r="A1132" s="31"/>
      <c r="C1132" s="92" t="s">
        <v>633</v>
      </c>
      <c r="D1132" s="92"/>
      <c r="E1132" s="41" t="s">
        <v>634</v>
      </c>
      <c r="F1132" s="20" t="s">
        <v>454</v>
      </c>
      <c r="G1132" s="21">
        <v>2</v>
      </c>
      <c r="H1132" s="21" t="s">
        <v>672</v>
      </c>
      <c r="I1132" s="41"/>
      <c r="J1132" s="22" t="s">
        <v>673</v>
      </c>
    </row>
    <row r="1133" spans="1:10" ht="36" customHeight="1" x14ac:dyDescent="0.15">
      <c r="A1133" s="31"/>
      <c r="C1133" s="92" t="s">
        <v>633</v>
      </c>
      <c r="D1133" s="92"/>
      <c r="E1133" s="41" t="s">
        <v>634</v>
      </c>
      <c r="F1133" s="20" t="s">
        <v>454</v>
      </c>
      <c r="G1133" s="21">
        <v>2</v>
      </c>
      <c r="H1133" s="21" t="s">
        <v>674</v>
      </c>
      <c r="I1133" s="41"/>
      <c r="J1133" s="22" t="s">
        <v>675</v>
      </c>
    </row>
    <row r="1134" spans="1:10" ht="36" customHeight="1" x14ac:dyDescent="0.15">
      <c r="A1134" s="31"/>
      <c r="C1134" s="92" t="s">
        <v>633</v>
      </c>
      <c r="D1134" s="92"/>
      <c r="E1134" s="44" t="s">
        <v>634</v>
      </c>
      <c r="F1134" s="20" t="s">
        <v>454</v>
      </c>
      <c r="G1134" s="21">
        <v>2</v>
      </c>
      <c r="H1134" s="21" t="s">
        <v>676</v>
      </c>
      <c r="I1134" s="44"/>
      <c r="J1134" s="22" t="s">
        <v>677</v>
      </c>
    </row>
    <row r="1135" spans="1:10" ht="36" customHeight="1" x14ac:dyDescent="0.15">
      <c r="A1135" s="31"/>
      <c r="C1135" s="93" t="s">
        <v>633</v>
      </c>
      <c r="D1135" s="93"/>
      <c r="E1135" s="59" t="s">
        <v>634</v>
      </c>
      <c r="F1135" s="23" t="s">
        <v>454</v>
      </c>
      <c r="G1135" s="24">
        <v>2</v>
      </c>
      <c r="H1135" s="24" t="s">
        <v>676</v>
      </c>
      <c r="I1135" s="59"/>
      <c r="J1135" s="25" t="s">
        <v>677</v>
      </c>
    </row>
    <row r="1136" spans="1:10" ht="36" customHeight="1" x14ac:dyDescent="0.15">
      <c r="A1136" s="31"/>
      <c r="C1136" s="94" t="s">
        <v>633</v>
      </c>
      <c r="D1136" s="94"/>
      <c r="E1136" s="60" t="s">
        <v>634</v>
      </c>
      <c r="F1136" s="16" t="s">
        <v>454</v>
      </c>
      <c r="G1136" s="18">
        <v>2</v>
      </c>
      <c r="H1136" s="18" t="s">
        <v>678</v>
      </c>
      <c r="I1136" s="60"/>
      <c r="J1136" s="19" t="s">
        <v>2960</v>
      </c>
    </row>
    <row r="1137" spans="1:10" ht="36" customHeight="1" x14ac:dyDescent="0.15">
      <c r="A1137" s="31"/>
      <c r="C1137" s="92" t="s">
        <v>633</v>
      </c>
      <c r="D1137" s="92"/>
      <c r="E1137" s="58" t="s">
        <v>634</v>
      </c>
      <c r="F1137" s="20" t="s">
        <v>454</v>
      </c>
      <c r="G1137" s="21">
        <v>2</v>
      </c>
      <c r="H1137" s="21" t="s">
        <v>679</v>
      </c>
      <c r="I1137" s="58"/>
      <c r="J1137" s="22" t="s">
        <v>680</v>
      </c>
    </row>
    <row r="1138" spans="1:10" ht="36" customHeight="1" x14ac:dyDescent="0.15">
      <c r="A1138" s="31"/>
      <c r="C1138" s="92" t="s">
        <v>633</v>
      </c>
      <c r="D1138" s="92"/>
      <c r="E1138" s="41" t="s">
        <v>634</v>
      </c>
      <c r="F1138" s="20" t="s">
        <v>454</v>
      </c>
      <c r="G1138" s="21">
        <v>2</v>
      </c>
      <c r="H1138" s="21" t="s">
        <v>681</v>
      </c>
      <c r="I1138" s="41"/>
      <c r="J1138" s="22" t="s">
        <v>682</v>
      </c>
    </row>
    <row r="1139" spans="1:10" ht="36" customHeight="1" x14ac:dyDescent="0.15">
      <c r="A1139" s="31"/>
      <c r="C1139" s="92" t="s">
        <v>633</v>
      </c>
      <c r="D1139" s="92"/>
      <c r="E1139" s="41" t="s">
        <v>634</v>
      </c>
      <c r="F1139" s="20" t="s">
        <v>454</v>
      </c>
      <c r="G1139" s="21">
        <v>2</v>
      </c>
      <c r="H1139" s="21" t="s">
        <v>681</v>
      </c>
      <c r="I1139" s="41"/>
      <c r="J1139" s="22" t="s">
        <v>682</v>
      </c>
    </row>
    <row r="1140" spans="1:10" ht="36" customHeight="1" x14ac:dyDescent="0.15">
      <c r="A1140" s="31"/>
      <c r="C1140" s="92" t="s">
        <v>633</v>
      </c>
      <c r="D1140" s="92"/>
      <c r="E1140" s="41" t="s">
        <v>634</v>
      </c>
      <c r="F1140" s="20" t="s">
        <v>454</v>
      </c>
      <c r="G1140" s="21">
        <v>2</v>
      </c>
      <c r="H1140" s="21" t="s">
        <v>681</v>
      </c>
      <c r="I1140" s="41"/>
      <c r="J1140" s="22" t="s">
        <v>682</v>
      </c>
    </row>
    <row r="1141" spans="1:10" ht="36" customHeight="1" x14ac:dyDescent="0.15">
      <c r="A1141" s="31"/>
      <c r="C1141" s="92" t="s">
        <v>633</v>
      </c>
      <c r="D1141" s="92"/>
      <c r="E1141" s="41" t="s">
        <v>634</v>
      </c>
      <c r="F1141" s="20" t="s">
        <v>454</v>
      </c>
      <c r="G1141" s="21">
        <v>2</v>
      </c>
      <c r="H1141" s="21" t="s">
        <v>684</v>
      </c>
      <c r="I1141" s="41"/>
      <c r="J1141" s="22" t="s">
        <v>685</v>
      </c>
    </row>
    <row r="1142" spans="1:10" ht="36" customHeight="1" x14ac:dyDescent="0.15">
      <c r="A1142" s="31"/>
      <c r="C1142" s="92" t="s">
        <v>633</v>
      </c>
      <c r="D1142" s="92"/>
      <c r="E1142" s="41" t="s">
        <v>634</v>
      </c>
      <c r="F1142" s="20" t="s">
        <v>454</v>
      </c>
      <c r="G1142" s="21">
        <v>2</v>
      </c>
      <c r="H1142" s="21" t="s">
        <v>686</v>
      </c>
      <c r="I1142" s="41"/>
      <c r="J1142" s="22" t="s">
        <v>687</v>
      </c>
    </row>
    <row r="1143" spans="1:10" ht="36" customHeight="1" x14ac:dyDescent="0.15">
      <c r="A1143" s="31"/>
      <c r="C1143" s="92" t="s">
        <v>633</v>
      </c>
      <c r="D1143" s="92"/>
      <c r="E1143" s="41" t="s">
        <v>634</v>
      </c>
      <c r="F1143" s="20" t="s">
        <v>454</v>
      </c>
      <c r="G1143" s="21">
        <v>2</v>
      </c>
      <c r="H1143" s="21" t="s">
        <v>686</v>
      </c>
      <c r="I1143" s="41"/>
      <c r="J1143" s="22" t="s">
        <v>687</v>
      </c>
    </row>
    <row r="1144" spans="1:10" ht="36" customHeight="1" x14ac:dyDescent="0.15">
      <c r="A1144" s="31"/>
      <c r="C1144" s="92" t="s">
        <v>633</v>
      </c>
      <c r="D1144" s="92"/>
      <c r="E1144" s="41" t="s">
        <v>634</v>
      </c>
      <c r="F1144" s="20" t="s">
        <v>454</v>
      </c>
      <c r="G1144" s="21">
        <v>2</v>
      </c>
      <c r="H1144" s="21" t="s">
        <v>688</v>
      </c>
      <c r="I1144" s="41"/>
      <c r="J1144" s="22" t="s">
        <v>689</v>
      </c>
    </row>
    <row r="1145" spans="1:10" ht="36" customHeight="1" x14ac:dyDescent="0.15">
      <c r="A1145" s="31"/>
      <c r="C1145" s="92" t="s">
        <v>624</v>
      </c>
      <c r="D1145" s="92"/>
      <c r="E1145" s="41" t="s">
        <v>609</v>
      </c>
      <c r="F1145" s="20" t="s">
        <v>454</v>
      </c>
      <c r="G1145" s="21">
        <v>2</v>
      </c>
      <c r="H1145" s="21">
        <v>58</v>
      </c>
      <c r="I1145" s="41"/>
      <c r="J1145" s="22" t="s">
        <v>625</v>
      </c>
    </row>
    <row r="1146" spans="1:10" ht="36" customHeight="1" x14ac:dyDescent="0.15">
      <c r="A1146" s="31"/>
      <c r="C1146" s="92" t="s">
        <v>608</v>
      </c>
      <c r="D1146" s="92"/>
      <c r="E1146" s="41" t="s">
        <v>609</v>
      </c>
      <c r="F1146" s="20" t="s">
        <v>454</v>
      </c>
      <c r="G1146" s="21">
        <v>2</v>
      </c>
      <c r="H1146" s="21">
        <v>34</v>
      </c>
      <c r="I1146" s="41"/>
      <c r="J1146" s="22" t="s">
        <v>17</v>
      </c>
    </row>
    <row r="1147" spans="1:10" ht="36" customHeight="1" x14ac:dyDescent="0.15">
      <c r="A1147" s="31"/>
      <c r="C1147" s="92" t="s">
        <v>610</v>
      </c>
      <c r="D1147" s="92"/>
      <c r="E1147" s="44" t="s">
        <v>609</v>
      </c>
      <c r="F1147" s="20" t="s">
        <v>454</v>
      </c>
      <c r="G1147" s="21">
        <v>2</v>
      </c>
      <c r="H1147" s="21">
        <v>36</v>
      </c>
      <c r="I1147" s="44"/>
      <c r="J1147" s="22" t="s">
        <v>17</v>
      </c>
    </row>
    <row r="1148" spans="1:10" ht="36" customHeight="1" x14ac:dyDescent="0.15">
      <c r="A1148" s="31"/>
      <c r="C1148" s="93" t="s">
        <v>545</v>
      </c>
      <c r="D1148" s="93"/>
      <c r="E1148" s="59" t="s">
        <v>541</v>
      </c>
      <c r="F1148" s="23" t="s">
        <v>454</v>
      </c>
      <c r="G1148" s="24">
        <v>2</v>
      </c>
      <c r="H1148" s="24" t="s">
        <v>544</v>
      </c>
      <c r="I1148" s="59"/>
      <c r="J1148" s="25" t="s">
        <v>17</v>
      </c>
    </row>
    <row r="1149" spans="1:10" ht="36" customHeight="1" x14ac:dyDescent="0.15">
      <c r="A1149" s="31"/>
      <c r="C1149" s="94" t="s">
        <v>623</v>
      </c>
      <c r="D1149" s="94"/>
      <c r="E1149" s="60" t="s">
        <v>609</v>
      </c>
      <c r="F1149" s="16" t="s">
        <v>454</v>
      </c>
      <c r="G1149" s="18">
        <v>2</v>
      </c>
      <c r="H1149" s="18">
        <v>55</v>
      </c>
      <c r="I1149" s="60"/>
      <c r="J1149" s="19" t="s">
        <v>17</v>
      </c>
    </row>
    <row r="1150" spans="1:10" ht="36" customHeight="1" x14ac:dyDescent="0.15">
      <c r="A1150" s="31"/>
      <c r="C1150" s="92" t="s">
        <v>622</v>
      </c>
      <c r="D1150" s="92"/>
      <c r="E1150" s="58" t="s">
        <v>609</v>
      </c>
      <c r="F1150" s="20" t="s">
        <v>454</v>
      </c>
      <c r="G1150" s="21">
        <v>2</v>
      </c>
      <c r="H1150" s="21">
        <v>53</v>
      </c>
      <c r="I1150" s="58"/>
      <c r="J1150" s="22" t="s">
        <v>17</v>
      </c>
    </row>
    <row r="1151" spans="1:10" ht="36" customHeight="1" x14ac:dyDescent="0.15">
      <c r="A1151" s="31"/>
      <c r="C1151" s="92" t="s">
        <v>622</v>
      </c>
      <c r="D1151" s="92"/>
      <c r="E1151" s="41" t="s">
        <v>609</v>
      </c>
      <c r="F1151" s="20" t="s">
        <v>454</v>
      </c>
      <c r="G1151" s="21">
        <v>2</v>
      </c>
      <c r="H1151" s="21">
        <v>53</v>
      </c>
      <c r="I1151" s="41"/>
      <c r="J1151" s="22" t="s">
        <v>17</v>
      </c>
    </row>
    <row r="1152" spans="1:10" ht="36" customHeight="1" x14ac:dyDescent="0.15">
      <c r="A1152" s="31"/>
      <c r="C1152" s="92" t="s">
        <v>622</v>
      </c>
      <c r="D1152" s="92"/>
      <c r="E1152" s="41" t="s">
        <v>609</v>
      </c>
      <c r="F1152" s="20" t="s">
        <v>454</v>
      </c>
      <c r="G1152" s="21">
        <v>2</v>
      </c>
      <c r="H1152" s="21">
        <v>54</v>
      </c>
      <c r="I1152" s="41"/>
      <c r="J1152" s="22" t="s">
        <v>17</v>
      </c>
    </row>
    <row r="1153" spans="1:10" ht="36" customHeight="1" x14ac:dyDescent="0.15">
      <c r="A1153" s="31"/>
      <c r="C1153" s="92" t="s">
        <v>621</v>
      </c>
      <c r="D1153" s="92"/>
      <c r="E1153" s="41" t="s">
        <v>609</v>
      </c>
      <c r="F1153" s="20" t="s">
        <v>454</v>
      </c>
      <c r="G1153" s="21">
        <v>2</v>
      </c>
      <c r="H1153" s="21">
        <v>52</v>
      </c>
      <c r="I1153" s="41"/>
      <c r="J1153" s="22" t="s">
        <v>17</v>
      </c>
    </row>
    <row r="1154" spans="1:10" ht="36" customHeight="1" x14ac:dyDescent="0.15">
      <c r="A1154" s="31"/>
      <c r="C1154" s="92" t="s">
        <v>619</v>
      </c>
      <c r="D1154" s="92"/>
      <c r="E1154" s="41" t="s">
        <v>609</v>
      </c>
      <c r="F1154" s="20" t="s">
        <v>454</v>
      </c>
      <c r="G1154" s="21">
        <v>2</v>
      </c>
      <c r="H1154" s="21">
        <v>50</v>
      </c>
      <c r="I1154" s="41"/>
      <c r="J1154" s="22" t="s">
        <v>17</v>
      </c>
    </row>
    <row r="1155" spans="1:10" ht="36" customHeight="1" x14ac:dyDescent="0.15">
      <c r="A1155" s="31"/>
      <c r="C1155" s="92" t="s">
        <v>618</v>
      </c>
      <c r="D1155" s="92"/>
      <c r="E1155" s="41" t="s">
        <v>609</v>
      </c>
      <c r="F1155" s="20" t="s">
        <v>454</v>
      </c>
      <c r="G1155" s="21">
        <v>2</v>
      </c>
      <c r="H1155" s="21">
        <v>48</v>
      </c>
      <c r="I1155" s="41"/>
      <c r="J1155" s="22" t="s">
        <v>17</v>
      </c>
    </row>
    <row r="1156" spans="1:10" ht="36" customHeight="1" x14ac:dyDescent="0.15">
      <c r="A1156" s="31"/>
      <c r="C1156" s="92" t="s">
        <v>617</v>
      </c>
      <c r="D1156" s="92"/>
      <c r="E1156" s="41" t="s">
        <v>609</v>
      </c>
      <c r="F1156" s="20" t="s">
        <v>454</v>
      </c>
      <c r="G1156" s="21">
        <v>2</v>
      </c>
      <c r="H1156" s="21">
        <v>46</v>
      </c>
      <c r="I1156" s="41"/>
      <c r="J1156" s="22" t="s">
        <v>17</v>
      </c>
    </row>
    <row r="1157" spans="1:10" ht="36" customHeight="1" x14ac:dyDescent="0.15">
      <c r="A1157" s="31"/>
      <c r="C1157" s="92" t="s">
        <v>616</v>
      </c>
      <c r="D1157" s="92"/>
      <c r="E1157" s="41" t="s">
        <v>609</v>
      </c>
      <c r="F1157" s="20" t="s">
        <v>454</v>
      </c>
      <c r="G1157" s="21">
        <v>2</v>
      </c>
      <c r="H1157" s="21">
        <v>44</v>
      </c>
      <c r="I1157" s="41"/>
      <c r="J1157" s="22" t="s">
        <v>17</v>
      </c>
    </row>
    <row r="1158" spans="1:10" ht="36" customHeight="1" x14ac:dyDescent="0.15">
      <c r="A1158" s="31"/>
      <c r="C1158" s="92" t="s">
        <v>615</v>
      </c>
      <c r="D1158" s="92"/>
      <c r="E1158" s="41" t="s">
        <v>609</v>
      </c>
      <c r="F1158" s="20" t="s">
        <v>454</v>
      </c>
      <c r="G1158" s="21">
        <v>2</v>
      </c>
      <c r="H1158" s="21">
        <v>42</v>
      </c>
      <c r="I1158" s="41"/>
      <c r="J1158" s="22" t="s">
        <v>17</v>
      </c>
    </row>
    <row r="1159" spans="1:10" ht="36" customHeight="1" x14ac:dyDescent="0.15">
      <c r="A1159" s="31"/>
      <c r="C1159" s="92" t="s">
        <v>614</v>
      </c>
      <c r="D1159" s="92"/>
      <c r="E1159" s="41" t="s">
        <v>609</v>
      </c>
      <c r="F1159" s="20" t="s">
        <v>454</v>
      </c>
      <c r="G1159" s="21">
        <v>2</v>
      </c>
      <c r="H1159" s="21">
        <v>40</v>
      </c>
      <c r="I1159" s="41"/>
      <c r="J1159" s="22" t="s">
        <v>17</v>
      </c>
    </row>
    <row r="1160" spans="1:10" ht="36" customHeight="1" x14ac:dyDescent="0.15">
      <c r="A1160" s="31"/>
      <c r="C1160" s="92" t="s">
        <v>613</v>
      </c>
      <c r="D1160" s="92"/>
      <c r="E1160" s="44" t="s">
        <v>609</v>
      </c>
      <c r="F1160" s="20" t="s">
        <v>454</v>
      </c>
      <c r="G1160" s="21">
        <v>2</v>
      </c>
      <c r="H1160" s="21">
        <v>39</v>
      </c>
      <c r="I1160" s="44"/>
      <c r="J1160" s="22" t="s">
        <v>17</v>
      </c>
    </row>
    <row r="1161" spans="1:10" ht="36" customHeight="1" x14ac:dyDescent="0.15">
      <c r="A1161" s="31"/>
      <c r="C1161" s="93" t="s">
        <v>620</v>
      </c>
      <c r="D1161" s="93"/>
      <c r="E1161" s="59" t="s">
        <v>609</v>
      </c>
      <c r="F1161" s="23" t="s">
        <v>454</v>
      </c>
      <c r="G1161" s="24">
        <v>2</v>
      </c>
      <c r="H1161" s="24">
        <v>51</v>
      </c>
      <c r="I1161" s="59"/>
      <c r="J1161" s="25" t="s">
        <v>17</v>
      </c>
    </row>
    <row r="1162" spans="1:10" ht="36" customHeight="1" x14ac:dyDescent="0.15">
      <c r="A1162" s="31"/>
      <c r="C1162" s="94" t="s">
        <v>611</v>
      </c>
      <c r="D1162" s="94"/>
      <c r="E1162" s="60" t="s">
        <v>609</v>
      </c>
      <c r="F1162" s="16" t="s">
        <v>454</v>
      </c>
      <c r="G1162" s="18">
        <v>2</v>
      </c>
      <c r="H1162" s="18">
        <v>37</v>
      </c>
      <c r="I1162" s="60"/>
      <c r="J1162" s="19" t="s">
        <v>17</v>
      </c>
    </row>
    <row r="1163" spans="1:10" ht="36" customHeight="1" x14ac:dyDescent="0.15">
      <c r="A1163" s="31"/>
      <c r="C1163" s="92" t="s">
        <v>612</v>
      </c>
      <c r="D1163" s="92"/>
      <c r="E1163" s="58" t="s">
        <v>609</v>
      </c>
      <c r="F1163" s="20" t="s">
        <v>454</v>
      </c>
      <c r="G1163" s="21">
        <v>2</v>
      </c>
      <c r="H1163" s="21">
        <v>38</v>
      </c>
      <c r="I1163" s="58"/>
      <c r="J1163" s="22" t="s">
        <v>17</v>
      </c>
    </row>
    <row r="1164" spans="1:10" ht="36" customHeight="1" x14ac:dyDescent="0.15">
      <c r="A1164" s="31"/>
      <c r="C1164" s="92" t="s">
        <v>612</v>
      </c>
      <c r="D1164" s="92"/>
      <c r="E1164" s="41" t="s">
        <v>609</v>
      </c>
      <c r="F1164" s="20" t="s">
        <v>454</v>
      </c>
      <c r="G1164" s="21">
        <v>2</v>
      </c>
      <c r="H1164" s="21">
        <v>38</v>
      </c>
      <c r="I1164" s="41"/>
      <c r="J1164" s="22" t="s">
        <v>17</v>
      </c>
    </row>
    <row r="1165" spans="1:10" ht="36" customHeight="1" x14ac:dyDescent="0.15">
      <c r="A1165" s="31"/>
      <c r="C1165" s="92" t="s">
        <v>644</v>
      </c>
      <c r="D1165" s="92"/>
      <c r="E1165" s="41" t="s">
        <v>634</v>
      </c>
      <c r="F1165" s="20" t="s">
        <v>454</v>
      </c>
      <c r="G1165" s="21">
        <v>2</v>
      </c>
      <c r="H1165" s="21" t="s">
        <v>643</v>
      </c>
      <c r="I1165" s="41"/>
      <c r="J1165" s="22" t="s">
        <v>645</v>
      </c>
    </row>
    <row r="1166" spans="1:10" ht="36" customHeight="1" x14ac:dyDescent="0.15">
      <c r="A1166" s="31"/>
      <c r="C1166" s="92" t="s">
        <v>626</v>
      </c>
      <c r="D1166" s="92"/>
      <c r="E1166" s="41" t="s">
        <v>609</v>
      </c>
      <c r="F1166" s="20" t="s">
        <v>454</v>
      </c>
      <c r="G1166" s="21">
        <v>2</v>
      </c>
      <c r="H1166" s="21">
        <v>59</v>
      </c>
      <c r="I1166" s="41"/>
      <c r="J1166" s="22" t="s">
        <v>17</v>
      </c>
    </row>
    <row r="1167" spans="1:10" ht="36" customHeight="1" x14ac:dyDescent="0.15">
      <c r="A1167" s="31"/>
      <c r="C1167" s="92" t="s">
        <v>626</v>
      </c>
      <c r="D1167" s="92"/>
      <c r="E1167" s="41" t="s">
        <v>609</v>
      </c>
      <c r="F1167" s="20" t="s">
        <v>454</v>
      </c>
      <c r="G1167" s="21">
        <v>2</v>
      </c>
      <c r="H1167" s="21">
        <v>59</v>
      </c>
      <c r="I1167" s="41"/>
      <c r="J1167" s="22" t="s">
        <v>17</v>
      </c>
    </row>
    <row r="1168" spans="1:10" ht="36" customHeight="1" x14ac:dyDescent="0.15">
      <c r="A1168" s="31"/>
      <c r="C1168" s="92" t="s">
        <v>738</v>
      </c>
      <c r="D1168" s="92"/>
      <c r="E1168" s="41" t="s">
        <v>739</v>
      </c>
      <c r="F1168" s="20" t="s">
        <v>454</v>
      </c>
      <c r="G1168" s="21">
        <v>2</v>
      </c>
      <c r="H1168" s="21">
        <v>70</v>
      </c>
      <c r="I1168" s="41"/>
      <c r="J1168" s="22" t="s">
        <v>2961</v>
      </c>
    </row>
    <row r="1169" spans="1:10" ht="36" customHeight="1" x14ac:dyDescent="0.15">
      <c r="A1169" s="31"/>
      <c r="C1169" s="92" t="s">
        <v>738</v>
      </c>
      <c r="D1169" s="92"/>
      <c r="E1169" s="41" t="s">
        <v>739</v>
      </c>
      <c r="F1169" s="20" t="s">
        <v>454</v>
      </c>
      <c r="G1169" s="21">
        <v>2</v>
      </c>
      <c r="H1169" s="21">
        <v>70</v>
      </c>
      <c r="I1169" s="41"/>
      <c r="J1169" s="22" t="s">
        <v>2962</v>
      </c>
    </row>
    <row r="1170" spans="1:10" ht="36" customHeight="1" x14ac:dyDescent="0.15">
      <c r="A1170" s="31"/>
      <c r="C1170" s="92" t="s">
        <v>738</v>
      </c>
      <c r="D1170" s="92"/>
      <c r="E1170" s="41" t="s">
        <v>739</v>
      </c>
      <c r="F1170" s="20" t="s">
        <v>454</v>
      </c>
      <c r="G1170" s="21">
        <v>2</v>
      </c>
      <c r="H1170" s="21">
        <v>70</v>
      </c>
      <c r="I1170" s="41"/>
      <c r="J1170" s="22" t="s">
        <v>2963</v>
      </c>
    </row>
    <row r="1171" spans="1:10" ht="36" customHeight="1" x14ac:dyDescent="0.15">
      <c r="A1171" s="31"/>
      <c r="C1171" s="92" t="s">
        <v>738</v>
      </c>
      <c r="D1171" s="92"/>
      <c r="E1171" s="41" t="s">
        <v>739</v>
      </c>
      <c r="F1171" s="20" t="s">
        <v>454</v>
      </c>
      <c r="G1171" s="21">
        <v>2</v>
      </c>
      <c r="H1171" s="21">
        <v>70</v>
      </c>
      <c r="I1171" s="41"/>
      <c r="J1171" s="22" t="s">
        <v>740</v>
      </c>
    </row>
    <row r="1172" spans="1:10" ht="36" customHeight="1" x14ac:dyDescent="0.15">
      <c r="A1172" s="31"/>
      <c r="C1172" s="92" t="s">
        <v>738</v>
      </c>
      <c r="D1172" s="92"/>
      <c r="E1172" s="41" t="s">
        <v>739</v>
      </c>
      <c r="F1172" s="20" t="s">
        <v>454</v>
      </c>
      <c r="G1172" s="21">
        <v>2</v>
      </c>
      <c r="H1172" s="21">
        <v>70</v>
      </c>
      <c r="I1172" s="41"/>
      <c r="J1172" s="22" t="s">
        <v>741</v>
      </c>
    </row>
    <row r="1173" spans="1:10" ht="36" customHeight="1" x14ac:dyDescent="0.15">
      <c r="A1173" s="31"/>
      <c r="C1173" s="92" t="s">
        <v>738</v>
      </c>
      <c r="D1173" s="92"/>
      <c r="E1173" s="44" t="s">
        <v>739</v>
      </c>
      <c r="F1173" s="20" t="s">
        <v>454</v>
      </c>
      <c r="G1173" s="21">
        <v>2</v>
      </c>
      <c r="H1173" s="21">
        <v>70</v>
      </c>
      <c r="I1173" s="44"/>
      <c r="J1173" s="22" t="s">
        <v>741</v>
      </c>
    </row>
    <row r="1174" spans="1:10" ht="36" customHeight="1" x14ac:dyDescent="0.15">
      <c r="A1174" s="31"/>
      <c r="C1174" s="93" t="s">
        <v>738</v>
      </c>
      <c r="D1174" s="93"/>
      <c r="E1174" s="59" t="s">
        <v>739</v>
      </c>
      <c r="F1174" s="23" t="s">
        <v>454</v>
      </c>
      <c r="G1174" s="24">
        <v>2</v>
      </c>
      <c r="H1174" s="24">
        <v>70</v>
      </c>
      <c r="I1174" s="59"/>
      <c r="J1174" s="25" t="s">
        <v>742</v>
      </c>
    </row>
    <row r="1175" spans="1:10" ht="36" customHeight="1" x14ac:dyDescent="0.15">
      <c r="A1175" s="31"/>
      <c r="C1175" s="94" t="s">
        <v>692</v>
      </c>
      <c r="D1175" s="94"/>
      <c r="E1175" s="60" t="s">
        <v>693</v>
      </c>
      <c r="F1175" s="16" t="s">
        <v>454</v>
      </c>
      <c r="G1175" s="18">
        <v>2</v>
      </c>
      <c r="H1175" s="18" t="s">
        <v>691</v>
      </c>
      <c r="I1175" s="60"/>
      <c r="J1175" s="19" t="s">
        <v>694</v>
      </c>
    </row>
    <row r="1176" spans="1:10" ht="36" customHeight="1" x14ac:dyDescent="0.15">
      <c r="A1176" s="31"/>
      <c r="C1176" s="92" t="s">
        <v>692</v>
      </c>
      <c r="D1176" s="92"/>
      <c r="E1176" s="58" t="s">
        <v>693</v>
      </c>
      <c r="F1176" s="20" t="s">
        <v>454</v>
      </c>
      <c r="G1176" s="21">
        <v>2</v>
      </c>
      <c r="H1176" s="21" t="s">
        <v>695</v>
      </c>
      <c r="I1176" s="58"/>
      <c r="J1176" s="22" t="s">
        <v>696</v>
      </c>
    </row>
    <row r="1177" spans="1:10" ht="36" customHeight="1" x14ac:dyDescent="0.15">
      <c r="A1177" s="31"/>
      <c r="C1177" s="92" t="s">
        <v>692</v>
      </c>
      <c r="D1177" s="92"/>
      <c r="E1177" s="41" t="s">
        <v>693</v>
      </c>
      <c r="F1177" s="20" t="s">
        <v>454</v>
      </c>
      <c r="G1177" s="21">
        <v>2</v>
      </c>
      <c r="H1177" s="21" t="s">
        <v>697</v>
      </c>
      <c r="I1177" s="41"/>
      <c r="J1177" s="22" t="s">
        <v>698</v>
      </c>
    </row>
    <row r="1178" spans="1:10" ht="36" customHeight="1" x14ac:dyDescent="0.15">
      <c r="A1178" s="31"/>
      <c r="C1178" s="92" t="s">
        <v>692</v>
      </c>
      <c r="D1178" s="92"/>
      <c r="E1178" s="41" t="s">
        <v>693</v>
      </c>
      <c r="F1178" s="20" t="s">
        <v>454</v>
      </c>
      <c r="G1178" s="21">
        <v>2</v>
      </c>
      <c r="H1178" s="21" t="s">
        <v>699</v>
      </c>
      <c r="I1178" s="41"/>
      <c r="J1178" s="22" t="s">
        <v>2964</v>
      </c>
    </row>
    <row r="1179" spans="1:10" ht="36" customHeight="1" x14ac:dyDescent="0.15">
      <c r="A1179" s="31"/>
      <c r="C1179" s="92" t="s">
        <v>692</v>
      </c>
      <c r="D1179" s="92"/>
      <c r="E1179" s="41" t="s">
        <v>693</v>
      </c>
      <c r="F1179" s="20" t="s">
        <v>454</v>
      </c>
      <c r="G1179" s="21">
        <v>2</v>
      </c>
      <c r="H1179" s="21" t="s">
        <v>700</v>
      </c>
      <c r="I1179" s="41"/>
      <c r="J1179" s="22" t="s">
        <v>701</v>
      </c>
    </row>
    <row r="1180" spans="1:10" ht="36" customHeight="1" x14ac:dyDescent="0.15">
      <c r="A1180" s="31"/>
      <c r="C1180" s="92" t="s">
        <v>692</v>
      </c>
      <c r="D1180" s="92"/>
      <c r="E1180" s="41" t="s">
        <v>693</v>
      </c>
      <c r="F1180" s="20" t="s">
        <v>454</v>
      </c>
      <c r="G1180" s="21">
        <v>2</v>
      </c>
      <c r="H1180" s="21" t="s">
        <v>702</v>
      </c>
      <c r="I1180" s="41"/>
      <c r="J1180" s="22" t="s">
        <v>2965</v>
      </c>
    </row>
    <row r="1181" spans="1:10" ht="36" customHeight="1" x14ac:dyDescent="0.15">
      <c r="A1181" s="31"/>
      <c r="C1181" s="92" t="s">
        <v>692</v>
      </c>
      <c r="D1181" s="92"/>
      <c r="E1181" s="41" t="s">
        <v>693</v>
      </c>
      <c r="F1181" s="20" t="s">
        <v>454</v>
      </c>
      <c r="G1181" s="21">
        <v>2</v>
      </c>
      <c r="H1181" s="21" t="s">
        <v>703</v>
      </c>
      <c r="I1181" s="41"/>
      <c r="J1181" s="22" t="s">
        <v>704</v>
      </c>
    </row>
    <row r="1182" spans="1:10" ht="36" customHeight="1" x14ac:dyDescent="0.15">
      <c r="A1182" s="31"/>
      <c r="C1182" s="92" t="s">
        <v>692</v>
      </c>
      <c r="D1182" s="92"/>
      <c r="E1182" s="41" t="s">
        <v>693</v>
      </c>
      <c r="F1182" s="20" t="s">
        <v>454</v>
      </c>
      <c r="G1182" s="21">
        <v>2</v>
      </c>
      <c r="H1182" s="21" t="s">
        <v>705</v>
      </c>
      <c r="I1182" s="41"/>
      <c r="J1182" s="22" t="s">
        <v>706</v>
      </c>
    </row>
    <row r="1183" spans="1:10" ht="36" customHeight="1" x14ac:dyDescent="0.15">
      <c r="A1183" s="31"/>
      <c r="C1183" s="92" t="s">
        <v>692</v>
      </c>
      <c r="D1183" s="92"/>
      <c r="E1183" s="41" t="s">
        <v>693</v>
      </c>
      <c r="F1183" s="20" t="s">
        <v>454</v>
      </c>
      <c r="G1183" s="21">
        <v>2</v>
      </c>
      <c r="H1183" s="21" t="s">
        <v>707</v>
      </c>
      <c r="I1183" s="41"/>
      <c r="J1183" s="22" t="s">
        <v>708</v>
      </c>
    </row>
    <row r="1184" spans="1:10" ht="36" customHeight="1" x14ac:dyDescent="0.15">
      <c r="A1184" s="31"/>
      <c r="C1184" s="92" t="s">
        <v>692</v>
      </c>
      <c r="D1184" s="92"/>
      <c r="E1184" s="41" t="s">
        <v>693</v>
      </c>
      <c r="F1184" s="20" t="s">
        <v>454</v>
      </c>
      <c r="G1184" s="21">
        <v>2</v>
      </c>
      <c r="H1184" s="21" t="s">
        <v>709</v>
      </c>
      <c r="I1184" s="41"/>
      <c r="J1184" s="22" t="s">
        <v>2966</v>
      </c>
    </row>
    <row r="1185" spans="1:10" ht="36" customHeight="1" x14ac:dyDescent="0.15">
      <c r="A1185" s="31"/>
      <c r="C1185" s="92" t="s">
        <v>692</v>
      </c>
      <c r="D1185" s="92"/>
      <c r="E1185" s="41" t="s">
        <v>693</v>
      </c>
      <c r="F1185" s="20" t="s">
        <v>454</v>
      </c>
      <c r="G1185" s="21">
        <v>2</v>
      </c>
      <c r="H1185" s="21" t="s">
        <v>710</v>
      </c>
      <c r="I1185" s="41"/>
      <c r="J1185" s="22" t="s">
        <v>2967</v>
      </c>
    </row>
    <row r="1186" spans="1:10" ht="36" customHeight="1" x14ac:dyDescent="0.15">
      <c r="A1186" s="31"/>
      <c r="C1186" s="92" t="s">
        <v>692</v>
      </c>
      <c r="D1186" s="92"/>
      <c r="E1186" s="44" t="s">
        <v>693</v>
      </c>
      <c r="F1186" s="20" t="s">
        <v>454</v>
      </c>
      <c r="G1186" s="21">
        <v>2</v>
      </c>
      <c r="H1186" s="21" t="s">
        <v>711</v>
      </c>
      <c r="I1186" s="44"/>
      <c r="J1186" s="22" t="s">
        <v>712</v>
      </c>
    </row>
    <row r="1187" spans="1:10" ht="36" customHeight="1" x14ac:dyDescent="0.15">
      <c r="A1187" s="31"/>
      <c r="C1187" s="93" t="s">
        <v>692</v>
      </c>
      <c r="D1187" s="93"/>
      <c r="E1187" s="59">
        <v>0</v>
      </c>
      <c r="F1187" s="23" t="s">
        <v>454</v>
      </c>
      <c r="G1187" s="24">
        <v>2</v>
      </c>
      <c r="H1187" s="24" t="s">
        <v>715</v>
      </c>
      <c r="I1187" s="59"/>
      <c r="J1187" s="25" t="s">
        <v>716</v>
      </c>
    </row>
    <row r="1188" spans="1:10" ht="36" customHeight="1" x14ac:dyDescent="0.15">
      <c r="A1188" s="31"/>
      <c r="C1188" s="94" t="s">
        <v>692</v>
      </c>
      <c r="D1188" s="94"/>
      <c r="E1188" s="60" t="s">
        <v>693</v>
      </c>
      <c r="F1188" s="16" t="s">
        <v>454</v>
      </c>
      <c r="G1188" s="18">
        <v>2</v>
      </c>
      <c r="H1188" s="18" t="s">
        <v>717</v>
      </c>
      <c r="I1188" s="60"/>
      <c r="J1188" s="19" t="s">
        <v>718</v>
      </c>
    </row>
    <row r="1189" spans="1:10" ht="36" customHeight="1" x14ac:dyDescent="0.15">
      <c r="A1189" s="31"/>
      <c r="C1189" s="92" t="s">
        <v>692</v>
      </c>
      <c r="D1189" s="92"/>
      <c r="E1189" s="58" t="s">
        <v>693</v>
      </c>
      <c r="F1189" s="20" t="s">
        <v>454</v>
      </c>
      <c r="G1189" s="21">
        <v>2</v>
      </c>
      <c r="H1189" s="21" t="s">
        <v>719</v>
      </c>
      <c r="I1189" s="58"/>
      <c r="J1189" s="22" t="s">
        <v>720</v>
      </c>
    </row>
    <row r="1190" spans="1:10" ht="36" customHeight="1" x14ac:dyDescent="0.15">
      <c r="A1190" s="31"/>
      <c r="C1190" s="92" t="s">
        <v>692</v>
      </c>
      <c r="D1190" s="92"/>
      <c r="E1190" s="41" t="s">
        <v>693</v>
      </c>
      <c r="F1190" s="20" t="s">
        <v>454</v>
      </c>
      <c r="G1190" s="21">
        <v>2</v>
      </c>
      <c r="H1190" s="21" t="s">
        <v>721</v>
      </c>
      <c r="I1190" s="41"/>
      <c r="J1190" s="22" t="s">
        <v>2789</v>
      </c>
    </row>
    <row r="1191" spans="1:10" ht="36" customHeight="1" x14ac:dyDescent="0.15">
      <c r="A1191" s="31"/>
      <c r="C1191" s="92" t="s">
        <v>692</v>
      </c>
      <c r="D1191" s="92"/>
      <c r="E1191" s="41" t="s">
        <v>693</v>
      </c>
      <c r="F1191" s="20" t="s">
        <v>454</v>
      </c>
      <c r="G1191" s="21">
        <v>2</v>
      </c>
      <c r="H1191" s="21" t="s">
        <v>722</v>
      </c>
      <c r="I1191" s="41"/>
      <c r="J1191" s="22" t="s">
        <v>723</v>
      </c>
    </row>
    <row r="1192" spans="1:10" ht="36" customHeight="1" x14ac:dyDescent="0.15">
      <c r="A1192" s="31"/>
      <c r="C1192" s="92" t="s">
        <v>692</v>
      </c>
      <c r="D1192" s="92"/>
      <c r="E1192" s="41" t="s">
        <v>693</v>
      </c>
      <c r="F1192" s="20" t="s">
        <v>454</v>
      </c>
      <c r="G1192" s="21">
        <v>2</v>
      </c>
      <c r="H1192" s="21" t="s">
        <v>724</v>
      </c>
      <c r="I1192" s="41"/>
      <c r="J1192" s="22" t="s">
        <v>725</v>
      </c>
    </row>
    <row r="1193" spans="1:10" ht="36" customHeight="1" x14ac:dyDescent="0.15">
      <c r="A1193" s="31"/>
      <c r="C1193" s="92" t="s">
        <v>692</v>
      </c>
      <c r="D1193" s="92"/>
      <c r="E1193" s="41" t="s">
        <v>693</v>
      </c>
      <c r="F1193" s="20" t="s">
        <v>454</v>
      </c>
      <c r="G1193" s="21">
        <v>2</v>
      </c>
      <c r="H1193" s="21" t="s">
        <v>726</v>
      </c>
      <c r="I1193" s="41"/>
      <c r="J1193" s="22" t="s">
        <v>727</v>
      </c>
    </row>
    <row r="1194" spans="1:10" ht="36" customHeight="1" x14ac:dyDescent="0.15">
      <c r="A1194" s="31"/>
      <c r="C1194" s="92" t="s">
        <v>692</v>
      </c>
      <c r="D1194" s="92"/>
      <c r="E1194" s="41" t="s">
        <v>693</v>
      </c>
      <c r="F1194" s="20" t="s">
        <v>454</v>
      </c>
      <c r="G1194" s="21">
        <v>2</v>
      </c>
      <c r="H1194" s="21" t="s">
        <v>728</v>
      </c>
      <c r="I1194" s="41"/>
      <c r="J1194" s="22" t="s">
        <v>729</v>
      </c>
    </row>
    <row r="1195" spans="1:10" ht="36" customHeight="1" x14ac:dyDescent="0.15">
      <c r="A1195" s="31"/>
      <c r="C1195" s="92" t="s">
        <v>692</v>
      </c>
      <c r="D1195" s="92"/>
      <c r="E1195" s="41" t="s">
        <v>693</v>
      </c>
      <c r="F1195" s="20" t="s">
        <v>454</v>
      </c>
      <c r="G1195" s="21">
        <v>2</v>
      </c>
      <c r="H1195" s="21" t="s">
        <v>730</v>
      </c>
      <c r="I1195" s="41"/>
      <c r="J1195" s="22" t="s">
        <v>731</v>
      </c>
    </row>
    <row r="1196" spans="1:10" ht="36" customHeight="1" x14ac:dyDescent="0.15">
      <c r="A1196" s="31"/>
      <c r="C1196" s="92" t="s">
        <v>692</v>
      </c>
      <c r="D1196" s="92"/>
      <c r="E1196" s="41" t="s">
        <v>693</v>
      </c>
      <c r="F1196" s="20" t="s">
        <v>454</v>
      </c>
      <c r="G1196" s="21">
        <v>2</v>
      </c>
      <c r="H1196" s="21" t="s">
        <v>732</v>
      </c>
      <c r="I1196" s="41"/>
      <c r="J1196" s="22" t="s">
        <v>733</v>
      </c>
    </row>
    <row r="1197" spans="1:10" ht="36" customHeight="1" x14ac:dyDescent="0.15">
      <c r="A1197" s="31"/>
      <c r="C1197" s="92" t="s">
        <v>692</v>
      </c>
      <c r="D1197" s="92"/>
      <c r="E1197" s="41" t="s">
        <v>693</v>
      </c>
      <c r="F1197" s="20" t="s">
        <v>454</v>
      </c>
      <c r="G1197" s="21">
        <v>2</v>
      </c>
      <c r="H1197" s="21" t="s">
        <v>734</v>
      </c>
      <c r="I1197" s="41"/>
      <c r="J1197" s="22" t="s">
        <v>735</v>
      </c>
    </row>
    <row r="1198" spans="1:10" ht="36" customHeight="1" x14ac:dyDescent="0.15">
      <c r="A1198" s="31"/>
      <c r="C1198" s="92" t="s">
        <v>692</v>
      </c>
      <c r="D1198" s="92"/>
      <c r="E1198" s="41" t="s">
        <v>693</v>
      </c>
      <c r="F1198" s="20" t="s">
        <v>454</v>
      </c>
      <c r="G1198" s="21">
        <v>2</v>
      </c>
      <c r="H1198" s="21" t="s">
        <v>736</v>
      </c>
      <c r="I1198" s="41"/>
      <c r="J1198" s="22" t="s">
        <v>737</v>
      </c>
    </row>
    <row r="1199" spans="1:10" ht="36" customHeight="1" x14ac:dyDescent="0.15">
      <c r="A1199" s="31"/>
      <c r="C1199" s="92" t="s">
        <v>459</v>
      </c>
      <c r="D1199" s="92"/>
      <c r="E1199" s="44" t="s">
        <v>460</v>
      </c>
      <c r="F1199" s="20" t="s">
        <v>454</v>
      </c>
      <c r="G1199" s="21">
        <v>1</v>
      </c>
      <c r="H1199" s="21">
        <v>14</v>
      </c>
      <c r="I1199" s="44"/>
      <c r="J1199" s="22" t="s">
        <v>17</v>
      </c>
    </row>
    <row r="1200" spans="1:10" ht="36" customHeight="1" x14ac:dyDescent="0.15">
      <c r="A1200" s="31"/>
      <c r="C1200" s="93" t="s">
        <v>459</v>
      </c>
      <c r="D1200" s="93"/>
      <c r="E1200" s="59" t="s">
        <v>461</v>
      </c>
      <c r="F1200" s="23" t="s">
        <v>454</v>
      </c>
      <c r="G1200" s="24">
        <v>1</v>
      </c>
      <c r="H1200" s="24">
        <v>14</v>
      </c>
      <c r="I1200" s="59"/>
      <c r="J1200" s="25" t="s">
        <v>462</v>
      </c>
    </row>
    <row r="1201" spans="1:10" ht="36" customHeight="1" x14ac:dyDescent="0.15">
      <c r="A1201" s="31"/>
      <c r="C1201" s="94" t="s">
        <v>459</v>
      </c>
      <c r="D1201" s="94"/>
      <c r="E1201" s="60">
        <v>0</v>
      </c>
      <c r="F1201" s="16" t="s">
        <v>454</v>
      </c>
      <c r="G1201" s="18">
        <v>1</v>
      </c>
      <c r="H1201" s="18">
        <v>14</v>
      </c>
      <c r="I1201" s="60"/>
      <c r="J1201" s="19" t="s">
        <v>462</v>
      </c>
    </row>
    <row r="1202" spans="1:10" ht="36" customHeight="1" x14ac:dyDescent="0.15">
      <c r="A1202" s="31"/>
      <c r="C1202" s="92" t="s">
        <v>459</v>
      </c>
      <c r="D1202" s="92"/>
      <c r="E1202" s="58" t="s">
        <v>461</v>
      </c>
      <c r="F1202" s="20" t="s">
        <v>454</v>
      </c>
      <c r="G1202" s="21">
        <v>1</v>
      </c>
      <c r="H1202" s="21">
        <v>14</v>
      </c>
      <c r="I1202" s="58"/>
      <c r="J1202" s="22" t="s">
        <v>463</v>
      </c>
    </row>
    <row r="1203" spans="1:10" ht="36" customHeight="1" x14ac:dyDescent="0.15">
      <c r="A1203" s="31"/>
      <c r="C1203" s="92" t="s">
        <v>459</v>
      </c>
      <c r="D1203" s="92"/>
      <c r="E1203" s="41">
        <v>0</v>
      </c>
      <c r="F1203" s="20" t="s">
        <v>454</v>
      </c>
      <c r="G1203" s="21">
        <v>1</v>
      </c>
      <c r="H1203" s="21">
        <v>14</v>
      </c>
      <c r="I1203" s="41"/>
      <c r="J1203" s="22" t="s">
        <v>463</v>
      </c>
    </row>
    <row r="1204" spans="1:10" ht="36" customHeight="1" x14ac:dyDescent="0.15">
      <c r="A1204" s="31"/>
      <c r="C1204" s="92" t="s">
        <v>459</v>
      </c>
      <c r="D1204" s="92"/>
      <c r="E1204" s="41">
        <v>0</v>
      </c>
      <c r="F1204" s="20" t="s">
        <v>454</v>
      </c>
      <c r="G1204" s="21">
        <v>1</v>
      </c>
      <c r="H1204" s="21">
        <v>14</v>
      </c>
      <c r="I1204" s="41"/>
      <c r="J1204" s="22" t="s">
        <v>464</v>
      </c>
    </row>
    <row r="1205" spans="1:10" ht="36" customHeight="1" x14ac:dyDescent="0.15">
      <c r="A1205" s="31"/>
      <c r="C1205" s="92" t="s">
        <v>459</v>
      </c>
      <c r="D1205" s="92"/>
      <c r="E1205" s="41">
        <v>0</v>
      </c>
      <c r="F1205" s="20" t="s">
        <v>454</v>
      </c>
      <c r="G1205" s="21">
        <v>1</v>
      </c>
      <c r="H1205" s="21">
        <v>14</v>
      </c>
      <c r="I1205" s="41"/>
      <c r="J1205" s="22" t="s">
        <v>463</v>
      </c>
    </row>
    <row r="1206" spans="1:10" ht="36" customHeight="1" x14ac:dyDescent="0.15">
      <c r="A1206" s="31"/>
      <c r="C1206" s="92" t="s">
        <v>459</v>
      </c>
      <c r="D1206" s="92"/>
      <c r="E1206" s="41">
        <v>0</v>
      </c>
      <c r="F1206" s="20" t="s">
        <v>454</v>
      </c>
      <c r="G1206" s="21">
        <v>1</v>
      </c>
      <c r="H1206" s="21">
        <v>14</v>
      </c>
      <c r="I1206" s="41"/>
      <c r="J1206" s="22"/>
    </row>
    <row r="1207" spans="1:10" ht="36" customHeight="1" x14ac:dyDescent="0.15">
      <c r="A1207" s="17"/>
      <c r="C1207" s="92" t="s">
        <v>459</v>
      </c>
      <c r="D1207" s="92"/>
      <c r="E1207" s="51" t="s">
        <v>461</v>
      </c>
      <c r="F1207" s="20" t="s">
        <v>454</v>
      </c>
      <c r="G1207" s="21">
        <v>1</v>
      </c>
      <c r="H1207" s="21" t="s">
        <v>2780</v>
      </c>
      <c r="I1207" s="6"/>
      <c r="J1207" s="28" t="s">
        <v>2968</v>
      </c>
    </row>
    <row r="1208" spans="1:10" ht="36" customHeight="1" x14ac:dyDescent="0.15">
      <c r="A1208" s="17"/>
      <c r="C1208" s="92" t="s">
        <v>459</v>
      </c>
      <c r="D1208" s="92"/>
      <c r="E1208" s="51" t="s">
        <v>461</v>
      </c>
      <c r="F1208" s="20" t="s">
        <v>454</v>
      </c>
      <c r="G1208" s="21">
        <v>1</v>
      </c>
      <c r="H1208" s="21" t="s">
        <v>2781</v>
      </c>
      <c r="I1208" s="6"/>
      <c r="J1208" s="28" t="s">
        <v>2969</v>
      </c>
    </row>
    <row r="1209" spans="1:10" ht="36" customHeight="1" x14ac:dyDescent="0.15">
      <c r="A1209" s="31"/>
      <c r="C1209" s="92" t="s">
        <v>459</v>
      </c>
      <c r="D1209" s="92"/>
      <c r="E1209" s="41" t="s">
        <v>461</v>
      </c>
      <c r="F1209" s="20" t="s">
        <v>454</v>
      </c>
      <c r="G1209" s="21">
        <v>1</v>
      </c>
      <c r="H1209" s="21" t="s">
        <v>465</v>
      </c>
      <c r="I1209" s="41"/>
      <c r="J1209" s="22" t="s">
        <v>2782</v>
      </c>
    </row>
    <row r="1210" spans="1:10" ht="36" customHeight="1" x14ac:dyDescent="0.15">
      <c r="A1210" s="31"/>
      <c r="C1210" s="92" t="s">
        <v>459</v>
      </c>
      <c r="D1210" s="92"/>
      <c r="E1210" s="41" t="s">
        <v>461</v>
      </c>
      <c r="F1210" s="20" t="s">
        <v>454</v>
      </c>
      <c r="G1210" s="21">
        <v>1</v>
      </c>
      <c r="H1210" s="21" t="s">
        <v>465</v>
      </c>
      <c r="I1210" s="41"/>
      <c r="J1210" s="22" t="s">
        <v>466</v>
      </c>
    </row>
    <row r="1211" spans="1:10" ht="36" customHeight="1" x14ac:dyDescent="0.15">
      <c r="A1211" s="31"/>
      <c r="C1211" s="92" t="s">
        <v>459</v>
      </c>
      <c r="D1211" s="92"/>
      <c r="E1211" s="41" t="s">
        <v>461</v>
      </c>
      <c r="F1211" s="20" t="s">
        <v>454</v>
      </c>
      <c r="G1211" s="21">
        <v>1</v>
      </c>
      <c r="H1211" s="21" t="s">
        <v>465</v>
      </c>
      <c r="I1211" s="41"/>
      <c r="J1211" s="22" t="s">
        <v>466</v>
      </c>
    </row>
    <row r="1212" spans="1:10" ht="36" customHeight="1" x14ac:dyDescent="0.15">
      <c r="A1212" s="31"/>
      <c r="C1212" s="92" t="s">
        <v>459</v>
      </c>
      <c r="D1212" s="92"/>
      <c r="E1212" s="41" t="s">
        <v>461</v>
      </c>
      <c r="F1212" s="20" t="s">
        <v>454</v>
      </c>
      <c r="G1212" s="21">
        <v>1</v>
      </c>
      <c r="H1212" s="21" t="s">
        <v>465</v>
      </c>
      <c r="I1212" s="41"/>
      <c r="J1212" s="22" t="s">
        <v>466</v>
      </c>
    </row>
    <row r="1213" spans="1:10" ht="36" customHeight="1" x14ac:dyDescent="0.15">
      <c r="A1213" s="31"/>
      <c r="C1213" s="93" t="s">
        <v>459</v>
      </c>
      <c r="D1213" s="93"/>
      <c r="E1213" s="59" t="s">
        <v>461</v>
      </c>
      <c r="F1213" s="23" t="s">
        <v>454</v>
      </c>
      <c r="G1213" s="24">
        <v>1</v>
      </c>
      <c r="H1213" s="24" t="s">
        <v>465</v>
      </c>
      <c r="I1213" s="59"/>
      <c r="J1213" s="25" t="s">
        <v>466</v>
      </c>
    </row>
    <row r="1214" spans="1:10" ht="36" customHeight="1" x14ac:dyDescent="0.15">
      <c r="A1214" s="31"/>
      <c r="C1214" s="94" t="s">
        <v>459</v>
      </c>
      <c r="D1214" s="94"/>
      <c r="E1214" s="60" t="s">
        <v>461</v>
      </c>
      <c r="F1214" s="16" t="s">
        <v>454</v>
      </c>
      <c r="G1214" s="18">
        <v>1</v>
      </c>
      <c r="H1214" s="18" t="s">
        <v>467</v>
      </c>
      <c r="I1214" s="60"/>
      <c r="J1214" s="19" t="s">
        <v>468</v>
      </c>
    </row>
    <row r="1215" spans="1:10" ht="36" customHeight="1" x14ac:dyDescent="0.15">
      <c r="A1215" s="31"/>
      <c r="C1215" s="92" t="s">
        <v>459</v>
      </c>
      <c r="D1215" s="92"/>
      <c r="E1215" s="58" t="s">
        <v>461</v>
      </c>
      <c r="F1215" s="20" t="s">
        <v>454</v>
      </c>
      <c r="G1215" s="21">
        <v>1</v>
      </c>
      <c r="H1215" s="21" t="s">
        <v>467</v>
      </c>
      <c r="I1215" s="58"/>
      <c r="J1215" s="22" t="s">
        <v>468</v>
      </c>
    </row>
    <row r="1216" spans="1:10" ht="36" customHeight="1" x14ac:dyDescent="0.15">
      <c r="A1216" s="31"/>
      <c r="C1216" s="92" t="s">
        <v>459</v>
      </c>
      <c r="D1216" s="92"/>
      <c r="E1216" s="51" t="s">
        <v>461</v>
      </c>
      <c r="F1216" s="20" t="s">
        <v>454</v>
      </c>
      <c r="G1216" s="21">
        <v>1</v>
      </c>
      <c r="H1216" s="21" t="s">
        <v>467</v>
      </c>
      <c r="I1216" s="51"/>
      <c r="J1216" s="22" t="s">
        <v>468</v>
      </c>
    </row>
    <row r="1217" spans="1:10" ht="36" customHeight="1" x14ac:dyDescent="0.15">
      <c r="A1217" s="31"/>
      <c r="C1217" s="92" t="s">
        <v>459</v>
      </c>
      <c r="D1217" s="92"/>
      <c r="E1217" s="41" t="s">
        <v>461</v>
      </c>
      <c r="F1217" s="20" t="s">
        <v>454</v>
      </c>
      <c r="G1217" s="21">
        <v>1</v>
      </c>
      <c r="H1217" s="21" t="s">
        <v>467</v>
      </c>
      <c r="I1217" s="41"/>
      <c r="J1217" s="22" t="s">
        <v>468</v>
      </c>
    </row>
    <row r="1218" spans="1:10" ht="36" customHeight="1" x14ac:dyDescent="0.15">
      <c r="A1218" s="31"/>
      <c r="C1218" s="92" t="s">
        <v>459</v>
      </c>
      <c r="D1218" s="92"/>
      <c r="E1218" s="41" t="s">
        <v>461</v>
      </c>
      <c r="F1218" s="20" t="s">
        <v>454</v>
      </c>
      <c r="G1218" s="21">
        <v>1</v>
      </c>
      <c r="H1218" s="21" t="s">
        <v>467</v>
      </c>
      <c r="I1218" s="41"/>
      <c r="J1218" s="22" t="s">
        <v>468</v>
      </c>
    </row>
    <row r="1219" spans="1:10" ht="36" customHeight="1" x14ac:dyDescent="0.15">
      <c r="A1219" s="31"/>
      <c r="C1219" s="92" t="s">
        <v>459</v>
      </c>
      <c r="D1219" s="92"/>
      <c r="E1219" s="41" t="s">
        <v>461</v>
      </c>
      <c r="F1219" s="20" t="s">
        <v>454</v>
      </c>
      <c r="G1219" s="21">
        <v>1</v>
      </c>
      <c r="H1219" s="21" t="s">
        <v>469</v>
      </c>
      <c r="I1219" s="41"/>
      <c r="J1219" s="22" t="s">
        <v>2970</v>
      </c>
    </row>
    <row r="1220" spans="1:10" ht="36" customHeight="1" x14ac:dyDescent="0.15">
      <c r="A1220" s="31"/>
      <c r="C1220" s="92" t="s">
        <v>459</v>
      </c>
      <c r="D1220" s="92"/>
      <c r="E1220" s="41" t="s">
        <v>461</v>
      </c>
      <c r="F1220" s="20" t="s">
        <v>454</v>
      </c>
      <c r="G1220" s="21">
        <v>1</v>
      </c>
      <c r="H1220" s="21" t="s">
        <v>470</v>
      </c>
      <c r="I1220" s="6"/>
      <c r="J1220" s="22" t="s">
        <v>2783</v>
      </c>
    </row>
    <row r="1221" spans="1:10" ht="36" customHeight="1" x14ac:dyDescent="0.15">
      <c r="A1221" s="17"/>
      <c r="C1221" s="92" t="s">
        <v>459</v>
      </c>
      <c r="D1221" s="92"/>
      <c r="E1221" s="51" t="s">
        <v>461</v>
      </c>
      <c r="F1221" s="20" t="s">
        <v>454</v>
      </c>
      <c r="G1221" s="21">
        <v>1</v>
      </c>
      <c r="H1221" s="21" t="s">
        <v>470</v>
      </c>
      <c r="I1221" s="6"/>
      <c r="J1221" s="22" t="s">
        <v>2783</v>
      </c>
    </row>
    <row r="1222" spans="1:10" ht="36" customHeight="1" x14ac:dyDescent="0.15">
      <c r="A1222" s="31"/>
      <c r="C1222" s="92" t="s">
        <v>459</v>
      </c>
      <c r="D1222" s="92"/>
      <c r="E1222" s="58" t="s">
        <v>461</v>
      </c>
      <c r="F1222" s="20" t="s">
        <v>454</v>
      </c>
      <c r="G1222" s="21">
        <v>1</v>
      </c>
      <c r="H1222" s="21" t="s">
        <v>471</v>
      </c>
      <c r="I1222" s="58"/>
      <c r="J1222" s="22" t="s">
        <v>472</v>
      </c>
    </row>
    <row r="1223" spans="1:10" ht="36" customHeight="1" x14ac:dyDescent="0.15">
      <c r="A1223" s="31"/>
      <c r="C1223" s="92" t="s">
        <v>459</v>
      </c>
      <c r="D1223" s="92"/>
      <c r="E1223" s="58" t="s">
        <v>461</v>
      </c>
      <c r="F1223" s="20" t="s">
        <v>454</v>
      </c>
      <c r="G1223" s="21">
        <v>1</v>
      </c>
      <c r="H1223" s="21" t="s">
        <v>471</v>
      </c>
      <c r="I1223" s="58"/>
      <c r="J1223" s="22" t="s">
        <v>472</v>
      </c>
    </row>
    <row r="1224" spans="1:10" ht="36" customHeight="1" x14ac:dyDescent="0.15">
      <c r="A1224" s="31"/>
      <c r="C1224" s="92" t="s">
        <v>459</v>
      </c>
      <c r="D1224" s="92"/>
      <c r="E1224" s="41" t="s">
        <v>461</v>
      </c>
      <c r="F1224" s="20" t="s">
        <v>454</v>
      </c>
      <c r="G1224" s="21">
        <v>1</v>
      </c>
      <c r="H1224" s="21" t="s">
        <v>471</v>
      </c>
      <c r="I1224" s="41"/>
      <c r="J1224" s="22" t="s">
        <v>472</v>
      </c>
    </row>
    <row r="1225" spans="1:10" ht="36" customHeight="1" x14ac:dyDescent="0.15">
      <c r="A1225" s="31"/>
      <c r="C1225" s="92" t="s">
        <v>459</v>
      </c>
      <c r="D1225" s="92"/>
      <c r="E1225" s="41" t="s">
        <v>461</v>
      </c>
      <c r="F1225" s="20" t="s">
        <v>454</v>
      </c>
      <c r="G1225" s="21">
        <v>1</v>
      </c>
      <c r="H1225" s="21" t="s">
        <v>471</v>
      </c>
      <c r="I1225" s="41"/>
      <c r="J1225" s="22" t="s">
        <v>472</v>
      </c>
    </row>
    <row r="1226" spans="1:10" ht="36" customHeight="1" x14ac:dyDescent="0.15">
      <c r="A1226" s="31"/>
      <c r="C1226" s="93" t="s">
        <v>459</v>
      </c>
      <c r="D1226" s="93"/>
      <c r="E1226" s="59" t="s">
        <v>461</v>
      </c>
      <c r="F1226" s="23" t="s">
        <v>454</v>
      </c>
      <c r="G1226" s="24">
        <v>1</v>
      </c>
      <c r="H1226" s="24" t="s">
        <v>471</v>
      </c>
      <c r="I1226" s="59"/>
      <c r="J1226" s="25" t="s">
        <v>472</v>
      </c>
    </row>
    <row r="1227" spans="1:10" ht="36" customHeight="1" x14ac:dyDescent="0.15">
      <c r="A1227" s="31"/>
      <c r="C1227" s="94" t="s">
        <v>459</v>
      </c>
      <c r="D1227" s="94"/>
      <c r="E1227" s="60" t="s">
        <v>461</v>
      </c>
      <c r="F1227" s="16" t="s">
        <v>454</v>
      </c>
      <c r="G1227" s="18">
        <v>1</v>
      </c>
      <c r="H1227" s="18" t="s">
        <v>471</v>
      </c>
      <c r="I1227" s="60"/>
      <c r="J1227" s="19" t="s">
        <v>2807</v>
      </c>
    </row>
    <row r="1228" spans="1:10" ht="36" customHeight="1" x14ac:dyDescent="0.15">
      <c r="A1228" s="31"/>
      <c r="C1228" s="92" t="s">
        <v>459</v>
      </c>
      <c r="D1228" s="92"/>
      <c r="E1228" s="44" t="s">
        <v>461</v>
      </c>
      <c r="F1228" s="20" t="s">
        <v>454</v>
      </c>
      <c r="G1228" s="21">
        <v>1</v>
      </c>
      <c r="H1228" s="21" t="s">
        <v>473</v>
      </c>
      <c r="I1228" s="44"/>
      <c r="J1228" s="22" t="s">
        <v>474</v>
      </c>
    </row>
    <row r="1229" spans="1:10" ht="36" customHeight="1" x14ac:dyDescent="0.15">
      <c r="A1229" s="31"/>
      <c r="C1229" s="92" t="s">
        <v>459</v>
      </c>
      <c r="D1229" s="92"/>
      <c r="E1229" s="51" t="s">
        <v>461</v>
      </c>
      <c r="F1229" s="20" t="s">
        <v>454</v>
      </c>
      <c r="G1229" s="21">
        <v>1</v>
      </c>
      <c r="H1229" s="21" t="s">
        <v>473</v>
      </c>
      <c r="I1229" s="51"/>
      <c r="J1229" s="22" t="s">
        <v>474</v>
      </c>
    </row>
    <row r="1230" spans="1:10" ht="36" customHeight="1" x14ac:dyDescent="0.15">
      <c r="A1230" s="31"/>
      <c r="C1230" s="92" t="s">
        <v>459</v>
      </c>
      <c r="D1230" s="92"/>
      <c r="E1230" s="51" t="s">
        <v>461</v>
      </c>
      <c r="F1230" s="20" t="s">
        <v>454</v>
      </c>
      <c r="G1230" s="21">
        <v>1</v>
      </c>
      <c r="H1230" s="21" t="s">
        <v>473</v>
      </c>
      <c r="I1230" s="51"/>
      <c r="J1230" s="22" t="s">
        <v>474</v>
      </c>
    </row>
    <row r="1231" spans="1:10" ht="36" customHeight="1" x14ac:dyDescent="0.15">
      <c r="A1231" s="31"/>
      <c r="C1231" s="92" t="s">
        <v>459</v>
      </c>
      <c r="D1231" s="92"/>
      <c r="E1231" s="41" t="s">
        <v>461</v>
      </c>
      <c r="F1231" s="20" t="s">
        <v>454</v>
      </c>
      <c r="G1231" s="21">
        <v>1</v>
      </c>
      <c r="H1231" s="21" t="s">
        <v>473</v>
      </c>
      <c r="I1231" s="41"/>
      <c r="J1231" s="22" t="s">
        <v>474</v>
      </c>
    </row>
    <row r="1232" spans="1:10" ht="36" customHeight="1" x14ac:dyDescent="0.15">
      <c r="A1232" s="31"/>
      <c r="C1232" s="92" t="s">
        <v>459</v>
      </c>
      <c r="D1232" s="92"/>
      <c r="E1232" s="41" t="s">
        <v>461</v>
      </c>
      <c r="F1232" s="20" t="s">
        <v>454</v>
      </c>
      <c r="G1232" s="21">
        <v>1</v>
      </c>
      <c r="H1232" s="21" t="s">
        <v>475</v>
      </c>
      <c r="I1232" s="41"/>
      <c r="J1232" s="22" t="s">
        <v>476</v>
      </c>
    </row>
    <row r="1233" spans="1:10" ht="36" customHeight="1" x14ac:dyDescent="0.15">
      <c r="A1233" s="31"/>
      <c r="C1233" s="92" t="s">
        <v>459</v>
      </c>
      <c r="D1233" s="92"/>
      <c r="E1233" s="41" t="s">
        <v>461</v>
      </c>
      <c r="F1233" s="20" t="s">
        <v>454</v>
      </c>
      <c r="G1233" s="21">
        <v>1</v>
      </c>
      <c r="H1233" s="21" t="s">
        <v>475</v>
      </c>
      <c r="I1233" s="41"/>
      <c r="J1233" s="22" t="s">
        <v>476</v>
      </c>
    </row>
    <row r="1234" spans="1:10" ht="36" customHeight="1" x14ac:dyDescent="0.15">
      <c r="A1234" s="31"/>
      <c r="C1234" s="92" t="s">
        <v>459</v>
      </c>
      <c r="D1234" s="92"/>
      <c r="E1234" s="41" t="s">
        <v>461</v>
      </c>
      <c r="F1234" s="20" t="s">
        <v>454</v>
      </c>
      <c r="G1234" s="21">
        <v>1</v>
      </c>
      <c r="H1234" s="21" t="s">
        <v>475</v>
      </c>
      <c r="I1234" s="41"/>
      <c r="J1234" s="22" t="s">
        <v>476</v>
      </c>
    </row>
    <row r="1235" spans="1:10" ht="36" customHeight="1" x14ac:dyDescent="0.15">
      <c r="A1235" s="31"/>
      <c r="C1235" s="92" t="s">
        <v>459</v>
      </c>
      <c r="D1235" s="92"/>
      <c r="E1235" s="58" t="s">
        <v>461</v>
      </c>
      <c r="F1235" s="20" t="s">
        <v>454</v>
      </c>
      <c r="G1235" s="21">
        <v>1</v>
      </c>
      <c r="H1235" s="21" t="s">
        <v>475</v>
      </c>
      <c r="I1235" s="58"/>
      <c r="J1235" s="22" t="s">
        <v>2808</v>
      </c>
    </row>
    <row r="1236" spans="1:10" ht="36" customHeight="1" x14ac:dyDescent="0.15">
      <c r="A1236" s="31"/>
      <c r="C1236" s="92" t="s">
        <v>459</v>
      </c>
      <c r="D1236" s="92"/>
      <c r="E1236" s="58" t="s">
        <v>461</v>
      </c>
      <c r="F1236" s="20" t="s">
        <v>454</v>
      </c>
      <c r="G1236" s="21">
        <v>1</v>
      </c>
      <c r="H1236" s="21" t="s">
        <v>477</v>
      </c>
      <c r="I1236" s="6"/>
      <c r="J1236" s="22" t="s">
        <v>2806</v>
      </c>
    </row>
    <row r="1237" spans="1:10" ht="36" customHeight="1" x14ac:dyDescent="0.15">
      <c r="A1237" s="31"/>
      <c r="C1237" s="92" t="s">
        <v>459</v>
      </c>
      <c r="D1237" s="92"/>
      <c r="E1237" s="58" t="s">
        <v>461</v>
      </c>
      <c r="F1237" s="20" t="s">
        <v>454</v>
      </c>
      <c r="G1237" s="21">
        <v>1</v>
      </c>
      <c r="H1237" s="21" t="s">
        <v>477</v>
      </c>
      <c r="I1237" s="6"/>
      <c r="J1237" s="22" t="s">
        <v>2809</v>
      </c>
    </row>
    <row r="1238" spans="1:10" ht="36" customHeight="1" x14ac:dyDescent="0.15">
      <c r="A1238" s="31"/>
      <c r="C1238" s="92" t="s">
        <v>459</v>
      </c>
      <c r="D1238" s="92"/>
      <c r="E1238" s="58" t="s">
        <v>461</v>
      </c>
      <c r="F1238" s="20" t="s">
        <v>454</v>
      </c>
      <c r="G1238" s="21">
        <v>1</v>
      </c>
      <c r="H1238" s="21" t="s">
        <v>477</v>
      </c>
      <c r="I1238" s="6"/>
      <c r="J1238" s="22" t="s">
        <v>2809</v>
      </c>
    </row>
    <row r="1239" spans="1:10" ht="36" customHeight="1" x14ac:dyDescent="0.15">
      <c r="A1239" s="31"/>
      <c r="C1239" s="93" t="s">
        <v>459</v>
      </c>
      <c r="D1239" s="93"/>
      <c r="E1239" s="59" t="s">
        <v>461</v>
      </c>
      <c r="F1239" s="23" t="s">
        <v>454</v>
      </c>
      <c r="G1239" s="24">
        <v>1</v>
      </c>
      <c r="H1239" s="24" t="s">
        <v>477</v>
      </c>
      <c r="I1239" s="2"/>
      <c r="J1239" s="25" t="s">
        <v>2809</v>
      </c>
    </row>
    <row r="1240" spans="1:10" ht="36" customHeight="1" x14ac:dyDescent="0.15">
      <c r="A1240" s="31"/>
      <c r="C1240" s="94" t="s">
        <v>459</v>
      </c>
      <c r="D1240" s="94"/>
      <c r="E1240" s="60" t="s">
        <v>461</v>
      </c>
      <c r="F1240" s="16" t="s">
        <v>454</v>
      </c>
      <c r="G1240" s="18">
        <v>1</v>
      </c>
      <c r="H1240" s="18" t="s">
        <v>478</v>
      </c>
      <c r="I1240" s="60"/>
      <c r="J1240" s="19" t="s">
        <v>2784</v>
      </c>
    </row>
    <row r="1241" spans="1:10" ht="36" customHeight="1" x14ac:dyDescent="0.15">
      <c r="A1241" s="31"/>
      <c r="C1241" s="92" t="s">
        <v>459</v>
      </c>
      <c r="D1241" s="92"/>
      <c r="E1241" s="58" t="s">
        <v>461</v>
      </c>
      <c r="F1241" s="20" t="s">
        <v>454</v>
      </c>
      <c r="G1241" s="21">
        <v>1</v>
      </c>
      <c r="H1241" s="21" t="s">
        <v>478</v>
      </c>
      <c r="I1241" s="6"/>
      <c r="J1241" s="22" t="s">
        <v>2784</v>
      </c>
    </row>
    <row r="1242" spans="1:10" ht="36" customHeight="1" x14ac:dyDescent="0.15">
      <c r="A1242" s="31"/>
      <c r="C1242" s="92" t="s">
        <v>459</v>
      </c>
      <c r="D1242" s="92"/>
      <c r="E1242" s="58" t="s">
        <v>461</v>
      </c>
      <c r="F1242" s="20" t="s">
        <v>454</v>
      </c>
      <c r="G1242" s="21">
        <v>1</v>
      </c>
      <c r="H1242" s="21" t="s">
        <v>478</v>
      </c>
      <c r="I1242" s="6"/>
      <c r="J1242" s="22" t="s">
        <v>2784</v>
      </c>
    </row>
    <row r="1243" spans="1:10" ht="36" customHeight="1" x14ac:dyDescent="0.15">
      <c r="A1243" s="31"/>
      <c r="C1243" s="92" t="s">
        <v>459</v>
      </c>
      <c r="D1243" s="92"/>
      <c r="E1243" s="58" t="s">
        <v>461</v>
      </c>
      <c r="F1243" s="20" t="s">
        <v>454</v>
      </c>
      <c r="G1243" s="21">
        <v>1</v>
      </c>
      <c r="H1243" s="21" t="s">
        <v>478</v>
      </c>
      <c r="I1243" s="6"/>
      <c r="J1243" s="22" t="s">
        <v>2784</v>
      </c>
    </row>
    <row r="1244" spans="1:10" ht="36" customHeight="1" x14ac:dyDescent="0.15">
      <c r="A1244" s="31"/>
      <c r="C1244" s="92" t="s">
        <v>459</v>
      </c>
      <c r="D1244" s="92"/>
      <c r="E1244" s="58" t="s">
        <v>461</v>
      </c>
      <c r="F1244" s="20" t="s">
        <v>454</v>
      </c>
      <c r="G1244" s="21">
        <v>1</v>
      </c>
      <c r="H1244" s="21" t="s">
        <v>478</v>
      </c>
      <c r="I1244" s="6"/>
      <c r="J1244" s="22" t="s">
        <v>2784</v>
      </c>
    </row>
    <row r="1245" spans="1:10" ht="36" customHeight="1" x14ac:dyDescent="0.15">
      <c r="A1245" s="31"/>
      <c r="C1245" s="92" t="s">
        <v>459</v>
      </c>
      <c r="D1245" s="92"/>
      <c r="E1245" s="58" t="s">
        <v>461</v>
      </c>
      <c r="F1245" s="20" t="s">
        <v>454</v>
      </c>
      <c r="G1245" s="21">
        <v>1</v>
      </c>
      <c r="H1245" s="21" t="s">
        <v>478</v>
      </c>
      <c r="I1245" s="6"/>
      <c r="J1245" s="22" t="s">
        <v>2784</v>
      </c>
    </row>
    <row r="1246" spans="1:10" ht="36" customHeight="1" x14ac:dyDescent="0.15">
      <c r="A1246" s="31"/>
      <c r="C1246" s="92" t="s">
        <v>459</v>
      </c>
      <c r="D1246" s="92"/>
      <c r="E1246" s="58" t="s">
        <v>461</v>
      </c>
      <c r="F1246" s="20" t="s">
        <v>454</v>
      </c>
      <c r="G1246" s="21">
        <v>1</v>
      </c>
      <c r="H1246" s="21" t="s">
        <v>478</v>
      </c>
      <c r="I1246" s="6"/>
      <c r="J1246" s="22" t="s">
        <v>2784</v>
      </c>
    </row>
    <row r="1247" spans="1:10" ht="36" customHeight="1" x14ac:dyDescent="0.15">
      <c r="A1247" s="31"/>
      <c r="C1247" s="92" t="s">
        <v>459</v>
      </c>
      <c r="D1247" s="92"/>
      <c r="E1247" s="58" t="s">
        <v>461</v>
      </c>
      <c r="F1247" s="20" t="s">
        <v>454</v>
      </c>
      <c r="G1247" s="21">
        <v>1</v>
      </c>
      <c r="H1247" s="21" t="s">
        <v>478</v>
      </c>
      <c r="I1247" s="6"/>
      <c r="J1247" s="22" t="s">
        <v>2784</v>
      </c>
    </row>
    <row r="1248" spans="1:10" ht="36" customHeight="1" x14ac:dyDescent="0.15">
      <c r="A1248" s="31"/>
      <c r="C1248" s="92" t="s">
        <v>459</v>
      </c>
      <c r="D1248" s="92"/>
      <c r="E1248" s="41" t="s">
        <v>461</v>
      </c>
      <c r="F1248" s="20" t="s">
        <v>454</v>
      </c>
      <c r="G1248" s="21">
        <v>1</v>
      </c>
      <c r="H1248" s="21" t="s">
        <v>479</v>
      </c>
      <c r="I1248" s="41"/>
      <c r="J1248" s="22" t="s">
        <v>2810</v>
      </c>
    </row>
    <row r="1249" spans="1:10" ht="36" customHeight="1" x14ac:dyDescent="0.15">
      <c r="A1249" s="31"/>
      <c r="C1249" s="92" t="s">
        <v>459</v>
      </c>
      <c r="D1249" s="92"/>
      <c r="E1249" s="41" t="s">
        <v>461</v>
      </c>
      <c r="F1249" s="20" t="s">
        <v>454</v>
      </c>
      <c r="G1249" s="21">
        <v>1</v>
      </c>
      <c r="H1249" s="21" t="s">
        <v>480</v>
      </c>
      <c r="I1249" s="6"/>
      <c r="J1249" s="22" t="s">
        <v>2971</v>
      </c>
    </row>
    <row r="1250" spans="1:10" ht="36" customHeight="1" x14ac:dyDescent="0.15">
      <c r="A1250" s="31"/>
      <c r="C1250" s="92" t="s">
        <v>459</v>
      </c>
      <c r="D1250" s="92"/>
      <c r="E1250" s="51" t="s">
        <v>461</v>
      </c>
      <c r="F1250" s="20" t="s">
        <v>454</v>
      </c>
      <c r="G1250" s="21">
        <v>1</v>
      </c>
      <c r="H1250" s="21" t="s">
        <v>481</v>
      </c>
      <c r="I1250" s="6"/>
      <c r="J1250" s="22" t="s">
        <v>2972</v>
      </c>
    </row>
    <row r="1251" spans="1:10" ht="36" customHeight="1" x14ac:dyDescent="0.15">
      <c r="A1251" s="31"/>
      <c r="C1251" s="92" t="s">
        <v>2328</v>
      </c>
      <c r="D1251" s="92"/>
      <c r="E1251" s="51" t="s">
        <v>2322</v>
      </c>
      <c r="F1251" s="20" t="s">
        <v>2185</v>
      </c>
      <c r="G1251" s="21">
        <v>2</v>
      </c>
      <c r="H1251" s="21">
        <v>37</v>
      </c>
      <c r="I1251" s="51"/>
      <c r="J1251" s="22" t="s">
        <v>2329</v>
      </c>
    </row>
    <row r="1252" spans="1:10" ht="36" customHeight="1" x14ac:dyDescent="0.15">
      <c r="A1252" s="31"/>
      <c r="C1252" s="93" t="s">
        <v>2328</v>
      </c>
      <c r="D1252" s="93"/>
      <c r="E1252" s="59" t="s">
        <v>2322</v>
      </c>
      <c r="F1252" s="23" t="s">
        <v>2185</v>
      </c>
      <c r="G1252" s="24">
        <v>2</v>
      </c>
      <c r="H1252" s="24">
        <v>37</v>
      </c>
      <c r="I1252" s="59"/>
      <c r="J1252" s="25" t="s">
        <v>2329</v>
      </c>
    </row>
    <row r="1253" spans="1:10" ht="36" customHeight="1" x14ac:dyDescent="0.15">
      <c r="A1253" s="31"/>
      <c r="C1253" s="94" t="s">
        <v>180</v>
      </c>
      <c r="D1253" s="94"/>
      <c r="E1253" s="60" t="s">
        <v>181</v>
      </c>
      <c r="F1253" s="16" t="s">
        <v>14</v>
      </c>
      <c r="G1253" s="18">
        <v>4</v>
      </c>
      <c r="H1253" s="18">
        <v>20</v>
      </c>
      <c r="I1253" s="60"/>
      <c r="J1253" s="19" t="s">
        <v>17</v>
      </c>
    </row>
    <row r="1254" spans="1:10" ht="36" customHeight="1" x14ac:dyDescent="0.15">
      <c r="A1254" s="31"/>
      <c r="C1254" s="92" t="s">
        <v>490</v>
      </c>
      <c r="D1254" s="92"/>
      <c r="E1254" s="41" t="s">
        <v>457</v>
      </c>
      <c r="F1254" s="20" t="s">
        <v>454</v>
      </c>
      <c r="G1254" s="21">
        <v>1</v>
      </c>
      <c r="H1254" s="21" t="s">
        <v>489</v>
      </c>
      <c r="I1254" s="41"/>
      <c r="J1254" s="22" t="s">
        <v>2973</v>
      </c>
    </row>
    <row r="1255" spans="1:10" ht="36" customHeight="1" x14ac:dyDescent="0.15">
      <c r="A1255" s="31"/>
      <c r="C1255" s="92" t="s">
        <v>490</v>
      </c>
      <c r="D1255" s="92"/>
      <c r="E1255" s="41" t="s">
        <v>457</v>
      </c>
      <c r="F1255" s="20" t="s">
        <v>454</v>
      </c>
      <c r="G1255" s="21">
        <v>1</v>
      </c>
      <c r="H1255" s="21" t="s">
        <v>491</v>
      </c>
      <c r="I1255" s="41"/>
      <c r="J1255" s="22" t="s">
        <v>492</v>
      </c>
    </row>
    <row r="1256" spans="1:10" ht="36" customHeight="1" x14ac:dyDescent="0.15">
      <c r="A1256" s="31"/>
      <c r="C1256" s="92" t="s">
        <v>490</v>
      </c>
      <c r="D1256" s="92"/>
      <c r="E1256" s="41" t="s">
        <v>457</v>
      </c>
      <c r="F1256" s="20" t="s">
        <v>454</v>
      </c>
      <c r="G1256" s="21">
        <v>1</v>
      </c>
      <c r="H1256" s="21" t="s">
        <v>491</v>
      </c>
      <c r="I1256" s="41"/>
      <c r="J1256" s="22" t="s">
        <v>493</v>
      </c>
    </row>
    <row r="1257" spans="1:10" ht="36" customHeight="1" x14ac:dyDescent="0.15">
      <c r="A1257" s="31"/>
      <c r="C1257" s="92" t="s">
        <v>490</v>
      </c>
      <c r="D1257" s="92"/>
      <c r="E1257" s="41" t="s">
        <v>457</v>
      </c>
      <c r="F1257" s="20" t="s">
        <v>454</v>
      </c>
      <c r="G1257" s="21">
        <v>1</v>
      </c>
      <c r="H1257" s="21" t="s">
        <v>494</v>
      </c>
      <c r="I1257" s="41"/>
      <c r="J1257" s="22" t="s">
        <v>495</v>
      </c>
    </row>
    <row r="1258" spans="1:10" ht="36" customHeight="1" x14ac:dyDescent="0.15">
      <c r="A1258" s="31"/>
      <c r="C1258" s="92" t="s">
        <v>490</v>
      </c>
      <c r="D1258" s="92"/>
      <c r="E1258" s="41" t="s">
        <v>497</v>
      </c>
      <c r="F1258" s="20" t="s">
        <v>454</v>
      </c>
      <c r="G1258" s="21">
        <v>1</v>
      </c>
      <c r="H1258" s="21" t="s">
        <v>496</v>
      </c>
      <c r="I1258" s="41"/>
      <c r="J1258" s="22" t="s">
        <v>498</v>
      </c>
    </row>
    <row r="1259" spans="1:10" ht="36" customHeight="1" x14ac:dyDescent="0.15">
      <c r="A1259" s="31"/>
      <c r="C1259" s="92" t="s">
        <v>490</v>
      </c>
      <c r="D1259" s="92"/>
      <c r="E1259" s="41" t="s">
        <v>457</v>
      </c>
      <c r="F1259" s="20" t="s">
        <v>454</v>
      </c>
      <c r="G1259" s="21">
        <v>1</v>
      </c>
      <c r="H1259" s="21" t="s">
        <v>499</v>
      </c>
      <c r="I1259" s="41"/>
      <c r="J1259" s="22" t="s">
        <v>500</v>
      </c>
    </row>
    <row r="1260" spans="1:10" ht="36" customHeight="1" x14ac:dyDescent="0.15">
      <c r="A1260" s="31"/>
      <c r="C1260" s="92" t="s">
        <v>490</v>
      </c>
      <c r="D1260" s="92"/>
      <c r="E1260" s="41" t="s">
        <v>457</v>
      </c>
      <c r="F1260" s="20" t="s">
        <v>454</v>
      </c>
      <c r="G1260" s="21">
        <v>1</v>
      </c>
      <c r="H1260" s="21" t="s">
        <v>501</v>
      </c>
      <c r="I1260" s="41"/>
      <c r="J1260" s="22" t="s">
        <v>502</v>
      </c>
    </row>
    <row r="1261" spans="1:10" ht="36" customHeight="1" x14ac:dyDescent="0.15">
      <c r="A1261" s="31"/>
      <c r="C1261" s="92" t="s">
        <v>490</v>
      </c>
      <c r="D1261" s="92"/>
      <c r="E1261" s="41" t="s">
        <v>457</v>
      </c>
      <c r="F1261" s="20" t="s">
        <v>454</v>
      </c>
      <c r="G1261" s="21">
        <v>1</v>
      </c>
      <c r="H1261" s="21" t="s">
        <v>503</v>
      </c>
      <c r="I1261" s="41"/>
      <c r="J1261" s="22" t="s">
        <v>2755</v>
      </c>
    </row>
    <row r="1262" spans="1:10" ht="36" customHeight="1" x14ac:dyDescent="0.15">
      <c r="A1262" s="31"/>
      <c r="C1262" s="92" t="s">
        <v>490</v>
      </c>
      <c r="D1262" s="92"/>
      <c r="E1262" s="58" t="s">
        <v>457</v>
      </c>
      <c r="F1262" s="20" t="s">
        <v>454</v>
      </c>
      <c r="G1262" s="21">
        <v>1</v>
      </c>
      <c r="H1262" s="21" t="s">
        <v>504</v>
      </c>
      <c r="I1262" s="58"/>
      <c r="J1262" s="22" t="s">
        <v>2974</v>
      </c>
    </row>
    <row r="1263" spans="1:10" ht="36" customHeight="1" x14ac:dyDescent="0.15">
      <c r="A1263" s="31"/>
      <c r="C1263" s="92" t="s">
        <v>490</v>
      </c>
      <c r="D1263" s="92"/>
      <c r="E1263" s="58" t="s">
        <v>457</v>
      </c>
      <c r="F1263" s="20" t="s">
        <v>454</v>
      </c>
      <c r="G1263" s="21">
        <v>1</v>
      </c>
      <c r="H1263" s="21" t="s">
        <v>505</v>
      </c>
      <c r="I1263" s="58"/>
      <c r="J1263" s="22" t="s">
        <v>506</v>
      </c>
    </row>
    <row r="1264" spans="1:10" ht="36" customHeight="1" x14ac:dyDescent="0.15">
      <c r="A1264" s="31"/>
      <c r="C1264" s="92" t="s">
        <v>490</v>
      </c>
      <c r="D1264" s="92"/>
      <c r="E1264" s="51" t="s">
        <v>457</v>
      </c>
      <c r="F1264" s="20" t="s">
        <v>454</v>
      </c>
      <c r="G1264" s="21">
        <v>1</v>
      </c>
      <c r="H1264" s="21" t="s">
        <v>507</v>
      </c>
      <c r="I1264" s="51"/>
      <c r="J1264" s="22" t="s">
        <v>508</v>
      </c>
    </row>
    <row r="1265" spans="1:10" ht="36" customHeight="1" x14ac:dyDescent="0.15">
      <c r="A1265" s="31"/>
      <c r="C1265" s="93" t="s">
        <v>490</v>
      </c>
      <c r="D1265" s="93"/>
      <c r="E1265" s="59" t="s">
        <v>457</v>
      </c>
      <c r="F1265" s="23" t="s">
        <v>454</v>
      </c>
      <c r="G1265" s="24">
        <v>1</v>
      </c>
      <c r="H1265" s="24" t="s">
        <v>509</v>
      </c>
      <c r="I1265" s="59"/>
      <c r="J1265" s="25" t="s">
        <v>510</v>
      </c>
    </row>
    <row r="1266" spans="1:10" ht="36" customHeight="1" x14ac:dyDescent="0.15">
      <c r="A1266" s="31"/>
      <c r="C1266" s="94" t="s">
        <v>2787</v>
      </c>
      <c r="D1266" s="94"/>
      <c r="E1266" s="60" t="s">
        <v>182</v>
      </c>
      <c r="F1266" s="16" t="s">
        <v>14</v>
      </c>
      <c r="G1266" s="18">
        <v>4</v>
      </c>
      <c r="H1266" s="18">
        <v>22</v>
      </c>
      <c r="I1266" s="60"/>
      <c r="J1266" s="19" t="s">
        <v>17</v>
      </c>
    </row>
    <row r="1267" spans="1:10" ht="36" customHeight="1" x14ac:dyDescent="0.15">
      <c r="A1267" s="31"/>
      <c r="C1267" s="92" t="s">
        <v>483</v>
      </c>
      <c r="D1267" s="92"/>
      <c r="E1267" s="41" t="s">
        <v>457</v>
      </c>
      <c r="F1267" s="20" t="s">
        <v>454</v>
      </c>
      <c r="G1267" s="21">
        <v>1</v>
      </c>
      <c r="H1267" s="21">
        <v>19</v>
      </c>
      <c r="I1267" s="41"/>
      <c r="J1267" s="22" t="s">
        <v>17</v>
      </c>
    </row>
    <row r="1268" spans="1:10" ht="36" customHeight="1" x14ac:dyDescent="0.15">
      <c r="A1268" s="31"/>
      <c r="C1268" s="92" t="s">
        <v>484</v>
      </c>
      <c r="D1268" s="92"/>
      <c r="E1268" s="41" t="s">
        <v>457</v>
      </c>
      <c r="F1268" s="20" t="s">
        <v>454</v>
      </c>
      <c r="G1268" s="21">
        <v>1</v>
      </c>
      <c r="H1268" s="21">
        <v>19</v>
      </c>
      <c r="I1268" s="41"/>
      <c r="J1268" s="22" t="s">
        <v>17</v>
      </c>
    </row>
    <row r="1269" spans="1:10" ht="36" customHeight="1" x14ac:dyDescent="0.15">
      <c r="A1269" s="31"/>
      <c r="C1269" s="92" t="s">
        <v>483</v>
      </c>
      <c r="D1269" s="92"/>
      <c r="E1269" s="41">
        <v>0</v>
      </c>
      <c r="F1269" s="20" t="s">
        <v>454</v>
      </c>
      <c r="G1269" s="21">
        <v>1</v>
      </c>
      <c r="H1269" s="21">
        <v>19</v>
      </c>
      <c r="I1269" s="41"/>
      <c r="J1269" s="22" t="s">
        <v>17</v>
      </c>
    </row>
    <row r="1270" spans="1:10" ht="36" customHeight="1" x14ac:dyDescent="0.15">
      <c r="A1270" s="31"/>
      <c r="C1270" s="92" t="s">
        <v>185</v>
      </c>
      <c r="D1270" s="92"/>
      <c r="E1270" s="41" t="s">
        <v>184</v>
      </c>
      <c r="F1270" s="20" t="s">
        <v>14</v>
      </c>
      <c r="G1270" s="21">
        <v>4</v>
      </c>
      <c r="H1270" s="21">
        <v>26</v>
      </c>
      <c r="I1270" s="41"/>
      <c r="J1270" s="22" t="s">
        <v>17</v>
      </c>
    </row>
    <row r="1271" spans="1:10" ht="36" customHeight="1" x14ac:dyDescent="0.15">
      <c r="A1271" s="31"/>
      <c r="C1271" s="92" t="s">
        <v>183</v>
      </c>
      <c r="D1271" s="92"/>
      <c r="E1271" s="41" t="s">
        <v>184</v>
      </c>
      <c r="F1271" s="20" t="s">
        <v>14</v>
      </c>
      <c r="G1271" s="21">
        <v>4</v>
      </c>
      <c r="H1271" s="21">
        <v>25</v>
      </c>
      <c r="I1271" s="41"/>
      <c r="J1271" s="22" t="s">
        <v>17</v>
      </c>
    </row>
    <row r="1272" spans="1:10" ht="36" customHeight="1" x14ac:dyDescent="0.15">
      <c r="A1272" s="31"/>
      <c r="C1272" s="92" t="s">
        <v>779</v>
      </c>
      <c r="D1272" s="92"/>
      <c r="E1272" s="41" t="s">
        <v>780</v>
      </c>
      <c r="F1272" s="20" t="s">
        <v>778</v>
      </c>
      <c r="G1272" s="21">
        <v>1</v>
      </c>
      <c r="H1272" s="21">
        <v>1</v>
      </c>
      <c r="I1272" s="41"/>
      <c r="J1272" s="22" t="s">
        <v>17</v>
      </c>
    </row>
    <row r="1273" spans="1:10" ht="36" customHeight="1" x14ac:dyDescent="0.15">
      <c r="A1273" s="31"/>
      <c r="C1273" s="92" t="s">
        <v>779</v>
      </c>
      <c r="D1273" s="92"/>
      <c r="E1273" s="41" t="s">
        <v>780</v>
      </c>
      <c r="F1273" s="20" t="s">
        <v>778</v>
      </c>
      <c r="G1273" s="21">
        <v>1</v>
      </c>
      <c r="H1273" s="21">
        <v>1</v>
      </c>
      <c r="I1273" s="41"/>
      <c r="J1273" s="22">
        <v>0</v>
      </c>
    </row>
    <row r="1274" spans="1:10" ht="36" customHeight="1" x14ac:dyDescent="0.15">
      <c r="A1274" s="31"/>
      <c r="C1274" s="92" t="s">
        <v>779</v>
      </c>
      <c r="D1274" s="92"/>
      <c r="E1274" s="41" t="s">
        <v>780</v>
      </c>
      <c r="F1274" s="20" t="s">
        <v>778</v>
      </c>
      <c r="G1274" s="21">
        <v>1</v>
      </c>
      <c r="H1274" s="21">
        <v>1</v>
      </c>
      <c r="I1274" s="41"/>
      <c r="J1274" s="22">
        <v>0</v>
      </c>
    </row>
    <row r="1275" spans="1:10" ht="36" customHeight="1" x14ac:dyDescent="0.15">
      <c r="A1275" s="31"/>
      <c r="C1275" s="92" t="s">
        <v>779</v>
      </c>
      <c r="D1275" s="92"/>
      <c r="E1275" s="58" t="s">
        <v>780</v>
      </c>
      <c r="F1275" s="20" t="s">
        <v>778</v>
      </c>
      <c r="G1275" s="21">
        <v>1</v>
      </c>
      <c r="H1275" s="21">
        <v>1</v>
      </c>
      <c r="I1275" s="58"/>
      <c r="J1275" s="22">
        <v>0</v>
      </c>
    </row>
    <row r="1276" spans="1:10" ht="36" customHeight="1" x14ac:dyDescent="0.15">
      <c r="A1276" s="31"/>
      <c r="C1276" s="92" t="s">
        <v>782</v>
      </c>
      <c r="D1276" s="92"/>
      <c r="E1276" s="58" t="s">
        <v>780</v>
      </c>
      <c r="F1276" s="20" t="s">
        <v>778</v>
      </c>
      <c r="G1276" s="21">
        <v>1</v>
      </c>
      <c r="H1276" s="21">
        <v>1</v>
      </c>
      <c r="I1276" s="58"/>
      <c r="J1276" s="22" t="s">
        <v>783</v>
      </c>
    </row>
    <row r="1277" spans="1:10" ht="36" customHeight="1" x14ac:dyDescent="0.15">
      <c r="A1277" s="31"/>
      <c r="C1277" s="92" t="s">
        <v>782</v>
      </c>
      <c r="D1277" s="92"/>
      <c r="E1277" s="51" t="s">
        <v>780</v>
      </c>
      <c r="F1277" s="20" t="s">
        <v>778</v>
      </c>
      <c r="G1277" s="21">
        <v>1</v>
      </c>
      <c r="H1277" s="21">
        <v>1</v>
      </c>
      <c r="I1277" s="51"/>
      <c r="J1277" s="22" t="s">
        <v>783</v>
      </c>
    </row>
    <row r="1278" spans="1:10" ht="36" customHeight="1" x14ac:dyDescent="0.15">
      <c r="A1278" s="31"/>
      <c r="C1278" s="93" t="s">
        <v>782</v>
      </c>
      <c r="D1278" s="93"/>
      <c r="E1278" s="59" t="s">
        <v>780</v>
      </c>
      <c r="F1278" s="23" t="s">
        <v>778</v>
      </c>
      <c r="G1278" s="24">
        <v>1</v>
      </c>
      <c r="H1278" s="24">
        <v>1</v>
      </c>
      <c r="I1278" s="59"/>
      <c r="J1278" s="25" t="s">
        <v>783</v>
      </c>
    </row>
    <row r="1279" spans="1:10" ht="36" customHeight="1" x14ac:dyDescent="0.15">
      <c r="A1279" s="31"/>
      <c r="C1279" s="94" t="s">
        <v>782</v>
      </c>
      <c r="D1279" s="94"/>
      <c r="E1279" s="60" t="s">
        <v>780</v>
      </c>
      <c r="F1279" s="16" t="s">
        <v>778</v>
      </c>
      <c r="G1279" s="18">
        <v>1</v>
      </c>
      <c r="H1279" s="18">
        <v>1</v>
      </c>
      <c r="I1279" s="60"/>
      <c r="J1279" s="19" t="s">
        <v>783</v>
      </c>
    </row>
    <row r="1280" spans="1:10" ht="36" customHeight="1" x14ac:dyDescent="0.15">
      <c r="A1280" s="31"/>
      <c r="C1280" s="92" t="s">
        <v>784</v>
      </c>
      <c r="D1280" s="92"/>
      <c r="E1280" s="41" t="s">
        <v>780</v>
      </c>
      <c r="F1280" s="20" t="s">
        <v>778</v>
      </c>
      <c r="G1280" s="21">
        <v>1</v>
      </c>
      <c r="H1280" s="21">
        <v>1</v>
      </c>
      <c r="I1280" s="41"/>
      <c r="J1280" s="22" t="s">
        <v>781</v>
      </c>
    </row>
    <row r="1281" spans="1:10" ht="36" customHeight="1" x14ac:dyDescent="0.15">
      <c r="A1281" s="31"/>
      <c r="C1281" s="92" t="s">
        <v>784</v>
      </c>
      <c r="D1281" s="92"/>
      <c r="E1281" s="41" t="s">
        <v>780</v>
      </c>
      <c r="F1281" s="20" t="s">
        <v>778</v>
      </c>
      <c r="G1281" s="21">
        <v>1</v>
      </c>
      <c r="H1281" s="21">
        <v>1</v>
      </c>
      <c r="I1281" s="41"/>
      <c r="J1281" s="22" t="s">
        <v>781</v>
      </c>
    </row>
    <row r="1282" spans="1:10" ht="36" customHeight="1" x14ac:dyDescent="0.15">
      <c r="A1282" s="31"/>
      <c r="C1282" s="92" t="s">
        <v>784</v>
      </c>
      <c r="D1282" s="92"/>
      <c r="E1282" s="41" t="s">
        <v>780</v>
      </c>
      <c r="F1282" s="20" t="s">
        <v>778</v>
      </c>
      <c r="G1282" s="21">
        <v>1</v>
      </c>
      <c r="H1282" s="21">
        <v>1</v>
      </c>
      <c r="I1282" s="41"/>
      <c r="J1282" s="22" t="s">
        <v>781</v>
      </c>
    </row>
    <row r="1283" spans="1:10" ht="36" customHeight="1" x14ac:dyDescent="0.15">
      <c r="A1283" s="31"/>
      <c r="C1283" s="92" t="s">
        <v>874</v>
      </c>
      <c r="D1283" s="92"/>
      <c r="E1283" s="41" t="s">
        <v>184</v>
      </c>
      <c r="F1283" s="20" t="s">
        <v>778</v>
      </c>
      <c r="G1283" s="21">
        <v>1</v>
      </c>
      <c r="H1283" s="21">
        <v>66</v>
      </c>
      <c r="I1283" s="41"/>
      <c r="J1283" s="22" t="s">
        <v>17</v>
      </c>
    </row>
    <row r="1284" spans="1:10" ht="36" customHeight="1" x14ac:dyDescent="0.15">
      <c r="A1284" s="31"/>
      <c r="C1284" s="92" t="s">
        <v>874</v>
      </c>
      <c r="D1284" s="92"/>
      <c r="E1284" s="41" t="s">
        <v>184</v>
      </c>
      <c r="F1284" s="20" t="s">
        <v>778</v>
      </c>
      <c r="G1284" s="21">
        <v>1</v>
      </c>
      <c r="H1284" s="21">
        <v>66</v>
      </c>
      <c r="I1284" s="41"/>
      <c r="J1284" s="22" t="s">
        <v>17</v>
      </c>
    </row>
    <row r="1285" spans="1:10" ht="36" customHeight="1" x14ac:dyDescent="0.15">
      <c r="A1285" s="31"/>
      <c r="C1285" s="92" t="s">
        <v>875</v>
      </c>
      <c r="D1285" s="92"/>
      <c r="E1285" s="41" t="s">
        <v>780</v>
      </c>
      <c r="F1285" s="20" t="s">
        <v>778</v>
      </c>
      <c r="G1285" s="21">
        <v>1</v>
      </c>
      <c r="H1285" s="21">
        <v>72</v>
      </c>
      <c r="I1285" s="41"/>
      <c r="J1285" s="22" t="s">
        <v>17</v>
      </c>
    </row>
    <row r="1286" spans="1:10" ht="36" customHeight="1" x14ac:dyDescent="0.15">
      <c r="A1286" s="31"/>
      <c r="C1286" s="92" t="s">
        <v>826</v>
      </c>
      <c r="D1286" s="92"/>
      <c r="E1286" s="41" t="s">
        <v>827</v>
      </c>
      <c r="F1286" s="20" t="s">
        <v>778</v>
      </c>
      <c r="G1286" s="21">
        <v>1</v>
      </c>
      <c r="H1286" s="21">
        <v>64</v>
      </c>
      <c r="I1286" s="41"/>
      <c r="J1286" s="22" t="s">
        <v>17</v>
      </c>
    </row>
    <row r="1287" spans="1:10" ht="36" customHeight="1" x14ac:dyDescent="0.15">
      <c r="A1287" s="31"/>
      <c r="C1287" s="92" t="s">
        <v>829</v>
      </c>
      <c r="D1287" s="92"/>
      <c r="E1287" s="41" t="s">
        <v>827</v>
      </c>
      <c r="F1287" s="20" t="s">
        <v>778</v>
      </c>
      <c r="G1287" s="21">
        <v>1</v>
      </c>
      <c r="H1287" s="21" t="s">
        <v>828</v>
      </c>
      <c r="I1287" s="41"/>
      <c r="J1287" s="22" t="s">
        <v>830</v>
      </c>
    </row>
    <row r="1288" spans="1:10" ht="36" customHeight="1" x14ac:dyDescent="0.15">
      <c r="A1288" s="31"/>
      <c r="C1288" s="92" t="s">
        <v>829</v>
      </c>
      <c r="D1288" s="92"/>
      <c r="E1288" s="58" t="s">
        <v>827</v>
      </c>
      <c r="F1288" s="20" t="s">
        <v>778</v>
      </c>
      <c r="G1288" s="21">
        <v>1</v>
      </c>
      <c r="H1288" s="21" t="s">
        <v>831</v>
      </c>
      <c r="I1288" s="58"/>
      <c r="J1288" s="22" t="s">
        <v>832</v>
      </c>
    </row>
    <row r="1289" spans="1:10" ht="36" customHeight="1" x14ac:dyDescent="0.15">
      <c r="A1289" s="31"/>
      <c r="C1289" s="92" t="s">
        <v>829</v>
      </c>
      <c r="D1289" s="92"/>
      <c r="E1289" s="58" t="s">
        <v>827</v>
      </c>
      <c r="F1289" s="20" t="s">
        <v>778</v>
      </c>
      <c r="G1289" s="21">
        <v>1</v>
      </c>
      <c r="H1289" s="21" t="s">
        <v>833</v>
      </c>
      <c r="I1289" s="58"/>
      <c r="J1289" s="22" t="s">
        <v>834</v>
      </c>
    </row>
    <row r="1290" spans="1:10" ht="36" customHeight="1" x14ac:dyDescent="0.15">
      <c r="A1290" s="31"/>
      <c r="C1290" s="92" t="s">
        <v>829</v>
      </c>
      <c r="D1290" s="92"/>
      <c r="E1290" s="51" t="s">
        <v>827</v>
      </c>
      <c r="F1290" s="20" t="s">
        <v>778</v>
      </c>
      <c r="G1290" s="21">
        <v>1</v>
      </c>
      <c r="H1290" s="21" t="s">
        <v>835</v>
      </c>
      <c r="I1290" s="51"/>
      <c r="J1290" s="22" t="s">
        <v>836</v>
      </c>
    </row>
    <row r="1291" spans="1:10" ht="36" customHeight="1" x14ac:dyDescent="0.15">
      <c r="A1291" s="31"/>
      <c r="C1291" s="93" t="s">
        <v>829</v>
      </c>
      <c r="D1291" s="93"/>
      <c r="E1291" s="59" t="s">
        <v>827</v>
      </c>
      <c r="F1291" s="23" t="s">
        <v>778</v>
      </c>
      <c r="G1291" s="24">
        <v>1</v>
      </c>
      <c r="H1291" s="24" t="s">
        <v>837</v>
      </c>
      <c r="I1291" s="59"/>
      <c r="J1291" s="25" t="s">
        <v>838</v>
      </c>
    </row>
    <row r="1292" spans="1:10" ht="36" customHeight="1" x14ac:dyDescent="0.15">
      <c r="A1292" s="31"/>
      <c r="C1292" s="94" t="s">
        <v>829</v>
      </c>
      <c r="D1292" s="94"/>
      <c r="E1292" s="60" t="s">
        <v>827</v>
      </c>
      <c r="F1292" s="16" t="s">
        <v>778</v>
      </c>
      <c r="G1292" s="18">
        <v>1</v>
      </c>
      <c r="H1292" s="18" t="s">
        <v>839</v>
      </c>
      <c r="I1292" s="60"/>
      <c r="J1292" s="19" t="s">
        <v>840</v>
      </c>
    </row>
    <row r="1293" spans="1:10" ht="36" customHeight="1" x14ac:dyDescent="0.15">
      <c r="A1293" s="31"/>
      <c r="C1293" s="92" t="s">
        <v>829</v>
      </c>
      <c r="D1293" s="92"/>
      <c r="E1293" s="41" t="s">
        <v>827</v>
      </c>
      <c r="F1293" s="20" t="s">
        <v>778</v>
      </c>
      <c r="G1293" s="21">
        <v>1</v>
      </c>
      <c r="H1293" s="21" t="s">
        <v>841</v>
      </c>
      <c r="I1293" s="41"/>
      <c r="J1293" s="22" t="s">
        <v>842</v>
      </c>
    </row>
    <row r="1294" spans="1:10" ht="36" customHeight="1" x14ac:dyDescent="0.15">
      <c r="A1294" s="31"/>
      <c r="C1294" s="92" t="s">
        <v>829</v>
      </c>
      <c r="D1294" s="92"/>
      <c r="E1294" s="41" t="s">
        <v>827</v>
      </c>
      <c r="F1294" s="20" t="s">
        <v>778</v>
      </c>
      <c r="G1294" s="21">
        <v>1</v>
      </c>
      <c r="H1294" s="21" t="s">
        <v>843</v>
      </c>
      <c r="I1294" s="41"/>
      <c r="J1294" s="22" t="s">
        <v>844</v>
      </c>
    </row>
    <row r="1295" spans="1:10" ht="36" customHeight="1" x14ac:dyDescent="0.15">
      <c r="A1295" s="31"/>
      <c r="C1295" s="92" t="s">
        <v>829</v>
      </c>
      <c r="D1295" s="92"/>
      <c r="E1295" s="41" t="s">
        <v>827</v>
      </c>
      <c r="F1295" s="20" t="s">
        <v>778</v>
      </c>
      <c r="G1295" s="21">
        <v>1</v>
      </c>
      <c r="H1295" s="21" t="s">
        <v>845</v>
      </c>
      <c r="I1295" s="41"/>
      <c r="J1295" s="22" t="s">
        <v>846</v>
      </c>
    </row>
    <row r="1296" spans="1:10" ht="36" customHeight="1" x14ac:dyDescent="0.15">
      <c r="A1296" s="31"/>
      <c r="C1296" s="92" t="s">
        <v>829</v>
      </c>
      <c r="D1296" s="92"/>
      <c r="E1296" s="41" t="s">
        <v>827</v>
      </c>
      <c r="F1296" s="20" t="s">
        <v>778</v>
      </c>
      <c r="G1296" s="21">
        <v>1</v>
      </c>
      <c r="H1296" s="21" t="s">
        <v>847</v>
      </c>
      <c r="I1296" s="41"/>
      <c r="J1296" s="22" t="s">
        <v>848</v>
      </c>
    </row>
    <row r="1297" spans="1:10" ht="36" customHeight="1" x14ac:dyDescent="0.15">
      <c r="A1297" s="31"/>
      <c r="C1297" s="92" t="s">
        <v>829</v>
      </c>
      <c r="D1297" s="92"/>
      <c r="E1297" s="41" t="s">
        <v>827</v>
      </c>
      <c r="F1297" s="20" t="s">
        <v>778</v>
      </c>
      <c r="G1297" s="21">
        <v>1</v>
      </c>
      <c r="H1297" s="21" t="s">
        <v>849</v>
      </c>
      <c r="I1297" s="41"/>
      <c r="J1297" s="22" t="s">
        <v>850</v>
      </c>
    </row>
    <row r="1298" spans="1:10" ht="36" customHeight="1" x14ac:dyDescent="0.15">
      <c r="A1298" s="31"/>
      <c r="C1298" s="92" t="s">
        <v>829</v>
      </c>
      <c r="D1298" s="92"/>
      <c r="E1298" s="41" t="s">
        <v>827</v>
      </c>
      <c r="F1298" s="20" t="s">
        <v>778</v>
      </c>
      <c r="G1298" s="21">
        <v>1</v>
      </c>
      <c r="H1298" s="21" t="s">
        <v>851</v>
      </c>
      <c r="I1298" s="41"/>
      <c r="J1298" s="22" t="s">
        <v>852</v>
      </c>
    </row>
    <row r="1299" spans="1:10" ht="36" customHeight="1" x14ac:dyDescent="0.15">
      <c r="A1299" s="31"/>
      <c r="C1299" s="92" t="s">
        <v>829</v>
      </c>
      <c r="D1299" s="92"/>
      <c r="E1299" s="41" t="s">
        <v>827</v>
      </c>
      <c r="F1299" s="20" t="s">
        <v>778</v>
      </c>
      <c r="G1299" s="21">
        <v>1</v>
      </c>
      <c r="H1299" s="21" t="s">
        <v>853</v>
      </c>
      <c r="I1299" s="41"/>
      <c r="J1299" s="22" t="s">
        <v>854</v>
      </c>
    </row>
    <row r="1300" spans="1:10" ht="36" customHeight="1" x14ac:dyDescent="0.15">
      <c r="A1300" s="31"/>
      <c r="C1300" s="92" t="s">
        <v>829</v>
      </c>
      <c r="D1300" s="92"/>
      <c r="E1300" s="41" t="s">
        <v>827</v>
      </c>
      <c r="F1300" s="20" t="s">
        <v>778</v>
      </c>
      <c r="G1300" s="21">
        <v>1</v>
      </c>
      <c r="H1300" s="21" t="s">
        <v>855</v>
      </c>
      <c r="I1300" s="41"/>
      <c r="J1300" s="22" t="s">
        <v>856</v>
      </c>
    </row>
    <row r="1301" spans="1:10" ht="36" customHeight="1" x14ac:dyDescent="0.15">
      <c r="A1301" s="31"/>
      <c r="C1301" s="92" t="s">
        <v>829</v>
      </c>
      <c r="D1301" s="92"/>
      <c r="E1301" s="58" t="s">
        <v>827</v>
      </c>
      <c r="F1301" s="20" t="s">
        <v>778</v>
      </c>
      <c r="G1301" s="21">
        <v>1</v>
      </c>
      <c r="H1301" s="21" t="s">
        <v>857</v>
      </c>
      <c r="I1301" s="58"/>
      <c r="J1301" s="22" t="s">
        <v>858</v>
      </c>
    </row>
    <row r="1302" spans="1:10" ht="36" customHeight="1" x14ac:dyDescent="0.15">
      <c r="A1302" s="31"/>
      <c r="C1302" s="92" t="s">
        <v>829</v>
      </c>
      <c r="D1302" s="92"/>
      <c r="E1302" s="58" t="s">
        <v>827</v>
      </c>
      <c r="F1302" s="20" t="s">
        <v>778</v>
      </c>
      <c r="G1302" s="21">
        <v>1</v>
      </c>
      <c r="H1302" s="21" t="s">
        <v>859</v>
      </c>
      <c r="I1302" s="58"/>
      <c r="J1302" s="22" t="s">
        <v>860</v>
      </c>
    </row>
    <row r="1303" spans="1:10" ht="36" customHeight="1" x14ac:dyDescent="0.15">
      <c r="A1303" s="31"/>
      <c r="C1303" s="92" t="s">
        <v>829</v>
      </c>
      <c r="D1303" s="92"/>
      <c r="E1303" s="51" t="s">
        <v>827</v>
      </c>
      <c r="F1303" s="20" t="s">
        <v>778</v>
      </c>
      <c r="G1303" s="21">
        <v>1</v>
      </c>
      <c r="H1303" s="21" t="s">
        <v>861</v>
      </c>
      <c r="I1303" s="51"/>
      <c r="J1303" s="22" t="s">
        <v>862</v>
      </c>
    </row>
    <row r="1304" spans="1:10" ht="36" customHeight="1" x14ac:dyDescent="0.15">
      <c r="A1304" s="31"/>
      <c r="C1304" s="93" t="s">
        <v>829</v>
      </c>
      <c r="D1304" s="93"/>
      <c r="E1304" s="59" t="s">
        <v>827</v>
      </c>
      <c r="F1304" s="23" t="s">
        <v>778</v>
      </c>
      <c r="G1304" s="24">
        <v>1</v>
      </c>
      <c r="H1304" s="24" t="s">
        <v>863</v>
      </c>
      <c r="I1304" s="59"/>
      <c r="J1304" s="25" t="s">
        <v>864</v>
      </c>
    </row>
    <row r="1305" spans="1:10" ht="36" customHeight="1" x14ac:dyDescent="0.15">
      <c r="A1305" s="31"/>
      <c r="C1305" s="94" t="s">
        <v>829</v>
      </c>
      <c r="D1305" s="94"/>
      <c r="E1305" s="60" t="s">
        <v>827</v>
      </c>
      <c r="F1305" s="16" t="s">
        <v>778</v>
      </c>
      <c r="G1305" s="18">
        <v>1</v>
      </c>
      <c r="H1305" s="18" t="s">
        <v>865</v>
      </c>
      <c r="I1305" s="60"/>
      <c r="J1305" s="19" t="s">
        <v>866</v>
      </c>
    </row>
    <row r="1306" spans="1:10" ht="36" customHeight="1" x14ac:dyDescent="0.15">
      <c r="A1306" s="31"/>
      <c r="C1306" s="92" t="s">
        <v>829</v>
      </c>
      <c r="D1306" s="92"/>
      <c r="E1306" s="41" t="s">
        <v>827</v>
      </c>
      <c r="F1306" s="20" t="s">
        <v>778</v>
      </c>
      <c r="G1306" s="21">
        <v>1</v>
      </c>
      <c r="H1306" s="21" t="s">
        <v>865</v>
      </c>
      <c r="I1306" s="41"/>
      <c r="J1306" s="22" t="s">
        <v>866</v>
      </c>
    </row>
    <row r="1307" spans="1:10" ht="36" customHeight="1" x14ac:dyDescent="0.15">
      <c r="A1307" s="31"/>
      <c r="C1307" s="92" t="s">
        <v>829</v>
      </c>
      <c r="D1307" s="92"/>
      <c r="E1307" s="41" t="s">
        <v>827</v>
      </c>
      <c r="F1307" s="20" t="s">
        <v>778</v>
      </c>
      <c r="G1307" s="21">
        <v>1</v>
      </c>
      <c r="H1307" s="21" t="s">
        <v>867</v>
      </c>
      <c r="I1307" s="41"/>
      <c r="J1307" s="22" t="s">
        <v>868</v>
      </c>
    </row>
    <row r="1308" spans="1:10" ht="36" customHeight="1" x14ac:dyDescent="0.15">
      <c r="A1308" s="31"/>
      <c r="C1308" s="92" t="s">
        <v>829</v>
      </c>
      <c r="D1308" s="92"/>
      <c r="E1308" s="41" t="s">
        <v>827</v>
      </c>
      <c r="F1308" s="20" t="s">
        <v>778</v>
      </c>
      <c r="G1308" s="21">
        <v>1</v>
      </c>
      <c r="H1308" s="21" t="s">
        <v>869</v>
      </c>
      <c r="I1308" s="41"/>
      <c r="J1308" s="22" t="s">
        <v>2975</v>
      </c>
    </row>
    <row r="1309" spans="1:10" ht="36" customHeight="1" x14ac:dyDescent="0.15">
      <c r="A1309" s="31"/>
      <c r="C1309" s="92" t="s">
        <v>829</v>
      </c>
      <c r="D1309" s="92"/>
      <c r="E1309" s="41" t="s">
        <v>827</v>
      </c>
      <c r="F1309" s="20" t="s">
        <v>778</v>
      </c>
      <c r="G1309" s="21">
        <v>1</v>
      </c>
      <c r="H1309" s="21" t="s">
        <v>870</v>
      </c>
      <c r="I1309" s="41"/>
      <c r="J1309" s="22" t="s">
        <v>871</v>
      </c>
    </row>
    <row r="1310" spans="1:10" ht="36" customHeight="1" x14ac:dyDescent="0.15">
      <c r="A1310" s="31"/>
      <c r="C1310" s="92" t="s">
        <v>829</v>
      </c>
      <c r="D1310" s="92"/>
      <c r="E1310" s="41" t="s">
        <v>827</v>
      </c>
      <c r="F1310" s="20" t="s">
        <v>778</v>
      </c>
      <c r="G1310" s="21">
        <v>1</v>
      </c>
      <c r="H1310" s="21" t="s">
        <v>870</v>
      </c>
      <c r="I1310" s="41"/>
      <c r="J1310" s="22" t="s">
        <v>871</v>
      </c>
    </row>
    <row r="1311" spans="1:10" ht="36" customHeight="1" x14ac:dyDescent="0.15">
      <c r="A1311" s="31"/>
      <c r="C1311" s="92" t="s">
        <v>829</v>
      </c>
      <c r="D1311" s="92"/>
      <c r="E1311" s="41" t="s">
        <v>827</v>
      </c>
      <c r="F1311" s="20" t="s">
        <v>778</v>
      </c>
      <c r="G1311" s="21">
        <v>1</v>
      </c>
      <c r="H1311" s="21" t="s">
        <v>872</v>
      </c>
      <c r="I1311" s="41"/>
      <c r="J1311" s="22" t="s">
        <v>873</v>
      </c>
    </row>
    <row r="1312" spans="1:10" ht="36" customHeight="1" x14ac:dyDescent="0.15">
      <c r="A1312" s="31"/>
      <c r="C1312" s="92" t="s">
        <v>806</v>
      </c>
      <c r="D1312" s="92"/>
      <c r="E1312" s="41" t="s">
        <v>800</v>
      </c>
      <c r="F1312" s="20" t="s">
        <v>778</v>
      </c>
      <c r="G1312" s="21">
        <v>1</v>
      </c>
      <c r="H1312" s="21">
        <v>39</v>
      </c>
      <c r="I1312" s="41"/>
      <c r="J1312" s="22" t="s">
        <v>17</v>
      </c>
    </row>
    <row r="1313" spans="1:10" ht="36" customHeight="1" x14ac:dyDescent="0.15">
      <c r="A1313" s="31"/>
      <c r="C1313" s="92" t="s">
        <v>812</v>
      </c>
      <c r="D1313" s="92"/>
      <c r="E1313" s="41" t="s">
        <v>800</v>
      </c>
      <c r="F1313" s="20" t="s">
        <v>778</v>
      </c>
      <c r="G1313" s="21">
        <v>1</v>
      </c>
      <c r="H1313" s="21">
        <v>46</v>
      </c>
      <c r="I1313" s="41"/>
      <c r="J1313" s="22" t="s">
        <v>17</v>
      </c>
    </row>
    <row r="1314" spans="1:10" ht="36" customHeight="1" x14ac:dyDescent="0.15">
      <c r="A1314" s="31"/>
      <c r="C1314" s="92" t="s">
        <v>812</v>
      </c>
      <c r="D1314" s="92"/>
      <c r="E1314" s="58" t="s">
        <v>800</v>
      </c>
      <c r="F1314" s="20" t="s">
        <v>778</v>
      </c>
      <c r="G1314" s="21">
        <v>1</v>
      </c>
      <c r="H1314" s="21">
        <v>46</v>
      </c>
      <c r="I1314" s="58"/>
      <c r="J1314" s="22">
        <v>0</v>
      </c>
    </row>
    <row r="1315" spans="1:10" ht="36" customHeight="1" x14ac:dyDescent="0.15">
      <c r="A1315" s="31"/>
      <c r="C1315" s="92" t="s">
        <v>810</v>
      </c>
      <c r="D1315" s="92"/>
      <c r="E1315" s="58" t="s">
        <v>800</v>
      </c>
      <c r="F1315" s="20" t="s">
        <v>778</v>
      </c>
      <c r="G1315" s="21">
        <v>1</v>
      </c>
      <c r="H1315" s="21">
        <v>44</v>
      </c>
      <c r="I1315" s="58"/>
      <c r="J1315" s="22" t="s">
        <v>17</v>
      </c>
    </row>
    <row r="1316" spans="1:10" ht="36" customHeight="1" x14ac:dyDescent="0.15">
      <c r="A1316" s="31"/>
      <c r="C1316" s="92" t="s">
        <v>809</v>
      </c>
      <c r="D1316" s="92"/>
      <c r="E1316" s="51" t="s">
        <v>800</v>
      </c>
      <c r="F1316" s="20" t="s">
        <v>778</v>
      </c>
      <c r="G1316" s="21">
        <v>1</v>
      </c>
      <c r="H1316" s="21">
        <v>43</v>
      </c>
      <c r="I1316" s="51"/>
      <c r="J1316" s="22" t="s">
        <v>17</v>
      </c>
    </row>
    <row r="1317" spans="1:10" ht="36" customHeight="1" x14ac:dyDescent="0.15">
      <c r="A1317" s="31"/>
      <c r="C1317" s="93" t="s">
        <v>808</v>
      </c>
      <c r="D1317" s="93"/>
      <c r="E1317" s="59" t="s">
        <v>800</v>
      </c>
      <c r="F1317" s="23" t="s">
        <v>778</v>
      </c>
      <c r="G1317" s="24">
        <v>1</v>
      </c>
      <c r="H1317" s="24">
        <v>42</v>
      </c>
      <c r="I1317" s="59"/>
      <c r="J1317" s="25" t="s">
        <v>17</v>
      </c>
    </row>
    <row r="1318" spans="1:10" ht="36" customHeight="1" x14ac:dyDescent="0.15">
      <c r="A1318" s="31"/>
      <c r="C1318" s="94" t="s">
        <v>807</v>
      </c>
      <c r="D1318" s="94"/>
      <c r="E1318" s="60" t="s">
        <v>800</v>
      </c>
      <c r="F1318" s="16" t="s">
        <v>778</v>
      </c>
      <c r="G1318" s="18">
        <v>1</v>
      </c>
      <c r="H1318" s="18">
        <v>41</v>
      </c>
      <c r="I1318" s="60"/>
      <c r="J1318" s="19" t="s">
        <v>17</v>
      </c>
    </row>
    <row r="1319" spans="1:10" ht="36" customHeight="1" x14ac:dyDescent="0.15">
      <c r="A1319" s="31"/>
      <c r="C1319" s="92" t="s">
        <v>811</v>
      </c>
      <c r="D1319" s="92"/>
      <c r="E1319" s="41" t="s">
        <v>800</v>
      </c>
      <c r="F1319" s="20" t="s">
        <v>778</v>
      </c>
      <c r="G1319" s="21">
        <v>1</v>
      </c>
      <c r="H1319" s="21">
        <v>45</v>
      </c>
      <c r="I1319" s="41"/>
      <c r="J1319" s="22" t="s">
        <v>17</v>
      </c>
    </row>
    <row r="1320" spans="1:10" ht="36" customHeight="1" x14ac:dyDescent="0.15">
      <c r="A1320" s="31"/>
      <c r="C1320" s="92" t="s">
        <v>787</v>
      </c>
      <c r="D1320" s="92"/>
      <c r="E1320" s="41" t="s">
        <v>786</v>
      </c>
      <c r="F1320" s="20" t="s">
        <v>778</v>
      </c>
      <c r="G1320" s="21">
        <v>1</v>
      </c>
      <c r="H1320" s="21">
        <v>9</v>
      </c>
      <c r="I1320" s="41"/>
      <c r="J1320" s="22" t="s">
        <v>17</v>
      </c>
    </row>
    <row r="1321" spans="1:10" ht="36" customHeight="1" x14ac:dyDescent="0.15">
      <c r="A1321" s="31"/>
      <c r="C1321" s="92" t="s">
        <v>816</v>
      </c>
      <c r="D1321" s="92"/>
      <c r="E1321" s="41" t="s">
        <v>817</v>
      </c>
      <c r="F1321" s="20" t="s">
        <v>778</v>
      </c>
      <c r="G1321" s="21">
        <v>1</v>
      </c>
      <c r="H1321" s="21">
        <v>60</v>
      </c>
      <c r="I1321" s="41"/>
      <c r="J1321" s="22" t="s">
        <v>818</v>
      </c>
    </row>
    <row r="1322" spans="1:10" ht="36" customHeight="1" x14ac:dyDescent="0.15">
      <c r="A1322" s="31"/>
      <c r="C1322" s="92" t="s">
        <v>816</v>
      </c>
      <c r="D1322" s="92"/>
      <c r="E1322" s="41" t="s">
        <v>817</v>
      </c>
      <c r="F1322" s="20" t="s">
        <v>778</v>
      </c>
      <c r="G1322" s="21">
        <v>1</v>
      </c>
      <c r="H1322" s="21">
        <v>60</v>
      </c>
      <c r="I1322" s="41"/>
      <c r="J1322" s="22" t="s">
        <v>819</v>
      </c>
    </row>
    <row r="1323" spans="1:10" ht="36" customHeight="1" x14ac:dyDescent="0.15">
      <c r="A1323" s="31"/>
      <c r="C1323" s="92" t="s">
        <v>816</v>
      </c>
      <c r="D1323" s="92"/>
      <c r="E1323" s="41" t="s">
        <v>817</v>
      </c>
      <c r="F1323" s="20" t="s">
        <v>778</v>
      </c>
      <c r="G1323" s="21">
        <v>1</v>
      </c>
      <c r="H1323" s="21">
        <v>60</v>
      </c>
      <c r="I1323" s="41"/>
      <c r="J1323" s="22" t="s">
        <v>820</v>
      </c>
    </row>
    <row r="1324" spans="1:10" ht="36" customHeight="1" x14ac:dyDescent="0.15">
      <c r="A1324" s="31"/>
      <c r="C1324" s="92" t="s">
        <v>816</v>
      </c>
      <c r="D1324" s="92"/>
      <c r="E1324" s="41" t="s">
        <v>817</v>
      </c>
      <c r="F1324" s="20" t="s">
        <v>778</v>
      </c>
      <c r="G1324" s="21">
        <v>1</v>
      </c>
      <c r="H1324" s="21">
        <v>60</v>
      </c>
      <c r="I1324" s="41"/>
      <c r="J1324" s="22" t="s">
        <v>2976</v>
      </c>
    </row>
    <row r="1325" spans="1:10" ht="36" customHeight="1" x14ac:dyDescent="0.15">
      <c r="A1325" s="31"/>
      <c r="C1325" s="92" t="s">
        <v>816</v>
      </c>
      <c r="D1325" s="92"/>
      <c r="E1325" s="41" t="s">
        <v>817</v>
      </c>
      <c r="F1325" s="20" t="s">
        <v>778</v>
      </c>
      <c r="G1325" s="21">
        <v>1</v>
      </c>
      <c r="H1325" s="21">
        <v>60</v>
      </c>
      <c r="I1325" s="41"/>
      <c r="J1325" s="22" t="s">
        <v>821</v>
      </c>
    </row>
    <row r="1326" spans="1:10" ht="36" customHeight="1" x14ac:dyDescent="0.15">
      <c r="A1326" s="31"/>
      <c r="C1326" s="92" t="s">
        <v>816</v>
      </c>
      <c r="D1326" s="92"/>
      <c r="E1326" s="41" t="s">
        <v>817</v>
      </c>
      <c r="F1326" s="20" t="s">
        <v>778</v>
      </c>
      <c r="G1326" s="21">
        <v>1</v>
      </c>
      <c r="H1326" s="21">
        <v>60</v>
      </c>
      <c r="I1326" s="41"/>
      <c r="J1326" s="22" t="s">
        <v>822</v>
      </c>
    </row>
    <row r="1327" spans="1:10" ht="36" customHeight="1" x14ac:dyDescent="0.15">
      <c r="A1327" s="31"/>
      <c r="C1327" s="92" t="s">
        <v>816</v>
      </c>
      <c r="D1327" s="92"/>
      <c r="E1327" s="58" t="s">
        <v>817</v>
      </c>
      <c r="F1327" s="20" t="s">
        <v>778</v>
      </c>
      <c r="G1327" s="21">
        <v>1</v>
      </c>
      <c r="H1327" s="21">
        <v>60</v>
      </c>
      <c r="I1327" s="58"/>
      <c r="J1327" s="22" t="s">
        <v>823</v>
      </c>
    </row>
    <row r="1328" spans="1:10" ht="36" customHeight="1" x14ac:dyDescent="0.15">
      <c r="A1328" s="31"/>
      <c r="C1328" s="92" t="s">
        <v>816</v>
      </c>
      <c r="D1328" s="92"/>
      <c r="E1328" s="58" t="s">
        <v>817</v>
      </c>
      <c r="F1328" s="20" t="s">
        <v>778</v>
      </c>
      <c r="G1328" s="21">
        <v>1</v>
      </c>
      <c r="H1328" s="21">
        <v>60</v>
      </c>
      <c r="I1328" s="58"/>
      <c r="J1328" s="22" t="s">
        <v>824</v>
      </c>
    </row>
    <row r="1329" spans="1:10" ht="36" customHeight="1" x14ac:dyDescent="0.15">
      <c r="A1329" s="31"/>
      <c r="C1329" s="92" t="s">
        <v>816</v>
      </c>
      <c r="D1329" s="92"/>
      <c r="E1329" s="51" t="s">
        <v>817</v>
      </c>
      <c r="F1329" s="20" t="s">
        <v>778</v>
      </c>
      <c r="G1329" s="21">
        <v>1</v>
      </c>
      <c r="H1329" s="21">
        <v>60</v>
      </c>
      <c r="I1329" s="51"/>
      <c r="J1329" s="22" t="s">
        <v>824</v>
      </c>
    </row>
    <row r="1330" spans="1:10" ht="36" customHeight="1" x14ac:dyDescent="0.15">
      <c r="A1330" s="31"/>
      <c r="C1330" s="93" t="s">
        <v>816</v>
      </c>
      <c r="D1330" s="93"/>
      <c r="E1330" s="59" t="s">
        <v>817</v>
      </c>
      <c r="F1330" s="23" t="s">
        <v>778</v>
      </c>
      <c r="G1330" s="24">
        <v>1</v>
      </c>
      <c r="H1330" s="24">
        <v>60</v>
      </c>
      <c r="I1330" s="59"/>
      <c r="J1330" s="25" t="s">
        <v>825</v>
      </c>
    </row>
    <row r="1331" spans="1:10" ht="36" customHeight="1" x14ac:dyDescent="0.15">
      <c r="A1331" s="31"/>
      <c r="C1331" s="94" t="s">
        <v>816</v>
      </c>
      <c r="D1331" s="94"/>
      <c r="E1331" s="60" t="s">
        <v>817</v>
      </c>
      <c r="F1331" s="16" t="s">
        <v>778</v>
      </c>
      <c r="G1331" s="18">
        <v>1</v>
      </c>
      <c r="H1331" s="18">
        <v>60</v>
      </c>
      <c r="I1331" s="60"/>
      <c r="J1331" s="19" t="s">
        <v>825</v>
      </c>
    </row>
    <row r="1332" spans="1:10" ht="36" customHeight="1" x14ac:dyDescent="0.15">
      <c r="A1332" s="31"/>
      <c r="C1332" s="92" t="s">
        <v>815</v>
      </c>
      <c r="D1332" s="92"/>
      <c r="E1332" s="41" t="s">
        <v>780</v>
      </c>
      <c r="F1332" s="20" t="s">
        <v>778</v>
      </c>
      <c r="G1332" s="21">
        <v>1</v>
      </c>
      <c r="H1332" s="21">
        <v>58</v>
      </c>
      <c r="I1332" s="41"/>
      <c r="J1332" s="22" t="s">
        <v>17</v>
      </c>
    </row>
    <row r="1333" spans="1:10" ht="36" customHeight="1" x14ac:dyDescent="0.15">
      <c r="A1333" s="31"/>
      <c r="C1333" s="92" t="s">
        <v>814</v>
      </c>
      <c r="D1333" s="92"/>
      <c r="E1333" s="41" t="s">
        <v>780</v>
      </c>
      <c r="F1333" s="20" t="s">
        <v>778</v>
      </c>
      <c r="G1333" s="21">
        <v>1</v>
      </c>
      <c r="H1333" s="21">
        <v>57</v>
      </c>
      <c r="I1333" s="41"/>
      <c r="J1333" s="22" t="s">
        <v>17</v>
      </c>
    </row>
    <row r="1334" spans="1:10" ht="36" customHeight="1" x14ac:dyDescent="0.15">
      <c r="A1334" s="31"/>
      <c r="C1334" s="92" t="s">
        <v>813</v>
      </c>
      <c r="D1334" s="92"/>
      <c r="E1334" s="41" t="s">
        <v>780</v>
      </c>
      <c r="F1334" s="20" t="s">
        <v>778</v>
      </c>
      <c r="G1334" s="21">
        <v>1</v>
      </c>
      <c r="H1334" s="21">
        <v>56</v>
      </c>
      <c r="I1334" s="41"/>
      <c r="J1334" s="22" t="s">
        <v>17</v>
      </c>
    </row>
    <row r="1335" spans="1:10" ht="36" customHeight="1" x14ac:dyDescent="0.15">
      <c r="A1335" s="31"/>
      <c r="C1335" s="92" t="s">
        <v>805</v>
      </c>
      <c r="D1335" s="92"/>
      <c r="E1335" s="41" t="s">
        <v>800</v>
      </c>
      <c r="F1335" s="20" t="s">
        <v>778</v>
      </c>
      <c r="G1335" s="21">
        <v>1</v>
      </c>
      <c r="H1335" s="21">
        <v>38</v>
      </c>
      <c r="I1335" s="41"/>
      <c r="J1335" s="22" t="s">
        <v>17</v>
      </c>
    </row>
    <row r="1336" spans="1:10" ht="36" customHeight="1" x14ac:dyDescent="0.15">
      <c r="A1336" s="31"/>
      <c r="C1336" s="92" t="s">
        <v>799</v>
      </c>
      <c r="D1336" s="92"/>
      <c r="E1336" s="41" t="s">
        <v>800</v>
      </c>
      <c r="F1336" s="20" t="s">
        <v>778</v>
      </c>
      <c r="G1336" s="21">
        <v>1</v>
      </c>
      <c r="H1336" s="21">
        <v>31</v>
      </c>
      <c r="I1336" s="41"/>
      <c r="J1336" s="22" t="s">
        <v>17</v>
      </c>
    </row>
    <row r="1337" spans="1:10" ht="36" customHeight="1" x14ac:dyDescent="0.15">
      <c r="A1337" s="31"/>
      <c r="C1337" s="92" t="s">
        <v>799</v>
      </c>
      <c r="D1337" s="92"/>
      <c r="E1337" s="41" t="s">
        <v>800</v>
      </c>
      <c r="F1337" s="20" t="s">
        <v>778</v>
      </c>
      <c r="G1337" s="21">
        <v>1</v>
      </c>
      <c r="H1337" s="21">
        <v>31</v>
      </c>
      <c r="I1337" s="41"/>
      <c r="J1337" s="22" t="s">
        <v>17</v>
      </c>
    </row>
    <row r="1338" spans="1:10" ht="36" customHeight="1" x14ac:dyDescent="0.15">
      <c r="A1338" s="31"/>
      <c r="C1338" s="92" t="s">
        <v>2775</v>
      </c>
      <c r="D1338" s="92"/>
      <c r="E1338" s="50" t="s">
        <v>800</v>
      </c>
      <c r="F1338" s="20" t="s">
        <v>778</v>
      </c>
      <c r="G1338" s="21">
        <v>1</v>
      </c>
      <c r="H1338" s="21">
        <v>33</v>
      </c>
      <c r="I1338" s="50"/>
      <c r="J1338" s="22"/>
    </row>
    <row r="1339" spans="1:10" ht="36" customHeight="1" x14ac:dyDescent="0.15">
      <c r="A1339" s="31"/>
      <c r="C1339" s="92" t="s">
        <v>802</v>
      </c>
      <c r="D1339" s="92"/>
      <c r="E1339" s="41" t="s">
        <v>800</v>
      </c>
      <c r="F1339" s="20" t="s">
        <v>778</v>
      </c>
      <c r="G1339" s="21">
        <v>1</v>
      </c>
      <c r="H1339" s="21">
        <v>34</v>
      </c>
      <c r="I1339" s="41"/>
      <c r="J1339" s="22" t="s">
        <v>17</v>
      </c>
    </row>
    <row r="1340" spans="1:10" ht="36" customHeight="1" x14ac:dyDescent="0.15">
      <c r="A1340" s="31"/>
      <c r="C1340" s="92" t="s">
        <v>803</v>
      </c>
      <c r="D1340" s="92"/>
      <c r="E1340" s="58" t="s">
        <v>800</v>
      </c>
      <c r="F1340" s="20" t="s">
        <v>778</v>
      </c>
      <c r="G1340" s="21">
        <v>1</v>
      </c>
      <c r="H1340" s="21">
        <v>36</v>
      </c>
      <c r="I1340" s="58"/>
      <c r="J1340" s="22" t="s">
        <v>17</v>
      </c>
    </row>
    <row r="1341" spans="1:10" ht="36" customHeight="1" x14ac:dyDescent="0.15">
      <c r="A1341" s="31"/>
      <c r="C1341" s="92" t="s">
        <v>804</v>
      </c>
      <c r="D1341" s="92"/>
      <c r="E1341" s="58" t="s">
        <v>800</v>
      </c>
      <c r="F1341" s="20" t="s">
        <v>778</v>
      </c>
      <c r="G1341" s="21">
        <v>1</v>
      </c>
      <c r="H1341" s="21">
        <v>37</v>
      </c>
      <c r="I1341" s="58"/>
      <c r="J1341" s="22" t="s">
        <v>17</v>
      </c>
    </row>
    <row r="1342" spans="1:10" ht="36" customHeight="1" x14ac:dyDescent="0.15">
      <c r="A1342" s="31"/>
      <c r="C1342" s="92" t="s">
        <v>801</v>
      </c>
      <c r="D1342" s="92"/>
      <c r="E1342" s="44" t="s">
        <v>800</v>
      </c>
      <c r="F1342" s="20" t="s">
        <v>778</v>
      </c>
      <c r="G1342" s="21">
        <v>1</v>
      </c>
      <c r="H1342" s="21">
        <v>32</v>
      </c>
      <c r="I1342" s="44"/>
      <c r="J1342" s="22" t="s">
        <v>17</v>
      </c>
    </row>
    <row r="1343" spans="1:10" ht="36" customHeight="1" x14ac:dyDescent="0.15">
      <c r="A1343" s="31"/>
      <c r="C1343" s="93" t="s">
        <v>801</v>
      </c>
      <c r="D1343" s="93"/>
      <c r="E1343" s="59" t="s">
        <v>800</v>
      </c>
      <c r="F1343" s="23" t="s">
        <v>778</v>
      </c>
      <c r="G1343" s="24">
        <v>1</v>
      </c>
      <c r="H1343" s="24">
        <v>32</v>
      </c>
      <c r="I1343" s="59"/>
      <c r="J1343" s="25" t="s">
        <v>17</v>
      </c>
    </row>
    <row r="1344" spans="1:10" ht="36" customHeight="1" x14ac:dyDescent="0.15">
      <c r="A1344" s="31"/>
      <c r="C1344" s="94" t="s">
        <v>790</v>
      </c>
      <c r="D1344" s="94"/>
      <c r="E1344" s="60" t="s">
        <v>786</v>
      </c>
      <c r="F1344" s="16" t="s">
        <v>778</v>
      </c>
      <c r="G1344" s="18">
        <v>1</v>
      </c>
      <c r="H1344" s="18">
        <v>17</v>
      </c>
      <c r="I1344" s="60"/>
      <c r="J1344" s="19" t="s">
        <v>17</v>
      </c>
    </row>
    <row r="1345" spans="1:10" ht="36" customHeight="1" x14ac:dyDescent="0.15">
      <c r="A1345" s="31"/>
      <c r="C1345" s="92" t="s">
        <v>791</v>
      </c>
      <c r="D1345" s="92"/>
      <c r="E1345" s="41" t="s">
        <v>786</v>
      </c>
      <c r="F1345" s="20" t="s">
        <v>778</v>
      </c>
      <c r="G1345" s="21">
        <v>1</v>
      </c>
      <c r="H1345" s="21">
        <v>18</v>
      </c>
      <c r="I1345" s="41"/>
      <c r="J1345" s="22" t="s">
        <v>17</v>
      </c>
    </row>
    <row r="1346" spans="1:10" ht="36" customHeight="1" x14ac:dyDescent="0.15">
      <c r="A1346" s="31"/>
      <c r="C1346" s="92" t="s">
        <v>791</v>
      </c>
      <c r="D1346" s="92"/>
      <c r="E1346" s="41" t="s">
        <v>786</v>
      </c>
      <c r="F1346" s="20" t="s">
        <v>778</v>
      </c>
      <c r="G1346" s="21">
        <v>1</v>
      </c>
      <c r="H1346" s="21">
        <v>19</v>
      </c>
      <c r="I1346" s="41"/>
      <c r="J1346" s="22" t="s">
        <v>17</v>
      </c>
    </row>
    <row r="1347" spans="1:10" ht="36" customHeight="1" x14ac:dyDescent="0.15">
      <c r="A1347" s="31"/>
      <c r="C1347" s="92" t="s">
        <v>936</v>
      </c>
      <c r="D1347" s="92"/>
      <c r="E1347" s="41" t="s">
        <v>786</v>
      </c>
      <c r="F1347" s="20" t="s">
        <v>778</v>
      </c>
      <c r="G1347" s="21">
        <v>2</v>
      </c>
      <c r="H1347" s="21">
        <v>72</v>
      </c>
      <c r="I1347" s="41"/>
      <c r="J1347" s="22" t="s">
        <v>17</v>
      </c>
    </row>
    <row r="1348" spans="1:10" ht="36" customHeight="1" x14ac:dyDescent="0.15">
      <c r="A1348" s="31"/>
      <c r="C1348" s="92" t="s">
        <v>936</v>
      </c>
      <c r="D1348" s="92"/>
      <c r="E1348" s="41" t="s">
        <v>786</v>
      </c>
      <c r="F1348" s="20" t="s">
        <v>778</v>
      </c>
      <c r="G1348" s="21">
        <v>2</v>
      </c>
      <c r="H1348" s="21">
        <v>72</v>
      </c>
      <c r="I1348" s="41"/>
      <c r="J1348" s="22" t="s">
        <v>17</v>
      </c>
    </row>
    <row r="1349" spans="1:10" ht="36" customHeight="1" x14ac:dyDescent="0.15">
      <c r="A1349" s="31"/>
      <c r="C1349" s="92" t="s">
        <v>935</v>
      </c>
      <c r="D1349" s="92"/>
      <c r="E1349" s="41" t="s">
        <v>786</v>
      </c>
      <c r="F1349" s="20" t="s">
        <v>778</v>
      </c>
      <c r="G1349" s="21">
        <v>2</v>
      </c>
      <c r="H1349" s="21">
        <v>70</v>
      </c>
      <c r="I1349" s="41"/>
      <c r="J1349" s="22" t="s">
        <v>17</v>
      </c>
    </row>
    <row r="1350" spans="1:10" ht="36" customHeight="1" x14ac:dyDescent="0.15">
      <c r="A1350" s="31"/>
      <c r="C1350" s="92" t="s">
        <v>934</v>
      </c>
      <c r="D1350" s="92"/>
      <c r="E1350" s="41" t="s">
        <v>786</v>
      </c>
      <c r="F1350" s="20" t="s">
        <v>778</v>
      </c>
      <c r="G1350" s="21">
        <v>2</v>
      </c>
      <c r="H1350" s="21">
        <v>69</v>
      </c>
      <c r="I1350" s="41"/>
      <c r="J1350" s="22" t="s">
        <v>17</v>
      </c>
    </row>
    <row r="1351" spans="1:10" ht="36" customHeight="1" x14ac:dyDescent="0.15">
      <c r="A1351" s="31"/>
      <c r="C1351" s="92" t="s">
        <v>933</v>
      </c>
      <c r="D1351" s="92"/>
      <c r="E1351" s="41" t="s">
        <v>786</v>
      </c>
      <c r="F1351" s="20" t="s">
        <v>778</v>
      </c>
      <c r="G1351" s="21">
        <v>2</v>
      </c>
      <c r="H1351" s="21">
        <v>68</v>
      </c>
      <c r="I1351" s="41"/>
      <c r="J1351" s="22" t="s">
        <v>17</v>
      </c>
    </row>
    <row r="1352" spans="1:10" ht="36" customHeight="1" x14ac:dyDescent="0.15">
      <c r="A1352" s="31"/>
      <c r="C1352" s="92" t="s">
        <v>932</v>
      </c>
      <c r="D1352" s="92"/>
      <c r="E1352" s="41" t="s">
        <v>786</v>
      </c>
      <c r="F1352" s="20" t="s">
        <v>778</v>
      </c>
      <c r="G1352" s="21">
        <v>2</v>
      </c>
      <c r="H1352" s="21">
        <v>67</v>
      </c>
      <c r="I1352" s="41"/>
      <c r="J1352" s="22" t="s">
        <v>17</v>
      </c>
    </row>
    <row r="1353" spans="1:10" ht="36" customHeight="1" x14ac:dyDescent="0.15">
      <c r="A1353" s="31"/>
      <c r="C1353" s="92" t="s">
        <v>794</v>
      </c>
      <c r="D1353" s="92"/>
      <c r="E1353" s="58" t="s">
        <v>786</v>
      </c>
      <c r="F1353" s="20" t="s">
        <v>778</v>
      </c>
      <c r="G1353" s="21">
        <v>1</v>
      </c>
      <c r="H1353" s="21">
        <v>22</v>
      </c>
      <c r="I1353" s="58"/>
      <c r="J1353" s="22" t="s">
        <v>17</v>
      </c>
    </row>
    <row r="1354" spans="1:10" ht="36" customHeight="1" x14ac:dyDescent="0.15">
      <c r="A1354" s="31"/>
      <c r="C1354" s="92" t="s">
        <v>2791</v>
      </c>
      <c r="D1354" s="92"/>
      <c r="E1354" s="58" t="s">
        <v>786</v>
      </c>
      <c r="F1354" s="20" t="s">
        <v>778</v>
      </c>
      <c r="G1354" s="21">
        <v>1</v>
      </c>
      <c r="H1354" s="21">
        <v>22</v>
      </c>
      <c r="I1354" s="58"/>
      <c r="J1354" s="22" t="s">
        <v>17</v>
      </c>
    </row>
    <row r="1355" spans="1:10" ht="36" customHeight="1" x14ac:dyDescent="0.15">
      <c r="A1355" s="31"/>
      <c r="C1355" s="92" t="s">
        <v>793</v>
      </c>
      <c r="D1355" s="92"/>
      <c r="E1355" s="57" t="s">
        <v>786</v>
      </c>
      <c r="F1355" s="20" t="s">
        <v>778</v>
      </c>
      <c r="G1355" s="21">
        <v>1</v>
      </c>
      <c r="H1355" s="21">
        <v>21</v>
      </c>
      <c r="I1355" s="57"/>
      <c r="J1355" s="22" t="s">
        <v>17</v>
      </c>
    </row>
    <row r="1356" spans="1:10" ht="36" customHeight="1" x14ac:dyDescent="0.15">
      <c r="A1356" s="31"/>
      <c r="C1356" s="93" t="s">
        <v>792</v>
      </c>
      <c r="D1356" s="93"/>
      <c r="E1356" s="59" t="s">
        <v>786</v>
      </c>
      <c r="F1356" s="23" t="s">
        <v>778</v>
      </c>
      <c r="G1356" s="24">
        <v>1</v>
      </c>
      <c r="H1356" s="24">
        <v>20</v>
      </c>
      <c r="I1356" s="59"/>
      <c r="J1356" s="25" t="s">
        <v>17</v>
      </c>
    </row>
    <row r="1357" spans="1:10" ht="36" customHeight="1" x14ac:dyDescent="0.15">
      <c r="A1357" s="31"/>
      <c r="C1357" s="94" t="s">
        <v>798</v>
      </c>
      <c r="D1357" s="94"/>
      <c r="E1357" s="60" t="s">
        <v>796</v>
      </c>
      <c r="F1357" s="16" t="s">
        <v>778</v>
      </c>
      <c r="G1357" s="18">
        <v>1</v>
      </c>
      <c r="H1357" s="18">
        <v>26</v>
      </c>
      <c r="I1357" s="60"/>
      <c r="J1357" s="19" t="s">
        <v>17</v>
      </c>
    </row>
    <row r="1358" spans="1:10" ht="36" customHeight="1" x14ac:dyDescent="0.15">
      <c r="A1358" s="31"/>
      <c r="C1358" s="92" t="s">
        <v>797</v>
      </c>
      <c r="D1358" s="92"/>
      <c r="E1358" s="41" t="s">
        <v>796</v>
      </c>
      <c r="F1358" s="20" t="s">
        <v>778</v>
      </c>
      <c r="G1358" s="21">
        <v>1</v>
      </c>
      <c r="H1358" s="21">
        <v>25</v>
      </c>
      <c r="I1358" s="41"/>
      <c r="J1358" s="22" t="s">
        <v>17</v>
      </c>
    </row>
    <row r="1359" spans="1:10" ht="36" customHeight="1" x14ac:dyDescent="0.15">
      <c r="A1359" s="31"/>
      <c r="C1359" s="92" t="s">
        <v>795</v>
      </c>
      <c r="D1359" s="92"/>
      <c r="E1359" s="41" t="s">
        <v>796</v>
      </c>
      <c r="F1359" s="20" t="s">
        <v>778</v>
      </c>
      <c r="G1359" s="21">
        <v>1</v>
      </c>
      <c r="H1359" s="21">
        <v>24</v>
      </c>
      <c r="I1359" s="41"/>
      <c r="J1359" s="22" t="s">
        <v>17</v>
      </c>
    </row>
    <row r="1360" spans="1:10" ht="36" customHeight="1" x14ac:dyDescent="0.15">
      <c r="A1360" s="31"/>
      <c r="C1360" s="92" t="s">
        <v>929</v>
      </c>
      <c r="D1360" s="92"/>
      <c r="E1360" s="41" t="s">
        <v>796</v>
      </c>
      <c r="F1360" s="20" t="s">
        <v>778</v>
      </c>
      <c r="G1360" s="21">
        <v>2</v>
      </c>
      <c r="H1360" s="21">
        <v>63</v>
      </c>
      <c r="I1360" s="41"/>
      <c r="J1360" s="22" t="s">
        <v>17</v>
      </c>
    </row>
    <row r="1361" spans="1:10" ht="36" customHeight="1" x14ac:dyDescent="0.15">
      <c r="A1361" s="31"/>
      <c r="C1361" s="92" t="s">
        <v>930</v>
      </c>
      <c r="D1361" s="92"/>
      <c r="E1361" s="41" t="s">
        <v>796</v>
      </c>
      <c r="F1361" s="20" t="s">
        <v>778</v>
      </c>
      <c r="G1361" s="21">
        <v>2</v>
      </c>
      <c r="H1361" s="21">
        <v>64</v>
      </c>
      <c r="I1361" s="41"/>
      <c r="J1361" s="22" t="s">
        <v>17</v>
      </c>
    </row>
    <row r="1362" spans="1:10" ht="36" customHeight="1" x14ac:dyDescent="0.15">
      <c r="A1362" s="31"/>
      <c r="C1362" s="92" t="s">
        <v>931</v>
      </c>
      <c r="D1362" s="92"/>
      <c r="E1362" s="41" t="s">
        <v>796</v>
      </c>
      <c r="F1362" s="20" t="s">
        <v>778</v>
      </c>
      <c r="G1362" s="21">
        <v>2</v>
      </c>
      <c r="H1362" s="21">
        <v>65</v>
      </c>
      <c r="I1362" s="41"/>
      <c r="J1362" s="22" t="s">
        <v>17</v>
      </c>
    </row>
    <row r="1363" spans="1:10" ht="36" customHeight="1" x14ac:dyDescent="0.15">
      <c r="A1363" s="31"/>
      <c r="C1363" s="92" t="s">
        <v>928</v>
      </c>
      <c r="D1363" s="92"/>
      <c r="E1363" s="41" t="s">
        <v>913</v>
      </c>
      <c r="F1363" s="20" t="s">
        <v>778</v>
      </c>
      <c r="G1363" s="21">
        <v>2</v>
      </c>
      <c r="H1363" s="21">
        <v>58</v>
      </c>
      <c r="I1363" s="41"/>
      <c r="J1363" s="22" t="s">
        <v>17</v>
      </c>
    </row>
    <row r="1364" spans="1:10" ht="36" customHeight="1" x14ac:dyDescent="0.15">
      <c r="A1364" s="31"/>
      <c r="C1364" s="92" t="s">
        <v>927</v>
      </c>
      <c r="D1364" s="92"/>
      <c r="E1364" s="41" t="s">
        <v>913</v>
      </c>
      <c r="F1364" s="20" t="s">
        <v>778</v>
      </c>
      <c r="G1364" s="21">
        <v>2</v>
      </c>
      <c r="H1364" s="21">
        <v>57</v>
      </c>
      <c r="I1364" s="41"/>
      <c r="J1364" s="22" t="s">
        <v>17</v>
      </c>
    </row>
    <row r="1365" spans="1:10" ht="36" customHeight="1" x14ac:dyDescent="0.15">
      <c r="A1365" s="31"/>
      <c r="C1365" s="92" t="s">
        <v>926</v>
      </c>
      <c r="D1365" s="92"/>
      <c r="E1365" s="41" t="s">
        <v>913</v>
      </c>
      <c r="F1365" s="20" t="s">
        <v>778</v>
      </c>
      <c r="G1365" s="21">
        <v>2</v>
      </c>
      <c r="H1365" s="21">
        <v>55</v>
      </c>
      <c r="I1365" s="41"/>
      <c r="J1365" s="22" t="s">
        <v>17</v>
      </c>
    </row>
    <row r="1366" spans="1:10" ht="36" customHeight="1" x14ac:dyDescent="0.15">
      <c r="A1366" s="31"/>
      <c r="C1366" s="92" t="s">
        <v>925</v>
      </c>
      <c r="D1366" s="92"/>
      <c r="E1366" s="58" t="s">
        <v>913</v>
      </c>
      <c r="F1366" s="20" t="s">
        <v>778</v>
      </c>
      <c r="G1366" s="21">
        <v>2</v>
      </c>
      <c r="H1366" s="21">
        <v>54</v>
      </c>
      <c r="I1366" s="58"/>
      <c r="J1366" s="22" t="s">
        <v>17</v>
      </c>
    </row>
    <row r="1367" spans="1:10" ht="36" customHeight="1" x14ac:dyDescent="0.15">
      <c r="A1367" s="31"/>
      <c r="C1367" s="92" t="s">
        <v>924</v>
      </c>
      <c r="D1367" s="92"/>
      <c r="E1367" s="58" t="s">
        <v>913</v>
      </c>
      <c r="F1367" s="20" t="s">
        <v>778</v>
      </c>
      <c r="G1367" s="21">
        <v>2</v>
      </c>
      <c r="H1367" s="21">
        <v>53</v>
      </c>
      <c r="I1367" s="58"/>
      <c r="J1367" s="22" t="s">
        <v>17</v>
      </c>
    </row>
    <row r="1368" spans="1:10" ht="36" customHeight="1" x14ac:dyDescent="0.15">
      <c r="A1368" s="31"/>
      <c r="C1368" s="92" t="s">
        <v>923</v>
      </c>
      <c r="D1368" s="92"/>
      <c r="E1368" s="44" t="s">
        <v>913</v>
      </c>
      <c r="F1368" s="20" t="s">
        <v>778</v>
      </c>
      <c r="G1368" s="21">
        <v>2</v>
      </c>
      <c r="H1368" s="21">
        <v>52</v>
      </c>
      <c r="I1368" s="44"/>
      <c r="J1368" s="22" t="s">
        <v>17</v>
      </c>
    </row>
    <row r="1369" spans="1:10" ht="36" customHeight="1" x14ac:dyDescent="0.15">
      <c r="A1369" s="31"/>
      <c r="C1369" s="93" t="s">
        <v>922</v>
      </c>
      <c r="D1369" s="93"/>
      <c r="E1369" s="59" t="s">
        <v>913</v>
      </c>
      <c r="F1369" s="23" t="s">
        <v>778</v>
      </c>
      <c r="G1369" s="24">
        <v>2</v>
      </c>
      <c r="H1369" s="24">
        <v>50</v>
      </c>
      <c r="I1369" s="59"/>
      <c r="J1369" s="25" t="s">
        <v>17</v>
      </c>
    </row>
    <row r="1370" spans="1:10" ht="36" customHeight="1" x14ac:dyDescent="0.15">
      <c r="A1370" s="31"/>
      <c r="C1370" s="94" t="s">
        <v>921</v>
      </c>
      <c r="D1370" s="94"/>
      <c r="E1370" s="60" t="s">
        <v>913</v>
      </c>
      <c r="F1370" s="16" t="s">
        <v>778</v>
      </c>
      <c r="G1370" s="18">
        <v>2</v>
      </c>
      <c r="H1370" s="18">
        <v>49</v>
      </c>
      <c r="I1370" s="60"/>
      <c r="J1370" s="19" t="s">
        <v>17</v>
      </c>
    </row>
    <row r="1371" spans="1:10" ht="36" customHeight="1" x14ac:dyDescent="0.15">
      <c r="A1371" s="31"/>
      <c r="C1371" s="92" t="s">
        <v>921</v>
      </c>
      <c r="D1371" s="92"/>
      <c r="E1371" s="41" t="s">
        <v>913</v>
      </c>
      <c r="F1371" s="20" t="s">
        <v>778</v>
      </c>
      <c r="G1371" s="21">
        <v>2</v>
      </c>
      <c r="H1371" s="21">
        <v>49</v>
      </c>
      <c r="I1371" s="41"/>
      <c r="J1371" s="22" t="s">
        <v>17</v>
      </c>
    </row>
    <row r="1372" spans="1:10" ht="36" customHeight="1" x14ac:dyDescent="0.15">
      <c r="A1372" s="31"/>
      <c r="C1372" s="92" t="s">
        <v>920</v>
      </c>
      <c r="D1372" s="92"/>
      <c r="E1372" s="41" t="s">
        <v>913</v>
      </c>
      <c r="F1372" s="20" t="s">
        <v>778</v>
      </c>
      <c r="G1372" s="21">
        <v>2</v>
      </c>
      <c r="H1372" s="21">
        <v>48</v>
      </c>
      <c r="I1372" s="41"/>
      <c r="J1372" s="22" t="s">
        <v>17</v>
      </c>
    </row>
    <row r="1373" spans="1:10" ht="36" customHeight="1" x14ac:dyDescent="0.15">
      <c r="A1373" s="31"/>
      <c r="C1373" s="92" t="s">
        <v>919</v>
      </c>
      <c r="D1373" s="92"/>
      <c r="E1373" s="41" t="s">
        <v>913</v>
      </c>
      <c r="F1373" s="20" t="s">
        <v>778</v>
      </c>
      <c r="G1373" s="21">
        <v>2</v>
      </c>
      <c r="H1373" s="21">
        <v>47</v>
      </c>
      <c r="I1373" s="41"/>
      <c r="J1373" s="22" t="s">
        <v>17</v>
      </c>
    </row>
    <row r="1374" spans="1:10" ht="36" customHeight="1" x14ac:dyDescent="0.15">
      <c r="A1374" s="31"/>
      <c r="C1374" s="92" t="s">
        <v>918</v>
      </c>
      <c r="D1374" s="92"/>
      <c r="E1374" s="41" t="s">
        <v>913</v>
      </c>
      <c r="F1374" s="20" t="s">
        <v>778</v>
      </c>
      <c r="G1374" s="21">
        <v>2</v>
      </c>
      <c r="H1374" s="21">
        <v>45</v>
      </c>
      <c r="I1374" s="41"/>
      <c r="J1374" s="22" t="s">
        <v>17</v>
      </c>
    </row>
    <row r="1375" spans="1:10" ht="36" customHeight="1" x14ac:dyDescent="0.15">
      <c r="A1375" s="31"/>
      <c r="C1375" s="92" t="s">
        <v>918</v>
      </c>
      <c r="D1375" s="92"/>
      <c r="E1375" s="58" t="s">
        <v>913</v>
      </c>
      <c r="F1375" s="20" t="s">
        <v>778</v>
      </c>
      <c r="G1375" s="21">
        <v>2</v>
      </c>
      <c r="H1375" s="21">
        <v>45</v>
      </c>
      <c r="I1375" s="58"/>
      <c r="J1375" s="22"/>
    </row>
    <row r="1376" spans="1:10" ht="36" customHeight="1" x14ac:dyDescent="0.15">
      <c r="A1376" s="31"/>
      <c r="C1376" s="92" t="s">
        <v>917</v>
      </c>
      <c r="D1376" s="92"/>
      <c r="E1376" s="41" t="s">
        <v>913</v>
      </c>
      <c r="F1376" s="20" t="s">
        <v>778</v>
      </c>
      <c r="G1376" s="21">
        <v>2</v>
      </c>
      <c r="H1376" s="21">
        <v>44</v>
      </c>
      <c r="I1376" s="41"/>
      <c r="J1376" s="22" t="s">
        <v>17</v>
      </c>
    </row>
    <row r="1377" spans="1:10" ht="36" customHeight="1" x14ac:dyDescent="0.15">
      <c r="A1377" s="31"/>
      <c r="C1377" s="92" t="s">
        <v>915</v>
      </c>
      <c r="D1377" s="92"/>
      <c r="E1377" s="41" t="s">
        <v>913</v>
      </c>
      <c r="F1377" s="20" t="s">
        <v>778</v>
      </c>
      <c r="G1377" s="21">
        <v>2</v>
      </c>
      <c r="H1377" s="21">
        <v>40</v>
      </c>
      <c r="I1377" s="41"/>
      <c r="J1377" s="22" t="s">
        <v>17</v>
      </c>
    </row>
    <row r="1378" spans="1:10" ht="36" customHeight="1" x14ac:dyDescent="0.15">
      <c r="A1378" s="31"/>
      <c r="C1378" s="92" t="s">
        <v>915</v>
      </c>
      <c r="D1378" s="92"/>
      <c r="E1378" s="41" t="s">
        <v>913</v>
      </c>
      <c r="F1378" s="20" t="s">
        <v>778</v>
      </c>
      <c r="G1378" s="21">
        <v>2</v>
      </c>
      <c r="H1378" s="21">
        <v>40</v>
      </c>
      <c r="I1378" s="41"/>
      <c r="J1378" s="22" t="s">
        <v>17</v>
      </c>
    </row>
    <row r="1379" spans="1:10" ht="36" customHeight="1" x14ac:dyDescent="0.15">
      <c r="A1379" s="31"/>
      <c r="C1379" s="92" t="s">
        <v>914</v>
      </c>
      <c r="D1379" s="92"/>
      <c r="E1379" s="41" t="s">
        <v>913</v>
      </c>
      <c r="F1379" s="20" t="s">
        <v>778</v>
      </c>
      <c r="G1379" s="21">
        <v>2</v>
      </c>
      <c r="H1379" s="21">
        <v>39</v>
      </c>
      <c r="I1379" s="41"/>
      <c r="J1379" s="22" t="s">
        <v>17</v>
      </c>
    </row>
    <row r="1380" spans="1:10" ht="36" customHeight="1" x14ac:dyDescent="0.15">
      <c r="A1380" s="31"/>
      <c r="C1380" s="92" t="s">
        <v>911</v>
      </c>
      <c r="D1380" s="92"/>
      <c r="E1380" s="58" t="s">
        <v>258</v>
      </c>
      <c r="F1380" s="20" t="s">
        <v>778</v>
      </c>
      <c r="G1380" s="21">
        <v>2</v>
      </c>
      <c r="H1380" s="21">
        <v>27</v>
      </c>
      <c r="I1380" s="58"/>
      <c r="J1380" s="22" t="s">
        <v>17</v>
      </c>
    </row>
    <row r="1381" spans="1:10" ht="36" customHeight="1" x14ac:dyDescent="0.15">
      <c r="A1381" s="31"/>
      <c r="C1381" s="92" t="s">
        <v>911</v>
      </c>
      <c r="D1381" s="92"/>
      <c r="E1381" s="58" t="s">
        <v>913</v>
      </c>
      <c r="F1381" s="20" t="s">
        <v>778</v>
      </c>
      <c r="G1381" s="21">
        <v>2</v>
      </c>
      <c r="H1381" s="21">
        <v>37</v>
      </c>
      <c r="I1381" s="58"/>
      <c r="J1381" s="22" t="s">
        <v>17</v>
      </c>
    </row>
    <row r="1382" spans="1:10" ht="36" customHeight="1" x14ac:dyDescent="0.15">
      <c r="A1382" s="31"/>
      <c r="C1382" s="93" t="s">
        <v>916</v>
      </c>
      <c r="D1382" s="93"/>
      <c r="E1382" s="59" t="s">
        <v>258</v>
      </c>
      <c r="F1382" s="23" t="s">
        <v>778</v>
      </c>
      <c r="G1382" s="24">
        <v>2</v>
      </c>
      <c r="H1382" s="24">
        <v>42</v>
      </c>
      <c r="I1382" s="59"/>
      <c r="J1382" s="25" t="s">
        <v>17</v>
      </c>
    </row>
    <row r="1383" spans="1:10" ht="36" customHeight="1" x14ac:dyDescent="0.15">
      <c r="A1383" s="31"/>
      <c r="C1383" s="94" t="s">
        <v>916</v>
      </c>
      <c r="D1383" s="94"/>
      <c r="E1383" s="60" t="s">
        <v>258</v>
      </c>
      <c r="F1383" s="16" t="s">
        <v>778</v>
      </c>
      <c r="G1383" s="18">
        <v>2</v>
      </c>
      <c r="H1383" s="18">
        <v>43</v>
      </c>
      <c r="I1383" s="60"/>
      <c r="J1383" s="19" t="s">
        <v>17</v>
      </c>
    </row>
    <row r="1384" spans="1:10" ht="36" customHeight="1" x14ac:dyDescent="0.15">
      <c r="A1384" s="31"/>
      <c r="C1384" s="92" t="s">
        <v>912</v>
      </c>
      <c r="D1384" s="92"/>
      <c r="E1384" s="51" t="s">
        <v>258</v>
      </c>
      <c r="F1384" s="20" t="s">
        <v>778</v>
      </c>
      <c r="G1384" s="21">
        <v>2</v>
      </c>
      <c r="H1384" s="21">
        <v>31</v>
      </c>
      <c r="I1384" s="51"/>
      <c r="J1384" s="22" t="s">
        <v>17</v>
      </c>
    </row>
    <row r="1385" spans="1:10" ht="36" customHeight="1" x14ac:dyDescent="0.15">
      <c r="A1385" s="31"/>
      <c r="C1385" s="92" t="s">
        <v>876</v>
      </c>
      <c r="D1385" s="92"/>
      <c r="E1385" s="41" t="s">
        <v>877</v>
      </c>
      <c r="F1385" s="20" t="s">
        <v>778</v>
      </c>
      <c r="G1385" s="21">
        <v>2</v>
      </c>
      <c r="H1385" s="21" t="s">
        <v>337</v>
      </c>
      <c r="I1385" s="41"/>
      <c r="J1385" s="22" t="s">
        <v>878</v>
      </c>
    </row>
    <row r="1386" spans="1:10" ht="36" customHeight="1" x14ac:dyDescent="0.15">
      <c r="A1386" s="31"/>
      <c r="C1386" s="92" t="s">
        <v>876</v>
      </c>
      <c r="D1386" s="92"/>
      <c r="E1386" s="41" t="s">
        <v>877</v>
      </c>
      <c r="F1386" s="20" t="s">
        <v>778</v>
      </c>
      <c r="G1386" s="21">
        <v>2</v>
      </c>
      <c r="H1386" s="21" t="s">
        <v>341</v>
      </c>
      <c r="I1386" s="41"/>
      <c r="J1386" s="22" t="s">
        <v>2977</v>
      </c>
    </row>
    <row r="1387" spans="1:10" ht="36" customHeight="1" x14ac:dyDescent="0.15">
      <c r="A1387" s="31"/>
      <c r="C1387" s="92" t="s">
        <v>876</v>
      </c>
      <c r="D1387" s="92"/>
      <c r="E1387" s="41" t="s">
        <v>877</v>
      </c>
      <c r="F1387" s="20" t="s">
        <v>778</v>
      </c>
      <c r="G1387" s="21">
        <v>2</v>
      </c>
      <c r="H1387" s="21" t="s">
        <v>343</v>
      </c>
      <c r="I1387" s="41"/>
      <c r="J1387" s="22" t="s">
        <v>2978</v>
      </c>
    </row>
    <row r="1388" spans="1:10" ht="36" customHeight="1" x14ac:dyDescent="0.15">
      <c r="A1388" s="31"/>
      <c r="C1388" s="92" t="s">
        <v>876</v>
      </c>
      <c r="D1388" s="92"/>
      <c r="E1388" s="41" t="s">
        <v>877</v>
      </c>
      <c r="F1388" s="20" t="s">
        <v>778</v>
      </c>
      <c r="G1388" s="21">
        <v>2</v>
      </c>
      <c r="H1388" s="21" t="s">
        <v>345</v>
      </c>
      <c r="I1388" s="41"/>
      <c r="J1388" s="22" t="s">
        <v>2979</v>
      </c>
    </row>
    <row r="1389" spans="1:10" ht="36" customHeight="1" x14ac:dyDescent="0.15">
      <c r="A1389" s="31"/>
      <c r="C1389" s="92" t="s">
        <v>876</v>
      </c>
      <c r="D1389" s="92"/>
      <c r="E1389" s="41" t="s">
        <v>877</v>
      </c>
      <c r="F1389" s="20" t="s">
        <v>778</v>
      </c>
      <c r="G1389" s="21">
        <v>2</v>
      </c>
      <c r="H1389" s="21" t="s">
        <v>351</v>
      </c>
      <c r="I1389" s="41"/>
      <c r="J1389" s="22" t="s">
        <v>879</v>
      </c>
    </row>
    <row r="1390" spans="1:10" ht="36" customHeight="1" x14ac:dyDescent="0.15">
      <c r="A1390" s="31"/>
      <c r="C1390" s="92" t="s">
        <v>876</v>
      </c>
      <c r="D1390" s="92"/>
      <c r="E1390" s="41" t="s">
        <v>877</v>
      </c>
      <c r="F1390" s="20" t="s">
        <v>778</v>
      </c>
      <c r="G1390" s="21">
        <v>2</v>
      </c>
      <c r="H1390" s="21" t="s">
        <v>353</v>
      </c>
      <c r="I1390" s="41"/>
      <c r="J1390" s="22" t="s">
        <v>2980</v>
      </c>
    </row>
    <row r="1391" spans="1:10" ht="36" customHeight="1" x14ac:dyDescent="0.15">
      <c r="A1391" s="31"/>
      <c r="C1391" s="92" t="s">
        <v>876</v>
      </c>
      <c r="D1391" s="92"/>
      <c r="E1391" s="41" t="s">
        <v>877</v>
      </c>
      <c r="F1391" s="20" t="s">
        <v>778</v>
      </c>
      <c r="G1391" s="21">
        <v>2</v>
      </c>
      <c r="H1391" s="21" t="s">
        <v>355</v>
      </c>
      <c r="I1391" s="41"/>
      <c r="J1391" s="22" t="s">
        <v>880</v>
      </c>
    </row>
    <row r="1392" spans="1:10" ht="36" customHeight="1" x14ac:dyDescent="0.15">
      <c r="A1392" s="31"/>
      <c r="C1392" s="92" t="s">
        <v>876</v>
      </c>
      <c r="D1392" s="92"/>
      <c r="E1392" s="41" t="s">
        <v>877</v>
      </c>
      <c r="F1392" s="20" t="s">
        <v>778</v>
      </c>
      <c r="G1392" s="21">
        <v>2</v>
      </c>
      <c r="H1392" s="21" t="s">
        <v>355</v>
      </c>
      <c r="I1392" s="41"/>
      <c r="J1392" s="22" t="s">
        <v>880</v>
      </c>
    </row>
    <row r="1393" spans="1:10" ht="36" customHeight="1" x14ac:dyDescent="0.15">
      <c r="A1393" s="31"/>
      <c r="C1393" s="92" t="s">
        <v>876</v>
      </c>
      <c r="D1393" s="92"/>
      <c r="E1393" s="58" t="s">
        <v>877</v>
      </c>
      <c r="F1393" s="20" t="s">
        <v>778</v>
      </c>
      <c r="G1393" s="21">
        <v>2</v>
      </c>
      <c r="H1393" s="21" t="s">
        <v>357</v>
      </c>
      <c r="I1393" s="58"/>
      <c r="J1393" s="22" t="s">
        <v>881</v>
      </c>
    </row>
    <row r="1394" spans="1:10" ht="36" customHeight="1" x14ac:dyDescent="0.15">
      <c r="A1394" s="31"/>
      <c r="C1394" s="92" t="s">
        <v>876</v>
      </c>
      <c r="D1394" s="92"/>
      <c r="E1394" s="58" t="s">
        <v>877</v>
      </c>
      <c r="F1394" s="20" t="s">
        <v>778</v>
      </c>
      <c r="G1394" s="21">
        <v>2</v>
      </c>
      <c r="H1394" s="21" t="s">
        <v>363</v>
      </c>
      <c r="I1394" s="58"/>
      <c r="J1394" s="22" t="s">
        <v>2981</v>
      </c>
    </row>
    <row r="1395" spans="1:10" ht="36" customHeight="1" x14ac:dyDescent="0.15">
      <c r="A1395" s="31"/>
      <c r="C1395" s="93" t="s">
        <v>876</v>
      </c>
      <c r="D1395" s="93"/>
      <c r="E1395" s="59" t="s">
        <v>877</v>
      </c>
      <c r="F1395" s="23" t="s">
        <v>778</v>
      </c>
      <c r="G1395" s="24">
        <v>2</v>
      </c>
      <c r="H1395" s="24" t="s">
        <v>365</v>
      </c>
      <c r="I1395" s="59"/>
      <c r="J1395" s="25" t="s">
        <v>882</v>
      </c>
    </row>
    <row r="1396" spans="1:10" ht="36" customHeight="1" x14ac:dyDescent="0.15">
      <c r="A1396" s="31"/>
      <c r="C1396" s="94" t="s">
        <v>876</v>
      </c>
      <c r="D1396" s="94"/>
      <c r="E1396" s="60" t="s">
        <v>877</v>
      </c>
      <c r="F1396" s="16" t="s">
        <v>778</v>
      </c>
      <c r="G1396" s="18">
        <v>2</v>
      </c>
      <c r="H1396" s="18" t="s">
        <v>367</v>
      </c>
      <c r="I1396" s="60"/>
      <c r="J1396" s="19" t="s">
        <v>2982</v>
      </c>
    </row>
    <row r="1397" spans="1:10" ht="36" customHeight="1" x14ac:dyDescent="0.15">
      <c r="A1397" s="31"/>
      <c r="C1397" s="92" t="s">
        <v>876</v>
      </c>
      <c r="D1397" s="92"/>
      <c r="E1397" s="51" t="s">
        <v>877</v>
      </c>
      <c r="F1397" s="20" t="s">
        <v>778</v>
      </c>
      <c r="G1397" s="21">
        <v>2</v>
      </c>
      <c r="H1397" s="21" t="s">
        <v>369</v>
      </c>
      <c r="I1397" s="51"/>
      <c r="J1397" s="22" t="s">
        <v>883</v>
      </c>
    </row>
    <row r="1398" spans="1:10" ht="36" customHeight="1" x14ac:dyDescent="0.15">
      <c r="A1398" s="31"/>
      <c r="C1398" s="92" t="s">
        <v>876</v>
      </c>
      <c r="D1398" s="92"/>
      <c r="E1398" s="41" t="s">
        <v>877</v>
      </c>
      <c r="F1398" s="20" t="s">
        <v>778</v>
      </c>
      <c r="G1398" s="21">
        <v>2</v>
      </c>
      <c r="H1398" s="21" t="s">
        <v>375</v>
      </c>
      <c r="I1398" s="41"/>
      <c r="J1398" s="22" t="s">
        <v>2983</v>
      </c>
    </row>
    <row r="1399" spans="1:10" ht="36" customHeight="1" x14ac:dyDescent="0.15">
      <c r="A1399" s="31"/>
      <c r="C1399" s="92" t="s">
        <v>876</v>
      </c>
      <c r="D1399" s="92"/>
      <c r="E1399" s="41" t="s">
        <v>877</v>
      </c>
      <c r="F1399" s="20" t="s">
        <v>778</v>
      </c>
      <c r="G1399" s="21">
        <v>2</v>
      </c>
      <c r="H1399" s="21" t="s">
        <v>377</v>
      </c>
      <c r="I1399" s="41"/>
      <c r="J1399" s="22" t="s">
        <v>2984</v>
      </c>
    </row>
    <row r="1400" spans="1:10" ht="36" customHeight="1" x14ac:dyDescent="0.15">
      <c r="A1400" s="31"/>
      <c r="C1400" s="92" t="s">
        <v>876</v>
      </c>
      <c r="D1400" s="92"/>
      <c r="E1400" s="41" t="s">
        <v>877</v>
      </c>
      <c r="F1400" s="20" t="s">
        <v>778</v>
      </c>
      <c r="G1400" s="21">
        <v>2</v>
      </c>
      <c r="H1400" s="21" t="s">
        <v>379</v>
      </c>
      <c r="I1400" s="41"/>
      <c r="J1400" s="22" t="s">
        <v>2985</v>
      </c>
    </row>
    <row r="1401" spans="1:10" ht="36" customHeight="1" x14ac:dyDescent="0.15">
      <c r="A1401" s="31"/>
      <c r="C1401" s="92" t="s">
        <v>876</v>
      </c>
      <c r="D1401" s="92"/>
      <c r="E1401" s="41" t="s">
        <v>877</v>
      </c>
      <c r="F1401" s="20" t="s">
        <v>778</v>
      </c>
      <c r="G1401" s="21">
        <v>2</v>
      </c>
      <c r="H1401" s="21" t="s">
        <v>381</v>
      </c>
      <c r="I1401" s="41"/>
      <c r="J1401" s="22" t="s">
        <v>2986</v>
      </c>
    </row>
    <row r="1402" spans="1:10" ht="36" customHeight="1" x14ac:dyDescent="0.15">
      <c r="A1402" s="31"/>
      <c r="C1402" s="92" t="s">
        <v>910</v>
      </c>
      <c r="D1402" s="92"/>
      <c r="E1402" s="41" t="s">
        <v>258</v>
      </c>
      <c r="F1402" s="20" t="s">
        <v>778</v>
      </c>
      <c r="G1402" s="21">
        <v>2</v>
      </c>
      <c r="H1402" s="21">
        <v>26</v>
      </c>
      <c r="I1402" s="41"/>
      <c r="J1402" s="22" t="s">
        <v>17</v>
      </c>
    </row>
    <row r="1403" spans="1:10" ht="36" customHeight="1" x14ac:dyDescent="0.15">
      <c r="A1403" s="31"/>
      <c r="C1403" s="92" t="s">
        <v>909</v>
      </c>
      <c r="D1403" s="92"/>
      <c r="E1403" s="41" t="s">
        <v>889</v>
      </c>
      <c r="F1403" s="20" t="s">
        <v>778</v>
      </c>
      <c r="G1403" s="21">
        <v>2</v>
      </c>
      <c r="H1403" s="21">
        <v>21</v>
      </c>
      <c r="I1403" s="41"/>
      <c r="J1403" s="22" t="s">
        <v>17</v>
      </c>
    </row>
    <row r="1404" spans="1:10" ht="36" customHeight="1" x14ac:dyDescent="0.15">
      <c r="A1404" s="31"/>
      <c r="C1404" s="92" t="s">
        <v>887</v>
      </c>
      <c r="D1404" s="92"/>
      <c r="E1404" s="41">
        <v>0</v>
      </c>
      <c r="F1404" s="20" t="s">
        <v>778</v>
      </c>
      <c r="G1404" s="21">
        <v>2</v>
      </c>
      <c r="H1404" s="21">
        <v>19</v>
      </c>
      <c r="I1404" s="41"/>
      <c r="J1404" s="22" t="s">
        <v>17</v>
      </c>
    </row>
    <row r="1405" spans="1:10" ht="36" customHeight="1" x14ac:dyDescent="0.15">
      <c r="A1405" s="31"/>
      <c r="C1405" s="92" t="s">
        <v>887</v>
      </c>
      <c r="D1405" s="92"/>
      <c r="E1405" s="41" t="s">
        <v>889</v>
      </c>
      <c r="F1405" s="20" t="s">
        <v>778</v>
      </c>
      <c r="G1405" s="21">
        <v>2</v>
      </c>
      <c r="H1405" s="21" t="s">
        <v>888</v>
      </c>
      <c r="I1405" s="41"/>
      <c r="J1405" s="22" t="s">
        <v>2987</v>
      </c>
    </row>
    <row r="1406" spans="1:10" ht="36" customHeight="1" x14ac:dyDescent="0.15">
      <c r="A1406" s="31"/>
      <c r="C1406" s="92" t="s">
        <v>887</v>
      </c>
      <c r="D1406" s="92"/>
      <c r="E1406" s="58" t="s">
        <v>889</v>
      </c>
      <c r="F1406" s="20" t="s">
        <v>778</v>
      </c>
      <c r="G1406" s="21">
        <v>2</v>
      </c>
      <c r="H1406" s="21" t="s">
        <v>890</v>
      </c>
      <c r="I1406" s="58"/>
      <c r="J1406" s="22" t="s">
        <v>891</v>
      </c>
    </row>
    <row r="1407" spans="1:10" ht="36" customHeight="1" x14ac:dyDescent="0.15">
      <c r="A1407" s="31"/>
      <c r="C1407" s="92" t="s">
        <v>887</v>
      </c>
      <c r="D1407" s="92"/>
      <c r="E1407" s="58" t="s">
        <v>889</v>
      </c>
      <c r="F1407" s="20" t="s">
        <v>778</v>
      </c>
      <c r="G1407" s="21">
        <v>2</v>
      </c>
      <c r="H1407" s="21" t="s">
        <v>892</v>
      </c>
      <c r="I1407" s="58"/>
      <c r="J1407" s="22" t="s">
        <v>893</v>
      </c>
    </row>
    <row r="1408" spans="1:10" ht="36" customHeight="1" x14ac:dyDescent="0.15">
      <c r="A1408" s="31"/>
      <c r="C1408" s="93" t="s">
        <v>887</v>
      </c>
      <c r="D1408" s="93"/>
      <c r="E1408" s="59" t="s">
        <v>889</v>
      </c>
      <c r="F1408" s="23" t="s">
        <v>778</v>
      </c>
      <c r="G1408" s="24">
        <v>2</v>
      </c>
      <c r="H1408" s="24" t="s">
        <v>894</v>
      </c>
      <c r="I1408" s="59"/>
      <c r="J1408" s="25" t="s">
        <v>895</v>
      </c>
    </row>
    <row r="1409" spans="1:10" ht="36" customHeight="1" x14ac:dyDescent="0.15">
      <c r="A1409" s="31"/>
      <c r="C1409" s="94" t="s">
        <v>887</v>
      </c>
      <c r="D1409" s="94"/>
      <c r="E1409" s="60" t="s">
        <v>889</v>
      </c>
      <c r="F1409" s="16" t="s">
        <v>778</v>
      </c>
      <c r="G1409" s="18">
        <v>2</v>
      </c>
      <c r="H1409" s="18" t="s">
        <v>894</v>
      </c>
      <c r="I1409" s="60"/>
      <c r="J1409" s="19" t="s">
        <v>895</v>
      </c>
    </row>
    <row r="1410" spans="1:10" ht="36" customHeight="1" x14ac:dyDescent="0.15">
      <c r="A1410" s="31"/>
      <c r="C1410" s="92" t="s">
        <v>887</v>
      </c>
      <c r="D1410" s="92"/>
      <c r="E1410" s="41" t="s">
        <v>889</v>
      </c>
      <c r="F1410" s="20" t="s">
        <v>778</v>
      </c>
      <c r="G1410" s="21">
        <v>2</v>
      </c>
      <c r="H1410" s="21" t="s">
        <v>896</v>
      </c>
      <c r="I1410" s="41"/>
      <c r="J1410" s="22" t="s">
        <v>897</v>
      </c>
    </row>
    <row r="1411" spans="1:10" ht="36" customHeight="1" x14ac:dyDescent="0.15">
      <c r="A1411" s="31"/>
      <c r="C1411" s="92" t="s">
        <v>887</v>
      </c>
      <c r="D1411" s="92"/>
      <c r="E1411" s="41" t="s">
        <v>889</v>
      </c>
      <c r="F1411" s="20" t="s">
        <v>778</v>
      </c>
      <c r="G1411" s="21">
        <v>2</v>
      </c>
      <c r="H1411" s="21" t="s">
        <v>896</v>
      </c>
      <c r="I1411" s="41"/>
      <c r="J1411" s="22" t="s">
        <v>897</v>
      </c>
    </row>
    <row r="1412" spans="1:10" ht="36" customHeight="1" x14ac:dyDescent="0.15">
      <c r="A1412" s="31"/>
      <c r="C1412" s="92" t="s">
        <v>887</v>
      </c>
      <c r="D1412" s="92"/>
      <c r="E1412" s="41" t="s">
        <v>889</v>
      </c>
      <c r="F1412" s="20" t="s">
        <v>778</v>
      </c>
      <c r="G1412" s="21">
        <v>2</v>
      </c>
      <c r="H1412" s="21" t="s">
        <v>898</v>
      </c>
      <c r="I1412" s="41"/>
      <c r="J1412" s="22" t="s">
        <v>899</v>
      </c>
    </row>
    <row r="1413" spans="1:10" ht="36" customHeight="1" x14ac:dyDescent="0.15">
      <c r="A1413" s="31"/>
      <c r="C1413" s="92" t="s">
        <v>887</v>
      </c>
      <c r="D1413" s="92"/>
      <c r="E1413" s="41" t="s">
        <v>889</v>
      </c>
      <c r="F1413" s="20" t="s">
        <v>778</v>
      </c>
      <c r="G1413" s="21">
        <v>2</v>
      </c>
      <c r="H1413" s="21" t="s">
        <v>900</v>
      </c>
      <c r="I1413" s="41"/>
      <c r="J1413" s="22" t="s">
        <v>901</v>
      </c>
    </row>
    <row r="1414" spans="1:10" ht="36" customHeight="1" x14ac:dyDescent="0.15">
      <c r="A1414" s="31"/>
      <c r="C1414" s="92" t="s">
        <v>887</v>
      </c>
      <c r="D1414" s="92"/>
      <c r="E1414" s="41" t="s">
        <v>889</v>
      </c>
      <c r="F1414" s="20" t="s">
        <v>778</v>
      </c>
      <c r="G1414" s="21">
        <v>2</v>
      </c>
      <c r="H1414" s="21" t="s">
        <v>900</v>
      </c>
      <c r="I1414" s="41"/>
      <c r="J1414" s="22" t="s">
        <v>901</v>
      </c>
    </row>
    <row r="1415" spans="1:10" ht="36" customHeight="1" x14ac:dyDescent="0.15">
      <c r="A1415" s="31"/>
      <c r="C1415" s="92" t="s">
        <v>887</v>
      </c>
      <c r="D1415" s="92"/>
      <c r="E1415" s="41" t="s">
        <v>889</v>
      </c>
      <c r="F1415" s="20" t="s">
        <v>778</v>
      </c>
      <c r="G1415" s="21">
        <v>2</v>
      </c>
      <c r="H1415" s="21" t="s">
        <v>902</v>
      </c>
      <c r="I1415" s="41"/>
      <c r="J1415" s="22" t="s">
        <v>903</v>
      </c>
    </row>
    <row r="1416" spans="1:10" ht="36" customHeight="1" x14ac:dyDescent="0.15">
      <c r="A1416" s="31"/>
      <c r="C1416" s="92" t="s">
        <v>887</v>
      </c>
      <c r="D1416" s="92"/>
      <c r="E1416" s="41" t="s">
        <v>889</v>
      </c>
      <c r="F1416" s="20" t="s">
        <v>778</v>
      </c>
      <c r="G1416" s="21">
        <v>2</v>
      </c>
      <c r="H1416" s="21" t="s">
        <v>904</v>
      </c>
      <c r="I1416" s="41"/>
      <c r="J1416" s="22" t="s">
        <v>905</v>
      </c>
    </row>
    <row r="1417" spans="1:10" ht="36" customHeight="1" x14ac:dyDescent="0.15">
      <c r="A1417" s="31"/>
      <c r="C1417" s="92" t="s">
        <v>887</v>
      </c>
      <c r="D1417" s="92"/>
      <c r="E1417" s="41" t="s">
        <v>889</v>
      </c>
      <c r="F1417" s="20" t="s">
        <v>778</v>
      </c>
      <c r="G1417" s="21">
        <v>2</v>
      </c>
      <c r="H1417" s="21" t="s">
        <v>906</v>
      </c>
      <c r="I1417" s="41"/>
      <c r="J1417" s="22" t="s">
        <v>2988</v>
      </c>
    </row>
    <row r="1418" spans="1:10" ht="36" customHeight="1" x14ac:dyDescent="0.15">
      <c r="A1418" s="31"/>
      <c r="C1418" s="92" t="s">
        <v>887</v>
      </c>
      <c r="D1418" s="92"/>
      <c r="E1418" s="41" t="s">
        <v>889</v>
      </c>
      <c r="F1418" s="20" t="s">
        <v>778</v>
      </c>
      <c r="G1418" s="21">
        <v>2</v>
      </c>
      <c r="H1418" s="21" t="s">
        <v>907</v>
      </c>
      <c r="I1418" s="41"/>
      <c r="J1418" s="22" t="s">
        <v>2989</v>
      </c>
    </row>
    <row r="1419" spans="1:10" ht="36" customHeight="1" x14ac:dyDescent="0.15">
      <c r="A1419" s="31"/>
      <c r="C1419" s="92" t="s">
        <v>887</v>
      </c>
      <c r="D1419" s="92"/>
      <c r="E1419" s="58" t="s">
        <v>889</v>
      </c>
      <c r="F1419" s="20" t="s">
        <v>778</v>
      </c>
      <c r="G1419" s="21">
        <v>2</v>
      </c>
      <c r="H1419" s="21" t="s">
        <v>908</v>
      </c>
      <c r="I1419" s="58"/>
      <c r="J1419" s="22" t="s">
        <v>2990</v>
      </c>
    </row>
    <row r="1420" spans="1:10" ht="36" customHeight="1" x14ac:dyDescent="0.15">
      <c r="A1420" s="31"/>
      <c r="C1420" s="92" t="s">
        <v>1069</v>
      </c>
      <c r="D1420" s="92"/>
      <c r="E1420" s="58" t="s">
        <v>1063</v>
      </c>
      <c r="F1420" s="20" t="s">
        <v>778</v>
      </c>
      <c r="G1420" s="21">
        <v>7</v>
      </c>
      <c r="H1420" s="21">
        <v>73</v>
      </c>
      <c r="I1420" s="58"/>
      <c r="J1420" s="22" t="s">
        <v>17</v>
      </c>
    </row>
    <row r="1421" spans="1:10" ht="36" customHeight="1" x14ac:dyDescent="0.15">
      <c r="A1421" s="31"/>
      <c r="C1421" s="93" t="s">
        <v>1070</v>
      </c>
      <c r="D1421" s="93"/>
      <c r="E1421" s="59" t="s">
        <v>1063</v>
      </c>
      <c r="F1421" s="23" t="s">
        <v>778</v>
      </c>
      <c r="G1421" s="24">
        <v>7</v>
      </c>
      <c r="H1421" s="24">
        <v>75</v>
      </c>
      <c r="I1421" s="59"/>
      <c r="J1421" s="25" t="s">
        <v>17</v>
      </c>
    </row>
    <row r="1422" spans="1:10" ht="36" customHeight="1" x14ac:dyDescent="0.15">
      <c r="A1422" s="31"/>
      <c r="C1422" s="94" t="s">
        <v>1068</v>
      </c>
      <c r="D1422" s="94"/>
      <c r="E1422" s="60" t="s">
        <v>1063</v>
      </c>
      <c r="F1422" s="16" t="s">
        <v>778</v>
      </c>
      <c r="G1422" s="18">
        <v>7</v>
      </c>
      <c r="H1422" s="18">
        <v>71</v>
      </c>
      <c r="I1422" s="60"/>
      <c r="J1422" s="19" t="s">
        <v>17</v>
      </c>
    </row>
    <row r="1423" spans="1:10" ht="36" customHeight="1" x14ac:dyDescent="0.15">
      <c r="A1423" s="31"/>
      <c r="C1423" s="92" t="s">
        <v>1037</v>
      </c>
      <c r="D1423" s="92"/>
      <c r="E1423" s="41" t="s">
        <v>1038</v>
      </c>
      <c r="F1423" s="20" t="s">
        <v>778</v>
      </c>
      <c r="G1423" s="21">
        <v>7</v>
      </c>
      <c r="H1423" s="21">
        <v>14</v>
      </c>
      <c r="I1423" s="41"/>
      <c r="J1423" s="22" t="s">
        <v>17</v>
      </c>
    </row>
    <row r="1424" spans="1:10" ht="36" customHeight="1" x14ac:dyDescent="0.15">
      <c r="A1424" s="31"/>
      <c r="C1424" s="92" t="s">
        <v>1042</v>
      </c>
      <c r="D1424" s="92"/>
      <c r="E1424" s="41" t="s">
        <v>1038</v>
      </c>
      <c r="F1424" s="20" t="s">
        <v>778</v>
      </c>
      <c r="G1424" s="21">
        <v>7</v>
      </c>
      <c r="H1424" s="21">
        <v>27</v>
      </c>
      <c r="I1424" s="41"/>
      <c r="J1424" s="22" t="s">
        <v>17</v>
      </c>
    </row>
    <row r="1425" spans="1:10" ht="36" customHeight="1" x14ac:dyDescent="0.15">
      <c r="A1425" s="31"/>
      <c r="C1425" s="92" t="s">
        <v>1042</v>
      </c>
      <c r="D1425" s="92"/>
      <c r="E1425" s="41" t="s">
        <v>1038</v>
      </c>
      <c r="F1425" s="20" t="s">
        <v>778</v>
      </c>
      <c r="G1425" s="21">
        <v>7</v>
      </c>
      <c r="H1425" s="21">
        <v>27</v>
      </c>
      <c r="I1425" s="41"/>
      <c r="J1425" s="22" t="s">
        <v>17</v>
      </c>
    </row>
    <row r="1426" spans="1:10" ht="36" customHeight="1" x14ac:dyDescent="0.15">
      <c r="A1426" s="31"/>
      <c r="C1426" s="92" t="s">
        <v>1042</v>
      </c>
      <c r="D1426" s="92"/>
      <c r="E1426" s="41" t="s">
        <v>1038</v>
      </c>
      <c r="F1426" s="20" t="s">
        <v>778</v>
      </c>
      <c r="G1426" s="21">
        <v>7</v>
      </c>
      <c r="H1426" s="21">
        <v>27</v>
      </c>
      <c r="I1426" s="41"/>
      <c r="J1426" s="22" t="s">
        <v>17</v>
      </c>
    </row>
    <row r="1427" spans="1:10" ht="36" customHeight="1" x14ac:dyDescent="0.15">
      <c r="A1427" s="31"/>
      <c r="C1427" s="92" t="s">
        <v>1042</v>
      </c>
      <c r="D1427" s="92"/>
      <c r="E1427" s="41" t="s">
        <v>1038</v>
      </c>
      <c r="F1427" s="20" t="s">
        <v>778</v>
      </c>
      <c r="G1427" s="21">
        <v>7</v>
      </c>
      <c r="H1427" s="21">
        <v>27</v>
      </c>
      <c r="I1427" s="41"/>
      <c r="J1427" s="22" t="s">
        <v>17</v>
      </c>
    </row>
    <row r="1428" spans="1:10" ht="36" customHeight="1" x14ac:dyDescent="0.15">
      <c r="A1428" s="31"/>
      <c r="C1428" s="92" t="s">
        <v>1042</v>
      </c>
      <c r="D1428" s="92"/>
      <c r="E1428" s="41" t="s">
        <v>1038</v>
      </c>
      <c r="F1428" s="20" t="s">
        <v>778</v>
      </c>
      <c r="G1428" s="21">
        <v>7</v>
      </c>
      <c r="H1428" s="21">
        <v>27</v>
      </c>
      <c r="I1428" s="41"/>
      <c r="J1428" s="22" t="s">
        <v>17</v>
      </c>
    </row>
    <row r="1429" spans="1:10" ht="36" customHeight="1" x14ac:dyDescent="0.15">
      <c r="A1429" s="31"/>
      <c r="C1429" s="92" t="s">
        <v>1043</v>
      </c>
      <c r="D1429" s="92"/>
      <c r="E1429" s="41" t="s">
        <v>1038</v>
      </c>
      <c r="F1429" s="20" t="s">
        <v>778</v>
      </c>
      <c r="G1429" s="21">
        <v>7</v>
      </c>
      <c r="H1429" s="21">
        <v>30</v>
      </c>
      <c r="I1429" s="41"/>
      <c r="J1429" s="22" t="s">
        <v>17</v>
      </c>
    </row>
    <row r="1430" spans="1:10" ht="36" customHeight="1" x14ac:dyDescent="0.15">
      <c r="A1430" s="31"/>
      <c r="C1430" s="92" t="s">
        <v>1044</v>
      </c>
      <c r="D1430" s="92"/>
      <c r="E1430" s="41" t="s">
        <v>1038</v>
      </c>
      <c r="F1430" s="20" t="s">
        <v>778</v>
      </c>
      <c r="G1430" s="21">
        <v>7</v>
      </c>
      <c r="H1430" s="21">
        <v>31</v>
      </c>
      <c r="I1430" s="41"/>
      <c r="J1430" s="22" t="s">
        <v>17</v>
      </c>
    </row>
    <row r="1431" spans="1:10" ht="36" customHeight="1" x14ac:dyDescent="0.15">
      <c r="A1431" s="31"/>
      <c r="C1431" s="92" t="s">
        <v>1044</v>
      </c>
      <c r="D1431" s="92"/>
      <c r="E1431" s="41" t="s">
        <v>1038</v>
      </c>
      <c r="F1431" s="20" t="s">
        <v>778</v>
      </c>
      <c r="G1431" s="21">
        <v>7</v>
      </c>
      <c r="H1431" s="21">
        <v>31</v>
      </c>
      <c r="I1431" s="41"/>
      <c r="J1431" s="22" t="s">
        <v>17</v>
      </c>
    </row>
    <row r="1432" spans="1:10" ht="36" customHeight="1" x14ac:dyDescent="0.15">
      <c r="A1432" s="31"/>
      <c r="C1432" s="92" t="s">
        <v>1045</v>
      </c>
      <c r="D1432" s="92"/>
      <c r="E1432" s="58" t="s">
        <v>1038</v>
      </c>
      <c r="F1432" s="20" t="s">
        <v>778</v>
      </c>
      <c r="G1432" s="21">
        <v>7</v>
      </c>
      <c r="H1432" s="21">
        <v>33</v>
      </c>
      <c r="I1432" s="58"/>
      <c r="J1432" s="22" t="s">
        <v>17</v>
      </c>
    </row>
    <row r="1433" spans="1:10" ht="36" customHeight="1" x14ac:dyDescent="0.15">
      <c r="A1433" s="31"/>
      <c r="C1433" s="92" t="s">
        <v>996</v>
      </c>
      <c r="D1433" s="92"/>
      <c r="E1433" s="58" t="s">
        <v>997</v>
      </c>
      <c r="F1433" s="20" t="s">
        <v>778</v>
      </c>
      <c r="G1433" s="21">
        <v>7</v>
      </c>
      <c r="H1433" s="21">
        <v>7</v>
      </c>
      <c r="I1433" s="58"/>
      <c r="J1433" s="22" t="s">
        <v>2991</v>
      </c>
    </row>
    <row r="1434" spans="1:10" ht="36" customHeight="1" x14ac:dyDescent="0.15">
      <c r="A1434" s="31"/>
      <c r="C1434" s="93" t="s">
        <v>996</v>
      </c>
      <c r="D1434" s="93"/>
      <c r="E1434" s="59" t="s">
        <v>997</v>
      </c>
      <c r="F1434" s="23" t="s">
        <v>778</v>
      </c>
      <c r="G1434" s="24">
        <v>7</v>
      </c>
      <c r="H1434" s="24">
        <v>7</v>
      </c>
      <c r="I1434" s="59"/>
      <c r="J1434" s="25" t="s">
        <v>998</v>
      </c>
    </row>
    <row r="1435" spans="1:10" ht="36" customHeight="1" x14ac:dyDescent="0.15">
      <c r="A1435" s="31"/>
      <c r="C1435" s="94" t="s">
        <v>996</v>
      </c>
      <c r="D1435" s="94"/>
      <c r="E1435" s="60" t="s">
        <v>997</v>
      </c>
      <c r="F1435" s="16" t="s">
        <v>778</v>
      </c>
      <c r="G1435" s="18">
        <v>7</v>
      </c>
      <c r="H1435" s="18">
        <v>7</v>
      </c>
      <c r="I1435" s="60"/>
      <c r="J1435" s="19" t="s">
        <v>999</v>
      </c>
    </row>
    <row r="1436" spans="1:10" ht="36" customHeight="1" x14ac:dyDescent="0.15">
      <c r="A1436" s="31"/>
      <c r="C1436" s="92" t="s">
        <v>1000</v>
      </c>
      <c r="D1436" s="92"/>
      <c r="E1436" s="41" t="s">
        <v>997</v>
      </c>
      <c r="F1436" s="20" t="s">
        <v>778</v>
      </c>
      <c r="G1436" s="21">
        <v>7</v>
      </c>
      <c r="H1436" s="21">
        <v>7</v>
      </c>
      <c r="I1436" s="41"/>
      <c r="J1436" s="22" t="s">
        <v>1001</v>
      </c>
    </row>
    <row r="1437" spans="1:10" ht="36" customHeight="1" x14ac:dyDescent="0.15">
      <c r="A1437" s="31"/>
      <c r="C1437" s="92" t="s">
        <v>996</v>
      </c>
      <c r="D1437" s="92"/>
      <c r="E1437" s="41" t="s">
        <v>997</v>
      </c>
      <c r="F1437" s="20" t="s">
        <v>778</v>
      </c>
      <c r="G1437" s="21">
        <v>7</v>
      </c>
      <c r="H1437" s="21">
        <v>7</v>
      </c>
      <c r="I1437" s="41"/>
      <c r="J1437" s="22" t="s">
        <v>2770</v>
      </c>
    </row>
    <row r="1438" spans="1:10" ht="36" customHeight="1" x14ac:dyDescent="0.15">
      <c r="A1438" s="31"/>
      <c r="C1438" s="92" t="s">
        <v>996</v>
      </c>
      <c r="D1438" s="92"/>
      <c r="E1438" s="41" t="s">
        <v>997</v>
      </c>
      <c r="F1438" s="20" t="s">
        <v>778</v>
      </c>
      <c r="G1438" s="21">
        <v>7</v>
      </c>
      <c r="H1438" s="21">
        <v>7</v>
      </c>
      <c r="I1438" s="41"/>
      <c r="J1438" s="22" t="s">
        <v>1002</v>
      </c>
    </row>
    <row r="1439" spans="1:10" ht="36" customHeight="1" x14ac:dyDescent="0.15">
      <c r="A1439" s="31"/>
      <c r="C1439" s="92" t="s">
        <v>996</v>
      </c>
      <c r="D1439" s="92"/>
      <c r="E1439" s="41" t="s">
        <v>997</v>
      </c>
      <c r="F1439" s="20" t="s">
        <v>778</v>
      </c>
      <c r="G1439" s="21">
        <v>7</v>
      </c>
      <c r="H1439" s="21">
        <v>7</v>
      </c>
      <c r="I1439" s="41"/>
      <c r="J1439" s="22" t="s">
        <v>1003</v>
      </c>
    </row>
    <row r="1440" spans="1:10" ht="36" customHeight="1" x14ac:dyDescent="0.15">
      <c r="A1440" s="31"/>
      <c r="C1440" s="92" t="s">
        <v>996</v>
      </c>
      <c r="D1440" s="92"/>
      <c r="E1440" s="41" t="s">
        <v>997</v>
      </c>
      <c r="F1440" s="20" t="s">
        <v>778</v>
      </c>
      <c r="G1440" s="21">
        <v>7</v>
      </c>
      <c r="H1440" s="21">
        <v>7</v>
      </c>
      <c r="I1440" s="41"/>
      <c r="J1440" s="22" t="s">
        <v>2992</v>
      </c>
    </row>
    <row r="1441" spans="1:10" ht="36" customHeight="1" x14ac:dyDescent="0.15">
      <c r="A1441" s="31"/>
      <c r="C1441" s="92" t="s">
        <v>996</v>
      </c>
      <c r="D1441" s="92"/>
      <c r="E1441" s="41" t="s">
        <v>997</v>
      </c>
      <c r="F1441" s="20" t="s">
        <v>778</v>
      </c>
      <c r="G1441" s="21">
        <v>7</v>
      </c>
      <c r="H1441" s="21">
        <v>7</v>
      </c>
      <c r="I1441" s="41"/>
      <c r="J1441" s="22" t="s">
        <v>1004</v>
      </c>
    </row>
    <row r="1442" spans="1:10" ht="36" customHeight="1" x14ac:dyDescent="0.15">
      <c r="A1442" s="31"/>
      <c r="C1442" s="92" t="s">
        <v>996</v>
      </c>
      <c r="D1442" s="92"/>
      <c r="E1442" s="41" t="s">
        <v>997</v>
      </c>
      <c r="F1442" s="20" t="s">
        <v>778</v>
      </c>
      <c r="G1442" s="21">
        <v>7</v>
      </c>
      <c r="H1442" s="21">
        <v>7</v>
      </c>
      <c r="I1442" s="41"/>
      <c r="J1442" s="22" t="s">
        <v>1005</v>
      </c>
    </row>
    <row r="1443" spans="1:10" ht="36" customHeight="1" x14ac:dyDescent="0.15">
      <c r="A1443" s="31"/>
      <c r="C1443" s="92" t="s">
        <v>1007</v>
      </c>
      <c r="D1443" s="92"/>
      <c r="E1443" s="41" t="s">
        <v>1008</v>
      </c>
      <c r="F1443" s="20" t="s">
        <v>778</v>
      </c>
      <c r="G1443" s="21">
        <v>7</v>
      </c>
      <c r="H1443" s="21" t="s">
        <v>1006</v>
      </c>
      <c r="I1443" s="41"/>
      <c r="J1443" s="22" t="s">
        <v>2993</v>
      </c>
    </row>
    <row r="1444" spans="1:10" ht="36" customHeight="1" x14ac:dyDescent="0.15">
      <c r="A1444" s="31"/>
      <c r="C1444" s="92" t="s">
        <v>1007</v>
      </c>
      <c r="D1444" s="92"/>
      <c r="E1444" s="41" t="s">
        <v>1008</v>
      </c>
      <c r="F1444" s="20" t="s">
        <v>778</v>
      </c>
      <c r="G1444" s="21">
        <v>7</v>
      </c>
      <c r="H1444" s="21" t="s">
        <v>1009</v>
      </c>
      <c r="I1444" s="41"/>
      <c r="J1444" s="22" t="s">
        <v>1010</v>
      </c>
    </row>
    <row r="1445" spans="1:10" ht="36" customHeight="1" x14ac:dyDescent="0.15">
      <c r="A1445" s="31"/>
      <c r="C1445" s="92" t="s">
        <v>1007</v>
      </c>
      <c r="D1445" s="92"/>
      <c r="E1445" s="58" t="s">
        <v>1008</v>
      </c>
      <c r="F1445" s="20" t="s">
        <v>778</v>
      </c>
      <c r="G1445" s="21">
        <v>7</v>
      </c>
      <c r="H1445" s="21" t="s">
        <v>1011</v>
      </c>
      <c r="I1445" s="58"/>
      <c r="J1445" s="22" t="s">
        <v>1012</v>
      </c>
    </row>
    <row r="1446" spans="1:10" ht="36" customHeight="1" x14ac:dyDescent="0.15">
      <c r="A1446" s="31"/>
      <c r="C1446" s="92" t="s">
        <v>1007</v>
      </c>
      <c r="D1446" s="92"/>
      <c r="E1446" s="58" t="s">
        <v>1008</v>
      </c>
      <c r="F1446" s="20" t="s">
        <v>778</v>
      </c>
      <c r="G1446" s="21">
        <v>7</v>
      </c>
      <c r="H1446" s="21" t="s">
        <v>1013</v>
      </c>
      <c r="I1446" s="58"/>
      <c r="J1446" s="22" t="s">
        <v>1014</v>
      </c>
    </row>
    <row r="1447" spans="1:10" ht="36" customHeight="1" x14ac:dyDescent="0.15">
      <c r="A1447" s="31"/>
      <c r="C1447" s="93" t="s">
        <v>1007</v>
      </c>
      <c r="D1447" s="93"/>
      <c r="E1447" s="59" t="s">
        <v>1008</v>
      </c>
      <c r="F1447" s="23" t="s">
        <v>778</v>
      </c>
      <c r="G1447" s="24">
        <v>7</v>
      </c>
      <c r="H1447" s="24" t="s">
        <v>1015</v>
      </c>
      <c r="I1447" s="59"/>
      <c r="J1447" s="25" t="s">
        <v>1016</v>
      </c>
    </row>
    <row r="1448" spans="1:10" ht="36" customHeight="1" x14ac:dyDescent="0.15">
      <c r="A1448" s="31"/>
      <c r="C1448" s="94" t="s">
        <v>1007</v>
      </c>
      <c r="D1448" s="94"/>
      <c r="E1448" s="60" t="s">
        <v>1008</v>
      </c>
      <c r="F1448" s="16" t="s">
        <v>778</v>
      </c>
      <c r="G1448" s="18">
        <v>7</v>
      </c>
      <c r="H1448" s="18" t="s">
        <v>1015</v>
      </c>
      <c r="I1448" s="60"/>
      <c r="J1448" s="19" t="s">
        <v>1016</v>
      </c>
    </row>
    <row r="1449" spans="1:10" ht="36" customHeight="1" x14ac:dyDescent="0.15">
      <c r="A1449" s="31"/>
      <c r="C1449" s="92" t="s">
        <v>1007</v>
      </c>
      <c r="D1449" s="92"/>
      <c r="E1449" s="41" t="s">
        <v>1008</v>
      </c>
      <c r="F1449" s="20" t="s">
        <v>778</v>
      </c>
      <c r="G1449" s="21">
        <v>7</v>
      </c>
      <c r="H1449" s="21" t="s">
        <v>1017</v>
      </c>
      <c r="I1449" s="41"/>
      <c r="J1449" s="22" t="s">
        <v>1018</v>
      </c>
    </row>
    <row r="1450" spans="1:10" ht="36" customHeight="1" x14ac:dyDescent="0.15">
      <c r="A1450" s="31"/>
      <c r="C1450" s="92" t="s">
        <v>1007</v>
      </c>
      <c r="D1450" s="92"/>
      <c r="E1450" s="41" t="s">
        <v>1008</v>
      </c>
      <c r="F1450" s="20" t="s">
        <v>778</v>
      </c>
      <c r="G1450" s="21">
        <v>7</v>
      </c>
      <c r="H1450" s="21" t="s">
        <v>1019</v>
      </c>
      <c r="I1450" s="41"/>
      <c r="J1450" s="22" t="s">
        <v>1020</v>
      </c>
    </row>
    <row r="1451" spans="1:10" ht="36" customHeight="1" x14ac:dyDescent="0.15">
      <c r="A1451" s="31"/>
      <c r="C1451" s="92" t="s">
        <v>1007</v>
      </c>
      <c r="D1451" s="92"/>
      <c r="E1451" s="41" t="s">
        <v>1008</v>
      </c>
      <c r="F1451" s="20" t="s">
        <v>778</v>
      </c>
      <c r="G1451" s="21">
        <v>7</v>
      </c>
      <c r="H1451" s="21" t="s">
        <v>1021</v>
      </c>
      <c r="I1451" s="41"/>
      <c r="J1451" s="22" t="s">
        <v>1022</v>
      </c>
    </row>
    <row r="1452" spans="1:10" ht="36" customHeight="1" x14ac:dyDescent="0.15">
      <c r="A1452" s="31"/>
      <c r="C1452" s="92" t="s">
        <v>1007</v>
      </c>
      <c r="D1452" s="92"/>
      <c r="E1452" s="41" t="s">
        <v>1008</v>
      </c>
      <c r="F1452" s="20" t="s">
        <v>778</v>
      </c>
      <c r="G1452" s="21">
        <v>7</v>
      </c>
      <c r="H1452" s="21" t="s">
        <v>1023</v>
      </c>
      <c r="I1452" s="41"/>
      <c r="J1452" s="22" t="s">
        <v>1024</v>
      </c>
    </row>
    <row r="1453" spans="1:10" ht="36" customHeight="1" x14ac:dyDescent="0.15">
      <c r="A1453" s="31"/>
      <c r="C1453" s="92" t="s">
        <v>1007</v>
      </c>
      <c r="D1453" s="92"/>
      <c r="E1453" s="41" t="s">
        <v>1008</v>
      </c>
      <c r="F1453" s="20" t="s">
        <v>778</v>
      </c>
      <c r="G1453" s="21">
        <v>7</v>
      </c>
      <c r="H1453" s="21" t="s">
        <v>1025</v>
      </c>
      <c r="I1453" s="41"/>
      <c r="J1453" s="22" t="s">
        <v>1026</v>
      </c>
    </row>
    <row r="1454" spans="1:10" ht="36" customHeight="1" x14ac:dyDescent="0.15">
      <c r="A1454" s="31"/>
      <c r="C1454" s="92" t="s">
        <v>1007</v>
      </c>
      <c r="D1454" s="92"/>
      <c r="E1454" s="41" t="s">
        <v>1008</v>
      </c>
      <c r="F1454" s="20" t="s">
        <v>778</v>
      </c>
      <c r="G1454" s="21">
        <v>7</v>
      </c>
      <c r="H1454" s="21" t="s">
        <v>1027</v>
      </c>
      <c r="I1454" s="41"/>
      <c r="J1454" s="22" t="s">
        <v>1028</v>
      </c>
    </row>
    <row r="1455" spans="1:10" ht="36" customHeight="1" x14ac:dyDescent="0.15">
      <c r="A1455" s="31"/>
      <c r="C1455" s="92" t="s">
        <v>1007</v>
      </c>
      <c r="D1455" s="92"/>
      <c r="E1455" s="41" t="s">
        <v>1008</v>
      </c>
      <c r="F1455" s="20" t="s">
        <v>778</v>
      </c>
      <c r="G1455" s="21">
        <v>7</v>
      </c>
      <c r="H1455" s="21" t="s">
        <v>1029</v>
      </c>
      <c r="I1455" s="41"/>
      <c r="J1455" s="22" t="s">
        <v>1030</v>
      </c>
    </row>
    <row r="1456" spans="1:10" ht="36" customHeight="1" x14ac:dyDescent="0.15">
      <c r="A1456" s="31"/>
      <c r="C1456" s="92" t="s">
        <v>1007</v>
      </c>
      <c r="D1456" s="92"/>
      <c r="E1456" s="41" t="s">
        <v>1008</v>
      </c>
      <c r="F1456" s="20" t="s">
        <v>778</v>
      </c>
      <c r="G1456" s="21">
        <v>7</v>
      </c>
      <c r="H1456" s="21" t="s">
        <v>1031</v>
      </c>
      <c r="I1456" s="41"/>
      <c r="J1456" s="22" t="s">
        <v>1032</v>
      </c>
    </row>
    <row r="1457" spans="1:10" ht="36" customHeight="1" x14ac:dyDescent="0.15">
      <c r="A1457" s="31"/>
      <c r="C1457" s="92" t="s">
        <v>1007</v>
      </c>
      <c r="D1457" s="92"/>
      <c r="E1457" s="41" t="s">
        <v>1008</v>
      </c>
      <c r="F1457" s="20" t="s">
        <v>778</v>
      </c>
      <c r="G1457" s="21">
        <v>7</v>
      </c>
      <c r="H1457" s="21" t="s">
        <v>1033</v>
      </c>
      <c r="I1457" s="41"/>
      <c r="J1457" s="22" t="s">
        <v>1034</v>
      </c>
    </row>
    <row r="1458" spans="1:10" ht="36" customHeight="1" x14ac:dyDescent="0.15">
      <c r="A1458" s="31"/>
      <c r="C1458" s="92" t="s">
        <v>1007</v>
      </c>
      <c r="D1458" s="92"/>
      <c r="E1458" s="58" t="s">
        <v>1008</v>
      </c>
      <c r="F1458" s="20" t="s">
        <v>778</v>
      </c>
      <c r="G1458" s="21">
        <v>7</v>
      </c>
      <c r="H1458" s="21" t="s">
        <v>1035</v>
      </c>
      <c r="I1458" s="58"/>
      <c r="J1458" s="22" t="s">
        <v>1036</v>
      </c>
    </row>
    <row r="1459" spans="1:10" ht="36" customHeight="1" x14ac:dyDescent="0.15">
      <c r="A1459" s="31"/>
      <c r="C1459" s="92" t="s">
        <v>1039</v>
      </c>
      <c r="D1459" s="92"/>
      <c r="E1459" s="58" t="s">
        <v>1038</v>
      </c>
      <c r="F1459" s="20" t="s">
        <v>778</v>
      </c>
      <c r="G1459" s="21">
        <v>7</v>
      </c>
      <c r="H1459" s="21">
        <v>17</v>
      </c>
      <c r="I1459" s="58"/>
      <c r="J1459" s="22" t="s">
        <v>17</v>
      </c>
    </row>
    <row r="1460" spans="1:10" ht="36" customHeight="1" x14ac:dyDescent="0.15">
      <c r="A1460" s="31"/>
      <c r="C1460" s="93" t="s">
        <v>1041</v>
      </c>
      <c r="D1460" s="93"/>
      <c r="E1460" s="59" t="s">
        <v>1038</v>
      </c>
      <c r="F1460" s="23" t="s">
        <v>778</v>
      </c>
      <c r="G1460" s="24">
        <v>7</v>
      </c>
      <c r="H1460" s="24">
        <v>23</v>
      </c>
      <c r="I1460" s="59"/>
      <c r="J1460" s="25" t="s">
        <v>17</v>
      </c>
    </row>
    <row r="1461" spans="1:10" ht="36" customHeight="1" x14ac:dyDescent="0.15">
      <c r="A1461" s="31"/>
      <c r="C1461" s="94" t="s">
        <v>1040</v>
      </c>
      <c r="D1461" s="94"/>
      <c r="E1461" s="60" t="s">
        <v>1038</v>
      </c>
      <c r="F1461" s="16" t="s">
        <v>778</v>
      </c>
      <c r="G1461" s="18">
        <v>7</v>
      </c>
      <c r="H1461" s="18">
        <v>22</v>
      </c>
      <c r="I1461" s="60"/>
      <c r="J1461" s="19" t="s">
        <v>17</v>
      </c>
    </row>
    <row r="1462" spans="1:10" ht="36" customHeight="1" x14ac:dyDescent="0.15">
      <c r="A1462" s="31"/>
      <c r="C1462" s="92" t="s">
        <v>1048</v>
      </c>
      <c r="D1462" s="92"/>
      <c r="E1462" s="41" t="s">
        <v>1038</v>
      </c>
      <c r="F1462" s="20" t="s">
        <v>778</v>
      </c>
      <c r="G1462" s="21">
        <v>7</v>
      </c>
      <c r="H1462" s="21">
        <v>46</v>
      </c>
      <c r="I1462" s="41"/>
      <c r="J1462" s="22" t="s">
        <v>17</v>
      </c>
    </row>
    <row r="1463" spans="1:10" ht="36" customHeight="1" x14ac:dyDescent="0.15">
      <c r="A1463" s="31"/>
      <c r="C1463" s="92" t="s">
        <v>884</v>
      </c>
      <c r="D1463" s="92"/>
      <c r="E1463" s="41" t="s">
        <v>258</v>
      </c>
      <c r="F1463" s="20" t="s">
        <v>778</v>
      </c>
      <c r="G1463" s="21">
        <v>2</v>
      </c>
      <c r="H1463" s="21">
        <v>8</v>
      </c>
      <c r="I1463" s="41"/>
      <c r="J1463" s="22" t="s">
        <v>17</v>
      </c>
    </row>
    <row r="1464" spans="1:10" ht="36" customHeight="1" x14ac:dyDescent="0.15">
      <c r="A1464" s="31"/>
      <c r="C1464" s="92" t="s">
        <v>1067</v>
      </c>
      <c r="D1464" s="92"/>
      <c r="E1464" s="41" t="s">
        <v>1063</v>
      </c>
      <c r="F1464" s="20" t="s">
        <v>778</v>
      </c>
      <c r="G1464" s="21">
        <v>7</v>
      </c>
      <c r="H1464" s="21">
        <v>68</v>
      </c>
      <c r="I1464" s="41"/>
      <c r="J1464" s="22" t="s">
        <v>17</v>
      </c>
    </row>
    <row r="1465" spans="1:10" ht="36" customHeight="1" x14ac:dyDescent="0.15">
      <c r="A1465" s="31"/>
      <c r="C1465" s="92" t="s">
        <v>1062</v>
      </c>
      <c r="D1465" s="92"/>
      <c r="E1465" s="41" t="s">
        <v>1063</v>
      </c>
      <c r="F1465" s="20" t="s">
        <v>778</v>
      </c>
      <c r="G1465" s="21">
        <v>7</v>
      </c>
      <c r="H1465" s="21">
        <v>61</v>
      </c>
      <c r="I1465" s="41"/>
      <c r="J1465" s="22" t="s">
        <v>17</v>
      </c>
    </row>
    <row r="1466" spans="1:10" ht="36" customHeight="1" x14ac:dyDescent="0.15">
      <c r="A1466" s="31"/>
      <c r="C1466" s="92" t="s">
        <v>1062</v>
      </c>
      <c r="D1466" s="92"/>
      <c r="E1466" s="41" t="s">
        <v>1063</v>
      </c>
      <c r="F1466" s="20" t="s">
        <v>778</v>
      </c>
      <c r="G1466" s="21">
        <v>7</v>
      </c>
      <c r="H1466" s="21">
        <v>61</v>
      </c>
      <c r="I1466" s="41"/>
      <c r="J1466" s="22" t="s">
        <v>17</v>
      </c>
    </row>
    <row r="1467" spans="1:10" ht="36" customHeight="1" x14ac:dyDescent="0.15">
      <c r="A1467" s="31"/>
      <c r="C1467" s="92" t="s">
        <v>1046</v>
      </c>
      <c r="D1467" s="92"/>
      <c r="E1467" s="41" t="s">
        <v>1038</v>
      </c>
      <c r="F1467" s="20" t="s">
        <v>778</v>
      </c>
      <c r="G1467" s="21">
        <v>7</v>
      </c>
      <c r="H1467" s="21">
        <v>41</v>
      </c>
      <c r="I1467" s="41"/>
      <c r="J1467" s="22" t="s">
        <v>17</v>
      </c>
    </row>
    <row r="1468" spans="1:10" ht="36" customHeight="1" x14ac:dyDescent="0.15">
      <c r="A1468" s="31"/>
      <c r="C1468" s="92" t="s">
        <v>885</v>
      </c>
      <c r="D1468" s="92"/>
      <c r="E1468" s="41" t="s">
        <v>258</v>
      </c>
      <c r="F1468" s="20" t="s">
        <v>778</v>
      </c>
      <c r="G1468" s="21">
        <v>2</v>
      </c>
      <c r="H1468" s="21">
        <v>9</v>
      </c>
      <c r="I1468" s="41"/>
      <c r="J1468" s="22" t="s">
        <v>17</v>
      </c>
    </row>
    <row r="1469" spans="1:10" ht="36" customHeight="1" x14ac:dyDescent="0.15">
      <c r="A1469" s="31"/>
      <c r="C1469" s="92" t="s">
        <v>1047</v>
      </c>
      <c r="D1469" s="92"/>
      <c r="E1469" s="41" t="s">
        <v>1038</v>
      </c>
      <c r="F1469" s="20" t="s">
        <v>778</v>
      </c>
      <c r="G1469" s="21">
        <v>7</v>
      </c>
      <c r="H1469" s="21">
        <v>42</v>
      </c>
      <c r="I1469" s="41"/>
      <c r="J1469" s="22" t="s">
        <v>17</v>
      </c>
    </row>
    <row r="1470" spans="1:10" ht="36" customHeight="1" x14ac:dyDescent="0.15">
      <c r="A1470" s="31"/>
      <c r="C1470" s="92" t="s">
        <v>1066</v>
      </c>
      <c r="D1470" s="92"/>
      <c r="E1470" s="41" t="s">
        <v>1063</v>
      </c>
      <c r="F1470" s="20" t="s">
        <v>778</v>
      </c>
      <c r="G1470" s="21">
        <v>7</v>
      </c>
      <c r="H1470" s="21">
        <v>65</v>
      </c>
      <c r="I1470" s="41"/>
      <c r="J1470" s="22" t="s">
        <v>17</v>
      </c>
    </row>
    <row r="1471" spans="1:10" ht="36" customHeight="1" x14ac:dyDescent="0.15">
      <c r="A1471" s="31"/>
      <c r="C1471" s="92" t="s">
        <v>1064</v>
      </c>
      <c r="D1471" s="92"/>
      <c r="E1471" s="58" t="s">
        <v>1063</v>
      </c>
      <c r="F1471" s="20" t="s">
        <v>778</v>
      </c>
      <c r="G1471" s="21">
        <v>7</v>
      </c>
      <c r="H1471" s="21">
        <v>63</v>
      </c>
      <c r="I1471" s="58"/>
      <c r="J1471" s="22" t="s">
        <v>17</v>
      </c>
    </row>
    <row r="1472" spans="1:10" ht="36" customHeight="1" x14ac:dyDescent="0.15">
      <c r="A1472" s="31"/>
      <c r="C1472" s="92" t="s">
        <v>1064</v>
      </c>
      <c r="D1472" s="92"/>
      <c r="E1472" s="58" t="s">
        <v>1063</v>
      </c>
      <c r="F1472" s="20" t="s">
        <v>778</v>
      </c>
      <c r="G1472" s="21">
        <v>7</v>
      </c>
      <c r="H1472" s="21">
        <v>63</v>
      </c>
      <c r="I1472" s="58"/>
      <c r="J1472" s="22" t="s">
        <v>17</v>
      </c>
    </row>
    <row r="1473" spans="1:10" ht="36" customHeight="1" x14ac:dyDescent="0.15">
      <c r="A1473" s="31"/>
      <c r="C1473" s="93" t="s">
        <v>1065</v>
      </c>
      <c r="D1473" s="93"/>
      <c r="E1473" s="59" t="s">
        <v>1063</v>
      </c>
      <c r="F1473" s="23" t="s">
        <v>778</v>
      </c>
      <c r="G1473" s="24">
        <v>7</v>
      </c>
      <c r="H1473" s="24">
        <v>64</v>
      </c>
      <c r="I1473" s="59"/>
      <c r="J1473" s="25"/>
    </row>
    <row r="1474" spans="1:10" ht="36" customHeight="1" x14ac:dyDescent="0.15">
      <c r="A1474" s="31"/>
      <c r="C1474" s="94" t="s">
        <v>1060</v>
      </c>
      <c r="D1474" s="94"/>
      <c r="E1474" s="60" t="s">
        <v>1061</v>
      </c>
      <c r="F1474" s="16" t="s">
        <v>778</v>
      </c>
      <c r="G1474" s="18">
        <v>7</v>
      </c>
      <c r="H1474" s="18">
        <v>54</v>
      </c>
      <c r="I1474" s="60"/>
      <c r="J1474" s="19" t="s">
        <v>17</v>
      </c>
    </row>
    <row r="1475" spans="1:10" ht="36" customHeight="1" x14ac:dyDescent="0.15">
      <c r="A1475" s="31"/>
      <c r="C1475" s="92" t="s">
        <v>1060</v>
      </c>
      <c r="D1475" s="92"/>
      <c r="E1475" s="41" t="s">
        <v>1061</v>
      </c>
      <c r="F1475" s="20" t="s">
        <v>778</v>
      </c>
      <c r="G1475" s="21">
        <v>7</v>
      </c>
      <c r="H1475" s="21">
        <v>55</v>
      </c>
      <c r="I1475" s="41"/>
      <c r="J1475" s="22" t="s">
        <v>17</v>
      </c>
    </row>
    <row r="1476" spans="1:10" ht="36" customHeight="1" x14ac:dyDescent="0.15">
      <c r="A1476" s="31"/>
      <c r="C1476" s="92" t="s">
        <v>1060</v>
      </c>
      <c r="D1476" s="92"/>
      <c r="E1476" s="41" t="s">
        <v>1061</v>
      </c>
      <c r="F1476" s="20" t="s">
        <v>778</v>
      </c>
      <c r="G1476" s="21">
        <v>7</v>
      </c>
      <c r="H1476" s="21">
        <v>56</v>
      </c>
      <c r="I1476" s="41"/>
      <c r="J1476" s="22" t="s">
        <v>17</v>
      </c>
    </row>
    <row r="1477" spans="1:10" ht="36" customHeight="1" x14ac:dyDescent="0.15">
      <c r="A1477" s="31"/>
      <c r="C1477" s="92" t="s">
        <v>1060</v>
      </c>
      <c r="D1477" s="92"/>
      <c r="E1477" s="41" t="s">
        <v>1061</v>
      </c>
      <c r="F1477" s="20" t="s">
        <v>778</v>
      </c>
      <c r="G1477" s="21">
        <v>7</v>
      </c>
      <c r="H1477" s="21">
        <v>57</v>
      </c>
      <c r="I1477" s="41"/>
      <c r="J1477" s="22" t="s">
        <v>17</v>
      </c>
    </row>
    <row r="1478" spans="1:10" ht="36" customHeight="1" x14ac:dyDescent="0.15">
      <c r="A1478" s="31"/>
      <c r="C1478" s="92" t="s">
        <v>1060</v>
      </c>
      <c r="D1478" s="92"/>
      <c r="E1478" s="41" t="s">
        <v>1061</v>
      </c>
      <c r="F1478" s="20" t="s">
        <v>778</v>
      </c>
      <c r="G1478" s="21">
        <v>7</v>
      </c>
      <c r="H1478" s="21">
        <v>57</v>
      </c>
      <c r="I1478" s="41"/>
      <c r="J1478" s="22" t="s">
        <v>17</v>
      </c>
    </row>
    <row r="1479" spans="1:10" ht="36" customHeight="1" x14ac:dyDescent="0.15">
      <c r="A1479" s="31"/>
      <c r="C1479" s="92" t="s">
        <v>1060</v>
      </c>
      <c r="D1479" s="92"/>
      <c r="E1479" s="41" t="s">
        <v>1061</v>
      </c>
      <c r="F1479" s="20" t="s">
        <v>778</v>
      </c>
      <c r="G1479" s="21">
        <v>7</v>
      </c>
      <c r="H1479" s="21">
        <v>58</v>
      </c>
      <c r="I1479" s="41"/>
      <c r="J1479" s="22">
        <v>0</v>
      </c>
    </row>
    <row r="1480" spans="1:10" ht="36" customHeight="1" x14ac:dyDescent="0.15">
      <c r="A1480" s="31"/>
      <c r="C1480" s="92" t="s">
        <v>1058</v>
      </c>
      <c r="D1480" s="92"/>
      <c r="E1480" s="41" t="s">
        <v>1038</v>
      </c>
      <c r="F1480" s="20" t="s">
        <v>778</v>
      </c>
      <c r="G1480" s="21">
        <v>7</v>
      </c>
      <c r="H1480" s="21">
        <v>52</v>
      </c>
      <c r="I1480" s="41"/>
      <c r="J1480" s="22" t="s">
        <v>17</v>
      </c>
    </row>
    <row r="1481" spans="1:10" ht="36" customHeight="1" x14ac:dyDescent="0.15">
      <c r="A1481" s="31"/>
      <c r="C1481" s="92" t="s">
        <v>1059</v>
      </c>
      <c r="D1481" s="92"/>
      <c r="E1481" s="41" t="s">
        <v>1038</v>
      </c>
      <c r="F1481" s="20" t="s">
        <v>778</v>
      </c>
      <c r="G1481" s="21">
        <v>7</v>
      </c>
      <c r="H1481" s="21">
        <v>53</v>
      </c>
      <c r="I1481" s="41"/>
      <c r="J1481" s="22" t="s">
        <v>17</v>
      </c>
    </row>
    <row r="1482" spans="1:10" ht="36" customHeight="1" x14ac:dyDescent="0.15">
      <c r="A1482" s="31"/>
      <c r="C1482" s="92" t="s">
        <v>1059</v>
      </c>
      <c r="D1482" s="92"/>
      <c r="E1482" s="41" t="s">
        <v>1038</v>
      </c>
      <c r="F1482" s="20" t="s">
        <v>778</v>
      </c>
      <c r="G1482" s="21">
        <v>7</v>
      </c>
      <c r="H1482" s="21">
        <v>53</v>
      </c>
      <c r="I1482" s="41"/>
      <c r="J1482" s="22" t="s">
        <v>17</v>
      </c>
    </row>
    <row r="1483" spans="1:10" ht="36" customHeight="1" x14ac:dyDescent="0.15">
      <c r="A1483" s="31"/>
      <c r="C1483" s="92" t="s">
        <v>1057</v>
      </c>
      <c r="D1483" s="92"/>
      <c r="E1483" s="41" t="s">
        <v>1038</v>
      </c>
      <c r="F1483" s="20" t="s">
        <v>778</v>
      </c>
      <c r="G1483" s="21">
        <v>7</v>
      </c>
      <c r="H1483" s="21" t="s">
        <v>1056</v>
      </c>
      <c r="I1483" s="41"/>
      <c r="J1483" s="22" t="s">
        <v>17</v>
      </c>
    </row>
    <row r="1484" spans="1:10" ht="36" customHeight="1" x14ac:dyDescent="0.15">
      <c r="A1484" s="31"/>
      <c r="C1484" s="92" t="s">
        <v>1055</v>
      </c>
      <c r="D1484" s="92"/>
      <c r="E1484" s="58" t="s">
        <v>1038</v>
      </c>
      <c r="F1484" s="20" t="s">
        <v>778</v>
      </c>
      <c r="G1484" s="21">
        <v>7</v>
      </c>
      <c r="H1484" s="21" t="s">
        <v>1054</v>
      </c>
      <c r="I1484" s="58"/>
      <c r="J1484" s="22" t="s">
        <v>17</v>
      </c>
    </row>
    <row r="1485" spans="1:10" ht="36" customHeight="1" x14ac:dyDescent="0.15">
      <c r="A1485" s="31"/>
      <c r="C1485" s="92" t="s">
        <v>1053</v>
      </c>
      <c r="D1485" s="92"/>
      <c r="E1485" s="58" t="s">
        <v>1038</v>
      </c>
      <c r="F1485" s="20" t="s">
        <v>778</v>
      </c>
      <c r="G1485" s="21">
        <v>7</v>
      </c>
      <c r="H1485" s="21" t="s">
        <v>1052</v>
      </c>
      <c r="I1485" s="58"/>
      <c r="J1485" s="22" t="s">
        <v>17</v>
      </c>
    </row>
    <row r="1486" spans="1:10" ht="36" customHeight="1" x14ac:dyDescent="0.15">
      <c r="A1486" s="31"/>
      <c r="C1486" s="93" t="s">
        <v>1050</v>
      </c>
      <c r="D1486" s="93"/>
      <c r="E1486" s="59" t="s">
        <v>1038</v>
      </c>
      <c r="F1486" s="23" t="s">
        <v>778</v>
      </c>
      <c r="G1486" s="24">
        <v>7</v>
      </c>
      <c r="H1486" s="24" t="s">
        <v>1049</v>
      </c>
      <c r="I1486" s="59"/>
      <c r="J1486" s="25" t="s">
        <v>17</v>
      </c>
    </row>
    <row r="1487" spans="1:10" ht="36" customHeight="1" x14ac:dyDescent="0.15">
      <c r="A1487" s="31"/>
      <c r="C1487" s="94" t="s">
        <v>1051</v>
      </c>
      <c r="D1487" s="94"/>
      <c r="E1487" s="60" t="s">
        <v>1038</v>
      </c>
      <c r="F1487" s="16" t="s">
        <v>778</v>
      </c>
      <c r="G1487" s="18">
        <v>7</v>
      </c>
      <c r="H1487" s="18" t="s">
        <v>1049</v>
      </c>
      <c r="I1487" s="60"/>
      <c r="J1487" s="19" t="s">
        <v>17</v>
      </c>
    </row>
    <row r="1488" spans="1:10" ht="36" customHeight="1" x14ac:dyDescent="0.15">
      <c r="A1488" s="31"/>
      <c r="C1488" s="92" t="s">
        <v>1210</v>
      </c>
      <c r="D1488" s="92"/>
      <c r="E1488" s="41" t="s">
        <v>1208</v>
      </c>
      <c r="F1488" s="20" t="s">
        <v>778</v>
      </c>
      <c r="G1488" s="21">
        <v>12</v>
      </c>
      <c r="H1488" s="21" t="s">
        <v>1209</v>
      </c>
      <c r="I1488" s="41"/>
      <c r="J1488" s="22" t="s">
        <v>17</v>
      </c>
    </row>
    <row r="1489" spans="1:10" ht="36" customHeight="1" x14ac:dyDescent="0.15">
      <c r="A1489" s="31"/>
      <c r="C1489" s="92" t="s">
        <v>1220</v>
      </c>
      <c r="D1489" s="92"/>
      <c r="E1489" s="41" t="s">
        <v>1208</v>
      </c>
      <c r="F1489" s="20" t="s">
        <v>778</v>
      </c>
      <c r="G1489" s="21">
        <v>12</v>
      </c>
      <c r="H1489" s="21">
        <v>48</v>
      </c>
      <c r="I1489" s="41"/>
      <c r="J1489" s="22" t="s">
        <v>17</v>
      </c>
    </row>
    <row r="1490" spans="1:10" ht="36" customHeight="1" x14ac:dyDescent="0.15">
      <c r="A1490" s="31"/>
      <c r="C1490" s="92" t="s">
        <v>1221</v>
      </c>
      <c r="D1490" s="92"/>
      <c r="E1490" s="41" t="s">
        <v>1208</v>
      </c>
      <c r="F1490" s="20" t="s">
        <v>778</v>
      </c>
      <c r="G1490" s="21">
        <v>12</v>
      </c>
      <c r="H1490" s="21">
        <v>51</v>
      </c>
      <c r="I1490" s="41"/>
      <c r="J1490" s="22" t="s">
        <v>17</v>
      </c>
    </row>
    <row r="1491" spans="1:10" ht="36" customHeight="1" x14ac:dyDescent="0.15">
      <c r="A1491" s="31"/>
      <c r="C1491" s="92" t="s">
        <v>1222</v>
      </c>
      <c r="D1491" s="92"/>
      <c r="E1491" s="41" t="s">
        <v>1208</v>
      </c>
      <c r="F1491" s="20" t="s">
        <v>778</v>
      </c>
      <c r="G1491" s="21">
        <v>12</v>
      </c>
      <c r="H1491" s="21">
        <v>57</v>
      </c>
      <c r="I1491" s="41"/>
      <c r="J1491" s="22" t="s">
        <v>17</v>
      </c>
    </row>
    <row r="1492" spans="1:10" ht="36" customHeight="1" x14ac:dyDescent="0.15">
      <c r="A1492" s="31"/>
      <c r="C1492" s="92" t="s">
        <v>1217</v>
      </c>
      <c r="D1492" s="92"/>
      <c r="E1492" s="41" t="s">
        <v>1208</v>
      </c>
      <c r="F1492" s="20" t="s">
        <v>778</v>
      </c>
      <c r="G1492" s="21">
        <v>12</v>
      </c>
      <c r="H1492" s="21">
        <v>45</v>
      </c>
      <c r="I1492" s="41"/>
      <c r="J1492" s="22" t="s">
        <v>17</v>
      </c>
    </row>
    <row r="1493" spans="1:10" ht="36" customHeight="1" x14ac:dyDescent="0.15">
      <c r="A1493" s="31"/>
      <c r="C1493" s="92" t="s">
        <v>1216</v>
      </c>
      <c r="D1493" s="92"/>
      <c r="E1493" s="41" t="s">
        <v>1208</v>
      </c>
      <c r="F1493" s="20" t="s">
        <v>778</v>
      </c>
      <c r="G1493" s="21">
        <v>12</v>
      </c>
      <c r="H1493" s="21">
        <v>43</v>
      </c>
      <c r="I1493" s="41"/>
      <c r="J1493" s="22" t="s">
        <v>17</v>
      </c>
    </row>
    <row r="1494" spans="1:10" ht="36" customHeight="1" x14ac:dyDescent="0.15">
      <c r="A1494" s="31"/>
      <c r="C1494" s="92" t="s">
        <v>1218</v>
      </c>
      <c r="D1494" s="92"/>
      <c r="E1494" s="41" t="s">
        <v>1208</v>
      </c>
      <c r="F1494" s="20" t="s">
        <v>778</v>
      </c>
      <c r="G1494" s="21">
        <v>12</v>
      </c>
      <c r="H1494" s="21">
        <v>46</v>
      </c>
      <c r="I1494" s="41"/>
      <c r="J1494" s="22" t="s">
        <v>17</v>
      </c>
    </row>
    <row r="1495" spans="1:10" ht="36" customHeight="1" x14ac:dyDescent="0.15">
      <c r="A1495" s="31"/>
      <c r="C1495" s="92" t="s">
        <v>1218</v>
      </c>
      <c r="D1495" s="92"/>
      <c r="E1495" s="41" t="s">
        <v>1208</v>
      </c>
      <c r="F1495" s="20" t="s">
        <v>778</v>
      </c>
      <c r="G1495" s="21">
        <v>12</v>
      </c>
      <c r="H1495" s="21">
        <v>46</v>
      </c>
      <c r="I1495" s="41"/>
      <c r="J1495" s="22" t="s">
        <v>17</v>
      </c>
    </row>
    <row r="1496" spans="1:10" ht="36" customHeight="1" x14ac:dyDescent="0.15">
      <c r="A1496" s="31"/>
      <c r="C1496" s="92" t="s">
        <v>1219</v>
      </c>
      <c r="D1496" s="92"/>
      <c r="E1496" s="41" t="s">
        <v>1208</v>
      </c>
      <c r="F1496" s="20" t="s">
        <v>778</v>
      </c>
      <c r="G1496" s="21">
        <v>12</v>
      </c>
      <c r="H1496" s="21">
        <v>47</v>
      </c>
      <c r="I1496" s="41"/>
      <c r="J1496" s="22" t="s">
        <v>17</v>
      </c>
    </row>
    <row r="1497" spans="1:10" ht="36" customHeight="1" x14ac:dyDescent="0.15">
      <c r="A1497" s="31"/>
      <c r="C1497" s="92" t="s">
        <v>1196</v>
      </c>
      <c r="D1497" s="92"/>
      <c r="E1497" s="58" t="s">
        <v>1191</v>
      </c>
      <c r="F1497" s="20" t="s">
        <v>778</v>
      </c>
      <c r="G1497" s="21">
        <v>12</v>
      </c>
      <c r="H1497" s="21">
        <v>9</v>
      </c>
      <c r="I1497" s="58"/>
      <c r="J1497" s="22" t="s">
        <v>17</v>
      </c>
    </row>
    <row r="1498" spans="1:10" ht="36" customHeight="1" x14ac:dyDescent="0.15">
      <c r="A1498" s="31"/>
      <c r="C1498" s="92" t="s">
        <v>1197</v>
      </c>
      <c r="D1498" s="92"/>
      <c r="E1498" s="58" t="s">
        <v>1191</v>
      </c>
      <c r="F1498" s="20" t="s">
        <v>778</v>
      </c>
      <c r="G1498" s="21">
        <v>12</v>
      </c>
      <c r="H1498" s="21">
        <v>11</v>
      </c>
      <c r="I1498" s="58"/>
      <c r="J1498" s="22" t="s">
        <v>17</v>
      </c>
    </row>
    <row r="1499" spans="1:10" ht="36" customHeight="1" x14ac:dyDescent="0.15">
      <c r="A1499" s="31"/>
      <c r="C1499" s="93" t="s">
        <v>1197</v>
      </c>
      <c r="D1499" s="93"/>
      <c r="E1499" s="59" t="s">
        <v>1191</v>
      </c>
      <c r="F1499" s="23" t="s">
        <v>778</v>
      </c>
      <c r="G1499" s="24">
        <v>12</v>
      </c>
      <c r="H1499" s="24">
        <v>11</v>
      </c>
      <c r="I1499" s="59"/>
      <c r="J1499" s="25" t="s">
        <v>17</v>
      </c>
    </row>
    <row r="1500" spans="1:10" ht="36" customHeight="1" x14ac:dyDescent="0.15">
      <c r="A1500" s="31"/>
      <c r="C1500" s="94" t="s">
        <v>1192</v>
      </c>
      <c r="D1500" s="94"/>
      <c r="E1500" s="60" t="s">
        <v>1191</v>
      </c>
      <c r="F1500" s="16" t="s">
        <v>778</v>
      </c>
      <c r="G1500" s="18">
        <v>12</v>
      </c>
      <c r="H1500" s="18">
        <v>4</v>
      </c>
      <c r="I1500" s="60"/>
      <c r="J1500" s="19" t="s">
        <v>17</v>
      </c>
    </row>
    <row r="1501" spans="1:10" ht="36" customHeight="1" x14ac:dyDescent="0.15">
      <c r="A1501" s="31"/>
      <c r="C1501" s="92" t="s">
        <v>1195</v>
      </c>
      <c r="D1501" s="92"/>
      <c r="E1501" s="41" t="s">
        <v>1191</v>
      </c>
      <c r="F1501" s="20" t="s">
        <v>778</v>
      </c>
      <c r="G1501" s="21">
        <v>12</v>
      </c>
      <c r="H1501" s="21">
        <v>8</v>
      </c>
      <c r="I1501" s="41"/>
      <c r="J1501" s="22" t="s">
        <v>17</v>
      </c>
    </row>
    <row r="1502" spans="1:10" ht="36" customHeight="1" x14ac:dyDescent="0.15">
      <c r="A1502" s="31"/>
      <c r="C1502" s="92" t="s">
        <v>1194</v>
      </c>
      <c r="D1502" s="92"/>
      <c r="E1502" s="41" t="s">
        <v>1191</v>
      </c>
      <c r="F1502" s="20" t="s">
        <v>778</v>
      </c>
      <c r="G1502" s="21">
        <v>12</v>
      </c>
      <c r="H1502" s="21">
        <v>7</v>
      </c>
      <c r="I1502" s="41"/>
      <c r="J1502" s="22" t="s">
        <v>17</v>
      </c>
    </row>
    <row r="1503" spans="1:10" ht="36" customHeight="1" x14ac:dyDescent="0.15">
      <c r="A1503" s="31"/>
      <c r="C1503" s="92" t="s">
        <v>1223</v>
      </c>
      <c r="D1503" s="92"/>
      <c r="E1503" s="41" t="s">
        <v>1191</v>
      </c>
      <c r="F1503" s="20" t="s">
        <v>778</v>
      </c>
      <c r="G1503" s="21">
        <v>12</v>
      </c>
      <c r="H1503" s="21">
        <v>60</v>
      </c>
      <c r="I1503" s="41"/>
      <c r="J1503" s="22" t="s">
        <v>17</v>
      </c>
    </row>
    <row r="1504" spans="1:10" ht="36" customHeight="1" x14ac:dyDescent="0.15">
      <c r="A1504" s="31"/>
      <c r="C1504" s="92" t="s">
        <v>1224</v>
      </c>
      <c r="D1504" s="92"/>
      <c r="E1504" s="41" t="s">
        <v>1191</v>
      </c>
      <c r="F1504" s="20" t="s">
        <v>778</v>
      </c>
      <c r="G1504" s="21">
        <v>12</v>
      </c>
      <c r="H1504" s="21">
        <v>61</v>
      </c>
      <c r="I1504" s="41"/>
      <c r="J1504" s="22" t="s">
        <v>17</v>
      </c>
    </row>
    <row r="1505" spans="1:10" ht="36" customHeight="1" x14ac:dyDescent="0.15">
      <c r="A1505" s="31"/>
      <c r="C1505" s="92" t="s">
        <v>1224</v>
      </c>
      <c r="D1505" s="92"/>
      <c r="E1505" s="41" t="s">
        <v>1191</v>
      </c>
      <c r="F1505" s="20" t="s">
        <v>778</v>
      </c>
      <c r="G1505" s="21">
        <v>12</v>
      </c>
      <c r="H1505" s="21">
        <v>61</v>
      </c>
      <c r="I1505" s="41"/>
      <c r="J1505" s="22" t="s">
        <v>17</v>
      </c>
    </row>
    <row r="1506" spans="1:10" ht="36" customHeight="1" x14ac:dyDescent="0.15">
      <c r="A1506" s="31"/>
      <c r="C1506" s="92" t="s">
        <v>1193</v>
      </c>
      <c r="D1506" s="92"/>
      <c r="E1506" s="41" t="s">
        <v>1191</v>
      </c>
      <c r="F1506" s="20" t="s">
        <v>778</v>
      </c>
      <c r="G1506" s="21">
        <v>12</v>
      </c>
      <c r="H1506" s="21">
        <v>5</v>
      </c>
      <c r="I1506" s="41"/>
      <c r="J1506" s="22" t="s">
        <v>17</v>
      </c>
    </row>
    <row r="1507" spans="1:10" ht="36" customHeight="1" x14ac:dyDescent="0.15">
      <c r="A1507" s="31"/>
      <c r="C1507" s="92" t="s">
        <v>1215</v>
      </c>
      <c r="D1507" s="92"/>
      <c r="E1507" s="41" t="s">
        <v>1208</v>
      </c>
      <c r="F1507" s="20" t="s">
        <v>778</v>
      </c>
      <c r="G1507" s="21">
        <v>12</v>
      </c>
      <c r="H1507" s="21">
        <v>40</v>
      </c>
      <c r="I1507" s="41"/>
      <c r="J1507" s="22" t="s">
        <v>17</v>
      </c>
    </row>
    <row r="1508" spans="1:10" ht="36" customHeight="1" x14ac:dyDescent="0.15">
      <c r="A1508" s="31"/>
      <c r="C1508" s="92" t="s">
        <v>1215</v>
      </c>
      <c r="D1508" s="92"/>
      <c r="E1508" s="41" t="s">
        <v>1208</v>
      </c>
      <c r="F1508" s="20" t="s">
        <v>778</v>
      </c>
      <c r="G1508" s="21">
        <v>12</v>
      </c>
      <c r="H1508" s="21">
        <v>40</v>
      </c>
      <c r="I1508" s="41"/>
      <c r="J1508" s="22" t="s">
        <v>17</v>
      </c>
    </row>
    <row r="1509" spans="1:10" ht="36" customHeight="1" x14ac:dyDescent="0.15">
      <c r="A1509" s="31"/>
      <c r="C1509" s="92" t="s">
        <v>1213</v>
      </c>
      <c r="D1509" s="92"/>
      <c r="E1509" s="41" t="s">
        <v>1208</v>
      </c>
      <c r="F1509" s="20" t="s">
        <v>778</v>
      </c>
      <c r="G1509" s="21">
        <v>12</v>
      </c>
      <c r="H1509" s="21">
        <v>38</v>
      </c>
      <c r="I1509" s="41"/>
      <c r="J1509" s="22" t="s">
        <v>17</v>
      </c>
    </row>
    <row r="1510" spans="1:10" ht="36" customHeight="1" x14ac:dyDescent="0.15">
      <c r="A1510" s="31"/>
      <c r="C1510" s="92" t="s">
        <v>1214</v>
      </c>
      <c r="D1510" s="92"/>
      <c r="E1510" s="58" t="s">
        <v>1208</v>
      </c>
      <c r="F1510" s="20" t="s">
        <v>778</v>
      </c>
      <c r="G1510" s="21">
        <v>12</v>
      </c>
      <c r="H1510" s="21">
        <v>39</v>
      </c>
      <c r="I1510" s="58"/>
      <c r="J1510" s="22" t="s">
        <v>17</v>
      </c>
    </row>
    <row r="1511" spans="1:10" ht="36" customHeight="1" x14ac:dyDescent="0.15">
      <c r="A1511" s="31"/>
      <c r="C1511" s="92" t="s">
        <v>1207</v>
      </c>
      <c r="D1511" s="92"/>
      <c r="E1511" s="58" t="s">
        <v>1208</v>
      </c>
      <c r="F1511" s="20" t="s">
        <v>778</v>
      </c>
      <c r="G1511" s="21">
        <v>12</v>
      </c>
      <c r="H1511" s="21" t="s">
        <v>1206</v>
      </c>
      <c r="I1511" s="58"/>
      <c r="J1511" s="22" t="s">
        <v>17</v>
      </c>
    </row>
    <row r="1512" spans="1:10" ht="36" customHeight="1" x14ac:dyDescent="0.15">
      <c r="A1512" s="31"/>
      <c r="C1512" s="93" t="s">
        <v>1212</v>
      </c>
      <c r="D1512" s="93"/>
      <c r="E1512" s="59" t="s">
        <v>1208</v>
      </c>
      <c r="F1512" s="23" t="s">
        <v>778</v>
      </c>
      <c r="G1512" s="24">
        <v>12</v>
      </c>
      <c r="H1512" s="24" t="s">
        <v>1211</v>
      </c>
      <c r="I1512" s="59"/>
      <c r="J1512" s="25" t="s">
        <v>17</v>
      </c>
    </row>
    <row r="1513" spans="1:10" ht="36" customHeight="1" x14ac:dyDescent="0.15">
      <c r="A1513" s="31"/>
      <c r="C1513" s="94" t="s">
        <v>1205</v>
      </c>
      <c r="D1513" s="94"/>
      <c r="E1513" s="60" t="s">
        <v>1199</v>
      </c>
      <c r="F1513" s="16" t="s">
        <v>778</v>
      </c>
      <c r="G1513" s="18">
        <v>12</v>
      </c>
      <c r="H1513" s="18">
        <v>28</v>
      </c>
      <c r="I1513" s="60"/>
      <c r="J1513" s="19" t="s">
        <v>17</v>
      </c>
    </row>
    <row r="1514" spans="1:10" ht="36" customHeight="1" x14ac:dyDescent="0.15">
      <c r="A1514" s="31"/>
      <c r="C1514" s="95" t="s">
        <v>1204</v>
      </c>
      <c r="D1514" s="96"/>
      <c r="E1514" s="41" t="s">
        <v>1199</v>
      </c>
      <c r="F1514" s="20" t="s">
        <v>778</v>
      </c>
      <c r="G1514" s="21">
        <v>12</v>
      </c>
      <c r="H1514" s="21">
        <v>27</v>
      </c>
      <c r="I1514" s="41"/>
      <c r="J1514" s="22" t="s">
        <v>17</v>
      </c>
    </row>
    <row r="1515" spans="1:10" ht="36" customHeight="1" x14ac:dyDescent="0.15">
      <c r="A1515" s="31"/>
      <c r="C1515" s="95" t="s">
        <v>1203</v>
      </c>
      <c r="D1515" s="96"/>
      <c r="E1515" s="41" t="s">
        <v>1199</v>
      </c>
      <c r="F1515" s="20" t="s">
        <v>778</v>
      </c>
      <c r="G1515" s="21">
        <v>12</v>
      </c>
      <c r="H1515" s="21">
        <v>25</v>
      </c>
      <c r="I1515" s="41"/>
      <c r="J1515" s="22" t="s">
        <v>17</v>
      </c>
    </row>
    <row r="1516" spans="1:10" ht="36" customHeight="1" x14ac:dyDescent="0.15">
      <c r="A1516" s="31"/>
      <c r="C1516" s="95" t="s">
        <v>1203</v>
      </c>
      <c r="D1516" s="96"/>
      <c r="E1516" s="41" t="s">
        <v>1199</v>
      </c>
      <c r="F1516" s="20" t="s">
        <v>778</v>
      </c>
      <c r="G1516" s="21">
        <v>12</v>
      </c>
      <c r="H1516" s="21">
        <v>25</v>
      </c>
      <c r="I1516" s="41"/>
      <c r="J1516" s="22" t="s">
        <v>17</v>
      </c>
    </row>
    <row r="1517" spans="1:10" ht="36" customHeight="1" x14ac:dyDescent="0.15">
      <c r="A1517" s="31"/>
      <c r="C1517" s="95" t="s">
        <v>1198</v>
      </c>
      <c r="D1517" s="96"/>
      <c r="E1517" s="41" t="s">
        <v>1199</v>
      </c>
      <c r="F1517" s="20" t="s">
        <v>778</v>
      </c>
      <c r="G1517" s="21">
        <v>12</v>
      </c>
      <c r="H1517" s="21">
        <v>17</v>
      </c>
      <c r="I1517" s="41"/>
      <c r="J1517" s="22" t="s">
        <v>17</v>
      </c>
    </row>
    <row r="1518" spans="1:10" ht="36" customHeight="1" x14ac:dyDescent="0.15">
      <c r="A1518" s="31"/>
      <c r="C1518" s="95" t="s">
        <v>1198</v>
      </c>
      <c r="D1518" s="96"/>
      <c r="E1518" s="41" t="s">
        <v>1199</v>
      </c>
      <c r="F1518" s="20" t="s">
        <v>778</v>
      </c>
      <c r="G1518" s="21">
        <v>12</v>
      </c>
      <c r="H1518" s="21">
        <v>17</v>
      </c>
      <c r="I1518" s="41"/>
      <c r="J1518" s="22" t="s">
        <v>17</v>
      </c>
    </row>
    <row r="1519" spans="1:10" ht="36" customHeight="1" x14ac:dyDescent="0.15">
      <c r="A1519" s="31"/>
      <c r="C1519" s="95" t="s">
        <v>1201</v>
      </c>
      <c r="D1519" s="96"/>
      <c r="E1519" s="41" t="s">
        <v>1202</v>
      </c>
      <c r="F1519" s="20" t="s">
        <v>778</v>
      </c>
      <c r="G1519" s="21">
        <v>12</v>
      </c>
      <c r="H1519" s="21">
        <v>21</v>
      </c>
      <c r="I1519" s="41"/>
      <c r="J1519" s="22" t="s">
        <v>17</v>
      </c>
    </row>
    <row r="1520" spans="1:10" ht="36" customHeight="1" x14ac:dyDescent="0.15">
      <c r="A1520" s="31"/>
      <c r="C1520" s="95" t="s">
        <v>1823</v>
      </c>
      <c r="D1520" s="96"/>
      <c r="E1520" s="41" t="s">
        <v>1824</v>
      </c>
      <c r="F1520" s="20" t="s">
        <v>1462</v>
      </c>
      <c r="G1520" s="21">
        <v>12</v>
      </c>
      <c r="H1520" s="21">
        <v>1</v>
      </c>
      <c r="I1520" s="41"/>
      <c r="J1520" s="22" t="s">
        <v>17</v>
      </c>
    </row>
    <row r="1521" spans="1:10" ht="36" customHeight="1" x14ac:dyDescent="0.15">
      <c r="A1521" s="31"/>
      <c r="C1521" s="95" t="s">
        <v>1825</v>
      </c>
      <c r="D1521" s="96"/>
      <c r="E1521" s="41" t="s">
        <v>1824</v>
      </c>
      <c r="F1521" s="20" t="s">
        <v>1462</v>
      </c>
      <c r="G1521" s="21">
        <v>12</v>
      </c>
      <c r="H1521" s="21">
        <v>5</v>
      </c>
      <c r="I1521" s="41"/>
      <c r="J1521" s="22" t="s">
        <v>1826</v>
      </c>
    </row>
    <row r="1522" spans="1:10" ht="36" customHeight="1" x14ac:dyDescent="0.15">
      <c r="A1522" s="31"/>
      <c r="C1522" s="95" t="s">
        <v>1825</v>
      </c>
      <c r="D1522" s="96"/>
      <c r="E1522" s="41" t="s">
        <v>1824</v>
      </c>
      <c r="F1522" s="20" t="s">
        <v>1462</v>
      </c>
      <c r="G1522" s="21">
        <v>12</v>
      </c>
      <c r="H1522" s="21">
        <v>5</v>
      </c>
      <c r="I1522" s="41"/>
      <c r="J1522" s="22" t="s">
        <v>1827</v>
      </c>
    </row>
    <row r="1523" spans="1:10" ht="36" customHeight="1" x14ac:dyDescent="0.15">
      <c r="A1523" s="31"/>
      <c r="C1523" s="92" t="s">
        <v>1825</v>
      </c>
      <c r="D1523" s="92"/>
      <c r="E1523" s="58" t="s">
        <v>1824</v>
      </c>
      <c r="F1523" s="20" t="s">
        <v>1462</v>
      </c>
      <c r="G1523" s="21">
        <v>12</v>
      </c>
      <c r="H1523" s="21">
        <v>5</v>
      </c>
      <c r="I1523" s="58"/>
      <c r="J1523" s="22" t="s">
        <v>1828</v>
      </c>
    </row>
    <row r="1524" spans="1:10" ht="36" customHeight="1" x14ac:dyDescent="0.15">
      <c r="A1524" s="31"/>
      <c r="C1524" s="92" t="s">
        <v>1825</v>
      </c>
      <c r="D1524" s="92"/>
      <c r="E1524" s="58" t="s">
        <v>1824</v>
      </c>
      <c r="F1524" s="20" t="s">
        <v>1462</v>
      </c>
      <c r="G1524" s="21">
        <v>12</v>
      </c>
      <c r="H1524" s="21">
        <v>5</v>
      </c>
      <c r="I1524" s="58"/>
      <c r="J1524" s="22" t="s">
        <v>2994</v>
      </c>
    </row>
    <row r="1525" spans="1:10" ht="36" customHeight="1" x14ac:dyDescent="0.15">
      <c r="A1525" s="31"/>
      <c r="C1525" s="93" t="s">
        <v>1825</v>
      </c>
      <c r="D1525" s="93"/>
      <c r="E1525" s="59" t="s">
        <v>1824</v>
      </c>
      <c r="F1525" s="23" t="s">
        <v>1462</v>
      </c>
      <c r="G1525" s="24">
        <v>12</v>
      </c>
      <c r="H1525" s="24">
        <v>5</v>
      </c>
      <c r="I1525" s="59"/>
      <c r="J1525" s="25" t="s">
        <v>1829</v>
      </c>
    </row>
    <row r="1526" spans="1:10" ht="36" customHeight="1" x14ac:dyDescent="0.15">
      <c r="A1526" s="31"/>
      <c r="C1526" s="94" t="s">
        <v>1825</v>
      </c>
      <c r="D1526" s="94"/>
      <c r="E1526" s="60" t="s">
        <v>1824</v>
      </c>
      <c r="F1526" s="16" t="s">
        <v>1462</v>
      </c>
      <c r="G1526" s="18">
        <v>12</v>
      </c>
      <c r="H1526" s="18">
        <v>5</v>
      </c>
      <c r="I1526" s="60"/>
      <c r="J1526" s="19" t="s">
        <v>1830</v>
      </c>
    </row>
    <row r="1527" spans="1:10" ht="36" customHeight="1" x14ac:dyDescent="0.15">
      <c r="A1527" s="31"/>
      <c r="C1527" s="95" t="s">
        <v>1837</v>
      </c>
      <c r="D1527" s="96"/>
      <c r="E1527" s="41" t="s">
        <v>1835</v>
      </c>
      <c r="F1527" s="20" t="s">
        <v>1462</v>
      </c>
      <c r="G1527" s="21">
        <v>12</v>
      </c>
      <c r="H1527" s="21">
        <v>18</v>
      </c>
      <c r="I1527" s="41"/>
      <c r="J1527" s="22" t="s">
        <v>17</v>
      </c>
    </row>
    <row r="1528" spans="1:10" ht="36" customHeight="1" x14ac:dyDescent="0.15">
      <c r="A1528" s="31"/>
      <c r="C1528" s="95" t="s">
        <v>1831</v>
      </c>
      <c r="D1528" s="96"/>
      <c r="E1528" s="41" t="s">
        <v>1832</v>
      </c>
      <c r="F1528" s="20" t="s">
        <v>1462</v>
      </c>
      <c r="G1528" s="21">
        <v>12</v>
      </c>
      <c r="H1528" s="21">
        <v>6</v>
      </c>
      <c r="I1528" s="41"/>
      <c r="J1528" s="22" t="s">
        <v>17</v>
      </c>
    </row>
    <row r="1529" spans="1:10" ht="36" customHeight="1" x14ac:dyDescent="0.15">
      <c r="A1529" s="31"/>
      <c r="C1529" s="95" t="s">
        <v>1836</v>
      </c>
      <c r="D1529" s="96"/>
      <c r="E1529" s="41" t="s">
        <v>1835</v>
      </c>
      <c r="F1529" s="20" t="s">
        <v>1462</v>
      </c>
      <c r="G1529" s="21">
        <v>12</v>
      </c>
      <c r="H1529" s="21">
        <v>15</v>
      </c>
      <c r="I1529" s="41"/>
      <c r="J1529" s="22" t="s">
        <v>17</v>
      </c>
    </row>
    <row r="1530" spans="1:10" ht="36" customHeight="1" x14ac:dyDescent="0.15">
      <c r="A1530" s="31"/>
      <c r="C1530" s="95" t="s">
        <v>1226</v>
      </c>
      <c r="D1530" s="96"/>
      <c r="E1530" s="41" t="s">
        <v>1227</v>
      </c>
      <c r="F1530" s="20" t="s">
        <v>778</v>
      </c>
      <c r="G1530" s="21">
        <v>13</v>
      </c>
      <c r="H1530" s="21">
        <v>6</v>
      </c>
      <c r="I1530" s="41"/>
      <c r="J1530" s="22" t="s">
        <v>17</v>
      </c>
    </row>
    <row r="1531" spans="1:10" ht="36" customHeight="1" x14ac:dyDescent="0.15">
      <c r="A1531" s="31"/>
      <c r="C1531" s="95" t="s">
        <v>1833</v>
      </c>
      <c r="D1531" s="96"/>
      <c r="E1531" s="41" t="s">
        <v>1832</v>
      </c>
      <c r="F1531" s="20" t="s">
        <v>1462</v>
      </c>
      <c r="G1531" s="21">
        <v>12</v>
      </c>
      <c r="H1531" s="21">
        <v>12</v>
      </c>
      <c r="I1531" s="41"/>
      <c r="J1531" s="22" t="s">
        <v>17</v>
      </c>
    </row>
    <row r="1532" spans="1:10" ht="36" customHeight="1" x14ac:dyDescent="0.15">
      <c r="A1532" s="31"/>
      <c r="C1532" s="95" t="s">
        <v>1834</v>
      </c>
      <c r="D1532" s="96"/>
      <c r="E1532" s="41" t="s">
        <v>1835</v>
      </c>
      <c r="F1532" s="20" t="s">
        <v>1462</v>
      </c>
      <c r="G1532" s="21">
        <v>12</v>
      </c>
      <c r="H1532" s="21">
        <v>12</v>
      </c>
      <c r="I1532" s="41"/>
      <c r="J1532" s="22" t="s">
        <v>17</v>
      </c>
    </row>
    <row r="1533" spans="1:10" ht="36" customHeight="1" x14ac:dyDescent="0.15">
      <c r="A1533" s="31"/>
      <c r="C1533" s="95" t="s">
        <v>1834</v>
      </c>
      <c r="D1533" s="96"/>
      <c r="E1533" s="41" t="s">
        <v>1835</v>
      </c>
      <c r="F1533" s="20" t="s">
        <v>1462</v>
      </c>
      <c r="G1533" s="21">
        <v>12</v>
      </c>
      <c r="H1533" s="21">
        <v>12</v>
      </c>
      <c r="I1533" s="41"/>
      <c r="J1533" s="22" t="s">
        <v>17</v>
      </c>
    </row>
    <row r="1534" spans="1:10" ht="36" customHeight="1" x14ac:dyDescent="0.15">
      <c r="A1534" s="31"/>
      <c r="C1534" s="95" t="s">
        <v>1249</v>
      </c>
      <c r="D1534" s="96"/>
      <c r="E1534" s="41" t="s">
        <v>1246</v>
      </c>
      <c r="F1534" s="20" t="s">
        <v>778</v>
      </c>
      <c r="G1534" s="21">
        <v>13</v>
      </c>
      <c r="H1534" s="21">
        <v>43</v>
      </c>
      <c r="I1534" s="41"/>
      <c r="J1534" s="22" t="s">
        <v>17</v>
      </c>
    </row>
    <row r="1535" spans="1:10" ht="36" customHeight="1" x14ac:dyDescent="0.15">
      <c r="A1535" s="31"/>
      <c r="C1535" s="95" t="s">
        <v>1228</v>
      </c>
      <c r="D1535" s="96"/>
      <c r="E1535" s="41" t="s">
        <v>1227</v>
      </c>
      <c r="F1535" s="20" t="s">
        <v>778</v>
      </c>
      <c r="G1535" s="21">
        <v>13</v>
      </c>
      <c r="H1535" s="21">
        <v>7</v>
      </c>
      <c r="I1535" s="41"/>
      <c r="J1535" s="22" t="s">
        <v>1229</v>
      </c>
    </row>
    <row r="1536" spans="1:10" ht="36" customHeight="1" x14ac:dyDescent="0.15">
      <c r="A1536" s="31"/>
      <c r="C1536" s="92" t="s">
        <v>1228</v>
      </c>
      <c r="D1536" s="92"/>
      <c r="E1536" s="58" t="s">
        <v>1227</v>
      </c>
      <c r="F1536" s="20" t="s">
        <v>778</v>
      </c>
      <c r="G1536" s="21">
        <v>13</v>
      </c>
      <c r="H1536" s="21">
        <v>7</v>
      </c>
      <c r="I1536" s="58"/>
      <c r="J1536" s="22" t="s">
        <v>2995</v>
      </c>
    </row>
    <row r="1537" spans="1:10" ht="36" customHeight="1" x14ac:dyDescent="0.15">
      <c r="A1537" s="31"/>
      <c r="C1537" s="92" t="s">
        <v>1228</v>
      </c>
      <c r="D1537" s="92"/>
      <c r="E1537" s="58" t="s">
        <v>1227</v>
      </c>
      <c r="F1537" s="20" t="s">
        <v>778</v>
      </c>
      <c r="G1537" s="21">
        <v>13</v>
      </c>
      <c r="H1537" s="21">
        <v>7</v>
      </c>
      <c r="I1537" s="58"/>
      <c r="J1537" s="22" t="s">
        <v>1230</v>
      </c>
    </row>
    <row r="1538" spans="1:10" ht="36" customHeight="1" x14ac:dyDescent="0.15">
      <c r="A1538" s="31"/>
      <c r="C1538" s="93" t="s">
        <v>1228</v>
      </c>
      <c r="D1538" s="93"/>
      <c r="E1538" s="59" t="s">
        <v>1227</v>
      </c>
      <c r="F1538" s="23" t="s">
        <v>778</v>
      </c>
      <c r="G1538" s="24">
        <v>13</v>
      </c>
      <c r="H1538" s="24">
        <v>7</v>
      </c>
      <c r="I1538" s="59"/>
      <c r="J1538" s="25" t="s">
        <v>1231</v>
      </c>
    </row>
    <row r="1539" spans="1:10" ht="36" customHeight="1" x14ac:dyDescent="0.15">
      <c r="A1539" s="31"/>
      <c r="C1539" s="94" t="s">
        <v>1228</v>
      </c>
      <c r="D1539" s="94"/>
      <c r="E1539" s="60" t="s">
        <v>1227</v>
      </c>
      <c r="F1539" s="16" t="s">
        <v>778</v>
      </c>
      <c r="G1539" s="18">
        <v>13</v>
      </c>
      <c r="H1539" s="18">
        <v>7</v>
      </c>
      <c r="I1539" s="60"/>
      <c r="J1539" s="19" t="s">
        <v>1232</v>
      </c>
    </row>
    <row r="1540" spans="1:10" ht="36" customHeight="1" x14ac:dyDescent="0.15">
      <c r="A1540" s="31"/>
      <c r="C1540" s="92" t="s">
        <v>1228</v>
      </c>
      <c r="D1540" s="92"/>
      <c r="E1540" s="41" t="s">
        <v>1227</v>
      </c>
      <c r="F1540" s="20" t="s">
        <v>778</v>
      </c>
      <c r="G1540" s="21">
        <v>13</v>
      </c>
      <c r="H1540" s="21">
        <v>7</v>
      </c>
      <c r="I1540" s="41"/>
      <c r="J1540" s="22" t="s">
        <v>2996</v>
      </c>
    </row>
    <row r="1541" spans="1:10" ht="36" customHeight="1" x14ac:dyDescent="0.15">
      <c r="A1541" s="31"/>
      <c r="C1541" s="92" t="s">
        <v>1250</v>
      </c>
      <c r="D1541" s="92"/>
      <c r="E1541" s="41" t="s">
        <v>1246</v>
      </c>
      <c r="F1541" s="20" t="s">
        <v>778</v>
      </c>
      <c r="G1541" s="21">
        <v>13</v>
      </c>
      <c r="H1541" s="21">
        <v>45</v>
      </c>
      <c r="I1541" s="41"/>
      <c r="J1541" s="22" t="s">
        <v>17</v>
      </c>
    </row>
    <row r="1542" spans="1:10" ht="36" customHeight="1" x14ac:dyDescent="0.15">
      <c r="A1542" s="31"/>
      <c r="C1542" s="92" t="s">
        <v>1250</v>
      </c>
      <c r="D1542" s="92"/>
      <c r="E1542" s="41" t="s">
        <v>1246</v>
      </c>
      <c r="F1542" s="20" t="s">
        <v>778</v>
      </c>
      <c r="G1542" s="21">
        <v>13</v>
      </c>
      <c r="H1542" s="21">
        <v>45</v>
      </c>
      <c r="I1542" s="41"/>
      <c r="J1542" s="22" t="s">
        <v>17</v>
      </c>
    </row>
    <row r="1543" spans="1:10" ht="36" customHeight="1" x14ac:dyDescent="0.15">
      <c r="A1543" s="31"/>
      <c r="C1543" s="92" t="s">
        <v>1245</v>
      </c>
      <c r="D1543" s="92"/>
      <c r="E1543" s="41" t="s">
        <v>1246</v>
      </c>
      <c r="F1543" s="20" t="s">
        <v>778</v>
      </c>
      <c r="G1543" s="21">
        <v>13</v>
      </c>
      <c r="H1543" s="21">
        <v>39</v>
      </c>
      <c r="I1543" s="41"/>
      <c r="J1543" s="22" t="s">
        <v>1244</v>
      </c>
    </row>
    <row r="1544" spans="1:10" ht="36" customHeight="1" x14ac:dyDescent="0.15">
      <c r="A1544" s="31"/>
      <c r="C1544" s="92" t="s">
        <v>1245</v>
      </c>
      <c r="D1544" s="92"/>
      <c r="E1544" s="41" t="s">
        <v>1246</v>
      </c>
      <c r="F1544" s="20" t="s">
        <v>778</v>
      </c>
      <c r="G1544" s="21">
        <v>13</v>
      </c>
      <c r="H1544" s="21">
        <v>39</v>
      </c>
      <c r="I1544" s="41"/>
      <c r="J1544" s="22" t="s">
        <v>1247</v>
      </c>
    </row>
    <row r="1545" spans="1:10" ht="36" customHeight="1" x14ac:dyDescent="0.15">
      <c r="A1545" s="31"/>
      <c r="C1545" s="92" t="s">
        <v>1245</v>
      </c>
      <c r="D1545" s="92"/>
      <c r="E1545" s="41" t="s">
        <v>1246</v>
      </c>
      <c r="F1545" s="20" t="s">
        <v>778</v>
      </c>
      <c r="G1545" s="21">
        <v>13</v>
      </c>
      <c r="H1545" s="21">
        <v>39</v>
      </c>
      <c r="I1545" s="41"/>
      <c r="J1545" s="22" t="s">
        <v>1248</v>
      </c>
    </row>
    <row r="1546" spans="1:10" ht="36" customHeight="1" x14ac:dyDescent="0.15">
      <c r="A1546" s="31"/>
      <c r="C1546" s="92" t="s">
        <v>1245</v>
      </c>
      <c r="D1546" s="92"/>
      <c r="E1546" s="41" t="s">
        <v>1246</v>
      </c>
      <c r="F1546" s="20" t="s">
        <v>778</v>
      </c>
      <c r="G1546" s="21">
        <v>13</v>
      </c>
      <c r="H1546" s="21">
        <v>39</v>
      </c>
      <c r="I1546" s="41"/>
      <c r="J1546" s="22" t="s">
        <v>2997</v>
      </c>
    </row>
    <row r="1547" spans="1:10" ht="36" customHeight="1" x14ac:dyDescent="0.15">
      <c r="A1547" s="31"/>
      <c r="C1547" s="92" t="s">
        <v>1242</v>
      </c>
      <c r="D1547" s="92"/>
      <c r="E1547" s="41" t="s">
        <v>1234</v>
      </c>
      <c r="F1547" s="20" t="s">
        <v>778</v>
      </c>
      <c r="G1547" s="21">
        <v>13</v>
      </c>
      <c r="H1547" s="21">
        <v>36</v>
      </c>
      <c r="I1547" s="41"/>
      <c r="J1547" s="22" t="s">
        <v>17</v>
      </c>
    </row>
    <row r="1548" spans="1:10" ht="36" customHeight="1" x14ac:dyDescent="0.15">
      <c r="A1548" s="31"/>
      <c r="C1548" s="92" t="s">
        <v>1233</v>
      </c>
      <c r="D1548" s="92"/>
      <c r="E1548" s="41" t="s">
        <v>1234</v>
      </c>
      <c r="F1548" s="20" t="s">
        <v>778</v>
      </c>
      <c r="G1548" s="21">
        <v>13</v>
      </c>
      <c r="H1548" s="21">
        <v>13</v>
      </c>
      <c r="I1548" s="41"/>
      <c r="J1548" s="22" t="s">
        <v>17</v>
      </c>
    </row>
    <row r="1549" spans="1:10" ht="36" customHeight="1" x14ac:dyDescent="0.15">
      <c r="A1549" s="31"/>
      <c r="C1549" s="92" t="s">
        <v>1241</v>
      </c>
      <c r="D1549" s="92"/>
      <c r="E1549" s="58" t="s">
        <v>1234</v>
      </c>
      <c r="F1549" s="20" t="s">
        <v>778</v>
      </c>
      <c r="G1549" s="21">
        <v>13</v>
      </c>
      <c r="H1549" s="21">
        <v>34</v>
      </c>
      <c r="I1549" s="58"/>
      <c r="J1549" s="22" t="s">
        <v>17</v>
      </c>
    </row>
    <row r="1550" spans="1:10" ht="36" customHeight="1" x14ac:dyDescent="0.15">
      <c r="A1550" s="31"/>
      <c r="C1550" s="92" t="s">
        <v>1235</v>
      </c>
      <c r="D1550" s="92"/>
      <c r="E1550" s="58" t="s">
        <v>1234</v>
      </c>
      <c r="F1550" s="20" t="s">
        <v>778</v>
      </c>
      <c r="G1550" s="21">
        <v>13</v>
      </c>
      <c r="H1550" s="21">
        <v>17</v>
      </c>
      <c r="I1550" s="58"/>
      <c r="J1550" s="22" t="s">
        <v>17</v>
      </c>
    </row>
    <row r="1551" spans="1:10" ht="36" customHeight="1" x14ac:dyDescent="0.15">
      <c r="A1551" s="31"/>
      <c r="C1551" s="93" t="s">
        <v>1239</v>
      </c>
      <c r="D1551" s="93"/>
      <c r="E1551" s="59" t="s">
        <v>1237</v>
      </c>
      <c r="F1551" s="23" t="s">
        <v>778</v>
      </c>
      <c r="G1551" s="24">
        <v>13</v>
      </c>
      <c r="H1551" s="24">
        <v>32</v>
      </c>
      <c r="I1551" s="59"/>
      <c r="J1551" s="25" t="s">
        <v>17</v>
      </c>
    </row>
    <row r="1552" spans="1:10" ht="36" customHeight="1" x14ac:dyDescent="0.15">
      <c r="A1552" s="31"/>
      <c r="C1552" s="94" t="s">
        <v>1239</v>
      </c>
      <c r="D1552" s="94"/>
      <c r="E1552" s="60" t="s">
        <v>1237</v>
      </c>
      <c r="F1552" s="16" t="s">
        <v>778</v>
      </c>
      <c r="G1552" s="18">
        <v>13</v>
      </c>
      <c r="H1552" s="18">
        <v>32</v>
      </c>
      <c r="I1552" s="60"/>
      <c r="J1552" s="19" t="s">
        <v>1240</v>
      </c>
    </row>
    <row r="1553" spans="1:10" ht="36" customHeight="1" x14ac:dyDescent="0.15">
      <c r="A1553" s="31"/>
      <c r="C1553" s="92" t="s">
        <v>1239</v>
      </c>
      <c r="D1553" s="92"/>
      <c r="E1553" s="41" t="s">
        <v>1237</v>
      </c>
      <c r="F1553" s="20" t="s">
        <v>778</v>
      </c>
      <c r="G1553" s="21">
        <v>13</v>
      </c>
      <c r="H1553" s="21">
        <v>32</v>
      </c>
      <c r="I1553" s="41"/>
      <c r="J1553" s="22" t="s">
        <v>17</v>
      </c>
    </row>
    <row r="1554" spans="1:10" ht="36" customHeight="1" x14ac:dyDescent="0.15">
      <c r="A1554" s="31"/>
      <c r="C1554" s="92" t="s">
        <v>1239</v>
      </c>
      <c r="D1554" s="92"/>
      <c r="E1554" s="41" t="s">
        <v>1237</v>
      </c>
      <c r="F1554" s="20" t="s">
        <v>778</v>
      </c>
      <c r="G1554" s="21">
        <v>13</v>
      </c>
      <c r="H1554" s="21">
        <v>32</v>
      </c>
      <c r="I1554" s="41"/>
      <c r="J1554" s="22" t="s">
        <v>17</v>
      </c>
    </row>
    <row r="1555" spans="1:10" ht="36" customHeight="1" x14ac:dyDescent="0.15">
      <c r="A1555" s="31"/>
      <c r="C1555" s="92" t="s">
        <v>1239</v>
      </c>
      <c r="D1555" s="92"/>
      <c r="E1555" s="41" t="s">
        <v>1237</v>
      </c>
      <c r="F1555" s="20" t="s">
        <v>778</v>
      </c>
      <c r="G1555" s="21">
        <v>13</v>
      </c>
      <c r="H1555" s="21">
        <v>32</v>
      </c>
      <c r="I1555" s="41"/>
      <c r="J1555" s="22" t="s">
        <v>17</v>
      </c>
    </row>
    <row r="1556" spans="1:10" ht="36" customHeight="1" x14ac:dyDescent="0.15">
      <c r="A1556" s="31"/>
      <c r="C1556" s="92" t="s">
        <v>1238</v>
      </c>
      <c r="D1556" s="92"/>
      <c r="E1556" s="41" t="s">
        <v>1175</v>
      </c>
      <c r="F1556" s="20" t="s">
        <v>778</v>
      </c>
      <c r="G1556" s="21">
        <v>13</v>
      </c>
      <c r="H1556" s="21">
        <v>24</v>
      </c>
      <c r="I1556" s="41"/>
      <c r="J1556" s="22" t="s">
        <v>17</v>
      </c>
    </row>
    <row r="1557" spans="1:10" ht="36" customHeight="1" x14ac:dyDescent="0.15">
      <c r="A1557" s="31"/>
      <c r="C1557" s="92" t="s">
        <v>1172</v>
      </c>
      <c r="D1557" s="92"/>
      <c r="E1557" s="41" t="s">
        <v>1173</v>
      </c>
      <c r="F1557" s="20" t="s">
        <v>778</v>
      </c>
      <c r="G1557" s="21">
        <v>11</v>
      </c>
      <c r="H1557" s="21">
        <v>21</v>
      </c>
      <c r="I1557" s="41"/>
      <c r="J1557" s="22" t="s">
        <v>17</v>
      </c>
    </row>
    <row r="1558" spans="1:10" ht="36" customHeight="1" x14ac:dyDescent="0.15">
      <c r="A1558" s="31"/>
      <c r="C1558" s="92" t="s">
        <v>1170</v>
      </c>
      <c r="D1558" s="92"/>
      <c r="E1558" s="41" t="s">
        <v>1163</v>
      </c>
      <c r="F1558" s="20" t="s">
        <v>778</v>
      </c>
      <c r="G1558" s="21">
        <v>11</v>
      </c>
      <c r="H1558" s="21">
        <v>19</v>
      </c>
      <c r="I1558" s="41"/>
      <c r="J1558" s="22" t="s">
        <v>17</v>
      </c>
    </row>
    <row r="1559" spans="1:10" ht="36" customHeight="1" x14ac:dyDescent="0.15">
      <c r="A1559" s="31"/>
      <c r="C1559" s="92" t="s">
        <v>1171</v>
      </c>
      <c r="D1559" s="92"/>
      <c r="E1559" s="41" t="s">
        <v>1163</v>
      </c>
      <c r="F1559" s="20" t="s">
        <v>778</v>
      </c>
      <c r="G1559" s="21">
        <v>11</v>
      </c>
      <c r="H1559" s="21">
        <v>20</v>
      </c>
      <c r="I1559" s="41"/>
      <c r="J1559" s="22" t="s">
        <v>17</v>
      </c>
    </row>
    <row r="1560" spans="1:10" ht="36" customHeight="1" x14ac:dyDescent="0.15">
      <c r="A1560" s="31"/>
      <c r="C1560" s="92" t="s">
        <v>1176</v>
      </c>
      <c r="D1560" s="92"/>
      <c r="E1560" s="41" t="s">
        <v>1175</v>
      </c>
      <c r="F1560" s="20" t="s">
        <v>778</v>
      </c>
      <c r="G1560" s="21">
        <v>11</v>
      </c>
      <c r="H1560" s="21">
        <v>38</v>
      </c>
      <c r="I1560" s="41"/>
      <c r="J1560" s="22" t="s">
        <v>17</v>
      </c>
    </row>
    <row r="1561" spans="1:10" ht="36" customHeight="1" x14ac:dyDescent="0.15">
      <c r="A1561" s="31"/>
      <c r="C1561" s="92" t="s">
        <v>1176</v>
      </c>
      <c r="D1561" s="92"/>
      <c r="E1561" s="41" t="s">
        <v>1175</v>
      </c>
      <c r="F1561" s="20" t="s">
        <v>778</v>
      </c>
      <c r="G1561" s="21">
        <v>11</v>
      </c>
      <c r="H1561" s="21">
        <v>38</v>
      </c>
      <c r="I1561" s="41"/>
      <c r="J1561" s="22" t="s">
        <v>17</v>
      </c>
    </row>
    <row r="1562" spans="1:10" ht="36" customHeight="1" x14ac:dyDescent="0.15">
      <c r="A1562" s="31"/>
      <c r="C1562" s="92" t="s">
        <v>1176</v>
      </c>
      <c r="D1562" s="92"/>
      <c r="E1562" s="58" t="s">
        <v>1175</v>
      </c>
      <c r="F1562" s="20" t="s">
        <v>778</v>
      </c>
      <c r="G1562" s="21">
        <v>11</v>
      </c>
      <c r="H1562" s="21">
        <v>38</v>
      </c>
      <c r="I1562" s="58"/>
      <c r="J1562" s="22" t="s">
        <v>17</v>
      </c>
    </row>
    <row r="1563" spans="1:10" ht="36" customHeight="1" x14ac:dyDescent="0.15">
      <c r="A1563" s="31"/>
      <c r="C1563" s="92" t="s">
        <v>1174</v>
      </c>
      <c r="D1563" s="92"/>
      <c r="E1563" s="58" t="s">
        <v>1175</v>
      </c>
      <c r="F1563" s="20" t="s">
        <v>778</v>
      </c>
      <c r="G1563" s="21">
        <v>11</v>
      </c>
      <c r="H1563" s="21">
        <v>32</v>
      </c>
      <c r="I1563" s="58"/>
      <c r="J1563" s="22" t="s">
        <v>17</v>
      </c>
    </row>
    <row r="1564" spans="1:10" ht="36" customHeight="1" x14ac:dyDescent="0.15">
      <c r="A1564" s="31"/>
      <c r="C1564" s="93" t="s">
        <v>1174</v>
      </c>
      <c r="D1564" s="93"/>
      <c r="E1564" s="59" t="s">
        <v>1175</v>
      </c>
      <c r="F1564" s="23" t="s">
        <v>778</v>
      </c>
      <c r="G1564" s="24">
        <v>11</v>
      </c>
      <c r="H1564" s="24">
        <v>33</v>
      </c>
      <c r="I1564" s="59"/>
      <c r="J1564" s="25" t="s">
        <v>17</v>
      </c>
    </row>
    <row r="1565" spans="1:10" ht="36" customHeight="1" x14ac:dyDescent="0.15">
      <c r="A1565" s="31"/>
      <c r="C1565" s="94" t="s">
        <v>1177</v>
      </c>
      <c r="D1565" s="94"/>
      <c r="E1565" s="60" t="s">
        <v>1175</v>
      </c>
      <c r="F1565" s="16" t="s">
        <v>778</v>
      </c>
      <c r="G1565" s="18">
        <v>11</v>
      </c>
      <c r="H1565" s="18">
        <v>41</v>
      </c>
      <c r="I1565" s="60"/>
      <c r="J1565" s="19" t="s">
        <v>17</v>
      </c>
    </row>
    <row r="1566" spans="1:10" ht="36" customHeight="1" x14ac:dyDescent="0.15">
      <c r="A1566" s="31"/>
      <c r="C1566" s="92" t="s">
        <v>1166</v>
      </c>
      <c r="D1566" s="92"/>
      <c r="E1566" s="41" t="s">
        <v>1163</v>
      </c>
      <c r="F1566" s="20" t="s">
        <v>778</v>
      </c>
      <c r="G1566" s="21">
        <v>11</v>
      </c>
      <c r="H1566" s="21">
        <v>9</v>
      </c>
      <c r="I1566" s="41"/>
      <c r="J1566" s="22" t="s">
        <v>17</v>
      </c>
    </row>
    <row r="1567" spans="1:10" ht="36" customHeight="1" x14ac:dyDescent="0.15">
      <c r="A1567" s="31"/>
      <c r="C1567" s="92" t="s">
        <v>1167</v>
      </c>
      <c r="D1567" s="92"/>
      <c r="E1567" s="41" t="s">
        <v>1163</v>
      </c>
      <c r="F1567" s="20" t="s">
        <v>778</v>
      </c>
      <c r="G1567" s="21">
        <v>11</v>
      </c>
      <c r="H1567" s="21">
        <v>14</v>
      </c>
      <c r="I1567" s="41"/>
      <c r="J1567" s="22" t="s">
        <v>17</v>
      </c>
    </row>
    <row r="1568" spans="1:10" ht="36" customHeight="1" x14ac:dyDescent="0.15">
      <c r="A1568" s="31"/>
      <c r="C1568" s="92" t="s">
        <v>1167</v>
      </c>
      <c r="D1568" s="92"/>
      <c r="E1568" s="41" t="s">
        <v>1163</v>
      </c>
      <c r="F1568" s="20" t="s">
        <v>778</v>
      </c>
      <c r="G1568" s="21">
        <v>11</v>
      </c>
      <c r="H1568" s="21">
        <v>15</v>
      </c>
      <c r="I1568" s="41"/>
      <c r="J1568" s="22" t="s">
        <v>17</v>
      </c>
    </row>
    <row r="1569" spans="1:10" ht="36" customHeight="1" x14ac:dyDescent="0.15">
      <c r="A1569" s="31"/>
      <c r="C1569" s="92" t="s">
        <v>1168</v>
      </c>
      <c r="D1569" s="92"/>
      <c r="E1569" s="41" t="s">
        <v>1163</v>
      </c>
      <c r="F1569" s="20" t="s">
        <v>778</v>
      </c>
      <c r="G1569" s="21">
        <v>11</v>
      </c>
      <c r="H1569" s="21">
        <v>16</v>
      </c>
      <c r="I1569" s="41"/>
      <c r="J1569" s="22" t="s">
        <v>17</v>
      </c>
    </row>
    <row r="1570" spans="1:10" ht="36" customHeight="1" x14ac:dyDescent="0.15">
      <c r="A1570" s="31"/>
      <c r="C1570" s="92" t="s">
        <v>1169</v>
      </c>
      <c r="D1570" s="92"/>
      <c r="E1570" s="41" t="s">
        <v>1163</v>
      </c>
      <c r="F1570" s="20" t="s">
        <v>778</v>
      </c>
      <c r="G1570" s="21">
        <v>11</v>
      </c>
      <c r="H1570" s="21">
        <v>17</v>
      </c>
      <c r="I1570" s="41"/>
      <c r="J1570" s="22" t="s">
        <v>17</v>
      </c>
    </row>
    <row r="1571" spans="1:10" ht="36" customHeight="1" x14ac:dyDescent="0.15">
      <c r="A1571" s="31"/>
      <c r="C1571" s="92" t="s">
        <v>1162</v>
      </c>
      <c r="D1571" s="92"/>
      <c r="E1571" s="41" t="s">
        <v>1163</v>
      </c>
      <c r="F1571" s="20" t="s">
        <v>778</v>
      </c>
      <c r="G1571" s="21">
        <v>11</v>
      </c>
      <c r="H1571" s="21">
        <v>4</v>
      </c>
      <c r="I1571" s="41"/>
      <c r="J1571" s="22" t="s">
        <v>17</v>
      </c>
    </row>
    <row r="1572" spans="1:10" ht="36" customHeight="1" x14ac:dyDescent="0.15">
      <c r="A1572" s="31"/>
      <c r="C1572" s="92" t="s">
        <v>1178</v>
      </c>
      <c r="D1572" s="92"/>
      <c r="E1572" s="41" t="s">
        <v>1175</v>
      </c>
      <c r="F1572" s="20" t="s">
        <v>778</v>
      </c>
      <c r="G1572" s="21">
        <v>11</v>
      </c>
      <c r="H1572" s="21">
        <v>45</v>
      </c>
      <c r="I1572" s="41"/>
      <c r="J1572" s="22" t="s">
        <v>2998</v>
      </c>
    </row>
    <row r="1573" spans="1:10" ht="36" customHeight="1" x14ac:dyDescent="0.15">
      <c r="A1573" s="31"/>
      <c r="C1573" s="92" t="s">
        <v>1178</v>
      </c>
      <c r="D1573" s="92"/>
      <c r="E1573" s="41" t="s">
        <v>1175</v>
      </c>
      <c r="F1573" s="20" t="s">
        <v>778</v>
      </c>
      <c r="G1573" s="21">
        <v>11</v>
      </c>
      <c r="H1573" s="21">
        <v>45</v>
      </c>
      <c r="I1573" s="41"/>
      <c r="J1573" s="22" t="s">
        <v>2999</v>
      </c>
    </row>
    <row r="1574" spans="1:10" ht="36" customHeight="1" x14ac:dyDescent="0.15">
      <c r="A1574" s="31"/>
      <c r="C1574" s="92" t="s">
        <v>1178</v>
      </c>
      <c r="D1574" s="92"/>
      <c r="E1574" s="41" t="s">
        <v>1175</v>
      </c>
      <c r="F1574" s="20" t="s">
        <v>778</v>
      </c>
      <c r="G1574" s="21">
        <v>11</v>
      </c>
      <c r="H1574" s="21">
        <v>45</v>
      </c>
      <c r="I1574" s="41"/>
      <c r="J1574" s="22" t="s">
        <v>1179</v>
      </c>
    </row>
    <row r="1575" spans="1:10" ht="36" customHeight="1" x14ac:dyDescent="0.15">
      <c r="A1575" s="31"/>
      <c r="C1575" s="92" t="s">
        <v>1178</v>
      </c>
      <c r="D1575" s="92"/>
      <c r="E1575" s="58" t="s">
        <v>1175</v>
      </c>
      <c r="F1575" s="20" t="s">
        <v>778</v>
      </c>
      <c r="G1575" s="21">
        <v>11</v>
      </c>
      <c r="H1575" s="21">
        <v>45</v>
      </c>
      <c r="I1575" s="58"/>
      <c r="J1575" s="22" t="s">
        <v>1180</v>
      </c>
    </row>
    <row r="1576" spans="1:10" ht="36" customHeight="1" x14ac:dyDescent="0.15">
      <c r="A1576" s="31"/>
      <c r="C1576" s="92" t="s">
        <v>1178</v>
      </c>
      <c r="D1576" s="92"/>
      <c r="E1576" s="58" t="s">
        <v>1175</v>
      </c>
      <c r="F1576" s="20" t="s">
        <v>778</v>
      </c>
      <c r="G1576" s="21">
        <v>11</v>
      </c>
      <c r="H1576" s="21">
        <v>47</v>
      </c>
      <c r="I1576" s="58"/>
      <c r="J1576" s="22" t="s">
        <v>3000</v>
      </c>
    </row>
    <row r="1577" spans="1:10" ht="36" customHeight="1" x14ac:dyDescent="0.15">
      <c r="A1577" s="31"/>
      <c r="C1577" s="93" t="s">
        <v>1178</v>
      </c>
      <c r="D1577" s="93"/>
      <c r="E1577" s="59" t="s">
        <v>1175</v>
      </c>
      <c r="F1577" s="23" t="s">
        <v>778</v>
      </c>
      <c r="G1577" s="24">
        <v>11</v>
      </c>
      <c r="H1577" s="24">
        <v>47</v>
      </c>
      <c r="I1577" s="59"/>
      <c r="J1577" s="25" t="s">
        <v>1181</v>
      </c>
    </row>
    <row r="1578" spans="1:10" ht="36" customHeight="1" x14ac:dyDescent="0.15">
      <c r="A1578" s="31"/>
      <c r="C1578" s="94" t="s">
        <v>1178</v>
      </c>
      <c r="D1578" s="94"/>
      <c r="E1578" s="60" t="s">
        <v>1175</v>
      </c>
      <c r="F1578" s="16" t="s">
        <v>778</v>
      </c>
      <c r="G1578" s="18">
        <v>11</v>
      </c>
      <c r="H1578" s="18">
        <v>47</v>
      </c>
      <c r="I1578" s="60"/>
      <c r="J1578" s="19" t="s">
        <v>1183</v>
      </c>
    </row>
    <row r="1579" spans="1:10" ht="36" customHeight="1" x14ac:dyDescent="0.15">
      <c r="A1579" s="31"/>
      <c r="C1579" s="92" t="s">
        <v>1165</v>
      </c>
      <c r="D1579" s="92"/>
      <c r="E1579" s="41" t="s">
        <v>1163</v>
      </c>
      <c r="F1579" s="20" t="s">
        <v>778</v>
      </c>
      <c r="G1579" s="21">
        <v>11</v>
      </c>
      <c r="H1579" s="21">
        <v>6</v>
      </c>
      <c r="I1579" s="41"/>
      <c r="J1579" s="22" t="s">
        <v>17</v>
      </c>
    </row>
    <row r="1580" spans="1:10" ht="36" customHeight="1" x14ac:dyDescent="0.15">
      <c r="A1580" s="31"/>
      <c r="C1580" s="92" t="s">
        <v>1165</v>
      </c>
      <c r="D1580" s="92"/>
      <c r="E1580" s="41" t="s">
        <v>1163</v>
      </c>
      <c r="F1580" s="20" t="s">
        <v>778</v>
      </c>
      <c r="G1580" s="21">
        <v>11</v>
      </c>
      <c r="H1580" s="21">
        <v>6</v>
      </c>
      <c r="I1580" s="41"/>
      <c r="J1580" s="22" t="s">
        <v>17</v>
      </c>
    </row>
    <row r="1581" spans="1:10" ht="36" customHeight="1" x14ac:dyDescent="0.15">
      <c r="A1581" s="31"/>
      <c r="C1581" s="92" t="s">
        <v>1164</v>
      </c>
      <c r="D1581" s="92"/>
      <c r="E1581" s="41" t="s">
        <v>1163</v>
      </c>
      <c r="F1581" s="20" t="s">
        <v>778</v>
      </c>
      <c r="G1581" s="21">
        <v>11</v>
      </c>
      <c r="H1581" s="21">
        <v>5</v>
      </c>
      <c r="I1581" s="41"/>
      <c r="J1581" s="22" t="s">
        <v>17</v>
      </c>
    </row>
    <row r="1582" spans="1:10" ht="36" customHeight="1" x14ac:dyDescent="0.15">
      <c r="A1582" s="31"/>
      <c r="C1582" s="92" t="s">
        <v>1186</v>
      </c>
      <c r="D1582" s="92"/>
      <c r="E1582" s="41" t="s">
        <v>1142</v>
      </c>
      <c r="F1582" s="20" t="s">
        <v>778</v>
      </c>
      <c r="G1582" s="21">
        <v>11</v>
      </c>
      <c r="H1582" s="21">
        <v>55</v>
      </c>
      <c r="I1582" s="41"/>
      <c r="J1582" s="22" t="s">
        <v>17</v>
      </c>
    </row>
    <row r="1583" spans="1:10" ht="36" customHeight="1" x14ac:dyDescent="0.15">
      <c r="A1583" s="31"/>
      <c r="C1583" s="92" t="s">
        <v>1185</v>
      </c>
      <c r="D1583" s="92"/>
      <c r="E1583" s="41" t="s">
        <v>1142</v>
      </c>
      <c r="F1583" s="20" t="s">
        <v>778</v>
      </c>
      <c r="G1583" s="21">
        <v>11</v>
      </c>
      <c r="H1583" s="21">
        <v>53</v>
      </c>
      <c r="I1583" s="41"/>
      <c r="J1583" s="22" t="s">
        <v>17</v>
      </c>
    </row>
    <row r="1584" spans="1:10" ht="36" customHeight="1" x14ac:dyDescent="0.15">
      <c r="A1584" s="31"/>
      <c r="C1584" s="92" t="s">
        <v>1184</v>
      </c>
      <c r="D1584" s="92"/>
      <c r="E1584" s="41" t="s">
        <v>1142</v>
      </c>
      <c r="F1584" s="20" t="s">
        <v>778</v>
      </c>
      <c r="G1584" s="21">
        <v>11</v>
      </c>
      <c r="H1584" s="21">
        <v>52</v>
      </c>
      <c r="I1584" s="41"/>
      <c r="J1584" s="22" t="s">
        <v>17</v>
      </c>
    </row>
    <row r="1585" spans="1:10" ht="36" customHeight="1" x14ac:dyDescent="0.15">
      <c r="A1585" s="31"/>
      <c r="C1585" s="92" t="s">
        <v>1184</v>
      </c>
      <c r="D1585" s="92"/>
      <c r="E1585" s="41" t="s">
        <v>1142</v>
      </c>
      <c r="F1585" s="20" t="s">
        <v>778</v>
      </c>
      <c r="G1585" s="21">
        <v>11</v>
      </c>
      <c r="H1585" s="21">
        <v>52</v>
      </c>
      <c r="I1585" s="41"/>
      <c r="J1585" s="22" t="s">
        <v>17</v>
      </c>
    </row>
    <row r="1586" spans="1:10" ht="36" customHeight="1" x14ac:dyDescent="0.15">
      <c r="A1586" s="31"/>
      <c r="C1586" s="92" t="s">
        <v>1161</v>
      </c>
      <c r="D1586" s="92"/>
      <c r="E1586" s="41" t="s">
        <v>1142</v>
      </c>
      <c r="F1586" s="20" t="s">
        <v>778</v>
      </c>
      <c r="G1586" s="21">
        <v>11</v>
      </c>
      <c r="H1586" s="21">
        <v>1</v>
      </c>
      <c r="I1586" s="41"/>
      <c r="J1586" s="22" t="s">
        <v>17</v>
      </c>
    </row>
    <row r="1587" spans="1:10" ht="36" customHeight="1" x14ac:dyDescent="0.15">
      <c r="A1587" s="31"/>
      <c r="C1587" s="92" t="s">
        <v>1189</v>
      </c>
      <c r="D1587" s="92"/>
      <c r="E1587" s="41" t="s">
        <v>1142</v>
      </c>
      <c r="F1587" s="20" t="s">
        <v>778</v>
      </c>
      <c r="G1587" s="21">
        <v>11</v>
      </c>
      <c r="H1587" s="21">
        <v>60</v>
      </c>
      <c r="I1587" s="41"/>
      <c r="J1587" s="22" t="s">
        <v>17</v>
      </c>
    </row>
    <row r="1588" spans="1:10" ht="36" customHeight="1" x14ac:dyDescent="0.15">
      <c r="A1588" s="31"/>
      <c r="C1588" s="92" t="s">
        <v>1188</v>
      </c>
      <c r="D1588" s="92"/>
      <c r="E1588" s="58" t="s">
        <v>1142</v>
      </c>
      <c r="F1588" s="20" t="s">
        <v>778</v>
      </c>
      <c r="G1588" s="21">
        <v>11</v>
      </c>
      <c r="H1588" s="21">
        <v>59</v>
      </c>
      <c r="I1588" s="58"/>
      <c r="J1588" s="22" t="s">
        <v>17</v>
      </c>
    </row>
    <row r="1589" spans="1:10" ht="36" customHeight="1" x14ac:dyDescent="0.15">
      <c r="A1589" s="31"/>
      <c r="C1589" s="92" t="s">
        <v>1187</v>
      </c>
      <c r="D1589" s="92"/>
      <c r="E1589" s="58" t="s">
        <v>1142</v>
      </c>
      <c r="F1589" s="20" t="s">
        <v>778</v>
      </c>
      <c r="G1589" s="21">
        <v>11</v>
      </c>
      <c r="H1589" s="21">
        <v>57</v>
      </c>
      <c r="I1589" s="58"/>
      <c r="J1589" s="22" t="s">
        <v>17</v>
      </c>
    </row>
    <row r="1590" spans="1:10" ht="36" customHeight="1" x14ac:dyDescent="0.15">
      <c r="A1590" s="31"/>
      <c r="C1590" s="93" t="s">
        <v>1147</v>
      </c>
      <c r="D1590" s="93"/>
      <c r="E1590" s="59" t="s">
        <v>1142</v>
      </c>
      <c r="F1590" s="23" t="s">
        <v>778</v>
      </c>
      <c r="G1590" s="24">
        <v>9</v>
      </c>
      <c r="H1590" s="24">
        <v>14</v>
      </c>
      <c r="I1590" s="59"/>
      <c r="J1590" s="25" t="s">
        <v>17</v>
      </c>
    </row>
    <row r="1591" spans="1:10" ht="36" customHeight="1" x14ac:dyDescent="0.15">
      <c r="A1591" s="31"/>
      <c r="C1591" s="94" t="s">
        <v>1146</v>
      </c>
      <c r="D1591" s="94"/>
      <c r="E1591" s="60" t="s">
        <v>1142</v>
      </c>
      <c r="F1591" s="16" t="s">
        <v>778</v>
      </c>
      <c r="G1591" s="18">
        <v>9</v>
      </c>
      <c r="H1591" s="18">
        <v>13</v>
      </c>
      <c r="I1591" s="60"/>
      <c r="J1591" s="19" t="s">
        <v>17</v>
      </c>
    </row>
    <row r="1592" spans="1:10" ht="36" customHeight="1" x14ac:dyDescent="0.15">
      <c r="A1592" s="31"/>
      <c r="C1592" s="92" t="s">
        <v>1145</v>
      </c>
      <c r="D1592" s="92"/>
      <c r="E1592" s="41" t="s">
        <v>1142</v>
      </c>
      <c r="F1592" s="20" t="s">
        <v>778</v>
      </c>
      <c r="G1592" s="21">
        <v>9</v>
      </c>
      <c r="H1592" s="21">
        <v>11</v>
      </c>
      <c r="I1592" s="41"/>
      <c r="J1592" s="22" t="s">
        <v>17</v>
      </c>
    </row>
    <row r="1593" spans="1:10" ht="36" customHeight="1" x14ac:dyDescent="0.15">
      <c r="A1593" s="31"/>
      <c r="C1593" s="92" t="s">
        <v>1144</v>
      </c>
      <c r="D1593" s="92"/>
      <c r="E1593" s="41" t="s">
        <v>1142</v>
      </c>
      <c r="F1593" s="20" t="s">
        <v>778</v>
      </c>
      <c r="G1593" s="21">
        <v>9</v>
      </c>
      <c r="H1593" s="21">
        <v>10</v>
      </c>
      <c r="I1593" s="41"/>
      <c r="J1593" s="22" t="s">
        <v>17</v>
      </c>
    </row>
    <row r="1594" spans="1:10" ht="36" customHeight="1" x14ac:dyDescent="0.15">
      <c r="A1594" s="31"/>
      <c r="C1594" s="92" t="s">
        <v>1143</v>
      </c>
      <c r="D1594" s="92"/>
      <c r="E1594" s="41" t="s">
        <v>1142</v>
      </c>
      <c r="F1594" s="20" t="s">
        <v>778</v>
      </c>
      <c r="G1594" s="21">
        <v>9</v>
      </c>
      <c r="H1594" s="21">
        <v>8</v>
      </c>
      <c r="I1594" s="41"/>
      <c r="J1594" s="22" t="s">
        <v>17</v>
      </c>
    </row>
    <row r="1595" spans="1:10" ht="36" customHeight="1" x14ac:dyDescent="0.15">
      <c r="A1595" s="31"/>
      <c r="C1595" s="92" t="s">
        <v>1141</v>
      </c>
      <c r="D1595" s="92"/>
      <c r="E1595" s="41" t="s">
        <v>1142</v>
      </c>
      <c r="F1595" s="20" t="s">
        <v>778</v>
      </c>
      <c r="G1595" s="21">
        <v>9</v>
      </c>
      <c r="H1595" s="21">
        <v>7</v>
      </c>
      <c r="I1595" s="41"/>
      <c r="J1595" s="22" t="s">
        <v>17</v>
      </c>
    </row>
    <row r="1596" spans="1:10" ht="36" customHeight="1" x14ac:dyDescent="0.15">
      <c r="A1596" s="31"/>
      <c r="C1596" s="92" t="s">
        <v>1140</v>
      </c>
      <c r="D1596" s="92"/>
      <c r="E1596" s="41" t="s">
        <v>1106</v>
      </c>
      <c r="F1596" s="20" t="s">
        <v>778</v>
      </c>
      <c r="G1596" s="21">
        <v>9</v>
      </c>
      <c r="H1596" s="21">
        <v>5</v>
      </c>
      <c r="I1596" s="41"/>
      <c r="J1596" s="22" t="s">
        <v>17</v>
      </c>
    </row>
    <row r="1597" spans="1:10" ht="36" customHeight="1" x14ac:dyDescent="0.15">
      <c r="A1597" s="31"/>
      <c r="C1597" s="92" t="s">
        <v>1154</v>
      </c>
      <c r="D1597" s="92"/>
      <c r="E1597" s="41" t="s">
        <v>453</v>
      </c>
      <c r="F1597" s="20" t="s">
        <v>778</v>
      </c>
      <c r="G1597" s="21">
        <v>9</v>
      </c>
      <c r="H1597" s="21">
        <v>24</v>
      </c>
      <c r="I1597" s="41"/>
      <c r="J1597" s="22" t="s">
        <v>17</v>
      </c>
    </row>
    <row r="1598" spans="1:10" ht="36" customHeight="1" x14ac:dyDescent="0.15">
      <c r="A1598" s="31"/>
      <c r="C1598" s="92" t="s">
        <v>1149</v>
      </c>
      <c r="D1598" s="92"/>
      <c r="E1598" s="41" t="s">
        <v>453</v>
      </c>
      <c r="F1598" s="20" t="s">
        <v>778</v>
      </c>
      <c r="G1598" s="21">
        <v>9</v>
      </c>
      <c r="H1598" s="21">
        <v>16</v>
      </c>
      <c r="I1598" s="41"/>
      <c r="J1598" s="22" t="s">
        <v>17</v>
      </c>
    </row>
    <row r="1599" spans="1:10" ht="36" customHeight="1" x14ac:dyDescent="0.15">
      <c r="A1599" s="31"/>
      <c r="C1599" s="92" t="s">
        <v>1139</v>
      </c>
      <c r="D1599" s="92"/>
      <c r="E1599" s="41" t="s">
        <v>1106</v>
      </c>
      <c r="F1599" s="20" t="s">
        <v>778</v>
      </c>
      <c r="G1599" s="21">
        <v>9</v>
      </c>
      <c r="H1599" s="21">
        <v>2</v>
      </c>
      <c r="I1599" s="41"/>
      <c r="J1599" s="22" t="s">
        <v>17</v>
      </c>
    </row>
    <row r="1600" spans="1:10" ht="36" customHeight="1" x14ac:dyDescent="0.15">
      <c r="A1600" s="31"/>
      <c r="C1600" s="92" t="s">
        <v>1148</v>
      </c>
      <c r="D1600" s="92"/>
      <c r="E1600" s="41" t="s">
        <v>453</v>
      </c>
      <c r="F1600" s="20" t="s">
        <v>778</v>
      </c>
      <c r="G1600" s="21">
        <v>9</v>
      </c>
      <c r="H1600" s="21">
        <v>15</v>
      </c>
      <c r="I1600" s="41"/>
      <c r="J1600" s="22" t="s">
        <v>17</v>
      </c>
    </row>
    <row r="1601" spans="1:10" ht="36" customHeight="1" x14ac:dyDescent="0.15">
      <c r="A1601" s="31"/>
      <c r="C1601" s="92" t="s">
        <v>1155</v>
      </c>
      <c r="D1601" s="92"/>
      <c r="E1601" s="58" t="s">
        <v>453</v>
      </c>
      <c r="F1601" s="20" t="s">
        <v>778</v>
      </c>
      <c r="G1601" s="21">
        <v>9</v>
      </c>
      <c r="H1601" s="21">
        <v>25</v>
      </c>
      <c r="I1601" s="58"/>
      <c r="J1601" s="22" t="s">
        <v>17</v>
      </c>
    </row>
    <row r="1602" spans="1:10" ht="36" customHeight="1" x14ac:dyDescent="0.15">
      <c r="A1602" s="31"/>
      <c r="C1602" s="92" t="s">
        <v>1151</v>
      </c>
      <c r="D1602" s="92"/>
      <c r="E1602" s="58" t="s">
        <v>453</v>
      </c>
      <c r="F1602" s="20" t="s">
        <v>778</v>
      </c>
      <c r="G1602" s="21">
        <v>9</v>
      </c>
      <c r="H1602" s="21">
        <v>20</v>
      </c>
      <c r="I1602" s="58"/>
      <c r="J1602" s="22" t="s">
        <v>17</v>
      </c>
    </row>
    <row r="1603" spans="1:10" ht="36" customHeight="1" x14ac:dyDescent="0.15">
      <c r="A1603" s="31"/>
      <c r="C1603" s="93" t="s">
        <v>1157</v>
      </c>
      <c r="D1603" s="93"/>
      <c r="E1603" s="59" t="s">
        <v>1061</v>
      </c>
      <c r="F1603" s="23" t="s">
        <v>778</v>
      </c>
      <c r="G1603" s="24">
        <v>9</v>
      </c>
      <c r="H1603" s="24">
        <v>28</v>
      </c>
      <c r="I1603" s="59"/>
      <c r="J1603" s="25" t="s">
        <v>17</v>
      </c>
    </row>
    <row r="1604" spans="1:10" ht="36" customHeight="1" x14ac:dyDescent="0.15">
      <c r="A1604" s="31"/>
      <c r="C1604" s="94" t="s">
        <v>1150</v>
      </c>
      <c r="D1604" s="94"/>
      <c r="E1604" s="60" t="s">
        <v>453</v>
      </c>
      <c r="F1604" s="16" t="s">
        <v>778</v>
      </c>
      <c r="G1604" s="18">
        <v>9</v>
      </c>
      <c r="H1604" s="18">
        <v>18</v>
      </c>
      <c r="I1604" s="60"/>
      <c r="J1604" s="19" t="s">
        <v>17</v>
      </c>
    </row>
    <row r="1605" spans="1:10" ht="36" customHeight="1" x14ac:dyDescent="0.15">
      <c r="A1605" s="31"/>
      <c r="C1605" s="92" t="s">
        <v>1153</v>
      </c>
      <c r="D1605" s="92"/>
      <c r="E1605" s="41" t="s">
        <v>453</v>
      </c>
      <c r="F1605" s="20" t="s">
        <v>778</v>
      </c>
      <c r="G1605" s="21">
        <v>9</v>
      </c>
      <c r="H1605" s="21">
        <v>23</v>
      </c>
      <c r="I1605" s="41"/>
      <c r="J1605" s="22" t="s">
        <v>17</v>
      </c>
    </row>
    <row r="1606" spans="1:10" ht="36" customHeight="1" x14ac:dyDescent="0.15">
      <c r="A1606" s="31"/>
      <c r="C1606" s="92" t="s">
        <v>1156</v>
      </c>
      <c r="D1606" s="92"/>
      <c r="E1606" s="41" t="s">
        <v>1061</v>
      </c>
      <c r="F1606" s="20" t="s">
        <v>778</v>
      </c>
      <c r="G1606" s="21">
        <v>9</v>
      </c>
      <c r="H1606" s="21">
        <v>26</v>
      </c>
      <c r="I1606" s="41"/>
      <c r="J1606" s="22" t="s">
        <v>17</v>
      </c>
    </row>
    <row r="1607" spans="1:10" ht="36" customHeight="1" x14ac:dyDescent="0.15">
      <c r="A1607" s="31"/>
      <c r="C1607" s="92" t="s">
        <v>1152</v>
      </c>
      <c r="D1607" s="92"/>
      <c r="E1607" s="41" t="s">
        <v>453</v>
      </c>
      <c r="F1607" s="20" t="s">
        <v>778</v>
      </c>
      <c r="G1607" s="21">
        <v>9</v>
      </c>
      <c r="H1607" s="21">
        <v>21</v>
      </c>
      <c r="I1607" s="41"/>
      <c r="J1607" s="22" t="s">
        <v>17</v>
      </c>
    </row>
    <row r="1608" spans="1:10" ht="36" customHeight="1" x14ac:dyDescent="0.15">
      <c r="A1608" s="31"/>
      <c r="C1608" s="92" t="s">
        <v>1128</v>
      </c>
      <c r="D1608" s="92"/>
      <c r="E1608" s="41" t="s">
        <v>453</v>
      </c>
      <c r="F1608" s="20" t="s">
        <v>778</v>
      </c>
      <c r="G1608" s="21">
        <v>8</v>
      </c>
      <c r="H1608" s="21">
        <v>22</v>
      </c>
      <c r="I1608" s="41"/>
      <c r="J1608" s="22" t="s">
        <v>17</v>
      </c>
    </row>
    <row r="1609" spans="1:10" ht="36" customHeight="1" x14ac:dyDescent="0.15">
      <c r="A1609" s="31"/>
      <c r="C1609" s="92" t="s">
        <v>1127</v>
      </c>
      <c r="D1609" s="92"/>
      <c r="E1609" s="41" t="s">
        <v>453</v>
      </c>
      <c r="F1609" s="20" t="s">
        <v>778</v>
      </c>
      <c r="G1609" s="21">
        <v>8</v>
      </c>
      <c r="H1609" s="21">
        <v>21</v>
      </c>
      <c r="I1609" s="41"/>
      <c r="J1609" s="22" t="s">
        <v>17</v>
      </c>
    </row>
    <row r="1610" spans="1:10" ht="36" customHeight="1" x14ac:dyDescent="0.15">
      <c r="A1610" s="31"/>
      <c r="C1610" s="92" t="s">
        <v>1126</v>
      </c>
      <c r="D1610" s="92"/>
      <c r="E1610" s="41" t="s">
        <v>453</v>
      </c>
      <c r="F1610" s="20" t="s">
        <v>778</v>
      </c>
      <c r="G1610" s="21">
        <v>8</v>
      </c>
      <c r="H1610" s="21">
        <v>18</v>
      </c>
      <c r="I1610" s="41"/>
      <c r="J1610" s="22" t="s">
        <v>17</v>
      </c>
    </row>
    <row r="1611" spans="1:10" ht="36" customHeight="1" x14ac:dyDescent="0.15">
      <c r="A1611" s="31"/>
      <c r="C1611" s="92" t="s">
        <v>1125</v>
      </c>
      <c r="D1611" s="92"/>
      <c r="E1611" s="41" t="s">
        <v>453</v>
      </c>
      <c r="F1611" s="20" t="s">
        <v>778</v>
      </c>
      <c r="G1611" s="21">
        <v>8</v>
      </c>
      <c r="H1611" s="21">
        <v>16</v>
      </c>
      <c r="I1611" s="41"/>
      <c r="J1611" s="22" t="s">
        <v>17</v>
      </c>
    </row>
    <row r="1612" spans="1:10" ht="36" customHeight="1" x14ac:dyDescent="0.15">
      <c r="A1612" s="31"/>
      <c r="C1612" s="92" t="s">
        <v>1124</v>
      </c>
      <c r="D1612" s="92"/>
      <c r="E1612" s="41" t="s">
        <v>453</v>
      </c>
      <c r="F1612" s="20" t="s">
        <v>778</v>
      </c>
      <c r="G1612" s="21">
        <v>8</v>
      </c>
      <c r="H1612" s="21">
        <v>15</v>
      </c>
      <c r="I1612" s="41"/>
      <c r="J1612" s="22" t="s">
        <v>17</v>
      </c>
    </row>
    <row r="1613" spans="1:10" ht="36" customHeight="1" x14ac:dyDescent="0.15">
      <c r="A1613" s="31"/>
      <c r="C1613" s="92" t="s">
        <v>1129</v>
      </c>
      <c r="D1613" s="92"/>
      <c r="E1613" s="41" t="s">
        <v>1061</v>
      </c>
      <c r="F1613" s="20" t="s">
        <v>778</v>
      </c>
      <c r="G1613" s="21">
        <v>8</v>
      </c>
      <c r="H1613" s="21">
        <v>27</v>
      </c>
      <c r="I1613" s="41"/>
      <c r="J1613" s="22" t="s">
        <v>17</v>
      </c>
    </row>
    <row r="1614" spans="1:10" ht="36" customHeight="1" x14ac:dyDescent="0.15">
      <c r="A1614" s="31"/>
      <c r="C1614" s="92" t="s">
        <v>1129</v>
      </c>
      <c r="D1614" s="92"/>
      <c r="E1614" s="58" t="s">
        <v>1061</v>
      </c>
      <c r="F1614" s="20" t="s">
        <v>778</v>
      </c>
      <c r="G1614" s="21">
        <v>8</v>
      </c>
      <c r="H1614" s="21">
        <v>28</v>
      </c>
      <c r="I1614" s="58"/>
      <c r="J1614" s="22" t="s">
        <v>17</v>
      </c>
    </row>
    <row r="1615" spans="1:10" ht="36" customHeight="1" x14ac:dyDescent="0.15">
      <c r="A1615" s="31"/>
      <c r="C1615" s="92" t="s">
        <v>1129</v>
      </c>
      <c r="D1615" s="92"/>
      <c r="E1615" s="58" t="s">
        <v>1061</v>
      </c>
      <c r="F1615" s="20" t="s">
        <v>778</v>
      </c>
      <c r="G1615" s="21">
        <v>8</v>
      </c>
      <c r="H1615" s="21">
        <v>31</v>
      </c>
      <c r="I1615" s="58"/>
      <c r="J1615" s="22" t="s">
        <v>17</v>
      </c>
    </row>
    <row r="1616" spans="1:10" ht="36" customHeight="1" x14ac:dyDescent="0.15">
      <c r="A1616" s="31"/>
      <c r="C1616" s="93" t="s">
        <v>1129</v>
      </c>
      <c r="D1616" s="93"/>
      <c r="E1616" s="59" t="s">
        <v>1061</v>
      </c>
      <c r="F1616" s="23" t="s">
        <v>778</v>
      </c>
      <c r="G1616" s="24">
        <v>8</v>
      </c>
      <c r="H1616" s="24">
        <v>32</v>
      </c>
      <c r="I1616" s="59"/>
      <c r="J1616" s="25" t="s">
        <v>17</v>
      </c>
    </row>
    <row r="1617" spans="1:10" ht="36" customHeight="1" x14ac:dyDescent="0.15">
      <c r="A1617" s="31"/>
      <c r="C1617" s="94" t="s">
        <v>1130</v>
      </c>
      <c r="D1617" s="94"/>
      <c r="E1617" s="60" t="s">
        <v>1131</v>
      </c>
      <c r="F1617" s="16" t="s">
        <v>778</v>
      </c>
      <c r="G1617" s="18">
        <v>8</v>
      </c>
      <c r="H1617" s="18">
        <v>37</v>
      </c>
      <c r="I1617" s="60"/>
      <c r="J1617" s="19" t="s">
        <v>17</v>
      </c>
    </row>
    <row r="1618" spans="1:10" ht="36" customHeight="1" x14ac:dyDescent="0.15">
      <c r="A1618" s="31"/>
      <c r="C1618" s="92" t="s">
        <v>1071</v>
      </c>
      <c r="D1618" s="92"/>
      <c r="E1618" s="41" t="s">
        <v>1072</v>
      </c>
      <c r="F1618" s="20" t="s">
        <v>778</v>
      </c>
      <c r="G1618" s="21">
        <v>8</v>
      </c>
      <c r="H1618" s="21">
        <v>6</v>
      </c>
      <c r="I1618" s="41"/>
      <c r="J1618" s="22" t="s">
        <v>17</v>
      </c>
    </row>
    <row r="1619" spans="1:10" ht="36" customHeight="1" x14ac:dyDescent="0.15">
      <c r="A1619" s="31"/>
      <c r="C1619" s="92" t="s">
        <v>1071</v>
      </c>
      <c r="D1619" s="92"/>
      <c r="E1619" s="41" t="s">
        <v>1074</v>
      </c>
      <c r="F1619" s="20" t="s">
        <v>778</v>
      </c>
      <c r="G1619" s="21">
        <v>8</v>
      </c>
      <c r="H1619" s="21" t="s">
        <v>1073</v>
      </c>
      <c r="I1619" s="41"/>
      <c r="J1619" s="22" t="s">
        <v>1075</v>
      </c>
    </row>
    <row r="1620" spans="1:10" ht="36" customHeight="1" x14ac:dyDescent="0.15">
      <c r="A1620" s="31"/>
      <c r="C1620" s="92" t="s">
        <v>1071</v>
      </c>
      <c r="D1620" s="92"/>
      <c r="E1620" s="41" t="s">
        <v>1074</v>
      </c>
      <c r="F1620" s="20" t="s">
        <v>778</v>
      </c>
      <c r="G1620" s="21">
        <v>8</v>
      </c>
      <c r="H1620" s="21" t="s">
        <v>1076</v>
      </c>
      <c r="I1620" s="41"/>
      <c r="J1620" s="22" t="s">
        <v>2772</v>
      </c>
    </row>
    <row r="1621" spans="1:10" ht="36" customHeight="1" x14ac:dyDescent="0.15">
      <c r="A1621" s="31"/>
      <c r="C1621" s="92" t="s">
        <v>1071</v>
      </c>
      <c r="D1621" s="92"/>
      <c r="E1621" s="41" t="s">
        <v>1074</v>
      </c>
      <c r="F1621" s="20" t="s">
        <v>778</v>
      </c>
      <c r="G1621" s="21">
        <v>8</v>
      </c>
      <c r="H1621" s="21" t="s">
        <v>1077</v>
      </c>
      <c r="I1621" s="41"/>
      <c r="J1621" s="22" t="s">
        <v>1078</v>
      </c>
    </row>
    <row r="1622" spans="1:10" ht="36" customHeight="1" x14ac:dyDescent="0.15">
      <c r="A1622" s="31"/>
      <c r="C1622" s="92" t="s">
        <v>1071</v>
      </c>
      <c r="D1622" s="92"/>
      <c r="E1622" s="41" t="s">
        <v>1074</v>
      </c>
      <c r="F1622" s="20" t="s">
        <v>778</v>
      </c>
      <c r="G1622" s="21">
        <v>8</v>
      </c>
      <c r="H1622" s="21" t="s">
        <v>1079</v>
      </c>
      <c r="I1622" s="41"/>
      <c r="J1622" s="22" t="s">
        <v>1080</v>
      </c>
    </row>
    <row r="1623" spans="1:10" ht="36" customHeight="1" x14ac:dyDescent="0.15">
      <c r="A1623" s="31"/>
      <c r="C1623" s="92" t="s">
        <v>1071</v>
      </c>
      <c r="D1623" s="92"/>
      <c r="E1623" s="41" t="s">
        <v>1074</v>
      </c>
      <c r="F1623" s="20" t="s">
        <v>778</v>
      </c>
      <c r="G1623" s="21">
        <v>8</v>
      </c>
      <c r="H1623" s="21" t="s">
        <v>1081</v>
      </c>
      <c r="I1623" s="41"/>
      <c r="J1623" s="22" t="s">
        <v>3001</v>
      </c>
    </row>
    <row r="1624" spans="1:10" ht="36" customHeight="1" x14ac:dyDescent="0.15">
      <c r="A1624" s="31"/>
      <c r="C1624" s="92" t="s">
        <v>1071</v>
      </c>
      <c r="D1624" s="92"/>
      <c r="E1624" s="41" t="s">
        <v>1074</v>
      </c>
      <c r="F1624" s="20" t="s">
        <v>778</v>
      </c>
      <c r="G1624" s="21">
        <v>8</v>
      </c>
      <c r="H1624" s="21" t="s">
        <v>1082</v>
      </c>
      <c r="I1624" s="41"/>
      <c r="J1624" s="22" t="s">
        <v>3002</v>
      </c>
    </row>
    <row r="1625" spans="1:10" ht="36" customHeight="1" x14ac:dyDescent="0.15">
      <c r="A1625" s="31"/>
      <c r="C1625" s="92" t="s">
        <v>1071</v>
      </c>
      <c r="D1625" s="92"/>
      <c r="E1625" s="41" t="s">
        <v>1074</v>
      </c>
      <c r="F1625" s="20" t="s">
        <v>778</v>
      </c>
      <c r="G1625" s="21">
        <v>8</v>
      </c>
      <c r="H1625" s="21" t="s">
        <v>1083</v>
      </c>
      <c r="I1625" s="41"/>
      <c r="J1625" s="22" t="s">
        <v>1084</v>
      </c>
    </row>
    <row r="1626" spans="1:10" ht="36" customHeight="1" x14ac:dyDescent="0.15">
      <c r="A1626" s="31"/>
      <c r="C1626" s="92" t="s">
        <v>1071</v>
      </c>
      <c r="D1626" s="92"/>
      <c r="E1626" s="41" t="s">
        <v>1074</v>
      </c>
      <c r="F1626" s="20" t="s">
        <v>778</v>
      </c>
      <c r="G1626" s="21">
        <v>8</v>
      </c>
      <c r="H1626" s="21" t="s">
        <v>1085</v>
      </c>
      <c r="I1626" s="41"/>
      <c r="J1626" s="22" t="s">
        <v>3003</v>
      </c>
    </row>
    <row r="1627" spans="1:10" ht="36" customHeight="1" x14ac:dyDescent="0.15">
      <c r="A1627" s="31"/>
      <c r="C1627" s="92" t="s">
        <v>1071</v>
      </c>
      <c r="D1627" s="92"/>
      <c r="E1627" s="58" t="s">
        <v>1074</v>
      </c>
      <c r="F1627" s="20" t="s">
        <v>778</v>
      </c>
      <c r="G1627" s="21">
        <v>8</v>
      </c>
      <c r="H1627" s="21" t="s">
        <v>1086</v>
      </c>
      <c r="I1627" s="58"/>
      <c r="J1627" s="22" t="s">
        <v>1087</v>
      </c>
    </row>
    <row r="1628" spans="1:10" ht="36" customHeight="1" x14ac:dyDescent="0.15">
      <c r="A1628" s="31"/>
      <c r="C1628" s="92" t="s">
        <v>1071</v>
      </c>
      <c r="D1628" s="92"/>
      <c r="E1628" s="58" t="s">
        <v>1074</v>
      </c>
      <c r="F1628" s="20" t="s">
        <v>778</v>
      </c>
      <c r="G1628" s="21">
        <v>8</v>
      </c>
      <c r="H1628" s="21" t="s">
        <v>1088</v>
      </c>
      <c r="I1628" s="58"/>
      <c r="J1628" s="22" t="s">
        <v>1089</v>
      </c>
    </row>
    <row r="1629" spans="1:10" ht="36" customHeight="1" x14ac:dyDescent="0.15">
      <c r="A1629" s="31"/>
      <c r="C1629" s="93" t="s">
        <v>1071</v>
      </c>
      <c r="D1629" s="93"/>
      <c r="E1629" s="59" t="s">
        <v>1074</v>
      </c>
      <c r="F1629" s="23" t="s">
        <v>778</v>
      </c>
      <c r="G1629" s="24">
        <v>8</v>
      </c>
      <c r="H1629" s="24" t="s">
        <v>1090</v>
      </c>
      <c r="I1629" s="59"/>
      <c r="J1629" s="25" t="s">
        <v>1091</v>
      </c>
    </row>
    <row r="1630" spans="1:10" ht="36" customHeight="1" x14ac:dyDescent="0.15">
      <c r="A1630" s="31"/>
      <c r="C1630" s="94" t="s">
        <v>1071</v>
      </c>
      <c r="D1630" s="94"/>
      <c r="E1630" s="60" t="s">
        <v>1074</v>
      </c>
      <c r="F1630" s="16" t="s">
        <v>778</v>
      </c>
      <c r="G1630" s="18">
        <v>8</v>
      </c>
      <c r="H1630" s="18" t="s">
        <v>1092</v>
      </c>
      <c r="I1630" s="60"/>
      <c r="J1630" s="19" t="s">
        <v>1093</v>
      </c>
    </row>
    <row r="1631" spans="1:10" ht="36" customHeight="1" x14ac:dyDescent="0.15">
      <c r="A1631" s="31"/>
      <c r="C1631" s="92" t="s">
        <v>1071</v>
      </c>
      <c r="D1631" s="92"/>
      <c r="E1631" s="41" t="s">
        <v>1074</v>
      </c>
      <c r="F1631" s="20" t="s">
        <v>778</v>
      </c>
      <c r="G1631" s="21">
        <v>8</v>
      </c>
      <c r="H1631" s="21" t="s">
        <v>1094</v>
      </c>
      <c r="I1631" s="41"/>
      <c r="J1631" s="22" t="s">
        <v>3004</v>
      </c>
    </row>
    <row r="1632" spans="1:10" ht="36" customHeight="1" x14ac:dyDescent="0.15">
      <c r="A1632" s="31"/>
      <c r="C1632" s="92" t="s">
        <v>1071</v>
      </c>
      <c r="D1632" s="92"/>
      <c r="E1632" s="41" t="s">
        <v>1074</v>
      </c>
      <c r="F1632" s="20" t="s">
        <v>778</v>
      </c>
      <c r="G1632" s="21">
        <v>8</v>
      </c>
      <c r="H1632" s="21" t="s">
        <v>1095</v>
      </c>
      <c r="I1632" s="41"/>
      <c r="J1632" s="22" t="s">
        <v>1096</v>
      </c>
    </row>
    <row r="1633" spans="1:10" ht="36" customHeight="1" x14ac:dyDescent="0.15">
      <c r="A1633" s="31"/>
      <c r="C1633" s="92" t="s">
        <v>1071</v>
      </c>
      <c r="D1633" s="92"/>
      <c r="E1633" s="41" t="s">
        <v>1074</v>
      </c>
      <c r="F1633" s="20" t="s">
        <v>778</v>
      </c>
      <c r="G1633" s="21">
        <v>8</v>
      </c>
      <c r="H1633" s="21" t="s">
        <v>1097</v>
      </c>
      <c r="I1633" s="41"/>
      <c r="J1633" s="22" t="s">
        <v>1098</v>
      </c>
    </row>
    <row r="1634" spans="1:10" ht="36" customHeight="1" x14ac:dyDescent="0.15">
      <c r="A1634" s="31"/>
      <c r="C1634" s="92" t="s">
        <v>1071</v>
      </c>
      <c r="D1634" s="92"/>
      <c r="E1634" s="41" t="s">
        <v>1074</v>
      </c>
      <c r="F1634" s="20" t="s">
        <v>778</v>
      </c>
      <c r="G1634" s="21">
        <v>8</v>
      </c>
      <c r="H1634" s="21" t="s">
        <v>1099</v>
      </c>
      <c r="I1634" s="41"/>
      <c r="J1634" s="22" t="s">
        <v>1100</v>
      </c>
    </row>
    <row r="1635" spans="1:10" ht="36" customHeight="1" x14ac:dyDescent="0.15">
      <c r="A1635" s="31"/>
      <c r="C1635" s="92" t="s">
        <v>1071</v>
      </c>
      <c r="D1635" s="92"/>
      <c r="E1635" s="41" t="s">
        <v>1074</v>
      </c>
      <c r="F1635" s="20" t="s">
        <v>778</v>
      </c>
      <c r="G1635" s="21">
        <v>8</v>
      </c>
      <c r="H1635" s="21" t="s">
        <v>1101</v>
      </c>
      <c r="I1635" s="41"/>
      <c r="J1635" s="22" t="s">
        <v>2799</v>
      </c>
    </row>
    <row r="1636" spans="1:10" ht="36" customHeight="1" x14ac:dyDescent="0.15">
      <c r="A1636" s="31"/>
      <c r="C1636" s="92" t="s">
        <v>1071</v>
      </c>
      <c r="D1636" s="92"/>
      <c r="E1636" s="58" t="s">
        <v>1074</v>
      </c>
      <c r="F1636" s="20" t="s">
        <v>778</v>
      </c>
      <c r="G1636" s="21">
        <v>8</v>
      </c>
      <c r="H1636" s="21" t="s">
        <v>1101</v>
      </c>
      <c r="I1636" s="58"/>
      <c r="J1636" s="22" t="s">
        <v>2799</v>
      </c>
    </row>
    <row r="1637" spans="1:10" ht="36" customHeight="1" x14ac:dyDescent="0.15">
      <c r="A1637" s="31"/>
      <c r="C1637" s="92" t="s">
        <v>1071</v>
      </c>
      <c r="D1637" s="92"/>
      <c r="E1637" s="41" t="s">
        <v>1074</v>
      </c>
      <c r="F1637" s="20" t="s">
        <v>778</v>
      </c>
      <c r="G1637" s="21">
        <v>8</v>
      </c>
      <c r="H1637" s="21" t="s">
        <v>1102</v>
      </c>
      <c r="I1637" s="41"/>
      <c r="J1637" s="22" t="s">
        <v>1103</v>
      </c>
    </row>
    <row r="1638" spans="1:10" ht="36" customHeight="1" x14ac:dyDescent="0.15">
      <c r="A1638" s="31"/>
      <c r="C1638" s="92" t="s">
        <v>1071</v>
      </c>
      <c r="D1638" s="92"/>
      <c r="E1638" s="41" t="s">
        <v>1074</v>
      </c>
      <c r="F1638" s="20" t="s">
        <v>778</v>
      </c>
      <c r="G1638" s="21">
        <v>8</v>
      </c>
      <c r="H1638" s="21" t="s">
        <v>1104</v>
      </c>
      <c r="I1638" s="41"/>
      <c r="J1638" s="22" t="s">
        <v>1105</v>
      </c>
    </row>
    <row r="1639" spans="1:10" ht="36" customHeight="1" x14ac:dyDescent="0.15">
      <c r="A1639" s="31"/>
      <c r="C1639" s="92" t="s">
        <v>1071</v>
      </c>
      <c r="D1639" s="92"/>
      <c r="E1639" s="41" t="s">
        <v>1106</v>
      </c>
      <c r="F1639" s="20" t="s">
        <v>778</v>
      </c>
      <c r="G1639" s="21">
        <v>8</v>
      </c>
      <c r="H1639" s="21" t="s">
        <v>2745</v>
      </c>
      <c r="I1639" s="41"/>
      <c r="J1639" s="22" t="s">
        <v>1107</v>
      </c>
    </row>
    <row r="1640" spans="1:10" ht="36" customHeight="1" x14ac:dyDescent="0.15">
      <c r="A1640" s="31"/>
      <c r="C1640" s="92" t="s">
        <v>1071</v>
      </c>
      <c r="D1640" s="92"/>
      <c r="E1640" s="41" t="s">
        <v>1074</v>
      </c>
      <c r="F1640" s="20" t="s">
        <v>778</v>
      </c>
      <c r="G1640" s="21">
        <v>8</v>
      </c>
      <c r="H1640" s="21" t="s">
        <v>1108</v>
      </c>
      <c r="I1640" s="41"/>
      <c r="J1640" s="22" t="s">
        <v>1109</v>
      </c>
    </row>
    <row r="1641" spans="1:10" ht="36" customHeight="1" x14ac:dyDescent="0.15">
      <c r="A1641" s="31"/>
      <c r="C1641" s="92" t="s">
        <v>1071</v>
      </c>
      <c r="D1641" s="92"/>
      <c r="E1641" s="58" t="s">
        <v>1074</v>
      </c>
      <c r="F1641" s="20" t="s">
        <v>778</v>
      </c>
      <c r="G1641" s="21">
        <v>8</v>
      </c>
      <c r="H1641" s="21" t="s">
        <v>1110</v>
      </c>
      <c r="I1641" s="58"/>
      <c r="J1641" s="22" t="s">
        <v>3005</v>
      </c>
    </row>
    <row r="1642" spans="1:10" ht="36" customHeight="1" x14ac:dyDescent="0.15">
      <c r="A1642" s="31"/>
      <c r="C1642" s="93" t="s">
        <v>2798</v>
      </c>
      <c r="D1642" s="93"/>
      <c r="E1642" s="59" t="s">
        <v>1074</v>
      </c>
      <c r="F1642" s="23" t="s">
        <v>778</v>
      </c>
      <c r="G1642" s="24">
        <v>8</v>
      </c>
      <c r="H1642" s="24" t="s">
        <v>1111</v>
      </c>
      <c r="I1642" s="59"/>
      <c r="J1642" s="25" t="s">
        <v>1112</v>
      </c>
    </row>
    <row r="1643" spans="1:10" ht="36" customHeight="1" x14ac:dyDescent="0.15">
      <c r="A1643" s="31"/>
      <c r="C1643" s="94" t="s">
        <v>2798</v>
      </c>
      <c r="D1643" s="94"/>
      <c r="E1643" s="60" t="s">
        <v>1074</v>
      </c>
      <c r="F1643" s="16" t="s">
        <v>778</v>
      </c>
      <c r="G1643" s="18">
        <v>8</v>
      </c>
      <c r="H1643" s="18" t="s">
        <v>1113</v>
      </c>
      <c r="I1643" s="60"/>
      <c r="J1643" s="19" t="s">
        <v>3006</v>
      </c>
    </row>
    <row r="1644" spans="1:10" ht="36" customHeight="1" x14ac:dyDescent="0.15">
      <c r="A1644" s="31"/>
      <c r="C1644" s="92" t="s">
        <v>1071</v>
      </c>
      <c r="D1644" s="92"/>
      <c r="E1644" s="41" t="s">
        <v>1074</v>
      </c>
      <c r="F1644" s="20" t="s">
        <v>778</v>
      </c>
      <c r="G1644" s="21">
        <v>8</v>
      </c>
      <c r="H1644" s="21" t="s">
        <v>1114</v>
      </c>
      <c r="I1644" s="41"/>
      <c r="J1644" s="22" t="s">
        <v>1115</v>
      </c>
    </row>
    <row r="1645" spans="1:10" ht="36" customHeight="1" x14ac:dyDescent="0.15">
      <c r="A1645" s="31"/>
      <c r="C1645" s="92" t="s">
        <v>1071</v>
      </c>
      <c r="D1645" s="92"/>
      <c r="E1645" s="41" t="s">
        <v>1074</v>
      </c>
      <c r="F1645" s="20" t="s">
        <v>778</v>
      </c>
      <c r="G1645" s="21">
        <v>8</v>
      </c>
      <c r="H1645" s="21" t="s">
        <v>1116</v>
      </c>
      <c r="I1645" s="41"/>
      <c r="J1645" s="22" t="s">
        <v>3007</v>
      </c>
    </row>
    <row r="1646" spans="1:10" ht="36" customHeight="1" x14ac:dyDescent="0.15">
      <c r="A1646" s="31"/>
      <c r="C1646" s="92" t="s">
        <v>1071</v>
      </c>
      <c r="D1646" s="92"/>
      <c r="E1646" s="41" t="s">
        <v>1074</v>
      </c>
      <c r="F1646" s="20" t="s">
        <v>778</v>
      </c>
      <c r="G1646" s="21">
        <v>8</v>
      </c>
      <c r="H1646" s="21" t="s">
        <v>1117</v>
      </c>
      <c r="I1646" s="41"/>
      <c r="J1646" s="22" t="s">
        <v>1118</v>
      </c>
    </row>
    <row r="1647" spans="1:10" ht="36" customHeight="1" x14ac:dyDescent="0.15">
      <c r="A1647" s="31"/>
      <c r="C1647" s="92" t="s">
        <v>1071</v>
      </c>
      <c r="D1647" s="92"/>
      <c r="E1647" s="41" t="s">
        <v>1074</v>
      </c>
      <c r="F1647" s="20" t="s">
        <v>778</v>
      </c>
      <c r="G1647" s="21">
        <v>8</v>
      </c>
      <c r="H1647" s="21" t="s">
        <v>1119</v>
      </c>
      <c r="I1647" s="41"/>
      <c r="J1647" s="22" t="s">
        <v>1120</v>
      </c>
    </row>
    <row r="1648" spans="1:10" ht="36" customHeight="1" x14ac:dyDescent="0.15">
      <c r="A1648" s="31"/>
      <c r="C1648" s="92" t="s">
        <v>1071</v>
      </c>
      <c r="D1648" s="92"/>
      <c r="E1648" s="41" t="s">
        <v>1074</v>
      </c>
      <c r="F1648" s="20" t="s">
        <v>778</v>
      </c>
      <c r="G1648" s="21">
        <v>8</v>
      </c>
      <c r="H1648" s="21" t="s">
        <v>1121</v>
      </c>
      <c r="I1648" s="41"/>
      <c r="J1648" s="22" t="s">
        <v>2797</v>
      </c>
    </row>
    <row r="1649" spans="1:10" ht="36" customHeight="1" x14ac:dyDescent="0.15">
      <c r="A1649" s="31"/>
      <c r="C1649" s="92" t="s">
        <v>1071</v>
      </c>
      <c r="D1649" s="92"/>
      <c r="E1649" s="41" t="s">
        <v>1074</v>
      </c>
      <c r="F1649" s="20" t="s">
        <v>778</v>
      </c>
      <c r="G1649" s="21">
        <v>8</v>
      </c>
      <c r="H1649" s="21" t="s">
        <v>1122</v>
      </c>
      <c r="I1649" s="41"/>
      <c r="J1649" s="22" t="s">
        <v>1123</v>
      </c>
    </row>
    <row r="1650" spans="1:10" ht="36" customHeight="1" x14ac:dyDescent="0.15">
      <c r="A1650" s="31"/>
      <c r="C1650" s="92" t="s">
        <v>1132</v>
      </c>
      <c r="D1650" s="92"/>
      <c r="E1650" s="41" t="s">
        <v>1131</v>
      </c>
      <c r="F1650" s="20" t="s">
        <v>778</v>
      </c>
      <c r="G1650" s="21">
        <v>8</v>
      </c>
      <c r="H1650" s="21">
        <v>39</v>
      </c>
      <c r="I1650" s="41"/>
      <c r="J1650" s="22" t="s">
        <v>17</v>
      </c>
    </row>
    <row r="1651" spans="1:10" ht="36" customHeight="1" x14ac:dyDescent="0.15">
      <c r="A1651" s="31"/>
      <c r="C1651" s="92" t="s">
        <v>1132</v>
      </c>
      <c r="D1651" s="92"/>
      <c r="E1651" s="41" t="s">
        <v>1131</v>
      </c>
      <c r="F1651" s="20" t="s">
        <v>778</v>
      </c>
      <c r="G1651" s="21">
        <v>8</v>
      </c>
      <c r="H1651" s="21">
        <v>39</v>
      </c>
      <c r="I1651" s="41"/>
      <c r="J1651" s="22" t="s">
        <v>17</v>
      </c>
    </row>
    <row r="1652" spans="1:10" ht="36" customHeight="1" x14ac:dyDescent="0.15">
      <c r="A1652" s="31"/>
      <c r="C1652" s="92" t="s">
        <v>1132</v>
      </c>
      <c r="D1652" s="92"/>
      <c r="E1652" s="41" t="s">
        <v>1175</v>
      </c>
      <c r="F1652" s="20" t="s">
        <v>778</v>
      </c>
      <c r="G1652" s="21">
        <v>11</v>
      </c>
      <c r="H1652" s="21">
        <v>47</v>
      </c>
      <c r="I1652" s="41"/>
      <c r="J1652" s="22" t="s">
        <v>1182</v>
      </c>
    </row>
    <row r="1653" spans="1:10" ht="36" customHeight="1" x14ac:dyDescent="0.15">
      <c r="A1653" s="31"/>
      <c r="C1653" s="92" t="s">
        <v>1135</v>
      </c>
      <c r="D1653" s="92"/>
      <c r="E1653" s="41" t="s">
        <v>1131</v>
      </c>
      <c r="F1653" s="20" t="s">
        <v>778</v>
      </c>
      <c r="G1653" s="21">
        <v>8</v>
      </c>
      <c r="H1653" s="21">
        <v>47</v>
      </c>
      <c r="I1653" s="41"/>
      <c r="J1653" s="22" t="s">
        <v>17</v>
      </c>
    </row>
    <row r="1654" spans="1:10" ht="36" customHeight="1" x14ac:dyDescent="0.15">
      <c r="A1654" s="31"/>
      <c r="C1654" s="92" t="s">
        <v>1136</v>
      </c>
      <c r="D1654" s="92"/>
      <c r="E1654" s="58" t="s">
        <v>1131</v>
      </c>
      <c r="F1654" s="20" t="s">
        <v>778</v>
      </c>
      <c r="G1654" s="21">
        <v>8</v>
      </c>
      <c r="H1654" s="21">
        <v>48</v>
      </c>
      <c r="I1654" s="58"/>
      <c r="J1654" s="22" t="s">
        <v>17</v>
      </c>
    </row>
    <row r="1655" spans="1:10" ht="36" customHeight="1" x14ac:dyDescent="0.15">
      <c r="A1655" s="31"/>
      <c r="C1655" s="93" t="s">
        <v>1133</v>
      </c>
      <c r="D1655" s="93"/>
      <c r="E1655" s="59" t="s">
        <v>1131</v>
      </c>
      <c r="F1655" s="23" t="s">
        <v>778</v>
      </c>
      <c r="G1655" s="24">
        <v>8</v>
      </c>
      <c r="H1655" s="24">
        <v>45</v>
      </c>
      <c r="I1655" s="59"/>
      <c r="J1655" s="25"/>
    </row>
    <row r="1656" spans="1:10" ht="36" customHeight="1" x14ac:dyDescent="0.15">
      <c r="A1656" s="31"/>
      <c r="C1656" s="94" t="s">
        <v>1134</v>
      </c>
      <c r="D1656" s="94"/>
      <c r="E1656" s="60" t="s">
        <v>1131</v>
      </c>
      <c r="F1656" s="16" t="s">
        <v>778</v>
      </c>
      <c r="G1656" s="18">
        <v>8</v>
      </c>
      <c r="H1656" s="18">
        <v>46</v>
      </c>
      <c r="I1656" s="60"/>
      <c r="J1656" s="19" t="s">
        <v>17</v>
      </c>
    </row>
    <row r="1657" spans="1:10" ht="36" customHeight="1" x14ac:dyDescent="0.15">
      <c r="A1657" s="31"/>
      <c r="C1657" s="92" t="s">
        <v>1134</v>
      </c>
      <c r="D1657" s="92"/>
      <c r="E1657" s="41" t="s">
        <v>1131</v>
      </c>
      <c r="F1657" s="20" t="s">
        <v>778</v>
      </c>
      <c r="G1657" s="21">
        <v>8</v>
      </c>
      <c r="H1657" s="21">
        <v>46</v>
      </c>
      <c r="I1657" s="41"/>
      <c r="J1657" s="22" t="s">
        <v>17</v>
      </c>
    </row>
    <row r="1658" spans="1:10" ht="36" customHeight="1" x14ac:dyDescent="0.15">
      <c r="A1658" s="31"/>
      <c r="C1658" s="92" t="s">
        <v>1138</v>
      </c>
      <c r="D1658" s="92"/>
      <c r="E1658" s="41">
        <v>0</v>
      </c>
      <c r="F1658" s="20" t="s">
        <v>778</v>
      </c>
      <c r="G1658" s="21">
        <v>8</v>
      </c>
      <c r="H1658" s="21">
        <v>62</v>
      </c>
      <c r="I1658" s="41"/>
      <c r="J1658" s="22" t="s">
        <v>17</v>
      </c>
    </row>
    <row r="1659" spans="1:10" ht="36" customHeight="1" x14ac:dyDescent="0.15">
      <c r="A1659" s="31"/>
      <c r="C1659" s="92" t="s">
        <v>1137</v>
      </c>
      <c r="D1659" s="92"/>
      <c r="E1659" s="41" t="s">
        <v>314</v>
      </c>
      <c r="F1659" s="20" t="s">
        <v>778</v>
      </c>
      <c r="G1659" s="21">
        <v>8</v>
      </c>
      <c r="H1659" s="21">
        <v>56</v>
      </c>
      <c r="I1659" s="41"/>
      <c r="J1659" s="22" t="s">
        <v>17</v>
      </c>
    </row>
    <row r="1660" spans="1:10" ht="36" customHeight="1" x14ac:dyDescent="0.15">
      <c r="A1660" s="31"/>
      <c r="C1660" s="92" t="s">
        <v>312</v>
      </c>
      <c r="D1660" s="92"/>
      <c r="E1660" s="41" t="s">
        <v>311</v>
      </c>
      <c r="F1660" s="20" t="s">
        <v>188</v>
      </c>
      <c r="G1660" s="21">
        <v>6</v>
      </c>
      <c r="H1660" s="21">
        <v>38</v>
      </c>
      <c r="I1660" s="41"/>
      <c r="J1660" s="22" t="s">
        <v>17</v>
      </c>
    </row>
    <row r="1661" spans="1:10" ht="36" customHeight="1" x14ac:dyDescent="0.15">
      <c r="A1661" s="31"/>
      <c r="C1661" s="92" t="s">
        <v>310</v>
      </c>
      <c r="D1661" s="92"/>
      <c r="E1661" s="41" t="s">
        <v>311</v>
      </c>
      <c r="F1661" s="20" t="s">
        <v>188</v>
      </c>
      <c r="G1661" s="21">
        <v>6</v>
      </c>
      <c r="H1661" s="21">
        <v>36</v>
      </c>
      <c r="I1661" s="41"/>
      <c r="J1661" s="22" t="s">
        <v>17</v>
      </c>
    </row>
    <row r="1662" spans="1:10" ht="36" customHeight="1" x14ac:dyDescent="0.15">
      <c r="A1662" s="31"/>
      <c r="C1662" s="92" t="s">
        <v>317</v>
      </c>
      <c r="D1662" s="92"/>
      <c r="E1662" s="41" t="s">
        <v>314</v>
      </c>
      <c r="F1662" s="20" t="s">
        <v>188</v>
      </c>
      <c r="G1662" s="21">
        <v>6</v>
      </c>
      <c r="H1662" s="21">
        <v>44</v>
      </c>
      <c r="I1662" s="41"/>
      <c r="J1662" s="22" t="s">
        <v>17</v>
      </c>
    </row>
    <row r="1663" spans="1:10" ht="36" customHeight="1" x14ac:dyDescent="0.15">
      <c r="A1663" s="31"/>
      <c r="C1663" s="92" t="s">
        <v>316</v>
      </c>
      <c r="D1663" s="92"/>
      <c r="E1663" s="41" t="s">
        <v>314</v>
      </c>
      <c r="F1663" s="20" t="s">
        <v>188</v>
      </c>
      <c r="G1663" s="21">
        <v>6</v>
      </c>
      <c r="H1663" s="21">
        <v>44</v>
      </c>
      <c r="I1663" s="41"/>
      <c r="J1663" s="22" t="s">
        <v>17</v>
      </c>
    </row>
    <row r="1664" spans="1:10" ht="36" customHeight="1" x14ac:dyDescent="0.15">
      <c r="A1664" s="31"/>
      <c r="C1664" s="92" t="s">
        <v>316</v>
      </c>
      <c r="D1664" s="92"/>
      <c r="E1664" s="41" t="s">
        <v>314</v>
      </c>
      <c r="F1664" s="20" t="s">
        <v>188</v>
      </c>
      <c r="G1664" s="21">
        <v>6</v>
      </c>
      <c r="H1664" s="21">
        <v>44</v>
      </c>
      <c r="I1664" s="41"/>
      <c r="J1664" s="22" t="s">
        <v>17</v>
      </c>
    </row>
    <row r="1665" spans="1:10" ht="36" customHeight="1" x14ac:dyDescent="0.15">
      <c r="A1665" s="31"/>
      <c r="C1665" s="92" t="s">
        <v>313</v>
      </c>
      <c r="D1665" s="92"/>
      <c r="E1665" s="41" t="s">
        <v>314</v>
      </c>
      <c r="F1665" s="20" t="s">
        <v>188</v>
      </c>
      <c r="G1665" s="21">
        <v>6</v>
      </c>
      <c r="H1665" s="21">
        <v>40</v>
      </c>
      <c r="I1665" s="41"/>
      <c r="J1665" s="22" t="s">
        <v>17</v>
      </c>
    </row>
    <row r="1666" spans="1:10" ht="36" customHeight="1" x14ac:dyDescent="0.15">
      <c r="A1666" s="31"/>
      <c r="C1666" s="92" t="s">
        <v>315</v>
      </c>
      <c r="D1666" s="92"/>
      <c r="E1666" s="44" t="s">
        <v>314</v>
      </c>
      <c r="F1666" s="20" t="s">
        <v>188</v>
      </c>
      <c r="G1666" s="21">
        <v>6</v>
      </c>
      <c r="H1666" s="21">
        <v>41</v>
      </c>
      <c r="I1666" s="44"/>
      <c r="J1666" s="22" t="s">
        <v>17</v>
      </c>
    </row>
    <row r="1667" spans="1:10" ht="36" customHeight="1" x14ac:dyDescent="0.15">
      <c r="A1667" s="31"/>
      <c r="C1667" s="92" t="s">
        <v>283</v>
      </c>
      <c r="D1667" s="92"/>
      <c r="E1667" s="58" t="s">
        <v>284</v>
      </c>
      <c r="F1667" s="20" t="s">
        <v>188</v>
      </c>
      <c r="G1667" s="21">
        <v>6</v>
      </c>
      <c r="H1667" s="21" t="s">
        <v>282</v>
      </c>
      <c r="I1667" s="58"/>
      <c r="J1667" s="22" t="s">
        <v>3008</v>
      </c>
    </row>
    <row r="1668" spans="1:10" ht="36" customHeight="1" x14ac:dyDescent="0.15">
      <c r="A1668" s="31"/>
      <c r="C1668" s="93" t="s">
        <v>283</v>
      </c>
      <c r="D1668" s="93"/>
      <c r="E1668" s="59" t="s">
        <v>284</v>
      </c>
      <c r="F1668" s="23" t="s">
        <v>188</v>
      </c>
      <c r="G1668" s="24">
        <v>6</v>
      </c>
      <c r="H1668" s="24" t="s">
        <v>285</v>
      </c>
      <c r="I1668" s="59"/>
      <c r="J1668" s="25" t="s">
        <v>286</v>
      </c>
    </row>
    <row r="1669" spans="1:10" ht="36" customHeight="1" x14ac:dyDescent="0.15">
      <c r="A1669" s="31"/>
      <c r="C1669" s="94" t="s">
        <v>283</v>
      </c>
      <c r="D1669" s="94"/>
      <c r="E1669" s="60" t="s">
        <v>284</v>
      </c>
      <c r="F1669" s="16" t="s">
        <v>188</v>
      </c>
      <c r="G1669" s="18">
        <v>6</v>
      </c>
      <c r="H1669" s="18" t="s">
        <v>287</v>
      </c>
      <c r="I1669" s="60"/>
      <c r="J1669" s="19" t="s">
        <v>288</v>
      </c>
    </row>
    <row r="1670" spans="1:10" ht="36" customHeight="1" x14ac:dyDescent="0.15">
      <c r="A1670" s="31"/>
      <c r="C1670" s="92" t="s">
        <v>283</v>
      </c>
      <c r="D1670" s="92"/>
      <c r="E1670" s="41" t="s">
        <v>284</v>
      </c>
      <c r="F1670" s="20" t="s">
        <v>188</v>
      </c>
      <c r="G1670" s="21">
        <v>6</v>
      </c>
      <c r="H1670" s="21" t="s">
        <v>289</v>
      </c>
      <c r="I1670" s="41"/>
      <c r="J1670" s="22" t="s">
        <v>290</v>
      </c>
    </row>
    <row r="1671" spans="1:10" ht="36" customHeight="1" x14ac:dyDescent="0.15">
      <c r="A1671" s="31"/>
      <c r="C1671" s="92" t="s">
        <v>283</v>
      </c>
      <c r="D1671" s="92"/>
      <c r="E1671" s="41" t="s">
        <v>284</v>
      </c>
      <c r="F1671" s="20" t="s">
        <v>188</v>
      </c>
      <c r="G1671" s="21">
        <v>6</v>
      </c>
      <c r="H1671" s="21" t="s">
        <v>291</v>
      </c>
      <c r="I1671" s="41"/>
      <c r="J1671" s="22" t="s">
        <v>3009</v>
      </c>
    </row>
    <row r="1672" spans="1:10" ht="36" customHeight="1" x14ac:dyDescent="0.15">
      <c r="A1672" s="31"/>
      <c r="C1672" s="92" t="s">
        <v>283</v>
      </c>
      <c r="D1672" s="92"/>
      <c r="E1672" s="41" t="s">
        <v>284</v>
      </c>
      <c r="F1672" s="20" t="s">
        <v>188</v>
      </c>
      <c r="G1672" s="21">
        <v>6</v>
      </c>
      <c r="H1672" s="21" t="s">
        <v>292</v>
      </c>
      <c r="I1672" s="41"/>
      <c r="J1672" s="22" t="s">
        <v>3010</v>
      </c>
    </row>
    <row r="1673" spans="1:10" ht="36" customHeight="1" x14ac:dyDescent="0.15">
      <c r="A1673" s="31"/>
      <c r="C1673" s="92" t="s">
        <v>283</v>
      </c>
      <c r="D1673" s="92"/>
      <c r="E1673" s="41" t="s">
        <v>284</v>
      </c>
      <c r="F1673" s="20" t="s">
        <v>188</v>
      </c>
      <c r="G1673" s="21">
        <v>6</v>
      </c>
      <c r="H1673" s="21" t="s">
        <v>293</v>
      </c>
      <c r="I1673" s="41"/>
      <c r="J1673" s="22" t="s">
        <v>294</v>
      </c>
    </row>
    <row r="1674" spans="1:10" ht="36" customHeight="1" x14ac:dyDescent="0.15">
      <c r="A1674" s="31"/>
      <c r="C1674" s="92" t="s">
        <v>283</v>
      </c>
      <c r="D1674" s="92"/>
      <c r="E1674" s="41" t="s">
        <v>284</v>
      </c>
      <c r="F1674" s="20" t="s">
        <v>188</v>
      </c>
      <c r="G1674" s="21">
        <v>6</v>
      </c>
      <c r="H1674" s="21" t="s">
        <v>295</v>
      </c>
      <c r="I1674" s="41"/>
      <c r="J1674" s="22" t="s">
        <v>296</v>
      </c>
    </row>
    <row r="1675" spans="1:10" ht="36" customHeight="1" x14ac:dyDescent="0.15">
      <c r="A1675" s="31"/>
      <c r="C1675" s="92" t="s">
        <v>283</v>
      </c>
      <c r="D1675" s="92"/>
      <c r="E1675" s="41" t="s">
        <v>284</v>
      </c>
      <c r="F1675" s="20" t="s">
        <v>188</v>
      </c>
      <c r="G1675" s="21">
        <v>6</v>
      </c>
      <c r="H1675" s="21" t="s">
        <v>297</v>
      </c>
      <c r="I1675" s="41"/>
      <c r="J1675" s="22" t="s">
        <v>298</v>
      </c>
    </row>
    <row r="1676" spans="1:10" ht="36" customHeight="1" x14ac:dyDescent="0.15">
      <c r="A1676" s="31"/>
      <c r="C1676" s="92" t="s">
        <v>283</v>
      </c>
      <c r="D1676" s="92"/>
      <c r="E1676" s="41" t="s">
        <v>284</v>
      </c>
      <c r="F1676" s="20" t="s">
        <v>188</v>
      </c>
      <c r="G1676" s="21">
        <v>6</v>
      </c>
      <c r="H1676" s="21" t="s">
        <v>299</v>
      </c>
      <c r="I1676" s="41"/>
      <c r="J1676" s="22" t="s">
        <v>300</v>
      </c>
    </row>
    <row r="1677" spans="1:10" ht="36" customHeight="1" x14ac:dyDescent="0.15">
      <c r="A1677" s="31"/>
      <c r="C1677" s="92" t="s">
        <v>283</v>
      </c>
      <c r="D1677" s="92"/>
      <c r="E1677" s="41" t="s">
        <v>284</v>
      </c>
      <c r="F1677" s="20" t="s">
        <v>188</v>
      </c>
      <c r="G1677" s="21">
        <v>6</v>
      </c>
      <c r="H1677" s="21" t="s">
        <v>301</v>
      </c>
      <c r="I1677" s="41"/>
      <c r="J1677" s="22" t="s">
        <v>302</v>
      </c>
    </row>
    <row r="1678" spans="1:10" ht="36" customHeight="1" x14ac:dyDescent="0.15">
      <c r="A1678" s="31"/>
      <c r="C1678" s="92" t="s">
        <v>283</v>
      </c>
      <c r="D1678" s="92"/>
      <c r="E1678" s="41" t="s">
        <v>284</v>
      </c>
      <c r="F1678" s="20" t="s">
        <v>188</v>
      </c>
      <c r="G1678" s="21">
        <v>6</v>
      </c>
      <c r="H1678" s="21" t="s">
        <v>303</v>
      </c>
      <c r="I1678" s="41"/>
      <c r="J1678" s="22" t="s">
        <v>2771</v>
      </c>
    </row>
    <row r="1679" spans="1:10" ht="36" customHeight="1" x14ac:dyDescent="0.15">
      <c r="A1679" s="31"/>
      <c r="C1679" s="92" t="s">
        <v>283</v>
      </c>
      <c r="D1679" s="92"/>
      <c r="E1679" s="44" t="s">
        <v>284</v>
      </c>
      <c r="F1679" s="20" t="s">
        <v>188</v>
      </c>
      <c r="G1679" s="21">
        <v>6</v>
      </c>
      <c r="H1679" s="21" t="s">
        <v>304</v>
      </c>
      <c r="I1679" s="44"/>
      <c r="J1679" s="22" t="s">
        <v>3011</v>
      </c>
    </row>
    <row r="1680" spans="1:10" ht="36" customHeight="1" x14ac:dyDescent="0.15">
      <c r="A1680" s="31"/>
      <c r="C1680" s="92" t="s">
        <v>283</v>
      </c>
      <c r="D1680" s="92"/>
      <c r="E1680" s="58" t="s">
        <v>284</v>
      </c>
      <c r="F1680" s="20" t="s">
        <v>188</v>
      </c>
      <c r="G1680" s="21">
        <v>6</v>
      </c>
      <c r="H1680" s="21" t="s">
        <v>305</v>
      </c>
      <c r="I1680" s="58"/>
      <c r="J1680" s="22" t="s">
        <v>306</v>
      </c>
    </row>
    <row r="1681" spans="1:10" ht="36" customHeight="1" x14ac:dyDescent="0.15">
      <c r="A1681" s="31"/>
      <c r="C1681" s="93" t="s">
        <v>283</v>
      </c>
      <c r="D1681" s="93"/>
      <c r="E1681" s="59" t="s">
        <v>284</v>
      </c>
      <c r="F1681" s="23" t="s">
        <v>188</v>
      </c>
      <c r="G1681" s="24">
        <v>6</v>
      </c>
      <c r="H1681" s="24" t="s">
        <v>307</v>
      </c>
      <c r="I1681" s="59"/>
      <c r="J1681" s="25" t="s">
        <v>3012</v>
      </c>
    </row>
    <row r="1682" spans="1:10" ht="36" customHeight="1" x14ac:dyDescent="0.15">
      <c r="A1682" s="31"/>
      <c r="C1682" s="94" t="s">
        <v>283</v>
      </c>
      <c r="D1682" s="94"/>
      <c r="E1682" s="60" t="s">
        <v>284</v>
      </c>
      <c r="F1682" s="16" t="s">
        <v>188</v>
      </c>
      <c r="G1682" s="18">
        <v>6</v>
      </c>
      <c r="H1682" s="18" t="s">
        <v>308</v>
      </c>
      <c r="I1682" s="60"/>
      <c r="J1682" s="19" t="s">
        <v>309</v>
      </c>
    </row>
    <row r="1683" spans="1:10" ht="36" customHeight="1" x14ac:dyDescent="0.15">
      <c r="A1683" s="31"/>
      <c r="C1683" s="92" t="s">
        <v>321</v>
      </c>
      <c r="D1683" s="92"/>
      <c r="E1683" s="41" t="s">
        <v>311</v>
      </c>
      <c r="F1683" s="20" t="s">
        <v>188</v>
      </c>
      <c r="G1683" s="21">
        <v>6</v>
      </c>
      <c r="H1683" s="21">
        <v>53</v>
      </c>
      <c r="I1683" s="41"/>
      <c r="J1683" s="22" t="s">
        <v>17</v>
      </c>
    </row>
    <row r="1684" spans="1:10" ht="36" customHeight="1" x14ac:dyDescent="0.15">
      <c r="A1684" s="31"/>
      <c r="C1684" s="92" t="s">
        <v>318</v>
      </c>
      <c r="D1684" s="92"/>
      <c r="E1684" s="41" t="s">
        <v>311</v>
      </c>
      <c r="F1684" s="20" t="s">
        <v>188</v>
      </c>
      <c r="G1684" s="21">
        <v>6</v>
      </c>
      <c r="H1684" s="21">
        <v>48</v>
      </c>
      <c r="I1684" s="41"/>
      <c r="J1684" s="22" t="s">
        <v>17</v>
      </c>
    </row>
    <row r="1685" spans="1:10" ht="36" customHeight="1" x14ac:dyDescent="0.15">
      <c r="A1685" s="31"/>
      <c r="C1685" s="92" t="s">
        <v>318</v>
      </c>
      <c r="D1685" s="92"/>
      <c r="E1685" s="41" t="s">
        <v>311</v>
      </c>
      <c r="F1685" s="20" t="s">
        <v>188</v>
      </c>
      <c r="G1685" s="21">
        <v>6</v>
      </c>
      <c r="H1685" s="21">
        <v>48</v>
      </c>
      <c r="I1685" s="41"/>
      <c r="J1685" s="22" t="s">
        <v>17</v>
      </c>
    </row>
    <row r="1686" spans="1:10" ht="36" customHeight="1" x14ac:dyDescent="0.15">
      <c r="A1686" s="31"/>
      <c r="C1686" s="92" t="s">
        <v>319</v>
      </c>
      <c r="D1686" s="92"/>
      <c r="E1686" s="41" t="s">
        <v>311</v>
      </c>
      <c r="F1686" s="20" t="s">
        <v>188</v>
      </c>
      <c r="G1686" s="21">
        <v>6</v>
      </c>
      <c r="H1686" s="21">
        <v>50</v>
      </c>
      <c r="I1686" s="41"/>
      <c r="J1686" s="22" t="s">
        <v>17</v>
      </c>
    </row>
    <row r="1687" spans="1:10" ht="36" customHeight="1" x14ac:dyDescent="0.15">
      <c r="A1687" s="31"/>
      <c r="C1687" s="92" t="s">
        <v>320</v>
      </c>
      <c r="D1687" s="92"/>
      <c r="E1687" s="41" t="s">
        <v>311</v>
      </c>
      <c r="F1687" s="20" t="s">
        <v>188</v>
      </c>
      <c r="G1687" s="21">
        <v>6</v>
      </c>
      <c r="H1687" s="21">
        <v>52</v>
      </c>
      <c r="I1687" s="41"/>
      <c r="J1687" s="22" t="s">
        <v>17</v>
      </c>
    </row>
    <row r="1688" spans="1:10" ht="36" customHeight="1" x14ac:dyDescent="0.15">
      <c r="A1688" s="31"/>
      <c r="C1688" s="92" t="s">
        <v>281</v>
      </c>
      <c r="D1688" s="92"/>
      <c r="E1688" s="41" t="s">
        <v>280</v>
      </c>
      <c r="F1688" s="20" t="s">
        <v>188</v>
      </c>
      <c r="G1688" s="21">
        <v>6</v>
      </c>
      <c r="H1688" s="21">
        <v>30</v>
      </c>
      <c r="I1688" s="41"/>
      <c r="J1688" s="22" t="s">
        <v>17</v>
      </c>
    </row>
    <row r="1689" spans="1:10" ht="36" customHeight="1" x14ac:dyDescent="0.15">
      <c r="A1689" s="31"/>
      <c r="C1689" s="92" t="s">
        <v>281</v>
      </c>
      <c r="D1689" s="92"/>
      <c r="E1689" s="41" t="s">
        <v>280</v>
      </c>
      <c r="F1689" s="20" t="s">
        <v>188</v>
      </c>
      <c r="G1689" s="21">
        <v>6</v>
      </c>
      <c r="H1689" s="21">
        <v>30</v>
      </c>
      <c r="I1689" s="41"/>
      <c r="J1689" s="22" t="s">
        <v>17</v>
      </c>
    </row>
    <row r="1690" spans="1:10" ht="36" customHeight="1" x14ac:dyDescent="0.15">
      <c r="A1690" s="31"/>
      <c r="C1690" s="92" t="s">
        <v>327</v>
      </c>
      <c r="D1690" s="92"/>
      <c r="E1690" s="41" t="s">
        <v>323</v>
      </c>
      <c r="F1690" s="20" t="s">
        <v>188</v>
      </c>
      <c r="G1690" s="21">
        <v>6</v>
      </c>
      <c r="H1690" s="21">
        <v>66</v>
      </c>
      <c r="I1690" s="41"/>
      <c r="J1690" s="22" t="s">
        <v>17</v>
      </c>
    </row>
    <row r="1691" spans="1:10" ht="36" customHeight="1" x14ac:dyDescent="0.15">
      <c r="A1691" s="31"/>
      <c r="C1691" s="92" t="s">
        <v>326</v>
      </c>
      <c r="D1691" s="92"/>
      <c r="E1691" s="41" t="s">
        <v>323</v>
      </c>
      <c r="F1691" s="20" t="s">
        <v>188</v>
      </c>
      <c r="G1691" s="21">
        <v>6</v>
      </c>
      <c r="H1691" s="21">
        <v>65</v>
      </c>
      <c r="I1691" s="41"/>
      <c r="J1691" s="22" t="s">
        <v>17</v>
      </c>
    </row>
    <row r="1692" spans="1:10" ht="36" customHeight="1" x14ac:dyDescent="0.15">
      <c r="A1692" s="31"/>
      <c r="C1692" s="92" t="s">
        <v>322</v>
      </c>
      <c r="D1692" s="92"/>
      <c r="E1692" s="44" t="s">
        <v>323</v>
      </c>
      <c r="F1692" s="20" t="s">
        <v>188</v>
      </c>
      <c r="G1692" s="21">
        <v>6</v>
      </c>
      <c r="H1692" s="21">
        <v>58</v>
      </c>
      <c r="I1692" s="44"/>
      <c r="J1692" s="22" t="s">
        <v>17</v>
      </c>
    </row>
    <row r="1693" spans="1:10" ht="36" customHeight="1" x14ac:dyDescent="0.15">
      <c r="A1693" s="31"/>
      <c r="C1693" s="92" t="s">
        <v>324</v>
      </c>
      <c r="D1693" s="92"/>
      <c r="E1693" s="58" t="s">
        <v>323</v>
      </c>
      <c r="F1693" s="20" t="s">
        <v>188</v>
      </c>
      <c r="G1693" s="21">
        <v>6</v>
      </c>
      <c r="H1693" s="21">
        <v>62</v>
      </c>
      <c r="I1693" s="58"/>
      <c r="J1693" s="22" t="s">
        <v>17</v>
      </c>
    </row>
    <row r="1694" spans="1:10" ht="36" customHeight="1" x14ac:dyDescent="0.15">
      <c r="A1694" s="31"/>
      <c r="C1694" s="93" t="s">
        <v>325</v>
      </c>
      <c r="D1694" s="93"/>
      <c r="E1694" s="59" t="s">
        <v>323</v>
      </c>
      <c r="F1694" s="23" t="s">
        <v>188</v>
      </c>
      <c r="G1694" s="24">
        <v>6</v>
      </c>
      <c r="H1694" s="24">
        <v>63</v>
      </c>
      <c r="I1694" s="59"/>
      <c r="J1694" s="25" t="s">
        <v>17</v>
      </c>
    </row>
    <row r="1695" spans="1:10" ht="36" customHeight="1" x14ac:dyDescent="0.15">
      <c r="A1695" s="31"/>
      <c r="C1695" s="94" t="s">
        <v>279</v>
      </c>
      <c r="D1695" s="94"/>
      <c r="E1695" s="60" t="s">
        <v>270</v>
      </c>
      <c r="F1695" s="16" t="s">
        <v>188</v>
      </c>
      <c r="G1695" s="18">
        <v>6</v>
      </c>
      <c r="H1695" s="18">
        <v>25</v>
      </c>
      <c r="I1695" s="60"/>
      <c r="J1695" s="19" t="s">
        <v>17</v>
      </c>
    </row>
    <row r="1696" spans="1:10" ht="36" customHeight="1" x14ac:dyDescent="0.15">
      <c r="A1696" s="31"/>
      <c r="C1696" s="92" t="s">
        <v>279</v>
      </c>
      <c r="D1696" s="92"/>
      <c r="E1696" s="41" t="s">
        <v>270</v>
      </c>
      <c r="F1696" s="20" t="s">
        <v>188</v>
      </c>
      <c r="G1696" s="21">
        <v>6</v>
      </c>
      <c r="H1696" s="21">
        <v>27</v>
      </c>
      <c r="I1696" s="41"/>
      <c r="J1696" s="22" t="s">
        <v>17</v>
      </c>
    </row>
    <row r="1697" spans="1:10" ht="36" customHeight="1" x14ac:dyDescent="0.15">
      <c r="A1697" s="31"/>
      <c r="C1697" s="92" t="s">
        <v>279</v>
      </c>
      <c r="D1697" s="92"/>
      <c r="E1697" s="41" t="s">
        <v>280</v>
      </c>
      <c r="F1697" s="20" t="s">
        <v>188</v>
      </c>
      <c r="G1697" s="21">
        <v>6</v>
      </c>
      <c r="H1697" s="21">
        <v>28</v>
      </c>
      <c r="I1697" s="41"/>
      <c r="J1697" s="22" t="s">
        <v>17</v>
      </c>
    </row>
    <row r="1698" spans="1:10" ht="36" customHeight="1" x14ac:dyDescent="0.15">
      <c r="A1698" s="31"/>
      <c r="C1698" s="92" t="s">
        <v>269</v>
      </c>
      <c r="D1698" s="92"/>
      <c r="E1698" s="41" t="s">
        <v>270</v>
      </c>
      <c r="F1698" s="20" t="s">
        <v>188</v>
      </c>
      <c r="G1698" s="21">
        <v>6</v>
      </c>
      <c r="H1698" s="21">
        <v>21</v>
      </c>
      <c r="I1698" s="41"/>
      <c r="J1698" s="22" t="s">
        <v>271</v>
      </c>
    </row>
    <row r="1699" spans="1:10" ht="36" customHeight="1" x14ac:dyDescent="0.15">
      <c r="A1699" s="31"/>
      <c r="C1699" s="92" t="s">
        <v>269</v>
      </c>
      <c r="D1699" s="92"/>
      <c r="E1699" s="41" t="s">
        <v>270</v>
      </c>
      <c r="F1699" s="20" t="s">
        <v>188</v>
      </c>
      <c r="G1699" s="21">
        <v>6</v>
      </c>
      <c r="H1699" s="21">
        <v>21</v>
      </c>
      <c r="I1699" s="41"/>
      <c r="J1699" s="22" t="s">
        <v>3013</v>
      </c>
    </row>
    <row r="1700" spans="1:10" ht="36" customHeight="1" x14ac:dyDescent="0.15">
      <c r="A1700" s="31"/>
      <c r="C1700" s="92" t="s">
        <v>269</v>
      </c>
      <c r="D1700" s="92"/>
      <c r="E1700" s="41" t="s">
        <v>270</v>
      </c>
      <c r="F1700" s="20" t="s">
        <v>188</v>
      </c>
      <c r="G1700" s="21">
        <v>6</v>
      </c>
      <c r="H1700" s="21">
        <v>21</v>
      </c>
      <c r="I1700" s="41"/>
      <c r="J1700" s="22" t="s">
        <v>272</v>
      </c>
    </row>
    <row r="1701" spans="1:10" ht="36" customHeight="1" x14ac:dyDescent="0.15">
      <c r="A1701" s="31"/>
      <c r="C1701" s="92" t="s">
        <v>269</v>
      </c>
      <c r="D1701" s="92"/>
      <c r="E1701" s="41" t="s">
        <v>270</v>
      </c>
      <c r="F1701" s="20" t="s">
        <v>188</v>
      </c>
      <c r="G1701" s="21">
        <v>6</v>
      </c>
      <c r="H1701" s="21">
        <v>23</v>
      </c>
      <c r="I1701" s="41"/>
      <c r="J1701" s="22" t="s">
        <v>273</v>
      </c>
    </row>
    <row r="1702" spans="1:10" ht="36" customHeight="1" x14ac:dyDescent="0.15">
      <c r="A1702" s="31"/>
      <c r="C1702" s="92" t="s">
        <v>269</v>
      </c>
      <c r="D1702" s="92"/>
      <c r="E1702" s="41" t="s">
        <v>270</v>
      </c>
      <c r="F1702" s="20" t="s">
        <v>188</v>
      </c>
      <c r="G1702" s="21">
        <v>6</v>
      </c>
      <c r="H1702" s="21">
        <v>23</v>
      </c>
      <c r="I1702" s="41"/>
      <c r="J1702" s="22" t="s">
        <v>2777</v>
      </c>
    </row>
    <row r="1703" spans="1:10" ht="36" customHeight="1" x14ac:dyDescent="0.15">
      <c r="A1703" s="31"/>
      <c r="C1703" s="92" t="s">
        <v>269</v>
      </c>
      <c r="D1703" s="92"/>
      <c r="E1703" s="50" t="s">
        <v>270</v>
      </c>
      <c r="F1703" s="20" t="s">
        <v>188</v>
      </c>
      <c r="G1703" s="21">
        <v>6</v>
      </c>
      <c r="H1703" s="21">
        <v>23</v>
      </c>
      <c r="I1703" s="50"/>
      <c r="J1703" s="22" t="s">
        <v>2777</v>
      </c>
    </row>
    <row r="1704" spans="1:10" ht="36" customHeight="1" x14ac:dyDescent="0.15">
      <c r="A1704" s="31"/>
      <c r="C1704" s="92" t="s">
        <v>269</v>
      </c>
      <c r="D1704" s="92"/>
      <c r="E1704" s="41" t="s">
        <v>270</v>
      </c>
      <c r="F1704" s="20" t="s">
        <v>188</v>
      </c>
      <c r="G1704" s="21">
        <v>6</v>
      </c>
      <c r="H1704" s="21">
        <v>23</v>
      </c>
      <c r="I1704" s="41"/>
      <c r="J1704" s="22" t="s">
        <v>274</v>
      </c>
    </row>
    <row r="1705" spans="1:10" ht="36" customHeight="1" x14ac:dyDescent="0.15">
      <c r="A1705" s="31"/>
      <c r="C1705" s="92" t="s">
        <v>329</v>
      </c>
      <c r="D1705" s="92"/>
      <c r="E1705" s="41" t="s">
        <v>220</v>
      </c>
      <c r="F1705" s="20" t="s">
        <v>188</v>
      </c>
      <c r="G1705" s="21">
        <v>6</v>
      </c>
      <c r="H1705" s="21">
        <v>72</v>
      </c>
      <c r="I1705" s="41"/>
      <c r="J1705" s="22" t="s">
        <v>17</v>
      </c>
    </row>
    <row r="1706" spans="1:10" ht="36" customHeight="1" x14ac:dyDescent="0.15">
      <c r="A1706" s="31"/>
      <c r="C1706" s="92" t="s">
        <v>330</v>
      </c>
      <c r="D1706" s="92"/>
      <c r="E1706" s="58" t="s">
        <v>220</v>
      </c>
      <c r="F1706" s="20" t="s">
        <v>188</v>
      </c>
      <c r="G1706" s="21">
        <v>6</v>
      </c>
      <c r="H1706" s="21">
        <v>77</v>
      </c>
      <c r="I1706" s="58"/>
      <c r="J1706" s="22" t="s">
        <v>17</v>
      </c>
    </row>
    <row r="1707" spans="1:10" ht="36" customHeight="1" x14ac:dyDescent="0.15">
      <c r="A1707" s="31"/>
      <c r="C1707" s="93" t="s">
        <v>328</v>
      </c>
      <c r="D1707" s="93"/>
      <c r="E1707" s="59" t="s">
        <v>220</v>
      </c>
      <c r="F1707" s="23" t="s">
        <v>188</v>
      </c>
      <c r="G1707" s="24">
        <v>6</v>
      </c>
      <c r="H1707" s="24">
        <v>70</v>
      </c>
      <c r="I1707" s="59"/>
      <c r="J1707" s="25" t="s">
        <v>17</v>
      </c>
    </row>
    <row r="1708" spans="1:10" ht="36" customHeight="1" x14ac:dyDescent="0.15">
      <c r="A1708" s="31"/>
      <c r="C1708" s="94" t="s">
        <v>328</v>
      </c>
      <c r="D1708" s="94"/>
      <c r="E1708" s="60" t="s">
        <v>220</v>
      </c>
      <c r="F1708" s="16" t="s">
        <v>188</v>
      </c>
      <c r="G1708" s="18">
        <v>6</v>
      </c>
      <c r="H1708" s="18">
        <v>70</v>
      </c>
      <c r="I1708" s="60"/>
      <c r="J1708" s="19" t="s">
        <v>17</v>
      </c>
    </row>
    <row r="1709" spans="1:10" ht="36" customHeight="1" x14ac:dyDescent="0.15">
      <c r="A1709" s="31"/>
      <c r="C1709" s="92" t="s">
        <v>275</v>
      </c>
      <c r="D1709" s="92"/>
      <c r="E1709" s="51" t="s">
        <v>270</v>
      </c>
      <c r="F1709" s="20" t="s">
        <v>188</v>
      </c>
      <c r="G1709" s="21">
        <v>6</v>
      </c>
      <c r="H1709" s="21">
        <v>24</v>
      </c>
      <c r="I1709" s="51"/>
      <c r="J1709" s="22" t="s">
        <v>276</v>
      </c>
    </row>
    <row r="1710" spans="1:10" ht="36" customHeight="1" x14ac:dyDescent="0.15">
      <c r="A1710" s="31"/>
      <c r="C1710" s="92" t="s">
        <v>275</v>
      </c>
      <c r="D1710" s="92"/>
      <c r="E1710" s="41" t="s">
        <v>270</v>
      </c>
      <c r="F1710" s="20" t="s">
        <v>188</v>
      </c>
      <c r="G1710" s="21">
        <v>6</v>
      </c>
      <c r="H1710" s="21">
        <v>24</v>
      </c>
      <c r="I1710" s="41"/>
      <c r="J1710" s="22" t="s">
        <v>277</v>
      </c>
    </row>
    <row r="1711" spans="1:10" ht="36" customHeight="1" x14ac:dyDescent="0.15">
      <c r="A1711" s="31"/>
      <c r="C1711" s="92" t="s">
        <v>275</v>
      </c>
      <c r="D1711" s="92"/>
      <c r="E1711" s="41" t="s">
        <v>270</v>
      </c>
      <c r="F1711" s="20" t="s">
        <v>188</v>
      </c>
      <c r="G1711" s="21">
        <v>6</v>
      </c>
      <c r="H1711" s="21">
        <v>24</v>
      </c>
      <c r="I1711" s="41"/>
      <c r="J1711" s="22" t="s">
        <v>277</v>
      </c>
    </row>
    <row r="1712" spans="1:10" ht="36" customHeight="1" x14ac:dyDescent="0.15">
      <c r="A1712" s="31"/>
      <c r="C1712" s="92" t="s">
        <v>275</v>
      </c>
      <c r="D1712" s="92"/>
      <c r="E1712" s="41" t="s">
        <v>270</v>
      </c>
      <c r="F1712" s="20" t="s">
        <v>188</v>
      </c>
      <c r="G1712" s="21">
        <v>6</v>
      </c>
      <c r="H1712" s="21">
        <v>24</v>
      </c>
      <c r="I1712" s="41"/>
      <c r="J1712" s="22" t="s">
        <v>277</v>
      </c>
    </row>
    <row r="1713" spans="1:10" ht="36" customHeight="1" x14ac:dyDescent="0.15">
      <c r="A1713" s="31"/>
      <c r="C1713" s="92" t="s">
        <v>275</v>
      </c>
      <c r="D1713" s="92"/>
      <c r="E1713" s="41" t="s">
        <v>270</v>
      </c>
      <c r="F1713" s="20" t="s">
        <v>188</v>
      </c>
      <c r="G1713" s="21">
        <v>6</v>
      </c>
      <c r="H1713" s="21">
        <v>24</v>
      </c>
      <c r="I1713" s="41"/>
      <c r="J1713" s="22" t="s">
        <v>278</v>
      </c>
    </row>
    <row r="1714" spans="1:10" ht="36" customHeight="1" x14ac:dyDescent="0.15">
      <c r="A1714" s="31"/>
      <c r="C1714" s="92" t="s">
        <v>268</v>
      </c>
      <c r="D1714" s="92"/>
      <c r="E1714" s="41" t="s">
        <v>258</v>
      </c>
      <c r="F1714" s="20" t="s">
        <v>188</v>
      </c>
      <c r="G1714" s="21">
        <v>6</v>
      </c>
      <c r="H1714" s="21">
        <v>14</v>
      </c>
      <c r="I1714" s="41"/>
      <c r="J1714" s="22" t="s">
        <v>17</v>
      </c>
    </row>
    <row r="1715" spans="1:10" ht="36" customHeight="1" x14ac:dyDescent="0.15">
      <c r="A1715" s="31"/>
      <c r="C1715" s="92" t="s">
        <v>332</v>
      </c>
      <c r="D1715" s="92"/>
      <c r="E1715" s="41" t="s">
        <v>220</v>
      </c>
      <c r="F1715" s="20" t="s">
        <v>188</v>
      </c>
      <c r="G1715" s="21">
        <v>6</v>
      </c>
      <c r="H1715" s="21">
        <v>83</v>
      </c>
      <c r="I1715" s="41"/>
      <c r="J1715" s="22" t="s">
        <v>17</v>
      </c>
    </row>
    <row r="1716" spans="1:10" ht="36" customHeight="1" x14ac:dyDescent="0.15">
      <c r="A1716" s="31"/>
      <c r="C1716" s="92" t="s">
        <v>331</v>
      </c>
      <c r="D1716" s="92"/>
      <c r="E1716" s="41" t="s">
        <v>220</v>
      </c>
      <c r="F1716" s="20" t="s">
        <v>188</v>
      </c>
      <c r="G1716" s="21">
        <v>6</v>
      </c>
      <c r="H1716" s="21">
        <v>80</v>
      </c>
      <c r="I1716" s="41"/>
      <c r="J1716" s="22" t="s">
        <v>17</v>
      </c>
    </row>
    <row r="1717" spans="1:10" ht="36" customHeight="1" x14ac:dyDescent="0.15">
      <c r="A1717" s="31"/>
      <c r="C1717" s="92" t="s">
        <v>267</v>
      </c>
      <c r="D1717" s="92"/>
      <c r="E1717" s="41" t="s">
        <v>261</v>
      </c>
      <c r="F1717" s="20" t="s">
        <v>188</v>
      </c>
      <c r="G1717" s="21">
        <v>6</v>
      </c>
      <c r="H1717" s="21">
        <v>7</v>
      </c>
      <c r="I1717" s="41"/>
      <c r="J1717" s="22" t="s">
        <v>17</v>
      </c>
    </row>
    <row r="1718" spans="1:10" ht="36" customHeight="1" x14ac:dyDescent="0.15">
      <c r="A1718" s="31"/>
      <c r="C1718" s="92" t="s">
        <v>266</v>
      </c>
      <c r="D1718" s="92"/>
      <c r="E1718" s="41" t="s">
        <v>261</v>
      </c>
      <c r="F1718" s="20" t="s">
        <v>188</v>
      </c>
      <c r="G1718" s="21">
        <v>6</v>
      </c>
      <c r="H1718" s="21">
        <v>6</v>
      </c>
      <c r="I1718" s="41"/>
      <c r="J1718" s="22" t="s">
        <v>17</v>
      </c>
    </row>
    <row r="1719" spans="1:10" ht="36" customHeight="1" x14ac:dyDescent="0.15">
      <c r="A1719" s="31"/>
      <c r="C1719" s="92" t="s">
        <v>265</v>
      </c>
      <c r="D1719" s="92"/>
      <c r="E1719" s="58" t="s">
        <v>220</v>
      </c>
      <c r="F1719" s="20" t="s">
        <v>188</v>
      </c>
      <c r="G1719" s="21">
        <v>6</v>
      </c>
      <c r="H1719" s="21">
        <v>4</v>
      </c>
      <c r="I1719" s="58"/>
      <c r="J1719" s="22" t="s">
        <v>17</v>
      </c>
    </row>
    <row r="1720" spans="1:10" ht="36" customHeight="1" x14ac:dyDescent="0.15">
      <c r="A1720" s="31"/>
      <c r="C1720" s="93" t="s">
        <v>265</v>
      </c>
      <c r="D1720" s="93"/>
      <c r="E1720" s="59" t="s">
        <v>261</v>
      </c>
      <c r="F1720" s="23" t="s">
        <v>188</v>
      </c>
      <c r="G1720" s="24">
        <v>6</v>
      </c>
      <c r="H1720" s="24">
        <v>8</v>
      </c>
      <c r="I1720" s="59"/>
      <c r="J1720" s="25" t="s">
        <v>17</v>
      </c>
    </row>
    <row r="1721" spans="1:10" ht="36" customHeight="1" x14ac:dyDescent="0.15">
      <c r="A1721" s="31"/>
      <c r="C1721" s="94" t="s">
        <v>334</v>
      </c>
      <c r="D1721" s="94"/>
      <c r="E1721" s="60" t="s">
        <v>220</v>
      </c>
      <c r="F1721" s="16" t="s">
        <v>188</v>
      </c>
      <c r="G1721" s="18">
        <v>6</v>
      </c>
      <c r="H1721" s="18">
        <v>89</v>
      </c>
      <c r="I1721" s="60"/>
      <c r="J1721" s="19" t="s">
        <v>335</v>
      </c>
    </row>
    <row r="1722" spans="1:10" ht="36" customHeight="1" x14ac:dyDescent="0.15">
      <c r="A1722" s="31"/>
      <c r="C1722" s="92" t="s">
        <v>334</v>
      </c>
      <c r="D1722" s="92"/>
      <c r="E1722" s="51" t="s">
        <v>220</v>
      </c>
      <c r="F1722" s="20" t="s">
        <v>188</v>
      </c>
      <c r="G1722" s="21">
        <v>6</v>
      </c>
      <c r="H1722" s="21">
        <v>89</v>
      </c>
      <c r="I1722" s="51"/>
      <c r="J1722" s="22" t="s">
        <v>336</v>
      </c>
    </row>
    <row r="1723" spans="1:10" ht="36" customHeight="1" x14ac:dyDescent="0.15">
      <c r="A1723" s="31"/>
      <c r="C1723" s="92" t="s">
        <v>333</v>
      </c>
      <c r="D1723" s="92"/>
      <c r="E1723" s="41" t="s">
        <v>261</v>
      </c>
      <c r="F1723" s="20" t="s">
        <v>188</v>
      </c>
      <c r="G1723" s="21">
        <v>6</v>
      </c>
      <c r="H1723" s="21">
        <v>86</v>
      </c>
      <c r="I1723" s="41"/>
      <c r="J1723" s="22" t="s">
        <v>17</v>
      </c>
    </row>
    <row r="1724" spans="1:10" ht="36" customHeight="1" x14ac:dyDescent="0.15">
      <c r="A1724" s="31"/>
      <c r="C1724" s="92" t="s">
        <v>333</v>
      </c>
      <c r="D1724" s="92"/>
      <c r="E1724" s="41" t="s">
        <v>261</v>
      </c>
      <c r="F1724" s="20" t="s">
        <v>188</v>
      </c>
      <c r="G1724" s="21">
        <v>6</v>
      </c>
      <c r="H1724" s="21">
        <v>86</v>
      </c>
      <c r="I1724" s="41"/>
      <c r="J1724" s="22" t="s">
        <v>17</v>
      </c>
    </row>
    <row r="1725" spans="1:10" ht="36" customHeight="1" x14ac:dyDescent="0.15">
      <c r="A1725" s="31"/>
      <c r="C1725" s="92" t="s">
        <v>260</v>
      </c>
      <c r="D1725" s="92"/>
      <c r="E1725" s="41" t="s">
        <v>261</v>
      </c>
      <c r="F1725" s="20" t="s">
        <v>188</v>
      </c>
      <c r="G1725" s="21">
        <v>6</v>
      </c>
      <c r="H1725" s="21">
        <v>2</v>
      </c>
      <c r="I1725" s="41"/>
      <c r="J1725" s="22" t="s">
        <v>3014</v>
      </c>
    </row>
    <row r="1726" spans="1:10" ht="36" customHeight="1" x14ac:dyDescent="0.15">
      <c r="A1726" s="31"/>
      <c r="C1726" s="92" t="s">
        <v>260</v>
      </c>
      <c r="D1726" s="92"/>
      <c r="E1726" s="41" t="s">
        <v>261</v>
      </c>
      <c r="F1726" s="20" t="s">
        <v>188</v>
      </c>
      <c r="G1726" s="21">
        <v>6</v>
      </c>
      <c r="H1726" s="21">
        <v>2</v>
      </c>
      <c r="I1726" s="41"/>
      <c r="J1726" s="22" t="s">
        <v>262</v>
      </c>
    </row>
    <row r="1727" spans="1:10" ht="36" customHeight="1" x14ac:dyDescent="0.15">
      <c r="A1727" s="31"/>
      <c r="C1727" s="92" t="s">
        <v>260</v>
      </c>
      <c r="D1727" s="92"/>
      <c r="E1727" s="41" t="s">
        <v>261</v>
      </c>
      <c r="F1727" s="20" t="s">
        <v>188</v>
      </c>
      <c r="G1727" s="21">
        <v>6</v>
      </c>
      <c r="H1727" s="21">
        <v>2</v>
      </c>
      <c r="I1727" s="41"/>
      <c r="J1727" s="22" t="s">
        <v>263</v>
      </c>
    </row>
    <row r="1728" spans="1:10" ht="36" customHeight="1" x14ac:dyDescent="0.15">
      <c r="A1728" s="31"/>
      <c r="C1728" s="92" t="s">
        <v>260</v>
      </c>
      <c r="D1728" s="92"/>
      <c r="E1728" s="41" t="s">
        <v>261</v>
      </c>
      <c r="F1728" s="20" t="s">
        <v>188</v>
      </c>
      <c r="G1728" s="21">
        <v>6</v>
      </c>
      <c r="H1728" s="21">
        <v>2</v>
      </c>
      <c r="I1728" s="41"/>
      <c r="J1728" s="22" t="s">
        <v>3015</v>
      </c>
    </row>
    <row r="1729" spans="1:10" ht="36" customHeight="1" x14ac:dyDescent="0.15">
      <c r="A1729" s="31"/>
      <c r="C1729" s="92" t="s">
        <v>260</v>
      </c>
      <c r="D1729" s="92"/>
      <c r="E1729" s="41" t="s">
        <v>261</v>
      </c>
      <c r="F1729" s="20" t="s">
        <v>188</v>
      </c>
      <c r="G1729" s="21">
        <v>6</v>
      </c>
      <c r="H1729" s="21">
        <v>2</v>
      </c>
      <c r="I1729" s="41"/>
      <c r="J1729" s="22" t="s">
        <v>3016</v>
      </c>
    </row>
    <row r="1730" spans="1:10" ht="36" customHeight="1" x14ac:dyDescent="0.15">
      <c r="A1730" s="31"/>
      <c r="C1730" s="92" t="s">
        <v>260</v>
      </c>
      <c r="D1730" s="92"/>
      <c r="E1730" s="41" t="s">
        <v>261</v>
      </c>
      <c r="F1730" s="20" t="s">
        <v>188</v>
      </c>
      <c r="G1730" s="21">
        <v>6</v>
      </c>
      <c r="H1730" s="21">
        <v>2</v>
      </c>
      <c r="I1730" s="41"/>
      <c r="J1730" s="22" t="s">
        <v>3017</v>
      </c>
    </row>
    <row r="1731" spans="1:10" ht="36" customHeight="1" x14ac:dyDescent="0.15">
      <c r="A1731" s="31"/>
      <c r="C1731" s="92" t="s">
        <v>260</v>
      </c>
      <c r="D1731" s="92"/>
      <c r="E1731" s="41" t="s">
        <v>261</v>
      </c>
      <c r="F1731" s="20" t="s">
        <v>188</v>
      </c>
      <c r="G1731" s="21">
        <v>6</v>
      </c>
      <c r="H1731" s="21">
        <v>2</v>
      </c>
      <c r="I1731" s="41"/>
      <c r="J1731" s="22" t="s">
        <v>264</v>
      </c>
    </row>
    <row r="1732" spans="1:10" ht="36" customHeight="1" x14ac:dyDescent="0.15">
      <c r="A1732" s="31"/>
      <c r="C1732" s="92" t="s">
        <v>260</v>
      </c>
      <c r="D1732" s="92"/>
      <c r="E1732" s="58">
        <v>0</v>
      </c>
      <c r="F1732" s="20" t="s">
        <v>188</v>
      </c>
      <c r="G1732" s="21">
        <v>6</v>
      </c>
      <c r="H1732" s="21">
        <v>2</v>
      </c>
      <c r="I1732" s="58"/>
      <c r="J1732" s="22" t="s">
        <v>17</v>
      </c>
    </row>
    <row r="1733" spans="1:10" ht="36" customHeight="1" x14ac:dyDescent="0.15">
      <c r="A1733" s="31"/>
      <c r="C1733" s="93" t="s">
        <v>259</v>
      </c>
      <c r="D1733" s="93"/>
      <c r="E1733" s="59" t="s">
        <v>258</v>
      </c>
      <c r="F1733" s="23" t="s">
        <v>188</v>
      </c>
      <c r="G1733" s="24">
        <v>6</v>
      </c>
      <c r="H1733" s="24">
        <v>1</v>
      </c>
      <c r="I1733" s="59"/>
      <c r="J1733" s="25" t="s">
        <v>17</v>
      </c>
    </row>
    <row r="1734" spans="1:10" ht="36" customHeight="1" x14ac:dyDescent="0.15">
      <c r="A1734" s="31"/>
      <c r="C1734" s="94" t="s">
        <v>256</v>
      </c>
      <c r="D1734" s="94"/>
      <c r="E1734" s="60" t="s">
        <v>220</v>
      </c>
      <c r="F1734" s="16" t="s">
        <v>188</v>
      </c>
      <c r="G1734" s="18">
        <v>5</v>
      </c>
      <c r="H1734" s="18">
        <v>33</v>
      </c>
      <c r="I1734" s="60"/>
      <c r="J1734" s="19" t="s">
        <v>17</v>
      </c>
    </row>
    <row r="1735" spans="1:10" ht="36" customHeight="1" x14ac:dyDescent="0.15">
      <c r="A1735" s="31"/>
      <c r="C1735" s="92" t="s">
        <v>256</v>
      </c>
      <c r="D1735" s="92"/>
      <c r="E1735" s="51" t="s">
        <v>220</v>
      </c>
      <c r="F1735" s="20" t="s">
        <v>188</v>
      </c>
      <c r="G1735" s="21">
        <v>5</v>
      </c>
      <c r="H1735" s="21">
        <v>34</v>
      </c>
      <c r="I1735" s="51"/>
      <c r="J1735" s="22" t="s">
        <v>17</v>
      </c>
    </row>
    <row r="1736" spans="1:10" ht="36" customHeight="1" x14ac:dyDescent="0.15">
      <c r="A1736" s="31"/>
      <c r="C1736" s="92" t="s">
        <v>256</v>
      </c>
      <c r="D1736" s="92"/>
      <c r="E1736" s="41" t="s">
        <v>220</v>
      </c>
      <c r="F1736" s="20" t="s">
        <v>188</v>
      </c>
      <c r="G1736" s="21">
        <v>5</v>
      </c>
      <c r="H1736" s="21">
        <v>35</v>
      </c>
      <c r="I1736" s="41"/>
      <c r="J1736" s="22"/>
    </row>
    <row r="1737" spans="1:10" ht="36" customHeight="1" x14ac:dyDescent="0.15">
      <c r="A1737" s="31"/>
      <c r="C1737" s="92" t="s">
        <v>257</v>
      </c>
      <c r="D1737" s="92"/>
      <c r="E1737" s="41" t="s">
        <v>258</v>
      </c>
      <c r="F1737" s="20" t="s">
        <v>188</v>
      </c>
      <c r="G1737" s="21">
        <v>5</v>
      </c>
      <c r="H1737" s="21">
        <v>39</v>
      </c>
      <c r="I1737" s="41"/>
      <c r="J1737" s="22" t="s">
        <v>17</v>
      </c>
    </row>
    <row r="1738" spans="1:10" ht="36" customHeight="1" x14ac:dyDescent="0.15">
      <c r="A1738" s="31"/>
      <c r="C1738" s="92" t="s">
        <v>245</v>
      </c>
      <c r="D1738" s="92"/>
      <c r="E1738" s="41" t="s">
        <v>222</v>
      </c>
      <c r="F1738" s="20" t="s">
        <v>188</v>
      </c>
      <c r="G1738" s="21">
        <v>5</v>
      </c>
      <c r="H1738" s="21">
        <v>21</v>
      </c>
      <c r="I1738" s="41"/>
      <c r="J1738" s="22" t="s">
        <v>17</v>
      </c>
    </row>
    <row r="1739" spans="1:10" ht="36" customHeight="1" x14ac:dyDescent="0.15">
      <c r="A1739" s="31"/>
      <c r="C1739" s="92" t="s">
        <v>246</v>
      </c>
      <c r="D1739" s="92"/>
      <c r="E1739" s="41" t="s">
        <v>222</v>
      </c>
      <c r="F1739" s="20" t="s">
        <v>188</v>
      </c>
      <c r="G1739" s="21">
        <v>5</v>
      </c>
      <c r="H1739" s="21">
        <v>20</v>
      </c>
      <c r="I1739" s="41"/>
      <c r="J1739" s="22" t="s">
        <v>17</v>
      </c>
    </row>
    <row r="1740" spans="1:10" ht="36" customHeight="1" x14ac:dyDescent="0.15">
      <c r="A1740" s="31"/>
      <c r="C1740" s="92" t="s">
        <v>248</v>
      </c>
      <c r="D1740" s="92"/>
      <c r="E1740" s="41" t="s">
        <v>234</v>
      </c>
      <c r="F1740" s="20" t="s">
        <v>188</v>
      </c>
      <c r="G1740" s="21">
        <v>5</v>
      </c>
      <c r="H1740" s="21">
        <v>22</v>
      </c>
      <c r="I1740" s="41"/>
      <c r="J1740" s="22" t="s">
        <v>249</v>
      </c>
    </row>
    <row r="1741" spans="1:10" ht="36" customHeight="1" x14ac:dyDescent="0.15">
      <c r="A1741" s="31"/>
      <c r="C1741" s="92" t="s">
        <v>248</v>
      </c>
      <c r="D1741" s="92"/>
      <c r="E1741" s="41" t="s">
        <v>234</v>
      </c>
      <c r="F1741" s="20" t="s">
        <v>188</v>
      </c>
      <c r="G1741" s="21">
        <v>5</v>
      </c>
      <c r="H1741" s="21">
        <v>22</v>
      </c>
      <c r="I1741" s="41"/>
      <c r="J1741" s="22" t="s">
        <v>3018</v>
      </c>
    </row>
    <row r="1742" spans="1:10" ht="36" customHeight="1" x14ac:dyDescent="0.15">
      <c r="A1742" s="31"/>
      <c r="C1742" s="92" t="s">
        <v>248</v>
      </c>
      <c r="D1742" s="92"/>
      <c r="E1742" s="41" t="s">
        <v>234</v>
      </c>
      <c r="F1742" s="20" t="s">
        <v>188</v>
      </c>
      <c r="G1742" s="21">
        <v>5</v>
      </c>
      <c r="H1742" s="21">
        <v>22</v>
      </c>
      <c r="I1742" s="41"/>
      <c r="J1742" s="22" t="s">
        <v>250</v>
      </c>
    </row>
    <row r="1743" spans="1:10" ht="36" customHeight="1" x14ac:dyDescent="0.15">
      <c r="A1743" s="31"/>
      <c r="C1743" s="92" t="s">
        <v>248</v>
      </c>
      <c r="D1743" s="92"/>
      <c r="E1743" s="41" t="s">
        <v>234</v>
      </c>
      <c r="F1743" s="20" t="s">
        <v>188</v>
      </c>
      <c r="G1743" s="21">
        <v>5</v>
      </c>
      <c r="H1743" s="21">
        <v>22</v>
      </c>
      <c r="I1743" s="41"/>
      <c r="J1743" s="22" t="s">
        <v>3019</v>
      </c>
    </row>
    <row r="1744" spans="1:10" ht="36" customHeight="1" x14ac:dyDescent="0.15">
      <c r="A1744" s="31"/>
      <c r="C1744" s="92" t="s">
        <v>248</v>
      </c>
      <c r="D1744" s="92"/>
      <c r="E1744" s="41" t="s">
        <v>234</v>
      </c>
      <c r="F1744" s="20" t="s">
        <v>188</v>
      </c>
      <c r="G1744" s="21">
        <v>5</v>
      </c>
      <c r="H1744" s="21">
        <v>22</v>
      </c>
      <c r="I1744" s="41"/>
      <c r="J1744" s="22" t="s">
        <v>251</v>
      </c>
    </row>
    <row r="1745" spans="1:10" ht="36" customHeight="1" x14ac:dyDescent="0.15">
      <c r="A1745" s="31"/>
      <c r="C1745" s="92" t="s">
        <v>248</v>
      </c>
      <c r="D1745" s="92"/>
      <c r="E1745" s="58" t="s">
        <v>234</v>
      </c>
      <c r="F1745" s="20" t="s">
        <v>188</v>
      </c>
      <c r="G1745" s="21">
        <v>5</v>
      </c>
      <c r="H1745" s="21">
        <v>22</v>
      </c>
      <c r="I1745" s="58"/>
      <c r="J1745" s="22" t="s">
        <v>252</v>
      </c>
    </row>
    <row r="1746" spans="1:10" ht="36" customHeight="1" x14ac:dyDescent="0.15">
      <c r="A1746" s="31"/>
      <c r="C1746" s="93" t="s">
        <v>248</v>
      </c>
      <c r="D1746" s="93"/>
      <c r="E1746" s="59" t="s">
        <v>234</v>
      </c>
      <c r="F1746" s="23" t="s">
        <v>188</v>
      </c>
      <c r="G1746" s="24">
        <v>5</v>
      </c>
      <c r="H1746" s="24">
        <v>22</v>
      </c>
      <c r="I1746" s="59"/>
      <c r="J1746" s="25" t="s">
        <v>253</v>
      </c>
    </row>
    <row r="1747" spans="1:10" ht="36" customHeight="1" x14ac:dyDescent="0.15">
      <c r="A1747" s="31"/>
      <c r="C1747" s="94" t="s">
        <v>248</v>
      </c>
      <c r="D1747" s="94"/>
      <c r="E1747" s="60" t="s">
        <v>234</v>
      </c>
      <c r="F1747" s="16" t="s">
        <v>188</v>
      </c>
      <c r="G1747" s="18">
        <v>5</v>
      </c>
      <c r="H1747" s="18">
        <v>22</v>
      </c>
      <c r="I1747" s="60"/>
      <c r="J1747" s="19" t="s">
        <v>254</v>
      </c>
    </row>
    <row r="1748" spans="1:10" ht="36" customHeight="1" x14ac:dyDescent="0.15">
      <c r="A1748" s="31"/>
      <c r="C1748" s="92" t="s">
        <v>248</v>
      </c>
      <c r="D1748" s="92"/>
      <c r="E1748" s="51" t="s">
        <v>234</v>
      </c>
      <c r="F1748" s="20" t="s">
        <v>188</v>
      </c>
      <c r="G1748" s="21">
        <v>5</v>
      </c>
      <c r="H1748" s="21">
        <v>22</v>
      </c>
      <c r="I1748" s="51"/>
      <c r="J1748" s="22" t="s">
        <v>255</v>
      </c>
    </row>
    <row r="1749" spans="1:10" ht="36" customHeight="1" x14ac:dyDescent="0.15">
      <c r="A1749" s="31"/>
      <c r="C1749" s="92" t="s">
        <v>233</v>
      </c>
      <c r="D1749" s="92"/>
      <c r="E1749" s="41" t="s">
        <v>234</v>
      </c>
      <c r="F1749" s="20" t="s">
        <v>188</v>
      </c>
      <c r="G1749" s="21">
        <v>5</v>
      </c>
      <c r="H1749" s="21">
        <v>12</v>
      </c>
      <c r="I1749" s="41"/>
      <c r="J1749" s="22" t="s">
        <v>235</v>
      </c>
    </row>
    <row r="1750" spans="1:10" ht="36" customHeight="1" x14ac:dyDescent="0.15">
      <c r="A1750" s="31"/>
      <c r="C1750" s="92" t="s">
        <v>233</v>
      </c>
      <c r="D1750" s="92"/>
      <c r="E1750" s="41" t="s">
        <v>234</v>
      </c>
      <c r="F1750" s="20" t="s">
        <v>188</v>
      </c>
      <c r="G1750" s="21">
        <v>5</v>
      </c>
      <c r="H1750" s="21">
        <v>12</v>
      </c>
      <c r="I1750" s="41"/>
      <c r="J1750" s="22" t="s">
        <v>236</v>
      </c>
    </row>
    <row r="1751" spans="1:10" ht="36" customHeight="1" x14ac:dyDescent="0.15">
      <c r="A1751" s="31"/>
      <c r="C1751" s="92" t="s">
        <v>233</v>
      </c>
      <c r="D1751" s="92"/>
      <c r="E1751" s="41" t="s">
        <v>234</v>
      </c>
      <c r="F1751" s="20" t="s">
        <v>188</v>
      </c>
      <c r="G1751" s="21">
        <v>5</v>
      </c>
      <c r="H1751" s="21">
        <v>12</v>
      </c>
      <c r="I1751" s="41"/>
      <c r="J1751" s="22" t="s">
        <v>237</v>
      </c>
    </row>
    <row r="1752" spans="1:10" ht="36" customHeight="1" x14ac:dyDescent="0.15">
      <c r="A1752" s="31"/>
      <c r="C1752" s="92" t="s">
        <v>233</v>
      </c>
      <c r="D1752" s="92"/>
      <c r="E1752" s="41" t="s">
        <v>234</v>
      </c>
      <c r="F1752" s="20" t="s">
        <v>188</v>
      </c>
      <c r="G1752" s="21">
        <v>5</v>
      </c>
      <c r="H1752" s="21">
        <v>12</v>
      </c>
      <c r="I1752" s="41"/>
      <c r="J1752" s="22" t="s">
        <v>238</v>
      </c>
    </row>
    <row r="1753" spans="1:10" ht="36" customHeight="1" x14ac:dyDescent="0.15">
      <c r="A1753" s="31"/>
      <c r="C1753" s="92" t="s">
        <v>233</v>
      </c>
      <c r="D1753" s="92"/>
      <c r="E1753" s="41" t="s">
        <v>234</v>
      </c>
      <c r="F1753" s="20" t="s">
        <v>188</v>
      </c>
      <c r="G1753" s="21">
        <v>5</v>
      </c>
      <c r="H1753" s="21">
        <v>13</v>
      </c>
      <c r="I1753" s="41"/>
      <c r="J1753" s="22" t="s">
        <v>239</v>
      </c>
    </row>
    <row r="1754" spans="1:10" ht="36" customHeight="1" x14ac:dyDescent="0.15">
      <c r="A1754" s="31"/>
      <c r="C1754" s="92" t="s">
        <v>233</v>
      </c>
      <c r="D1754" s="92"/>
      <c r="E1754" s="41" t="s">
        <v>234</v>
      </c>
      <c r="F1754" s="20" t="s">
        <v>188</v>
      </c>
      <c r="G1754" s="21">
        <v>5</v>
      </c>
      <c r="H1754" s="21">
        <v>13</v>
      </c>
      <c r="I1754" s="41"/>
      <c r="J1754" s="22" t="s">
        <v>240</v>
      </c>
    </row>
    <row r="1755" spans="1:10" ht="36" customHeight="1" x14ac:dyDescent="0.15">
      <c r="A1755" s="31"/>
      <c r="C1755" s="92" t="s">
        <v>233</v>
      </c>
      <c r="D1755" s="92"/>
      <c r="E1755" s="41" t="s">
        <v>234</v>
      </c>
      <c r="F1755" s="20" t="s">
        <v>188</v>
      </c>
      <c r="G1755" s="21">
        <v>5</v>
      </c>
      <c r="H1755" s="21">
        <v>13</v>
      </c>
      <c r="I1755" s="41"/>
      <c r="J1755" s="22" t="s">
        <v>241</v>
      </c>
    </row>
    <row r="1756" spans="1:10" ht="36" customHeight="1" x14ac:dyDescent="0.15">
      <c r="A1756" s="31"/>
      <c r="C1756" s="92" t="s">
        <v>233</v>
      </c>
      <c r="D1756" s="92"/>
      <c r="E1756" s="41" t="s">
        <v>234</v>
      </c>
      <c r="F1756" s="20" t="s">
        <v>188</v>
      </c>
      <c r="G1756" s="21">
        <v>5</v>
      </c>
      <c r="H1756" s="21">
        <v>13</v>
      </c>
      <c r="I1756" s="41"/>
      <c r="J1756" s="22" t="s">
        <v>242</v>
      </c>
    </row>
    <row r="1757" spans="1:10" ht="36" customHeight="1" x14ac:dyDescent="0.15">
      <c r="A1757" s="31"/>
      <c r="C1757" s="92" t="s">
        <v>243</v>
      </c>
      <c r="D1757" s="92"/>
      <c r="E1757" s="41" t="s">
        <v>244</v>
      </c>
      <c r="F1757" s="20" t="s">
        <v>188</v>
      </c>
      <c r="G1757" s="21">
        <v>5</v>
      </c>
      <c r="H1757" s="21">
        <v>18</v>
      </c>
      <c r="I1757" s="41"/>
      <c r="J1757" s="22" t="s">
        <v>17</v>
      </c>
    </row>
    <row r="1758" spans="1:10" ht="36" customHeight="1" x14ac:dyDescent="0.15">
      <c r="A1758" s="31"/>
      <c r="C1758" s="92" t="s">
        <v>247</v>
      </c>
      <c r="D1758" s="92"/>
      <c r="E1758" s="58" t="s">
        <v>234</v>
      </c>
      <c r="F1758" s="20" t="s">
        <v>188</v>
      </c>
      <c r="G1758" s="21">
        <v>5</v>
      </c>
      <c r="H1758" s="21">
        <v>19</v>
      </c>
      <c r="I1758" s="58"/>
      <c r="J1758" s="22" t="s">
        <v>17</v>
      </c>
    </row>
    <row r="1759" spans="1:10" ht="36" customHeight="1" x14ac:dyDescent="0.15">
      <c r="A1759" s="31"/>
      <c r="C1759" s="93" t="s">
        <v>231</v>
      </c>
      <c r="D1759" s="93"/>
      <c r="E1759" s="59" t="s">
        <v>232</v>
      </c>
      <c r="F1759" s="23" t="s">
        <v>188</v>
      </c>
      <c r="G1759" s="24">
        <v>5</v>
      </c>
      <c r="H1759" s="24">
        <v>11</v>
      </c>
      <c r="I1759" s="59"/>
      <c r="J1759" s="25" t="s">
        <v>17</v>
      </c>
    </row>
    <row r="1760" spans="1:10" ht="36" customHeight="1" x14ac:dyDescent="0.15">
      <c r="A1760" s="31"/>
      <c r="C1760" s="94" t="s">
        <v>229</v>
      </c>
      <c r="D1760" s="94"/>
      <c r="E1760" s="60" t="s">
        <v>222</v>
      </c>
      <c r="F1760" s="16" t="s">
        <v>188</v>
      </c>
      <c r="G1760" s="18">
        <v>5</v>
      </c>
      <c r="H1760" s="18">
        <v>5</v>
      </c>
      <c r="I1760" s="60"/>
      <c r="J1760" s="19" t="s">
        <v>17</v>
      </c>
    </row>
    <row r="1761" spans="1:10" ht="36" customHeight="1" x14ac:dyDescent="0.15">
      <c r="A1761" s="31"/>
      <c r="C1761" s="92" t="s">
        <v>230</v>
      </c>
      <c r="D1761" s="92"/>
      <c r="E1761" s="51" t="s">
        <v>222</v>
      </c>
      <c r="F1761" s="20" t="s">
        <v>188</v>
      </c>
      <c r="G1761" s="21">
        <v>5</v>
      </c>
      <c r="H1761" s="21">
        <v>9</v>
      </c>
      <c r="I1761" s="51"/>
      <c r="J1761" s="22" t="s">
        <v>17</v>
      </c>
    </row>
    <row r="1762" spans="1:10" ht="36" customHeight="1" x14ac:dyDescent="0.15">
      <c r="A1762" s="31"/>
      <c r="C1762" s="92" t="s">
        <v>227</v>
      </c>
      <c r="D1762" s="92"/>
      <c r="E1762" s="41" t="s">
        <v>222</v>
      </c>
      <c r="F1762" s="20" t="s">
        <v>188</v>
      </c>
      <c r="G1762" s="21">
        <v>5</v>
      </c>
      <c r="H1762" s="21">
        <v>2</v>
      </c>
      <c r="I1762" s="41"/>
      <c r="J1762" s="22" t="s">
        <v>17</v>
      </c>
    </row>
    <row r="1763" spans="1:10" ht="36" customHeight="1" x14ac:dyDescent="0.15">
      <c r="A1763" s="31"/>
      <c r="C1763" s="92" t="s">
        <v>228</v>
      </c>
      <c r="D1763" s="92"/>
      <c r="E1763" s="41" t="s">
        <v>222</v>
      </c>
      <c r="F1763" s="20" t="s">
        <v>188</v>
      </c>
      <c r="G1763" s="21">
        <v>5</v>
      </c>
      <c r="H1763" s="21">
        <v>4</v>
      </c>
      <c r="I1763" s="41"/>
      <c r="J1763" s="22" t="s">
        <v>17</v>
      </c>
    </row>
    <row r="1764" spans="1:10" ht="36" customHeight="1" x14ac:dyDescent="0.15">
      <c r="A1764" s="31"/>
      <c r="C1764" s="92" t="s">
        <v>221</v>
      </c>
      <c r="D1764" s="92"/>
      <c r="E1764" s="41" t="s">
        <v>222</v>
      </c>
      <c r="F1764" s="20" t="s">
        <v>188</v>
      </c>
      <c r="G1764" s="21">
        <v>5</v>
      </c>
      <c r="H1764" s="21">
        <v>1</v>
      </c>
      <c r="I1764" s="41"/>
      <c r="J1764" s="22" t="s">
        <v>17</v>
      </c>
    </row>
    <row r="1765" spans="1:10" ht="36" customHeight="1" x14ac:dyDescent="0.15">
      <c r="A1765" s="31"/>
      <c r="C1765" s="92" t="s">
        <v>221</v>
      </c>
      <c r="D1765" s="92"/>
      <c r="E1765" s="41" t="s">
        <v>223</v>
      </c>
      <c r="F1765" s="20" t="s">
        <v>188</v>
      </c>
      <c r="G1765" s="21">
        <v>5</v>
      </c>
      <c r="H1765" s="21">
        <v>1</v>
      </c>
      <c r="I1765" s="41"/>
      <c r="J1765" s="22" t="s">
        <v>2776</v>
      </c>
    </row>
    <row r="1766" spans="1:10" ht="36" customHeight="1" x14ac:dyDescent="0.15">
      <c r="A1766" s="31"/>
      <c r="C1766" s="92" t="s">
        <v>221</v>
      </c>
      <c r="D1766" s="92"/>
      <c r="E1766" s="41" t="s">
        <v>223</v>
      </c>
      <c r="F1766" s="20" t="s">
        <v>188</v>
      </c>
      <c r="G1766" s="21">
        <v>5</v>
      </c>
      <c r="H1766" s="21">
        <v>1</v>
      </c>
      <c r="I1766" s="41"/>
      <c r="J1766" s="22" t="s">
        <v>224</v>
      </c>
    </row>
    <row r="1767" spans="1:10" ht="36" customHeight="1" x14ac:dyDescent="0.15">
      <c r="A1767" s="31"/>
      <c r="C1767" s="92" t="s">
        <v>221</v>
      </c>
      <c r="D1767" s="92"/>
      <c r="E1767" s="41" t="s">
        <v>223</v>
      </c>
      <c r="F1767" s="20" t="s">
        <v>188</v>
      </c>
      <c r="G1767" s="21">
        <v>5</v>
      </c>
      <c r="H1767" s="21">
        <v>1</v>
      </c>
      <c r="I1767" s="41"/>
      <c r="J1767" s="22" t="s">
        <v>225</v>
      </c>
    </row>
    <row r="1768" spans="1:10" ht="36" customHeight="1" x14ac:dyDescent="0.15">
      <c r="A1768" s="31"/>
      <c r="C1768" s="92" t="s">
        <v>221</v>
      </c>
      <c r="D1768" s="92"/>
      <c r="E1768" s="41" t="s">
        <v>223</v>
      </c>
      <c r="F1768" s="20" t="s">
        <v>188</v>
      </c>
      <c r="G1768" s="21">
        <v>5</v>
      </c>
      <c r="H1768" s="21">
        <v>1</v>
      </c>
      <c r="I1768" s="41"/>
      <c r="J1768" s="22" t="s">
        <v>3020</v>
      </c>
    </row>
    <row r="1769" spans="1:10" ht="36" customHeight="1" x14ac:dyDescent="0.15">
      <c r="A1769" s="31"/>
      <c r="C1769" s="92" t="s">
        <v>221</v>
      </c>
      <c r="D1769" s="92"/>
      <c r="E1769" s="41" t="s">
        <v>223</v>
      </c>
      <c r="F1769" s="20" t="s">
        <v>188</v>
      </c>
      <c r="G1769" s="21">
        <v>5</v>
      </c>
      <c r="H1769" s="21">
        <v>1</v>
      </c>
      <c r="I1769" s="41"/>
      <c r="J1769" s="22" t="s">
        <v>226</v>
      </c>
    </row>
    <row r="1770" spans="1:10" ht="36" customHeight="1" x14ac:dyDescent="0.15">
      <c r="A1770" s="31"/>
      <c r="C1770" s="92" t="s">
        <v>186</v>
      </c>
      <c r="D1770" s="92"/>
      <c r="E1770" s="41" t="s">
        <v>187</v>
      </c>
      <c r="F1770" s="20" t="s">
        <v>14</v>
      </c>
      <c r="G1770" s="21">
        <v>4</v>
      </c>
      <c r="H1770" s="21">
        <v>53</v>
      </c>
      <c r="I1770" s="41"/>
      <c r="J1770" s="22" t="s">
        <v>17</v>
      </c>
    </row>
    <row r="1771" spans="1:10" ht="36" customHeight="1" x14ac:dyDescent="0.15">
      <c r="A1771" s="31"/>
      <c r="C1771" s="92" t="s">
        <v>172</v>
      </c>
      <c r="D1771" s="92"/>
      <c r="E1771" s="58" t="s">
        <v>109</v>
      </c>
      <c r="F1771" s="20" t="s">
        <v>14</v>
      </c>
      <c r="G1771" s="21">
        <v>3</v>
      </c>
      <c r="H1771" s="21">
        <v>27</v>
      </c>
      <c r="I1771" s="58"/>
      <c r="J1771" s="22" t="s">
        <v>17</v>
      </c>
    </row>
    <row r="1772" spans="1:10" ht="36" customHeight="1" x14ac:dyDescent="0.15">
      <c r="A1772" s="31"/>
      <c r="C1772" s="93" t="s">
        <v>172</v>
      </c>
      <c r="D1772" s="93"/>
      <c r="E1772" s="59" t="s">
        <v>109</v>
      </c>
      <c r="F1772" s="23" t="s">
        <v>14</v>
      </c>
      <c r="G1772" s="24">
        <v>3</v>
      </c>
      <c r="H1772" s="24">
        <v>27</v>
      </c>
      <c r="I1772" s="59"/>
      <c r="J1772" s="25"/>
    </row>
    <row r="1773" spans="1:10" ht="36" customHeight="1" x14ac:dyDescent="0.15">
      <c r="A1773" s="31"/>
      <c r="C1773" s="94" t="s">
        <v>171</v>
      </c>
      <c r="D1773" s="94"/>
      <c r="E1773" s="60" t="s">
        <v>109</v>
      </c>
      <c r="F1773" s="16" t="s">
        <v>14</v>
      </c>
      <c r="G1773" s="18">
        <v>3</v>
      </c>
      <c r="H1773" s="18">
        <v>27</v>
      </c>
      <c r="I1773" s="60"/>
      <c r="J1773" s="19" t="s">
        <v>17</v>
      </c>
    </row>
    <row r="1774" spans="1:10" ht="36" customHeight="1" x14ac:dyDescent="0.15">
      <c r="A1774" s="31"/>
      <c r="C1774" s="92" t="s">
        <v>171</v>
      </c>
      <c r="D1774" s="92"/>
      <c r="E1774" s="51" t="s">
        <v>109</v>
      </c>
      <c r="F1774" s="20" t="s">
        <v>14</v>
      </c>
      <c r="G1774" s="21">
        <v>3</v>
      </c>
      <c r="H1774" s="21">
        <v>27</v>
      </c>
      <c r="I1774" s="51"/>
      <c r="J1774" s="22" t="s">
        <v>17</v>
      </c>
    </row>
    <row r="1775" spans="1:10" ht="36" customHeight="1" x14ac:dyDescent="0.15">
      <c r="A1775" s="31"/>
      <c r="C1775" s="92" t="s">
        <v>169</v>
      </c>
      <c r="D1775" s="92"/>
      <c r="E1775" s="41" t="s">
        <v>170</v>
      </c>
      <c r="F1775" s="20" t="s">
        <v>14</v>
      </c>
      <c r="G1775" s="21">
        <v>3</v>
      </c>
      <c r="H1775" s="21">
        <v>20</v>
      </c>
      <c r="I1775" s="41"/>
      <c r="J1775" s="22" t="s">
        <v>17</v>
      </c>
    </row>
    <row r="1776" spans="1:10" ht="36" customHeight="1" x14ac:dyDescent="0.15">
      <c r="A1776" s="31"/>
      <c r="C1776" s="92" t="s">
        <v>169</v>
      </c>
      <c r="D1776" s="92"/>
      <c r="E1776" s="41" t="s">
        <v>170</v>
      </c>
      <c r="F1776" s="20" t="s">
        <v>14</v>
      </c>
      <c r="G1776" s="21">
        <v>3</v>
      </c>
      <c r="H1776" s="21">
        <v>20</v>
      </c>
      <c r="I1776" s="41"/>
      <c r="J1776" s="22" t="s">
        <v>17</v>
      </c>
    </row>
    <row r="1777" spans="1:10" ht="36" customHeight="1" x14ac:dyDescent="0.15">
      <c r="A1777" s="31"/>
      <c r="C1777" s="92" t="s">
        <v>194</v>
      </c>
      <c r="D1777" s="92"/>
      <c r="E1777" s="41" t="s">
        <v>119</v>
      </c>
      <c r="F1777" s="20" t="s">
        <v>188</v>
      </c>
      <c r="G1777" s="21">
        <v>1</v>
      </c>
      <c r="H1777" s="21">
        <v>10</v>
      </c>
      <c r="I1777" s="41"/>
      <c r="J1777" s="22" t="s">
        <v>17</v>
      </c>
    </row>
    <row r="1778" spans="1:10" ht="36" customHeight="1" x14ac:dyDescent="0.15">
      <c r="A1778" s="31"/>
      <c r="C1778" s="92" t="s">
        <v>217</v>
      </c>
      <c r="D1778" s="92"/>
      <c r="E1778" s="41" t="s">
        <v>170</v>
      </c>
      <c r="F1778" s="20" t="s">
        <v>188</v>
      </c>
      <c r="G1778" s="21">
        <v>3</v>
      </c>
      <c r="H1778" s="21">
        <v>5</v>
      </c>
      <c r="I1778" s="41"/>
      <c r="J1778" s="22" t="s">
        <v>17</v>
      </c>
    </row>
    <row r="1779" spans="1:10" ht="36" customHeight="1" x14ac:dyDescent="0.15">
      <c r="A1779" s="31"/>
      <c r="C1779" s="92" t="s">
        <v>217</v>
      </c>
      <c r="D1779" s="92"/>
      <c r="E1779" s="41" t="s">
        <v>170</v>
      </c>
      <c r="F1779" s="20" t="s">
        <v>188</v>
      </c>
      <c r="G1779" s="21">
        <v>3</v>
      </c>
      <c r="H1779" s="21">
        <v>5</v>
      </c>
      <c r="I1779" s="41"/>
      <c r="J1779" s="22" t="s">
        <v>17</v>
      </c>
    </row>
    <row r="1780" spans="1:10" ht="36" customHeight="1" x14ac:dyDescent="0.15">
      <c r="A1780" s="31"/>
      <c r="C1780" s="92" t="s">
        <v>216</v>
      </c>
      <c r="D1780" s="92"/>
      <c r="E1780" s="41" t="s">
        <v>170</v>
      </c>
      <c r="F1780" s="20" t="s">
        <v>188</v>
      </c>
      <c r="G1780" s="21">
        <v>3</v>
      </c>
      <c r="H1780" s="21">
        <v>1</v>
      </c>
      <c r="I1780" s="41"/>
      <c r="J1780" s="22" t="s">
        <v>17</v>
      </c>
    </row>
    <row r="1781" spans="1:10" ht="36" customHeight="1" x14ac:dyDescent="0.15">
      <c r="A1781" s="31"/>
      <c r="C1781" s="92" t="s">
        <v>1190</v>
      </c>
      <c r="D1781" s="92"/>
      <c r="E1781" s="41" t="s">
        <v>1191</v>
      </c>
      <c r="F1781" s="20" t="s">
        <v>778</v>
      </c>
      <c r="G1781" s="21">
        <v>12</v>
      </c>
      <c r="H1781" s="21">
        <v>1</v>
      </c>
      <c r="I1781" s="41"/>
      <c r="J1781" s="22" t="s">
        <v>17</v>
      </c>
    </row>
    <row r="1782" spans="1:10" ht="36" customHeight="1" x14ac:dyDescent="0.15">
      <c r="A1782" s="31"/>
      <c r="C1782" s="92" t="s">
        <v>219</v>
      </c>
      <c r="D1782" s="92"/>
      <c r="E1782" s="41" t="s">
        <v>220</v>
      </c>
      <c r="F1782" s="20" t="s">
        <v>188</v>
      </c>
      <c r="G1782" s="21">
        <v>4</v>
      </c>
      <c r="H1782" s="21">
        <v>1</v>
      </c>
      <c r="I1782" s="41"/>
      <c r="J1782" s="22" t="s">
        <v>17</v>
      </c>
    </row>
    <row r="1783" spans="1:10" ht="36" customHeight="1" x14ac:dyDescent="0.15">
      <c r="A1783" s="31"/>
      <c r="C1783" s="92" t="s">
        <v>219</v>
      </c>
      <c r="D1783" s="92"/>
      <c r="E1783" s="41" t="s">
        <v>220</v>
      </c>
      <c r="F1783" s="20" t="s">
        <v>188</v>
      </c>
      <c r="G1783" s="21">
        <v>4</v>
      </c>
      <c r="H1783" s="21">
        <v>1</v>
      </c>
      <c r="I1783" s="41"/>
      <c r="J1783" s="22" t="s">
        <v>17</v>
      </c>
    </row>
    <row r="1784" spans="1:10" ht="36" customHeight="1" x14ac:dyDescent="0.15">
      <c r="A1784" s="31"/>
      <c r="C1784" s="92" t="s">
        <v>204</v>
      </c>
      <c r="D1784" s="92"/>
      <c r="E1784" s="58" t="s">
        <v>205</v>
      </c>
      <c r="F1784" s="20" t="s">
        <v>188</v>
      </c>
      <c r="G1784" s="21">
        <v>1</v>
      </c>
      <c r="H1784" s="21">
        <v>40</v>
      </c>
      <c r="I1784" s="58"/>
      <c r="J1784" s="22" t="s">
        <v>17</v>
      </c>
    </row>
    <row r="1785" spans="1:10" ht="36" customHeight="1" x14ac:dyDescent="0.15">
      <c r="A1785" s="31"/>
      <c r="C1785" s="93" t="s">
        <v>206</v>
      </c>
      <c r="D1785" s="93"/>
      <c r="E1785" s="59" t="s">
        <v>207</v>
      </c>
      <c r="F1785" s="23" t="s">
        <v>188</v>
      </c>
      <c r="G1785" s="24">
        <v>1</v>
      </c>
      <c r="H1785" s="24">
        <v>40</v>
      </c>
      <c r="I1785" s="59"/>
      <c r="J1785" s="25">
        <v>0</v>
      </c>
    </row>
    <row r="1786" spans="1:10" ht="36" customHeight="1" x14ac:dyDescent="0.15">
      <c r="A1786" s="31"/>
      <c r="C1786" s="94" t="s">
        <v>173</v>
      </c>
      <c r="D1786" s="94"/>
      <c r="E1786" s="60" t="s">
        <v>109</v>
      </c>
      <c r="F1786" s="16" t="s">
        <v>14</v>
      </c>
      <c r="G1786" s="18">
        <v>3</v>
      </c>
      <c r="H1786" s="18">
        <v>30</v>
      </c>
      <c r="I1786" s="60"/>
      <c r="J1786" s="19" t="s">
        <v>17</v>
      </c>
    </row>
    <row r="1787" spans="1:10" ht="36" customHeight="1" x14ac:dyDescent="0.15">
      <c r="A1787" s="31"/>
      <c r="C1787" s="92" t="s">
        <v>218</v>
      </c>
      <c r="D1787" s="92"/>
      <c r="E1787" s="51">
        <v>0</v>
      </c>
      <c r="F1787" s="20" t="s">
        <v>188</v>
      </c>
      <c r="G1787" s="21">
        <v>3</v>
      </c>
      <c r="H1787" s="21">
        <v>12</v>
      </c>
      <c r="I1787" s="51"/>
      <c r="J1787" s="22" t="s">
        <v>17</v>
      </c>
    </row>
    <row r="1788" spans="1:10" ht="36" customHeight="1" x14ac:dyDescent="0.15">
      <c r="A1788" s="31"/>
      <c r="C1788" s="92" t="s">
        <v>218</v>
      </c>
      <c r="D1788" s="92"/>
      <c r="E1788" s="41" t="s">
        <v>205</v>
      </c>
      <c r="F1788" s="20" t="s">
        <v>188</v>
      </c>
      <c r="G1788" s="21">
        <v>3</v>
      </c>
      <c r="H1788" s="21">
        <v>13</v>
      </c>
      <c r="I1788" s="41"/>
      <c r="J1788" s="22" t="s">
        <v>17</v>
      </c>
    </row>
    <row r="1789" spans="1:10" ht="36" customHeight="1" x14ac:dyDescent="0.15">
      <c r="A1789" s="31"/>
      <c r="C1789" s="92" t="s">
        <v>346</v>
      </c>
      <c r="D1789" s="92"/>
      <c r="E1789" s="41" t="s">
        <v>339</v>
      </c>
      <c r="F1789" s="20" t="s">
        <v>188</v>
      </c>
      <c r="G1789" s="21">
        <v>7</v>
      </c>
      <c r="H1789" s="21" t="s">
        <v>345</v>
      </c>
      <c r="I1789" s="41"/>
      <c r="J1789" s="22" t="s">
        <v>347</v>
      </c>
    </row>
    <row r="1790" spans="1:10" ht="36" customHeight="1" x14ac:dyDescent="0.15">
      <c r="A1790" s="31"/>
      <c r="C1790" s="92" t="s">
        <v>346</v>
      </c>
      <c r="D1790" s="92"/>
      <c r="E1790" s="41" t="s">
        <v>339</v>
      </c>
      <c r="F1790" s="20" t="s">
        <v>188</v>
      </c>
      <c r="G1790" s="21">
        <v>7</v>
      </c>
      <c r="H1790" s="21" t="s">
        <v>365</v>
      </c>
      <c r="I1790" s="41"/>
      <c r="J1790" s="22" t="s">
        <v>366</v>
      </c>
    </row>
    <row r="1791" spans="1:10" ht="36" customHeight="1" x14ac:dyDescent="0.15">
      <c r="A1791" s="31"/>
      <c r="C1791" s="92" t="s">
        <v>346</v>
      </c>
      <c r="D1791" s="92"/>
      <c r="E1791" s="41" t="s">
        <v>339</v>
      </c>
      <c r="F1791" s="20" t="s">
        <v>188</v>
      </c>
      <c r="G1791" s="21">
        <v>7</v>
      </c>
      <c r="H1791" s="21" t="s">
        <v>375</v>
      </c>
      <c r="I1791" s="41"/>
      <c r="J1791" s="22" t="s">
        <v>376</v>
      </c>
    </row>
    <row r="1792" spans="1:10" ht="36" customHeight="1" x14ac:dyDescent="0.15">
      <c r="A1792" s="31"/>
      <c r="C1792" s="92" t="s">
        <v>346</v>
      </c>
      <c r="D1792" s="92"/>
      <c r="E1792" s="41" t="s">
        <v>339</v>
      </c>
      <c r="F1792" s="20" t="s">
        <v>188</v>
      </c>
      <c r="G1792" s="21">
        <v>7</v>
      </c>
      <c r="H1792" s="21" t="s">
        <v>385</v>
      </c>
      <c r="I1792" s="41"/>
      <c r="J1792" s="22" t="s">
        <v>386</v>
      </c>
    </row>
    <row r="1793" spans="1:10" ht="36" customHeight="1" x14ac:dyDescent="0.15">
      <c r="A1793" s="31"/>
      <c r="C1793" s="92" t="s">
        <v>338</v>
      </c>
      <c r="D1793" s="92"/>
      <c r="E1793" s="41" t="s">
        <v>339</v>
      </c>
      <c r="F1793" s="20" t="s">
        <v>188</v>
      </c>
      <c r="G1793" s="21">
        <v>7</v>
      </c>
      <c r="H1793" s="21" t="s">
        <v>337</v>
      </c>
      <c r="I1793" s="41"/>
      <c r="J1793" s="22" t="s">
        <v>340</v>
      </c>
    </row>
    <row r="1794" spans="1:10" ht="36" customHeight="1" x14ac:dyDescent="0.15">
      <c r="A1794" s="31"/>
      <c r="C1794" s="92" t="s">
        <v>338</v>
      </c>
      <c r="D1794" s="92"/>
      <c r="E1794" s="41" t="s">
        <v>339</v>
      </c>
      <c r="F1794" s="20" t="s">
        <v>188</v>
      </c>
      <c r="G1794" s="21">
        <v>7</v>
      </c>
      <c r="H1794" s="21" t="s">
        <v>341</v>
      </c>
      <c r="I1794" s="41"/>
      <c r="J1794" s="22" t="s">
        <v>342</v>
      </c>
    </row>
    <row r="1795" spans="1:10" ht="36" customHeight="1" x14ac:dyDescent="0.15">
      <c r="A1795" s="31"/>
      <c r="C1795" s="92" t="s">
        <v>338</v>
      </c>
      <c r="D1795" s="92"/>
      <c r="E1795" s="41" t="s">
        <v>339</v>
      </c>
      <c r="F1795" s="20" t="s">
        <v>188</v>
      </c>
      <c r="G1795" s="21">
        <v>7</v>
      </c>
      <c r="H1795" s="21" t="s">
        <v>343</v>
      </c>
      <c r="I1795" s="41"/>
      <c r="J1795" s="22" t="s">
        <v>344</v>
      </c>
    </row>
    <row r="1796" spans="1:10" ht="36" customHeight="1" x14ac:dyDescent="0.15">
      <c r="A1796" s="31"/>
      <c r="C1796" s="92" t="s">
        <v>338</v>
      </c>
      <c r="D1796" s="92"/>
      <c r="E1796" s="44" t="s">
        <v>339</v>
      </c>
      <c r="F1796" s="20" t="s">
        <v>188</v>
      </c>
      <c r="G1796" s="21">
        <v>7</v>
      </c>
      <c r="H1796" s="21" t="s">
        <v>348</v>
      </c>
      <c r="I1796" s="44"/>
      <c r="J1796" s="22" t="s">
        <v>3021</v>
      </c>
    </row>
    <row r="1797" spans="1:10" ht="36" customHeight="1" x14ac:dyDescent="0.15">
      <c r="A1797" s="31"/>
      <c r="C1797" s="92" t="s">
        <v>338</v>
      </c>
      <c r="D1797" s="92"/>
      <c r="E1797" s="58" t="s">
        <v>339</v>
      </c>
      <c r="F1797" s="20" t="s">
        <v>188</v>
      </c>
      <c r="G1797" s="21">
        <v>7</v>
      </c>
      <c r="H1797" s="21" t="s">
        <v>349</v>
      </c>
      <c r="I1797" s="58"/>
      <c r="J1797" s="22" t="s">
        <v>350</v>
      </c>
    </row>
    <row r="1798" spans="1:10" ht="36" customHeight="1" x14ac:dyDescent="0.15">
      <c r="A1798" s="31"/>
      <c r="C1798" s="93" t="s">
        <v>338</v>
      </c>
      <c r="D1798" s="93"/>
      <c r="E1798" s="59" t="s">
        <v>339</v>
      </c>
      <c r="F1798" s="23" t="s">
        <v>188</v>
      </c>
      <c r="G1798" s="24">
        <v>7</v>
      </c>
      <c r="H1798" s="24" t="s">
        <v>349</v>
      </c>
      <c r="I1798" s="59"/>
      <c r="J1798" s="25" t="s">
        <v>350</v>
      </c>
    </row>
    <row r="1799" spans="1:10" ht="36" customHeight="1" x14ac:dyDescent="0.15">
      <c r="A1799" s="31"/>
      <c r="C1799" s="94" t="s">
        <v>338</v>
      </c>
      <c r="D1799" s="94"/>
      <c r="E1799" s="60" t="s">
        <v>339</v>
      </c>
      <c r="F1799" s="16" t="s">
        <v>188</v>
      </c>
      <c r="G1799" s="18">
        <v>7</v>
      </c>
      <c r="H1799" s="18" t="s">
        <v>349</v>
      </c>
      <c r="I1799" s="60"/>
      <c r="J1799" s="19" t="s">
        <v>350</v>
      </c>
    </row>
    <row r="1800" spans="1:10" ht="36" customHeight="1" x14ac:dyDescent="0.15">
      <c r="A1800" s="31"/>
      <c r="C1800" s="92" t="s">
        <v>338</v>
      </c>
      <c r="D1800" s="92"/>
      <c r="E1800" s="41" t="s">
        <v>339</v>
      </c>
      <c r="F1800" s="20" t="s">
        <v>188</v>
      </c>
      <c r="G1800" s="21">
        <v>7</v>
      </c>
      <c r="H1800" s="21" t="s">
        <v>351</v>
      </c>
      <c r="I1800" s="41"/>
      <c r="J1800" s="22" t="s">
        <v>352</v>
      </c>
    </row>
    <row r="1801" spans="1:10" ht="36" customHeight="1" x14ac:dyDescent="0.15">
      <c r="A1801" s="31"/>
      <c r="C1801" s="92" t="s">
        <v>338</v>
      </c>
      <c r="D1801" s="92"/>
      <c r="E1801" s="41" t="s">
        <v>339</v>
      </c>
      <c r="F1801" s="20" t="s">
        <v>188</v>
      </c>
      <c r="G1801" s="21">
        <v>7</v>
      </c>
      <c r="H1801" s="21" t="s">
        <v>353</v>
      </c>
      <c r="I1801" s="41"/>
      <c r="J1801" s="22" t="s">
        <v>354</v>
      </c>
    </row>
    <row r="1802" spans="1:10" ht="36" customHeight="1" x14ac:dyDescent="0.15">
      <c r="A1802" s="31"/>
      <c r="C1802" s="92" t="s">
        <v>338</v>
      </c>
      <c r="D1802" s="92"/>
      <c r="E1802" s="41" t="s">
        <v>339</v>
      </c>
      <c r="F1802" s="20" t="s">
        <v>188</v>
      </c>
      <c r="G1802" s="21">
        <v>7</v>
      </c>
      <c r="H1802" s="21" t="s">
        <v>355</v>
      </c>
      <c r="I1802" s="41"/>
      <c r="J1802" s="22" t="s">
        <v>356</v>
      </c>
    </row>
    <row r="1803" spans="1:10" ht="36" customHeight="1" x14ac:dyDescent="0.15">
      <c r="A1803" s="31"/>
      <c r="C1803" s="92" t="s">
        <v>338</v>
      </c>
      <c r="D1803" s="92"/>
      <c r="E1803" s="41" t="s">
        <v>339</v>
      </c>
      <c r="F1803" s="20" t="s">
        <v>188</v>
      </c>
      <c r="G1803" s="21">
        <v>7</v>
      </c>
      <c r="H1803" s="21" t="s">
        <v>357</v>
      </c>
      <c r="I1803" s="41"/>
      <c r="J1803" s="22" t="s">
        <v>358</v>
      </c>
    </row>
    <row r="1804" spans="1:10" ht="36" customHeight="1" x14ac:dyDescent="0.15">
      <c r="A1804" s="31"/>
      <c r="C1804" s="92" t="s">
        <v>338</v>
      </c>
      <c r="D1804" s="92"/>
      <c r="E1804" s="41" t="s">
        <v>339</v>
      </c>
      <c r="F1804" s="20" t="s">
        <v>188</v>
      </c>
      <c r="G1804" s="21">
        <v>7</v>
      </c>
      <c r="H1804" s="21" t="s">
        <v>359</v>
      </c>
      <c r="I1804" s="41"/>
      <c r="J1804" s="22" t="s">
        <v>360</v>
      </c>
    </row>
    <row r="1805" spans="1:10" ht="36" customHeight="1" x14ac:dyDescent="0.15">
      <c r="A1805" s="31"/>
      <c r="C1805" s="92" t="s">
        <v>338</v>
      </c>
      <c r="D1805" s="92"/>
      <c r="E1805" s="41" t="s">
        <v>339</v>
      </c>
      <c r="F1805" s="20" t="s">
        <v>188</v>
      </c>
      <c r="G1805" s="21">
        <v>7</v>
      </c>
      <c r="H1805" s="21" t="s">
        <v>361</v>
      </c>
      <c r="I1805" s="41"/>
      <c r="J1805" s="22" t="s">
        <v>362</v>
      </c>
    </row>
    <row r="1806" spans="1:10" ht="36" customHeight="1" x14ac:dyDescent="0.15">
      <c r="A1806" s="31"/>
      <c r="C1806" s="92" t="s">
        <v>338</v>
      </c>
      <c r="D1806" s="92"/>
      <c r="E1806" s="41" t="s">
        <v>339</v>
      </c>
      <c r="F1806" s="20" t="s">
        <v>188</v>
      </c>
      <c r="G1806" s="21">
        <v>7</v>
      </c>
      <c r="H1806" s="21" t="s">
        <v>363</v>
      </c>
      <c r="I1806" s="41"/>
      <c r="J1806" s="22" t="s">
        <v>364</v>
      </c>
    </row>
    <row r="1807" spans="1:10" ht="36" customHeight="1" x14ac:dyDescent="0.15">
      <c r="A1807" s="31"/>
      <c r="C1807" s="92" t="s">
        <v>338</v>
      </c>
      <c r="D1807" s="92"/>
      <c r="E1807" s="41" t="s">
        <v>339</v>
      </c>
      <c r="F1807" s="20" t="s">
        <v>188</v>
      </c>
      <c r="G1807" s="21">
        <v>7</v>
      </c>
      <c r="H1807" s="21" t="s">
        <v>367</v>
      </c>
      <c r="I1807" s="41"/>
      <c r="J1807" s="22" t="s">
        <v>368</v>
      </c>
    </row>
    <row r="1808" spans="1:10" ht="36" customHeight="1" x14ac:dyDescent="0.15">
      <c r="A1808" s="31"/>
      <c r="C1808" s="92" t="s">
        <v>338</v>
      </c>
      <c r="D1808" s="92"/>
      <c r="E1808" s="41" t="s">
        <v>339</v>
      </c>
      <c r="F1808" s="20" t="s">
        <v>188</v>
      </c>
      <c r="G1808" s="21">
        <v>7</v>
      </c>
      <c r="H1808" s="21" t="s">
        <v>369</v>
      </c>
      <c r="I1808" s="41"/>
      <c r="J1808" s="22" t="s">
        <v>370</v>
      </c>
    </row>
    <row r="1809" spans="1:10" ht="36" customHeight="1" x14ac:dyDescent="0.15">
      <c r="A1809" s="31"/>
      <c r="C1809" s="92" t="s">
        <v>338</v>
      </c>
      <c r="D1809" s="92"/>
      <c r="E1809" s="44" t="s">
        <v>339</v>
      </c>
      <c r="F1809" s="20" t="s">
        <v>188</v>
      </c>
      <c r="G1809" s="21">
        <v>7</v>
      </c>
      <c r="H1809" s="21" t="s">
        <v>371</v>
      </c>
      <c r="I1809" s="44"/>
      <c r="J1809" s="22" t="s">
        <v>372</v>
      </c>
    </row>
    <row r="1810" spans="1:10" ht="36" customHeight="1" x14ac:dyDescent="0.15">
      <c r="A1810" s="31"/>
      <c r="C1810" s="92" t="s">
        <v>338</v>
      </c>
      <c r="D1810" s="92"/>
      <c r="E1810" s="58" t="s">
        <v>339</v>
      </c>
      <c r="F1810" s="20" t="s">
        <v>188</v>
      </c>
      <c r="G1810" s="21">
        <v>7</v>
      </c>
      <c r="H1810" s="21" t="s">
        <v>373</v>
      </c>
      <c r="I1810" s="58"/>
      <c r="J1810" s="22" t="s">
        <v>374</v>
      </c>
    </row>
    <row r="1811" spans="1:10" ht="36" customHeight="1" x14ac:dyDescent="0.15">
      <c r="A1811" s="31"/>
      <c r="C1811" s="93" t="s">
        <v>338</v>
      </c>
      <c r="D1811" s="93"/>
      <c r="E1811" s="59" t="s">
        <v>339</v>
      </c>
      <c r="F1811" s="23" t="s">
        <v>188</v>
      </c>
      <c r="G1811" s="24">
        <v>7</v>
      </c>
      <c r="H1811" s="24" t="s">
        <v>377</v>
      </c>
      <c r="I1811" s="59"/>
      <c r="J1811" s="25" t="s">
        <v>378</v>
      </c>
    </row>
    <row r="1812" spans="1:10" ht="36" customHeight="1" x14ac:dyDescent="0.15">
      <c r="A1812" s="31"/>
      <c r="C1812" s="94" t="s">
        <v>338</v>
      </c>
      <c r="D1812" s="94"/>
      <c r="E1812" s="60" t="s">
        <v>339</v>
      </c>
      <c r="F1812" s="16" t="s">
        <v>188</v>
      </c>
      <c r="G1812" s="18">
        <v>7</v>
      </c>
      <c r="H1812" s="18" t="s">
        <v>379</v>
      </c>
      <c r="I1812" s="60"/>
      <c r="J1812" s="19" t="s">
        <v>380</v>
      </c>
    </row>
    <row r="1813" spans="1:10" ht="36" customHeight="1" x14ac:dyDescent="0.15">
      <c r="A1813" s="31"/>
      <c r="C1813" s="92" t="s">
        <v>338</v>
      </c>
      <c r="D1813" s="92"/>
      <c r="E1813" s="41" t="s">
        <v>339</v>
      </c>
      <c r="F1813" s="20" t="s">
        <v>188</v>
      </c>
      <c r="G1813" s="21">
        <v>7</v>
      </c>
      <c r="H1813" s="21" t="s">
        <v>381</v>
      </c>
      <c r="I1813" s="41"/>
      <c r="J1813" s="22" t="s">
        <v>382</v>
      </c>
    </row>
    <row r="1814" spans="1:10" ht="36" customHeight="1" x14ac:dyDescent="0.15">
      <c r="A1814" s="31"/>
      <c r="C1814" s="92" t="s">
        <v>338</v>
      </c>
      <c r="D1814" s="92"/>
      <c r="E1814" s="41" t="s">
        <v>339</v>
      </c>
      <c r="F1814" s="20" t="s">
        <v>188</v>
      </c>
      <c r="G1814" s="21">
        <v>7</v>
      </c>
      <c r="H1814" s="21" t="s">
        <v>383</v>
      </c>
      <c r="I1814" s="41"/>
      <c r="J1814" s="22" t="s">
        <v>384</v>
      </c>
    </row>
    <row r="1815" spans="1:10" ht="36" customHeight="1" x14ac:dyDescent="0.15">
      <c r="A1815" s="31"/>
      <c r="C1815" s="92" t="s">
        <v>338</v>
      </c>
      <c r="D1815" s="92"/>
      <c r="E1815" s="41" t="s">
        <v>339</v>
      </c>
      <c r="F1815" s="20" t="s">
        <v>188</v>
      </c>
      <c r="G1815" s="21">
        <v>7</v>
      </c>
      <c r="H1815" s="21" t="s">
        <v>383</v>
      </c>
      <c r="I1815" s="41"/>
      <c r="J1815" s="22" t="s">
        <v>384</v>
      </c>
    </row>
    <row r="1816" spans="1:10" ht="36" customHeight="1" x14ac:dyDescent="0.15">
      <c r="A1816" s="31"/>
      <c r="C1816" s="92" t="s">
        <v>422</v>
      </c>
      <c r="D1816" s="92"/>
      <c r="E1816" s="41" t="s">
        <v>409</v>
      </c>
      <c r="F1816" s="20" t="s">
        <v>188</v>
      </c>
      <c r="G1816" s="21">
        <v>7</v>
      </c>
      <c r="H1816" s="21">
        <v>55</v>
      </c>
      <c r="I1816" s="41"/>
      <c r="J1816" s="22" t="s">
        <v>17</v>
      </c>
    </row>
    <row r="1817" spans="1:10" ht="36" customHeight="1" x14ac:dyDescent="0.15">
      <c r="A1817" s="31"/>
      <c r="C1817" s="92" t="s">
        <v>414</v>
      </c>
      <c r="D1817" s="92"/>
      <c r="E1817" s="41" t="s">
        <v>409</v>
      </c>
      <c r="F1817" s="20" t="s">
        <v>188</v>
      </c>
      <c r="G1817" s="21">
        <v>7</v>
      </c>
      <c r="H1817" s="21">
        <v>50</v>
      </c>
      <c r="I1817" s="41"/>
      <c r="J1817" s="22" t="s">
        <v>17</v>
      </c>
    </row>
    <row r="1818" spans="1:10" ht="36" customHeight="1" x14ac:dyDescent="0.15">
      <c r="A1818" s="31"/>
      <c r="C1818" s="92" t="s">
        <v>414</v>
      </c>
      <c r="D1818" s="92"/>
      <c r="E1818" s="41" t="s">
        <v>409</v>
      </c>
      <c r="F1818" s="20" t="s">
        <v>188</v>
      </c>
      <c r="G1818" s="21">
        <v>7</v>
      </c>
      <c r="H1818" s="21">
        <v>50</v>
      </c>
      <c r="I1818" s="41"/>
      <c r="J1818" s="22" t="s">
        <v>17</v>
      </c>
    </row>
    <row r="1819" spans="1:10" ht="36" customHeight="1" x14ac:dyDescent="0.15">
      <c r="A1819" s="31"/>
      <c r="C1819" s="92" t="s">
        <v>415</v>
      </c>
      <c r="D1819" s="92"/>
      <c r="E1819" s="41" t="s">
        <v>409</v>
      </c>
      <c r="F1819" s="20" t="s">
        <v>188</v>
      </c>
      <c r="G1819" s="21">
        <v>7</v>
      </c>
      <c r="H1819" s="21">
        <v>51</v>
      </c>
      <c r="I1819" s="41"/>
      <c r="J1819" s="22" t="s">
        <v>416</v>
      </c>
    </row>
    <row r="1820" spans="1:10" ht="36" customHeight="1" x14ac:dyDescent="0.15">
      <c r="A1820" s="31"/>
      <c r="C1820" s="92" t="s">
        <v>415</v>
      </c>
      <c r="D1820" s="92"/>
      <c r="E1820" s="41" t="s">
        <v>409</v>
      </c>
      <c r="F1820" s="20" t="s">
        <v>188</v>
      </c>
      <c r="G1820" s="21">
        <v>7</v>
      </c>
      <c r="H1820" s="21">
        <v>51</v>
      </c>
      <c r="I1820" s="41"/>
      <c r="J1820" s="22" t="s">
        <v>2759</v>
      </c>
    </row>
    <row r="1821" spans="1:10" ht="36" customHeight="1" x14ac:dyDescent="0.15">
      <c r="A1821" s="31"/>
      <c r="C1821" s="92" t="s">
        <v>415</v>
      </c>
      <c r="D1821" s="92"/>
      <c r="E1821" s="41" t="s">
        <v>409</v>
      </c>
      <c r="F1821" s="20" t="s">
        <v>188</v>
      </c>
      <c r="G1821" s="21">
        <v>7</v>
      </c>
      <c r="H1821" s="21">
        <v>51</v>
      </c>
      <c r="I1821" s="41"/>
      <c r="J1821" s="22" t="s">
        <v>419</v>
      </c>
    </row>
    <row r="1822" spans="1:10" ht="36" customHeight="1" x14ac:dyDescent="0.15">
      <c r="A1822" s="31"/>
      <c r="C1822" s="92" t="s">
        <v>420</v>
      </c>
      <c r="D1822" s="92"/>
      <c r="E1822" s="44" t="s">
        <v>409</v>
      </c>
      <c r="F1822" s="20" t="s">
        <v>188</v>
      </c>
      <c r="G1822" s="21">
        <v>7</v>
      </c>
      <c r="H1822" s="21">
        <v>52</v>
      </c>
      <c r="I1822" s="44"/>
      <c r="J1822" s="22" t="s">
        <v>17</v>
      </c>
    </row>
    <row r="1823" spans="1:10" ht="36" customHeight="1" x14ac:dyDescent="0.15">
      <c r="A1823" s="31"/>
      <c r="C1823" s="92" t="s">
        <v>421</v>
      </c>
      <c r="D1823" s="92"/>
      <c r="E1823" s="58" t="s">
        <v>261</v>
      </c>
      <c r="F1823" s="20" t="s">
        <v>188</v>
      </c>
      <c r="G1823" s="21">
        <v>7</v>
      </c>
      <c r="H1823" s="21">
        <v>54</v>
      </c>
      <c r="I1823" s="58"/>
      <c r="J1823" s="22" t="s">
        <v>17</v>
      </c>
    </row>
    <row r="1824" spans="1:10" ht="36" customHeight="1" x14ac:dyDescent="0.15">
      <c r="A1824" s="31"/>
      <c r="C1824" s="93" t="s">
        <v>421</v>
      </c>
      <c r="D1824" s="93"/>
      <c r="E1824" s="59" t="s">
        <v>261</v>
      </c>
      <c r="F1824" s="23" t="s">
        <v>188</v>
      </c>
      <c r="G1824" s="24">
        <v>7</v>
      </c>
      <c r="H1824" s="24">
        <v>54</v>
      </c>
      <c r="I1824" s="59"/>
      <c r="J1824" s="25" t="s">
        <v>17</v>
      </c>
    </row>
    <row r="1825" spans="1:10" ht="36" customHeight="1" x14ac:dyDescent="0.15">
      <c r="A1825" s="31"/>
      <c r="C1825" s="94" t="s">
        <v>421</v>
      </c>
      <c r="D1825" s="94"/>
      <c r="E1825" s="60" t="s">
        <v>261</v>
      </c>
      <c r="F1825" s="16" t="s">
        <v>188</v>
      </c>
      <c r="G1825" s="18">
        <v>7</v>
      </c>
      <c r="H1825" s="18">
        <v>54</v>
      </c>
      <c r="I1825" s="60"/>
      <c r="J1825" s="19">
        <v>0</v>
      </c>
    </row>
    <row r="1826" spans="1:10" ht="36" customHeight="1" x14ac:dyDescent="0.15">
      <c r="A1826" s="31"/>
      <c r="C1826" s="92" t="s">
        <v>387</v>
      </c>
      <c r="D1826" s="92"/>
      <c r="E1826" s="41" t="s">
        <v>261</v>
      </c>
      <c r="F1826" s="20" t="s">
        <v>188</v>
      </c>
      <c r="G1826" s="21">
        <v>7</v>
      </c>
      <c r="H1826" s="21">
        <v>5</v>
      </c>
      <c r="I1826" s="41"/>
      <c r="J1826" s="22" t="s">
        <v>17</v>
      </c>
    </row>
    <row r="1827" spans="1:10" ht="36" customHeight="1" x14ac:dyDescent="0.15">
      <c r="A1827" s="31"/>
      <c r="C1827" s="92" t="s">
        <v>387</v>
      </c>
      <c r="D1827" s="92"/>
      <c r="E1827" s="41" t="s">
        <v>261</v>
      </c>
      <c r="F1827" s="20" t="s">
        <v>188</v>
      </c>
      <c r="G1827" s="21">
        <v>7</v>
      </c>
      <c r="H1827" s="21">
        <v>6</v>
      </c>
      <c r="I1827" s="41"/>
      <c r="J1827" s="22" t="s">
        <v>17</v>
      </c>
    </row>
    <row r="1828" spans="1:10" ht="36" customHeight="1" x14ac:dyDescent="0.15">
      <c r="A1828" s="31"/>
      <c r="C1828" s="92" t="s">
        <v>387</v>
      </c>
      <c r="D1828" s="92"/>
      <c r="E1828" s="41" t="s">
        <v>261</v>
      </c>
      <c r="F1828" s="20" t="s">
        <v>188</v>
      </c>
      <c r="G1828" s="21">
        <v>7</v>
      </c>
      <c r="H1828" s="21">
        <v>7</v>
      </c>
      <c r="I1828" s="41"/>
      <c r="J1828" s="22" t="s">
        <v>17</v>
      </c>
    </row>
    <row r="1829" spans="1:10" ht="36" customHeight="1" x14ac:dyDescent="0.15">
      <c r="A1829" s="31"/>
      <c r="C1829" s="92" t="s">
        <v>387</v>
      </c>
      <c r="D1829" s="92"/>
      <c r="E1829" s="41" t="s">
        <v>261</v>
      </c>
      <c r="F1829" s="20" t="s">
        <v>188</v>
      </c>
      <c r="G1829" s="21">
        <v>7</v>
      </c>
      <c r="H1829" s="21">
        <v>9</v>
      </c>
      <c r="I1829" s="41"/>
      <c r="J1829" s="22" t="s">
        <v>17</v>
      </c>
    </row>
    <row r="1830" spans="1:10" ht="36" customHeight="1" x14ac:dyDescent="0.15">
      <c r="A1830" s="31"/>
      <c r="C1830" s="92" t="s">
        <v>387</v>
      </c>
      <c r="D1830" s="92"/>
      <c r="E1830" s="41" t="s">
        <v>261</v>
      </c>
      <c r="F1830" s="20" t="s">
        <v>188</v>
      </c>
      <c r="G1830" s="21">
        <v>7</v>
      </c>
      <c r="H1830" s="21">
        <v>10</v>
      </c>
      <c r="I1830" s="41"/>
      <c r="J1830" s="22" t="s">
        <v>17</v>
      </c>
    </row>
    <row r="1831" spans="1:10" ht="36" customHeight="1" x14ac:dyDescent="0.15">
      <c r="A1831" s="31"/>
      <c r="C1831" s="92" t="s">
        <v>388</v>
      </c>
      <c r="D1831" s="92"/>
      <c r="E1831" s="41" t="s">
        <v>389</v>
      </c>
      <c r="F1831" s="20" t="s">
        <v>188</v>
      </c>
      <c r="G1831" s="21">
        <v>7</v>
      </c>
      <c r="H1831" s="21">
        <v>8</v>
      </c>
      <c r="I1831" s="41"/>
      <c r="J1831" s="22" t="s">
        <v>17</v>
      </c>
    </row>
    <row r="1832" spans="1:10" ht="36" customHeight="1" x14ac:dyDescent="0.15">
      <c r="A1832" s="31"/>
      <c r="C1832" s="92" t="s">
        <v>412</v>
      </c>
      <c r="D1832" s="92"/>
      <c r="E1832" s="41" t="s">
        <v>261</v>
      </c>
      <c r="F1832" s="20" t="s">
        <v>188</v>
      </c>
      <c r="G1832" s="21">
        <v>7</v>
      </c>
      <c r="H1832" s="21">
        <v>44</v>
      </c>
      <c r="I1832" s="41"/>
      <c r="J1832" s="22" t="s">
        <v>17</v>
      </c>
    </row>
    <row r="1833" spans="1:10" ht="36" customHeight="1" x14ac:dyDescent="0.15">
      <c r="A1833" s="31"/>
      <c r="C1833" s="92" t="s">
        <v>411</v>
      </c>
      <c r="D1833" s="92"/>
      <c r="E1833" s="41" t="s">
        <v>409</v>
      </c>
      <c r="F1833" s="20" t="s">
        <v>188</v>
      </c>
      <c r="G1833" s="21">
        <v>7</v>
      </c>
      <c r="H1833" s="21">
        <v>42</v>
      </c>
      <c r="I1833" s="41"/>
      <c r="J1833" s="22">
        <v>0</v>
      </c>
    </row>
    <row r="1834" spans="1:10" ht="36" customHeight="1" x14ac:dyDescent="0.15">
      <c r="A1834" s="31"/>
      <c r="C1834" s="92" t="s">
        <v>413</v>
      </c>
      <c r="D1834" s="92"/>
      <c r="E1834" s="41" t="s">
        <v>409</v>
      </c>
      <c r="F1834" s="20" t="s">
        <v>188</v>
      </c>
      <c r="G1834" s="21">
        <v>7</v>
      </c>
      <c r="H1834" s="21">
        <v>46</v>
      </c>
      <c r="I1834" s="41"/>
      <c r="J1834" s="22" t="s">
        <v>17</v>
      </c>
    </row>
    <row r="1835" spans="1:10" ht="36" customHeight="1" x14ac:dyDescent="0.15">
      <c r="A1835" s="31"/>
      <c r="C1835" s="92" t="s">
        <v>408</v>
      </c>
      <c r="D1835" s="92"/>
      <c r="E1835" s="44" t="s">
        <v>409</v>
      </c>
      <c r="F1835" s="20" t="s">
        <v>188</v>
      </c>
      <c r="G1835" s="21">
        <v>7</v>
      </c>
      <c r="H1835" s="21">
        <v>39</v>
      </c>
      <c r="I1835" s="44"/>
      <c r="J1835" s="22">
        <v>0</v>
      </c>
    </row>
    <row r="1836" spans="1:10" ht="36" customHeight="1" x14ac:dyDescent="0.15">
      <c r="A1836" s="31"/>
      <c r="C1836" s="92" t="s">
        <v>410</v>
      </c>
      <c r="D1836" s="92"/>
      <c r="E1836" s="58" t="s">
        <v>409</v>
      </c>
      <c r="F1836" s="20" t="s">
        <v>188</v>
      </c>
      <c r="G1836" s="21">
        <v>7</v>
      </c>
      <c r="H1836" s="21">
        <v>41</v>
      </c>
      <c r="I1836" s="58"/>
      <c r="J1836" s="22" t="s">
        <v>17</v>
      </c>
    </row>
    <row r="1837" spans="1:10" ht="36" customHeight="1" x14ac:dyDescent="0.15">
      <c r="A1837" s="31"/>
      <c r="C1837" s="93" t="s">
        <v>390</v>
      </c>
      <c r="D1837" s="93"/>
      <c r="E1837" s="59" t="s">
        <v>389</v>
      </c>
      <c r="F1837" s="23" t="s">
        <v>188</v>
      </c>
      <c r="G1837" s="24">
        <v>7</v>
      </c>
      <c r="H1837" s="24">
        <v>13</v>
      </c>
      <c r="I1837" s="59"/>
      <c r="J1837" s="25" t="s">
        <v>17</v>
      </c>
    </row>
    <row r="1838" spans="1:10" ht="36" customHeight="1" x14ac:dyDescent="0.15">
      <c r="A1838" s="31"/>
      <c r="C1838" s="94" t="s">
        <v>390</v>
      </c>
      <c r="D1838" s="94"/>
      <c r="E1838" s="60" t="s">
        <v>389</v>
      </c>
      <c r="F1838" s="16" t="s">
        <v>188</v>
      </c>
      <c r="G1838" s="18">
        <v>7</v>
      </c>
      <c r="H1838" s="18">
        <v>13</v>
      </c>
      <c r="I1838" s="60"/>
      <c r="J1838" s="19" t="s">
        <v>17</v>
      </c>
    </row>
    <row r="1839" spans="1:10" ht="36" customHeight="1" x14ac:dyDescent="0.15">
      <c r="A1839" s="31"/>
      <c r="C1839" s="92" t="s">
        <v>407</v>
      </c>
      <c r="D1839" s="92"/>
      <c r="E1839" s="41" t="s">
        <v>403</v>
      </c>
      <c r="F1839" s="20" t="s">
        <v>188</v>
      </c>
      <c r="G1839" s="21">
        <v>7</v>
      </c>
      <c r="H1839" s="21">
        <v>35</v>
      </c>
      <c r="I1839" s="41"/>
      <c r="J1839" s="22" t="s">
        <v>17</v>
      </c>
    </row>
    <row r="1840" spans="1:10" ht="36" customHeight="1" x14ac:dyDescent="0.15">
      <c r="A1840" s="31"/>
      <c r="C1840" s="92" t="s">
        <v>407</v>
      </c>
      <c r="D1840" s="92"/>
      <c r="E1840" s="41" t="s">
        <v>403</v>
      </c>
      <c r="F1840" s="20" t="s">
        <v>188</v>
      </c>
      <c r="G1840" s="21">
        <v>7</v>
      </c>
      <c r="H1840" s="21">
        <v>35</v>
      </c>
      <c r="I1840" s="41"/>
      <c r="J1840" s="22" t="s">
        <v>17</v>
      </c>
    </row>
    <row r="1841" spans="1:10" ht="36" customHeight="1" x14ac:dyDescent="0.15">
      <c r="A1841" s="31"/>
      <c r="C1841" s="92" t="s">
        <v>406</v>
      </c>
      <c r="D1841" s="92"/>
      <c r="E1841" s="41" t="s">
        <v>403</v>
      </c>
      <c r="F1841" s="20" t="s">
        <v>188</v>
      </c>
      <c r="G1841" s="21">
        <v>7</v>
      </c>
      <c r="H1841" s="21">
        <v>31</v>
      </c>
      <c r="I1841" s="41"/>
      <c r="J1841" s="22" t="s">
        <v>17</v>
      </c>
    </row>
    <row r="1842" spans="1:10" ht="36" customHeight="1" x14ac:dyDescent="0.15">
      <c r="A1842" s="31"/>
      <c r="C1842" s="92" t="s">
        <v>402</v>
      </c>
      <c r="D1842" s="92"/>
      <c r="E1842" s="41" t="s">
        <v>403</v>
      </c>
      <c r="F1842" s="20" t="s">
        <v>188</v>
      </c>
      <c r="G1842" s="21">
        <v>7</v>
      </c>
      <c r="H1842" s="21">
        <v>28</v>
      </c>
      <c r="I1842" s="41"/>
      <c r="J1842" s="22" t="s">
        <v>404</v>
      </c>
    </row>
    <row r="1843" spans="1:10" ht="36" customHeight="1" x14ac:dyDescent="0.15">
      <c r="A1843" s="31"/>
      <c r="C1843" s="92" t="s">
        <v>402</v>
      </c>
      <c r="D1843" s="92"/>
      <c r="E1843" s="41" t="s">
        <v>403</v>
      </c>
      <c r="F1843" s="20" t="s">
        <v>188</v>
      </c>
      <c r="G1843" s="21">
        <v>7</v>
      </c>
      <c r="H1843" s="21">
        <v>29</v>
      </c>
      <c r="I1843" s="41"/>
      <c r="J1843" s="22" t="s">
        <v>17</v>
      </c>
    </row>
    <row r="1844" spans="1:10" ht="36" customHeight="1" x14ac:dyDescent="0.15">
      <c r="A1844" s="31"/>
      <c r="C1844" s="92" t="s">
        <v>391</v>
      </c>
      <c r="D1844" s="92"/>
      <c r="E1844" s="41" t="s">
        <v>389</v>
      </c>
      <c r="F1844" s="20" t="s">
        <v>188</v>
      </c>
      <c r="G1844" s="21">
        <v>7</v>
      </c>
      <c r="H1844" s="21">
        <v>15</v>
      </c>
      <c r="I1844" s="41"/>
      <c r="J1844" s="22" t="s">
        <v>17</v>
      </c>
    </row>
    <row r="1845" spans="1:10" ht="36" customHeight="1" x14ac:dyDescent="0.15">
      <c r="A1845" s="31"/>
      <c r="C1845" s="92" t="s">
        <v>391</v>
      </c>
      <c r="D1845" s="92"/>
      <c r="E1845" s="41" t="s">
        <v>389</v>
      </c>
      <c r="F1845" s="20" t="s">
        <v>188</v>
      </c>
      <c r="G1845" s="21">
        <v>7</v>
      </c>
      <c r="H1845" s="21">
        <v>15</v>
      </c>
      <c r="I1845" s="41"/>
      <c r="J1845" s="22" t="s">
        <v>17</v>
      </c>
    </row>
    <row r="1846" spans="1:10" ht="36" customHeight="1" x14ac:dyDescent="0.15">
      <c r="A1846" s="31"/>
      <c r="C1846" s="92" t="s">
        <v>405</v>
      </c>
      <c r="D1846" s="92"/>
      <c r="E1846" s="41" t="s">
        <v>403</v>
      </c>
      <c r="F1846" s="20" t="s">
        <v>188</v>
      </c>
      <c r="G1846" s="21">
        <v>7</v>
      </c>
      <c r="H1846" s="21">
        <v>30</v>
      </c>
      <c r="I1846" s="41"/>
      <c r="J1846" s="22" t="s">
        <v>17</v>
      </c>
    </row>
    <row r="1847" spans="1:10" ht="36" customHeight="1" x14ac:dyDescent="0.15">
      <c r="A1847" s="31"/>
      <c r="C1847" s="92" t="s">
        <v>405</v>
      </c>
      <c r="D1847" s="92"/>
      <c r="E1847" s="41" t="s">
        <v>403</v>
      </c>
      <c r="F1847" s="20" t="s">
        <v>188</v>
      </c>
      <c r="G1847" s="21">
        <v>7</v>
      </c>
      <c r="H1847" s="21">
        <v>30</v>
      </c>
      <c r="I1847" s="41"/>
      <c r="J1847" s="22" t="s">
        <v>17</v>
      </c>
    </row>
    <row r="1848" spans="1:10" ht="36" customHeight="1" x14ac:dyDescent="0.15">
      <c r="A1848" s="31"/>
      <c r="C1848" s="92" t="s">
        <v>397</v>
      </c>
      <c r="D1848" s="92"/>
      <c r="E1848" s="44" t="s">
        <v>393</v>
      </c>
      <c r="F1848" s="20" t="s">
        <v>188</v>
      </c>
      <c r="G1848" s="21">
        <v>7</v>
      </c>
      <c r="H1848" s="21">
        <v>24</v>
      </c>
      <c r="I1848" s="44"/>
      <c r="J1848" s="22" t="s">
        <v>398</v>
      </c>
    </row>
    <row r="1849" spans="1:10" ht="36" customHeight="1" x14ac:dyDescent="0.15">
      <c r="A1849" s="31"/>
      <c r="C1849" s="92" t="s">
        <v>397</v>
      </c>
      <c r="D1849" s="92"/>
      <c r="E1849" s="58" t="s">
        <v>393</v>
      </c>
      <c r="F1849" s="20" t="s">
        <v>188</v>
      </c>
      <c r="G1849" s="21">
        <v>7</v>
      </c>
      <c r="H1849" s="21">
        <v>24</v>
      </c>
      <c r="I1849" s="58"/>
      <c r="J1849" s="22" t="s">
        <v>399</v>
      </c>
    </row>
    <row r="1850" spans="1:10" ht="36" customHeight="1" x14ac:dyDescent="0.15">
      <c r="A1850" s="31"/>
      <c r="C1850" s="93" t="s">
        <v>397</v>
      </c>
      <c r="D1850" s="93"/>
      <c r="E1850" s="59" t="s">
        <v>393</v>
      </c>
      <c r="F1850" s="23" t="s">
        <v>188</v>
      </c>
      <c r="G1850" s="24">
        <v>7</v>
      </c>
      <c r="H1850" s="24">
        <v>24</v>
      </c>
      <c r="I1850" s="59"/>
      <c r="J1850" s="25" t="s">
        <v>400</v>
      </c>
    </row>
    <row r="1851" spans="1:10" ht="36" customHeight="1" x14ac:dyDescent="0.15">
      <c r="A1851" s="31"/>
      <c r="C1851" s="94" t="s">
        <v>397</v>
      </c>
      <c r="D1851" s="94"/>
      <c r="E1851" s="60" t="s">
        <v>393</v>
      </c>
      <c r="F1851" s="16" t="s">
        <v>188</v>
      </c>
      <c r="G1851" s="18">
        <v>7</v>
      </c>
      <c r="H1851" s="18">
        <v>24</v>
      </c>
      <c r="I1851" s="60"/>
      <c r="J1851" s="19" t="s">
        <v>2804</v>
      </c>
    </row>
    <row r="1852" spans="1:10" ht="36" customHeight="1" x14ac:dyDescent="0.15">
      <c r="A1852" s="31"/>
      <c r="C1852" s="92" t="s">
        <v>397</v>
      </c>
      <c r="D1852" s="92"/>
      <c r="E1852" s="41" t="s">
        <v>393</v>
      </c>
      <c r="F1852" s="20" t="s">
        <v>188</v>
      </c>
      <c r="G1852" s="21">
        <v>7</v>
      </c>
      <c r="H1852" s="21">
        <v>25</v>
      </c>
      <c r="I1852" s="41"/>
      <c r="J1852" s="22" t="s">
        <v>401</v>
      </c>
    </row>
    <row r="1853" spans="1:10" ht="36" customHeight="1" x14ac:dyDescent="0.15">
      <c r="A1853" s="31"/>
      <c r="C1853" s="92" t="s">
        <v>397</v>
      </c>
      <c r="D1853" s="92"/>
      <c r="E1853" s="41" t="s">
        <v>393</v>
      </c>
      <c r="F1853" s="20" t="s">
        <v>188</v>
      </c>
      <c r="G1853" s="21">
        <v>7</v>
      </c>
      <c r="H1853" s="21">
        <v>25</v>
      </c>
      <c r="I1853" s="41"/>
      <c r="J1853" s="22" t="s">
        <v>3022</v>
      </c>
    </row>
    <row r="1854" spans="1:10" ht="36" customHeight="1" x14ac:dyDescent="0.15">
      <c r="A1854" s="31"/>
      <c r="C1854" s="92" t="s">
        <v>397</v>
      </c>
      <c r="D1854" s="92"/>
      <c r="E1854" s="41" t="s">
        <v>393</v>
      </c>
      <c r="F1854" s="20" t="s">
        <v>188</v>
      </c>
      <c r="G1854" s="21">
        <v>7</v>
      </c>
      <c r="H1854" s="21">
        <v>25</v>
      </c>
      <c r="I1854" s="41"/>
      <c r="J1854" s="22" t="s">
        <v>3023</v>
      </c>
    </row>
    <row r="1855" spans="1:10" ht="36" customHeight="1" x14ac:dyDescent="0.15">
      <c r="A1855" s="31"/>
      <c r="C1855" s="92" t="s">
        <v>397</v>
      </c>
      <c r="D1855" s="92"/>
      <c r="E1855" s="41" t="s">
        <v>393</v>
      </c>
      <c r="F1855" s="20" t="s">
        <v>188</v>
      </c>
      <c r="G1855" s="21">
        <v>7</v>
      </c>
      <c r="H1855" s="21">
        <v>25</v>
      </c>
      <c r="I1855" s="41"/>
      <c r="J1855" s="22" t="s">
        <v>3024</v>
      </c>
    </row>
    <row r="1856" spans="1:10" ht="36" customHeight="1" x14ac:dyDescent="0.15">
      <c r="A1856" s="31"/>
      <c r="C1856" s="92" t="s">
        <v>394</v>
      </c>
      <c r="D1856" s="92"/>
      <c r="E1856" s="41" t="s">
        <v>393</v>
      </c>
      <c r="F1856" s="20" t="s">
        <v>188</v>
      </c>
      <c r="G1856" s="21">
        <v>7</v>
      </c>
      <c r="H1856" s="21">
        <v>19</v>
      </c>
      <c r="I1856" s="41"/>
      <c r="J1856" s="22" t="s">
        <v>17</v>
      </c>
    </row>
    <row r="1857" spans="1:10" ht="36" customHeight="1" x14ac:dyDescent="0.15">
      <c r="A1857" s="31"/>
      <c r="C1857" s="92" t="s">
        <v>392</v>
      </c>
      <c r="D1857" s="92"/>
      <c r="E1857" s="41" t="s">
        <v>393</v>
      </c>
      <c r="F1857" s="20" t="s">
        <v>188</v>
      </c>
      <c r="G1857" s="21">
        <v>7</v>
      </c>
      <c r="H1857" s="21">
        <v>17</v>
      </c>
      <c r="I1857" s="41"/>
      <c r="J1857" s="22" t="s">
        <v>17</v>
      </c>
    </row>
    <row r="1858" spans="1:10" ht="36" customHeight="1" x14ac:dyDescent="0.15">
      <c r="A1858" s="31"/>
      <c r="C1858" s="92" t="s">
        <v>392</v>
      </c>
      <c r="D1858" s="92"/>
      <c r="E1858" s="41" t="s">
        <v>393</v>
      </c>
      <c r="F1858" s="20" t="s">
        <v>188</v>
      </c>
      <c r="G1858" s="21">
        <v>7</v>
      </c>
      <c r="H1858" s="21">
        <v>17</v>
      </c>
      <c r="I1858" s="41"/>
      <c r="J1858" s="22" t="s">
        <v>17</v>
      </c>
    </row>
    <row r="1859" spans="1:10" ht="36" customHeight="1" x14ac:dyDescent="0.15">
      <c r="A1859" s="31"/>
      <c r="C1859" s="92" t="s">
        <v>396</v>
      </c>
      <c r="D1859" s="92"/>
      <c r="E1859" s="41" t="s">
        <v>393</v>
      </c>
      <c r="F1859" s="20" t="s">
        <v>188</v>
      </c>
      <c r="G1859" s="21">
        <v>7</v>
      </c>
      <c r="H1859" s="21">
        <v>22</v>
      </c>
      <c r="I1859" s="41"/>
      <c r="J1859" s="22" t="s">
        <v>17</v>
      </c>
    </row>
    <row r="1860" spans="1:10" ht="36" customHeight="1" x14ac:dyDescent="0.15">
      <c r="A1860" s="31"/>
      <c r="C1860" s="92" t="s">
        <v>395</v>
      </c>
      <c r="D1860" s="92"/>
      <c r="E1860" s="41" t="s">
        <v>393</v>
      </c>
      <c r="F1860" s="20" t="s">
        <v>188</v>
      </c>
      <c r="G1860" s="21">
        <v>7</v>
      </c>
      <c r="H1860" s="21">
        <v>20</v>
      </c>
      <c r="I1860" s="41"/>
      <c r="J1860" s="22"/>
    </row>
    <row r="1861" spans="1:10" ht="36" customHeight="1" x14ac:dyDescent="0.15">
      <c r="A1861" s="31"/>
      <c r="C1861" s="92" t="s">
        <v>423</v>
      </c>
      <c r="D1861" s="92"/>
      <c r="E1861" s="44" t="s">
        <v>314</v>
      </c>
      <c r="F1861" s="20" t="s">
        <v>188</v>
      </c>
      <c r="G1861" s="21">
        <v>8</v>
      </c>
      <c r="H1861" s="21">
        <v>3</v>
      </c>
      <c r="I1861" s="44"/>
      <c r="J1861" s="22" t="s">
        <v>17</v>
      </c>
    </row>
    <row r="1862" spans="1:10" ht="36" customHeight="1" x14ac:dyDescent="0.15">
      <c r="A1862" s="31"/>
      <c r="C1862" s="92" t="s">
        <v>423</v>
      </c>
      <c r="D1862" s="92"/>
      <c r="E1862" s="58" t="s">
        <v>314</v>
      </c>
      <c r="F1862" s="20" t="s">
        <v>188</v>
      </c>
      <c r="G1862" s="21">
        <v>8</v>
      </c>
      <c r="H1862" s="21">
        <v>4</v>
      </c>
      <c r="I1862" s="58"/>
      <c r="J1862" s="22" t="s">
        <v>17</v>
      </c>
    </row>
    <row r="1863" spans="1:10" ht="36" customHeight="1" x14ac:dyDescent="0.15">
      <c r="A1863" s="31"/>
      <c r="C1863" s="93" t="s">
        <v>450</v>
      </c>
      <c r="D1863" s="93"/>
      <c r="E1863" s="59" t="s">
        <v>426</v>
      </c>
      <c r="F1863" s="23" t="s">
        <v>188</v>
      </c>
      <c r="G1863" s="24">
        <v>8</v>
      </c>
      <c r="H1863" s="24">
        <v>13</v>
      </c>
      <c r="I1863" s="59"/>
      <c r="J1863" s="25" t="s">
        <v>17</v>
      </c>
    </row>
    <row r="1864" spans="1:10" ht="36" customHeight="1" x14ac:dyDescent="0.15">
      <c r="A1864" s="31"/>
      <c r="C1864" s="94" t="s">
        <v>449</v>
      </c>
      <c r="D1864" s="94"/>
      <c r="E1864" s="60" t="s">
        <v>426</v>
      </c>
      <c r="F1864" s="16" t="s">
        <v>188</v>
      </c>
      <c r="G1864" s="18">
        <v>8</v>
      </c>
      <c r="H1864" s="18">
        <v>12</v>
      </c>
      <c r="I1864" s="60"/>
      <c r="J1864" s="19" t="s">
        <v>17</v>
      </c>
    </row>
    <row r="1865" spans="1:10" ht="36" customHeight="1" x14ac:dyDescent="0.15">
      <c r="A1865" s="31"/>
      <c r="C1865" s="92" t="s">
        <v>449</v>
      </c>
      <c r="D1865" s="92"/>
      <c r="E1865" s="41" t="s">
        <v>426</v>
      </c>
      <c r="F1865" s="20" t="s">
        <v>188</v>
      </c>
      <c r="G1865" s="21">
        <v>8</v>
      </c>
      <c r="H1865" s="21">
        <v>15</v>
      </c>
      <c r="I1865" s="41"/>
      <c r="J1865" s="22" t="s">
        <v>17</v>
      </c>
    </row>
    <row r="1866" spans="1:10" ht="36" customHeight="1" x14ac:dyDescent="0.15">
      <c r="A1866" s="31"/>
      <c r="C1866" s="92" t="s">
        <v>449</v>
      </c>
      <c r="D1866" s="92"/>
      <c r="E1866" s="41" t="s">
        <v>426</v>
      </c>
      <c r="F1866" s="20" t="s">
        <v>188</v>
      </c>
      <c r="G1866" s="21">
        <v>8</v>
      </c>
      <c r="H1866" s="21">
        <v>16</v>
      </c>
      <c r="I1866" s="41"/>
      <c r="J1866" s="22" t="s">
        <v>17</v>
      </c>
    </row>
    <row r="1867" spans="1:10" ht="36" customHeight="1" x14ac:dyDescent="0.15">
      <c r="A1867" s="31"/>
      <c r="C1867" s="92" t="s">
        <v>449</v>
      </c>
      <c r="D1867" s="92"/>
      <c r="E1867" s="41" t="s">
        <v>426</v>
      </c>
      <c r="F1867" s="20" t="s">
        <v>188</v>
      </c>
      <c r="G1867" s="21">
        <v>8</v>
      </c>
      <c r="H1867" s="21">
        <v>16</v>
      </c>
      <c r="I1867" s="41"/>
      <c r="J1867" s="22" t="s">
        <v>17</v>
      </c>
    </row>
    <row r="1868" spans="1:10" ht="36" customHeight="1" x14ac:dyDescent="0.15">
      <c r="A1868" s="31"/>
      <c r="C1868" s="92" t="s">
        <v>448</v>
      </c>
      <c r="D1868" s="92"/>
      <c r="E1868" s="41" t="s">
        <v>426</v>
      </c>
      <c r="F1868" s="20" t="s">
        <v>188</v>
      </c>
      <c r="G1868" s="21">
        <v>8</v>
      </c>
      <c r="H1868" s="21" t="s">
        <v>447</v>
      </c>
      <c r="I1868" s="41"/>
      <c r="J1868" s="22" t="s">
        <v>17</v>
      </c>
    </row>
    <row r="1869" spans="1:10" ht="36" customHeight="1" x14ac:dyDescent="0.15">
      <c r="A1869" s="31"/>
      <c r="C1869" s="92" t="s">
        <v>448</v>
      </c>
      <c r="D1869" s="92"/>
      <c r="E1869" s="41" t="s">
        <v>426</v>
      </c>
      <c r="F1869" s="20" t="s">
        <v>188</v>
      </c>
      <c r="G1869" s="21">
        <v>8</v>
      </c>
      <c r="H1869" s="21" t="s">
        <v>447</v>
      </c>
      <c r="I1869" s="41"/>
      <c r="J1869" s="22" t="s">
        <v>17</v>
      </c>
    </row>
    <row r="1870" spans="1:10" ht="36" customHeight="1" x14ac:dyDescent="0.15">
      <c r="A1870" s="31"/>
      <c r="C1870" s="92" t="s">
        <v>417</v>
      </c>
      <c r="D1870" s="92"/>
      <c r="E1870" s="41" t="s">
        <v>409</v>
      </c>
      <c r="F1870" s="20" t="s">
        <v>188</v>
      </c>
      <c r="G1870" s="21">
        <v>7</v>
      </c>
      <c r="H1870" s="21">
        <v>51</v>
      </c>
      <c r="I1870" s="41"/>
      <c r="J1870" s="22" t="s">
        <v>418</v>
      </c>
    </row>
    <row r="1871" spans="1:10" ht="36" customHeight="1" x14ac:dyDescent="0.15">
      <c r="A1871" s="31"/>
      <c r="C1871" s="92" t="s">
        <v>425</v>
      </c>
      <c r="D1871" s="92"/>
      <c r="E1871" s="41" t="s">
        <v>426</v>
      </c>
      <c r="F1871" s="20" t="s">
        <v>188</v>
      </c>
      <c r="G1871" s="21">
        <v>8</v>
      </c>
      <c r="H1871" s="21" t="s">
        <v>424</v>
      </c>
      <c r="I1871" s="41"/>
      <c r="J1871" s="22" t="s">
        <v>427</v>
      </c>
    </row>
    <row r="1872" spans="1:10" ht="36" customHeight="1" x14ac:dyDescent="0.15">
      <c r="A1872" s="31"/>
      <c r="C1872" s="92" t="s">
        <v>425</v>
      </c>
      <c r="D1872" s="92"/>
      <c r="E1872" s="41" t="s">
        <v>426</v>
      </c>
      <c r="F1872" s="20" t="s">
        <v>188</v>
      </c>
      <c r="G1872" s="21">
        <v>8</v>
      </c>
      <c r="H1872" s="21" t="s">
        <v>428</v>
      </c>
      <c r="I1872" s="41"/>
      <c r="J1872" s="22" t="s">
        <v>429</v>
      </c>
    </row>
    <row r="1873" spans="1:10" ht="36" customHeight="1" x14ac:dyDescent="0.15">
      <c r="A1873" s="31"/>
      <c r="C1873" s="92" t="s">
        <v>425</v>
      </c>
      <c r="D1873" s="92"/>
      <c r="E1873" s="41" t="s">
        <v>426</v>
      </c>
      <c r="F1873" s="20" t="s">
        <v>188</v>
      </c>
      <c r="G1873" s="21">
        <v>8</v>
      </c>
      <c r="H1873" s="21" t="s">
        <v>430</v>
      </c>
      <c r="I1873" s="41"/>
      <c r="J1873" s="22" t="s">
        <v>3025</v>
      </c>
    </row>
    <row r="1874" spans="1:10" ht="36" customHeight="1" x14ac:dyDescent="0.15">
      <c r="A1874" s="31"/>
      <c r="C1874" s="92" t="s">
        <v>425</v>
      </c>
      <c r="D1874" s="92"/>
      <c r="E1874" s="44" t="s">
        <v>426</v>
      </c>
      <c r="F1874" s="20" t="s">
        <v>188</v>
      </c>
      <c r="G1874" s="21">
        <v>8</v>
      </c>
      <c r="H1874" s="21" t="s">
        <v>431</v>
      </c>
      <c r="I1874" s="44"/>
      <c r="J1874" s="22" t="s">
        <v>432</v>
      </c>
    </row>
    <row r="1875" spans="1:10" ht="36" customHeight="1" x14ac:dyDescent="0.15">
      <c r="A1875" s="31"/>
      <c r="C1875" s="92" t="s">
        <v>425</v>
      </c>
      <c r="D1875" s="92"/>
      <c r="E1875" s="58" t="s">
        <v>426</v>
      </c>
      <c r="F1875" s="20" t="s">
        <v>188</v>
      </c>
      <c r="G1875" s="21">
        <v>8</v>
      </c>
      <c r="H1875" s="21" t="s">
        <v>431</v>
      </c>
      <c r="I1875" s="58"/>
      <c r="J1875" s="22" t="s">
        <v>432</v>
      </c>
    </row>
    <row r="1876" spans="1:10" ht="36" customHeight="1" x14ac:dyDescent="0.15">
      <c r="A1876" s="31"/>
      <c r="C1876" s="93" t="s">
        <v>425</v>
      </c>
      <c r="D1876" s="93"/>
      <c r="E1876" s="59" t="s">
        <v>426</v>
      </c>
      <c r="F1876" s="23" t="s">
        <v>188</v>
      </c>
      <c r="G1876" s="24">
        <v>8</v>
      </c>
      <c r="H1876" s="24" t="s">
        <v>433</v>
      </c>
      <c r="I1876" s="59"/>
      <c r="J1876" s="25" t="s">
        <v>434</v>
      </c>
    </row>
    <row r="1877" spans="1:10" ht="36" customHeight="1" x14ac:dyDescent="0.15">
      <c r="A1877" s="31"/>
      <c r="C1877" s="94" t="s">
        <v>425</v>
      </c>
      <c r="D1877" s="94"/>
      <c r="E1877" s="60" t="s">
        <v>426</v>
      </c>
      <c r="F1877" s="16" t="s">
        <v>188</v>
      </c>
      <c r="G1877" s="18">
        <v>8</v>
      </c>
      <c r="H1877" s="18" t="s">
        <v>435</v>
      </c>
      <c r="I1877" s="60"/>
      <c r="J1877" s="19" t="s">
        <v>436</v>
      </c>
    </row>
    <row r="1878" spans="1:10" ht="36" customHeight="1" x14ac:dyDescent="0.15">
      <c r="A1878" s="31"/>
      <c r="C1878" s="92" t="s">
        <v>425</v>
      </c>
      <c r="D1878" s="92"/>
      <c r="E1878" s="41" t="s">
        <v>426</v>
      </c>
      <c r="F1878" s="20" t="s">
        <v>188</v>
      </c>
      <c r="G1878" s="21">
        <v>8</v>
      </c>
      <c r="H1878" s="21" t="s">
        <v>437</v>
      </c>
      <c r="I1878" s="41"/>
      <c r="J1878" s="22" t="s">
        <v>438</v>
      </c>
    </row>
    <row r="1879" spans="1:10" ht="36" customHeight="1" x14ac:dyDescent="0.15">
      <c r="A1879" s="31"/>
      <c r="C1879" s="92" t="s">
        <v>425</v>
      </c>
      <c r="D1879" s="92"/>
      <c r="E1879" s="41" t="s">
        <v>426</v>
      </c>
      <c r="F1879" s="20" t="s">
        <v>188</v>
      </c>
      <c r="G1879" s="21">
        <v>8</v>
      </c>
      <c r="H1879" s="21" t="s">
        <v>439</v>
      </c>
      <c r="I1879" s="41"/>
      <c r="J1879" s="22" t="s">
        <v>440</v>
      </c>
    </row>
    <row r="1880" spans="1:10" ht="36" customHeight="1" x14ac:dyDescent="0.15">
      <c r="A1880" s="31"/>
      <c r="C1880" s="92" t="s">
        <v>425</v>
      </c>
      <c r="D1880" s="92"/>
      <c r="E1880" s="41" t="s">
        <v>426</v>
      </c>
      <c r="F1880" s="20" t="s">
        <v>188</v>
      </c>
      <c r="G1880" s="21">
        <v>8</v>
      </c>
      <c r="H1880" s="21" t="s">
        <v>441</v>
      </c>
      <c r="I1880" s="41"/>
      <c r="J1880" s="22" t="s">
        <v>442</v>
      </c>
    </row>
    <row r="1881" spans="1:10" ht="36" customHeight="1" x14ac:dyDescent="0.15">
      <c r="A1881" s="31"/>
      <c r="C1881" s="92" t="s">
        <v>425</v>
      </c>
      <c r="D1881" s="92"/>
      <c r="E1881" s="41" t="s">
        <v>426</v>
      </c>
      <c r="F1881" s="20" t="s">
        <v>188</v>
      </c>
      <c r="G1881" s="21">
        <v>8</v>
      </c>
      <c r="H1881" s="21" t="s">
        <v>443</v>
      </c>
      <c r="I1881" s="41"/>
      <c r="J1881" s="22" t="s">
        <v>444</v>
      </c>
    </row>
    <row r="1882" spans="1:10" ht="36" customHeight="1" x14ac:dyDescent="0.15">
      <c r="A1882" s="31"/>
      <c r="C1882" s="92" t="s">
        <v>425</v>
      </c>
      <c r="D1882" s="92"/>
      <c r="E1882" s="41" t="s">
        <v>426</v>
      </c>
      <c r="F1882" s="20" t="s">
        <v>188</v>
      </c>
      <c r="G1882" s="21">
        <v>8</v>
      </c>
      <c r="H1882" s="21" t="s">
        <v>445</v>
      </c>
      <c r="I1882" s="41"/>
      <c r="J1882" s="22" t="s">
        <v>3026</v>
      </c>
    </row>
    <row r="1883" spans="1:10" ht="36" customHeight="1" x14ac:dyDescent="0.15">
      <c r="A1883" s="31"/>
      <c r="C1883" s="92" t="s">
        <v>425</v>
      </c>
      <c r="D1883" s="92"/>
      <c r="E1883" s="41" t="s">
        <v>426</v>
      </c>
      <c r="F1883" s="20" t="s">
        <v>188</v>
      </c>
      <c r="G1883" s="21">
        <v>8</v>
      </c>
      <c r="H1883" s="21" t="s">
        <v>446</v>
      </c>
      <c r="I1883" s="41"/>
      <c r="J1883" s="22" t="s">
        <v>3027</v>
      </c>
    </row>
    <row r="1884" spans="1:10" ht="36" customHeight="1" x14ac:dyDescent="0.15">
      <c r="A1884" s="31"/>
      <c r="C1884" s="92" t="s">
        <v>451</v>
      </c>
      <c r="D1884" s="92"/>
      <c r="E1884" s="41" t="s">
        <v>426</v>
      </c>
      <c r="F1884" s="20" t="s">
        <v>188</v>
      </c>
      <c r="G1884" s="21">
        <v>8</v>
      </c>
      <c r="H1884" s="21">
        <v>17</v>
      </c>
      <c r="I1884" s="41"/>
      <c r="J1884" s="22" t="s">
        <v>17</v>
      </c>
    </row>
    <row r="1885" spans="1:10" ht="36" customHeight="1" x14ac:dyDescent="0.15">
      <c r="A1885" s="31"/>
      <c r="C1885" s="92" t="s">
        <v>451</v>
      </c>
      <c r="D1885" s="92"/>
      <c r="E1885" s="41" t="s">
        <v>426</v>
      </c>
      <c r="F1885" s="20" t="s">
        <v>188</v>
      </c>
      <c r="G1885" s="21">
        <v>8</v>
      </c>
      <c r="H1885" s="21">
        <v>18</v>
      </c>
      <c r="I1885" s="41"/>
      <c r="J1885" s="22" t="s">
        <v>17</v>
      </c>
    </row>
    <row r="1886" spans="1:10" ht="36" customHeight="1" x14ac:dyDescent="0.15">
      <c r="A1886" s="31"/>
      <c r="C1886" s="92" t="s">
        <v>451</v>
      </c>
      <c r="D1886" s="92"/>
      <c r="E1886" s="41" t="s">
        <v>426</v>
      </c>
      <c r="F1886" s="20" t="s">
        <v>188</v>
      </c>
      <c r="G1886" s="21">
        <v>8</v>
      </c>
      <c r="H1886" s="21">
        <v>18</v>
      </c>
      <c r="I1886" s="41"/>
      <c r="J1886" s="22" t="s">
        <v>17</v>
      </c>
    </row>
    <row r="1887" spans="1:10" ht="36" customHeight="1" x14ac:dyDescent="0.15">
      <c r="A1887" s="31"/>
      <c r="C1887" s="92" t="s">
        <v>452</v>
      </c>
      <c r="D1887" s="92"/>
      <c r="E1887" s="44" t="s">
        <v>453</v>
      </c>
      <c r="F1887" s="20" t="s">
        <v>188</v>
      </c>
      <c r="G1887" s="21">
        <v>8</v>
      </c>
      <c r="H1887" s="21">
        <v>19</v>
      </c>
      <c r="I1887" s="44"/>
      <c r="J1887" s="22" t="s">
        <v>17</v>
      </c>
    </row>
    <row r="1888" spans="1:10" ht="36" customHeight="1" x14ac:dyDescent="0.15">
      <c r="A1888" s="31"/>
      <c r="C1888" s="92" t="s">
        <v>452</v>
      </c>
      <c r="D1888" s="92"/>
      <c r="E1888" s="58" t="s">
        <v>453</v>
      </c>
      <c r="F1888" s="20" t="s">
        <v>188</v>
      </c>
      <c r="G1888" s="21">
        <v>8</v>
      </c>
      <c r="H1888" s="21">
        <v>19</v>
      </c>
      <c r="I1888" s="58"/>
      <c r="J1888" s="22" t="s">
        <v>17</v>
      </c>
    </row>
    <row r="1889" spans="1:10" ht="36" customHeight="1" x14ac:dyDescent="0.15">
      <c r="A1889" s="31"/>
      <c r="C1889" s="93" t="s">
        <v>1158</v>
      </c>
      <c r="D1889" s="93"/>
      <c r="E1889" s="59" t="s">
        <v>453</v>
      </c>
      <c r="F1889" s="23" t="s">
        <v>778</v>
      </c>
      <c r="G1889" s="24">
        <v>10</v>
      </c>
      <c r="H1889" s="24">
        <v>1</v>
      </c>
      <c r="I1889" s="59"/>
      <c r="J1889" s="25" t="s">
        <v>17</v>
      </c>
    </row>
    <row r="1890" spans="1:10" ht="36" customHeight="1" x14ac:dyDescent="0.15">
      <c r="A1890" s="31"/>
      <c r="C1890" s="94" t="s">
        <v>1159</v>
      </c>
      <c r="D1890" s="94"/>
      <c r="E1890" s="60" t="s">
        <v>453</v>
      </c>
      <c r="F1890" s="16" t="s">
        <v>778</v>
      </c>
      <c r="G1890" s="18">
        <v>10</v>
      </c>
      <c r="H1890" s="18">
        <v>2</v>
      </c>
      <c r="I1890" s="60"/>
      <c r="J1890" s="19" t="s">
        <v>17</v>
      </c>
    </row>
    <row r="1891" spans="1:10" ht="36" customHeight="1" x14ac:dyDescent="0.15">
      <c r="A1891" s="31"/>
      <c r="C1891" s="92" t="s">
        <v>1160</v>
      </c>
      <c r="D1891" s="92"/>
      <c r="E1891" s="41" t="s">
        <v>453</v>
      </c>
      <c r="F1891" s="20" t="s">
        <v>778</v>
      </c>
      <c r="G1891" s="21">
        <v>10</v>
      </c>
      <c r="H1891" s="21">
        <v>6</v>
      </c>
      <c r="I1891" s="41"/>
      <c r="J1891" s="22" t="s">
        <v>17</v>
      </c>
    </row>
    <row r="1892" spans="1:10" ht="36" customHeight="1" x14ac:dyDescent="0.15">
      <c r="A1892" s="31"/>
      <c r="C1892" s="92" t="s">
        <v>1461</v>
      </c>
      <c r="D1892" s="92"/>
      <c r="E1892" s="41" t="s">
        <v>1443</v>
      </c>
      <c r="F1892" s="20" t="s">
        <v>778</v>
      </c>
      <c r="G1892" s="21">
        <v>16</v>
      </c>
      <c r="H1892" s="21">
        <v>85</v>
      </c>
      <c r="I1892" s="41"/>
      <c r="J1892" s="22" t="s">
        <v>17</v>
      </c>
    </row>
    <row r="1893" spans="1:10" ht="36" customHeight="1" x14ac:dyDescent="0.15">
      <c r="A1893" s="31"/>
      <c r="C1893" s="92" t="s">
        <v>1461</v>
      </c>
      <c r="D1893" s="92"/>
      <c r="E1893" s="41" t="s">
        <v>1443</v>
      </c>
      <c r="F1893" s="20" t="s">
        <v>778</v>
      </c>
      <c r="G1893" s="21">
        <v>16</v>
      </c>
      <c r="H1893" s="21">
        <v>85</v>
      </c>
      <c r="I1893" s="41"/>
      <c r="J1893" s="22" t="s">
        <v>17</v>
      </c>
    </row>
    <row r="1894" spans="1:10" ht="36" customHeight="1" x14ac:dyDescent="0.15">
      <c r="A1894" s="31"/>
      <c r="C1894" s="92" t="s">
        <v>1460</v>
      </c>
      <c r="D1894" s="92"/>
      <c r="E1894" s="41" t="s">
        <v>1443</v>
      </c>
      <c r="F1894" s="20" t="s">
        <v>778</v>
      </c>
      <c r="G1894" s="21">
        <v>16</v>
      </c>
      <c r="H1894" s="21">
        <v>84</v>
      </c>
      <c r="I1894" s="41"/>
      <c r="J1894" s="22" t="s">
        <v>17</v>
      </c>
    </row>
    <row r="1895" spans="1:10" ht="36" customHeight="1" x14ac:dyDescent="0.15">
      <c r="A1895" s="31"/>
      <c r="C1895" s="92" t="s">
        <v>1460</v>
      </c>
      <c r="D1895" s="92"/>
      <c r="E1895" s="41" t="s">
        <v>1443</v>
      </c>
      <c r="F1895" s="20" t="s">
        <v>778</v>
      </c>
      <c r="G1895" s="21">
        <v>16</v>
      </c>
      <c r="H1895" s="21">
        <v>84</v>
      </c>
      <c r="I1895" s="41"/>
      <c r="J1895" s="22" t="s">
        <v>17</v>
      </c>
    </row>
    <row r="1896" spans="1:10" ht="36" customHeight="1" x14ac:dyDescent="0.15">
      <c r="A1896" s="31"/>
      <c r="C1896" s="92" t="s">
        <v>1448</v>
      </c>
      <c r="D1896" s="92"/>
      <c r="E1896" s="41" t="s">
        <v>1443</v>
      </c>
      <c r="F1896" s="20" t="s">
        <v>778</v>
      </c>
      <c r="G1896" s="21">
        <v>16</v>
      </c>
      <c r="H1896" s="21">
        <v>76</v>
      </c>
      <c r="I1896" s="41"/>
      <c r="J1896" s="22" t="s">
        <v>17</v>
      </c>
    </row>
    <row r="1897" spans="1:10" ht="36" customHeight="1" x14ac:dyDescent="0.15">
      <c r="A1897" s="31"/>
      <c r="C1897" s="92" t="s">
        <v>1448</v>
      </c>
      <c r="D1897" s="92"/>
      <c r="E1897" s="41" t="s">
        <v>1443</v>
      </c>
      <c r="F1897" s="20" t="s">
        <v>778</v>
      </c>
      <c r="G1897" s="21">
        <v>16</v>
      </c>
      <c r="H1897" s="21">
        <v>76</v>
      </c>
      <c r="I1897" s="41"/>
      <c r="J1897" s="22" t="s">
        <v>17</v>
      </c>
    </row>
    <row r="1898" spans="1:10" ht="36" customHeight="1" x14ac:dyDescent="0.15">
      <c r="A1898" s="31"/>
      <c r="C1898" s="92" t="s">
        <v>1446</v>
      </c>
      <c r="D1898" s="92"/>
      <c r="E1898" s="41" t="s">
        <v>1443</v>
      </c>
      <c r="F1898" s="20" t="s">
        <v>778</v>
      </c>
      <c r="G1898" s="21">
        <v>16</v>
      </c>
      <c r="H1898" s="21">
        <v>73</v>
      </c>
      <c r="I1898" s="41"/>
      <c r="J1898" s="22" t="s">
        <v>17</v>
      </c>
    </row>
    <row r="1899" spans="1:10" ht="36" customHeight="1" x14ac:dyDescent="0.15">
      <c r="A1899" s="31"/>
      <c r="C1899" s="92" t="s">
        <v>1446</v>
      </c>
      <c r="D1899" s="92"/>
      <c r="E1899" s="41" t="s">
        <v>1443</v>
      </c>
      <c r="F1899" s="20" t="s">
        <v>778</v>
      </c>
      <c r="G1899" s="21">
        <v>16</v>
      </c>
      <c r="H1899" s="21">
        <v>73</v>
      </c>
      <c r="I1899" s="41"/>
      <c r="J1899" s="22" t="s">
        <v>17</v>
      </c>
    </row>
    <row r="1900" spans="1:10" ht="36" customHeight="1" x14ac:dyDescent="0.15">
      <c r="A1900" s="31"/>
      <c r="C1900" s="92" t="s">
        <v>1449</v>
      </c>
      <c r="D1900" s="92"/>
      <c r="E1900" s="44" t="s">
        <v>1443</v>
      </c>
      <c r="F1900" s="20" t="s">
        <v>778</v>
      </c>
      <c r="G1900" s="21">
        <v>16</v>
      </c>
      <c r="H1900" s="21">
        <v>78</v>
      </c>
      <c r="I1900" s="44"/>
      <c r="J1900" s="22" t="s">
        <v>1450</v>
      </c>
    </row>
    <row r="1901" spans="1:10" ht="36" customHeight="1" x14ac:dyDescent="0.15">
      <c r="A1901" s="31"/>
      <c r="C1901" s="92" t="s">
        <v>1449</v>
      </c>
      <c r="D1901" s="92"/>
      <c r="E1901" s="58" t="s">
        <v>1443</v>
      </c>
      <c r="F1901" s="20" t="s">
        <v>778</v>
      </c>
      <c r="G1901" s="21">
        <v>16</v>
      </c>
      <c r="H1901" s="21">
        <v>78</v>
      </c>
      <c r="I1901" s="58"/>
      <c r="J1901" s="22" t="s">
        <v>1451</v>
      </c>
    </row>
    <row r="1902" spans="1:10" ht="36" customHeight="1" x14ac:dyDescent="0.15">
      <c r="A1902" s="31"/>
      <c r="C1902" s="93" t="s">
        <v>1449</v>
      </c>
      <c r="D1902" s="93"/>
      <c r="E1902" s="59" t="s">
        <v>1443</v>
      </c>
      <c r="F1902" s="23" t="s">
        <v>778</v>
      </c>
      <c r="G1902" s="24">
        <v>16</v>
      </c>
      <c r="H1902" s="24">
        <v>78</v>
      </c>
      <c r="I1902" s="59"/>
      <c r="J1902" s="25" t="s">
        <v>1452</v>
      </c>
    </row>
    <row r="1903" spans="1:10" ht="36" customHeight="1" x14ac:dyDescent="0.15">
      <c r="A1903" s="31"/>
      <c r="C1903" s="94" t="s">
        <v>1449</v>
      </c>
      <c r="D1903" s="94"/>
      <c r="E1903" s="60" t="s">
        <v>1443</v>
      </c>
      <c r="F1903" s="16" t="s">
        <v>778</v>
      </c>
      <c r="G1903" s="18">
        <v>16</v>
      </c>
      <c r="H1903" s="18">
        <v>78</v>
      </c>
      <c r="I1903" s="60"/>
      <c r="J1903" s="19" t="s">
        <v>1453</v>
      </c>
    </row>
    <row r="1904" spans="1:10" ht="36" customHeight="1" x14ac:dyDescent="0.15">
      <c r="A1904" s="31"/>
      <c r="C1904" s="92" t="s">
        <v>1449</v>
      </c>
      <c r="D1904" s="92"/>
      <c r="E1904" s="41" t="s">
        <v>1443</v>
      </c>
      <c r="F1904" s="20" t="s">
        <v>778</v>
      </c>
      <c r="G1904" s="21">
        <v>16</v>
      </c>
      <c r="H1904" s="21">
        <v>78</v>
      </c>
      <c r="I1904" s="41"/>
      <c r="J1904" s="22" t="s">
        <v>1454</v>
      </c>
    </row>
    <row r="1905" spans="1:10" ht="36" customHeight="1" x14ac:dyDescent="0.15">
      <c r="A1905" s="31"/>
      <c r="C1905" s="92" t="s">
        <v>1449</v>
      </c>
      <c r="D1905" s="92"/>
      <c r="E1905" s="41" t="s">
        <v>1443</v>
      </c>
      <c r="F1905" s="20" t="s">
        <v>778</v>
      </c>
      <c r="G1905" s="21">
        <v>16</v>
      </c>
      <c r="H1905" s="21">
        <v>78</v>
      </c>
      <c r="I1905" s="41"/>
      <c r="J1905" s="22" t="s">
        <v>1455</v>
      </c>
    </row>
    <row r="1906" spans="1:10" ht="36" customHeight="1" x14ac:dyDescent="0.15">
      <c r="A1906" s="31"/>
      <c r="C1906" s="92" t="s">
        <v>1456</v>
      </c>
      <c r="D1906" s="92"/>
      <c r="E1906" s="41" t="s">
        <v>1443</v>
      </c>
      <c r="F1906" s="20" t="s">
        <v>778</v>
      </c>
      <c r="G1906" s="21">
        <v>16</v>
      </c>
      <c r="H1906" s="21">
        <v>80</v>
      </c>
      <c r="I1906" s="41"/>
      <c r="J1906" s="22">
        <v>0</v>
      </c>
    </row>
    <row r="1907" spans="1:10" ht="36" customHeight="1" x14ac:dyDescent="0.15">
      <c r="A1907" s="31"/>
      <c r="C1907" s="92" t="s">
        <v>1457</v>
      </c>
      <c r="D1907" s="92"/>
      <c r="E1907" s="41" t="s">
        <v>1443</v>
      </c>
      <c r="F1907" s="20" t="s">
        <v>778</v>
      </c>
      <c r="G1907" s="21">
        <v>16</v>
      </c>
      <c r="H1907" s="21">
        <v>81</v>
      </c>
      <c r="I1907" s="41"/>
      <c r="J1907" s="22">
        <v>0</v>
      </c>
    </row>
    <row r="1908" spans="1:10" ht="36" customHeight="1" x14ac:dyDescent="0.15">
      <c r="A1908" s="31"/>
      <c r="C1908" s="92" t="s">
        <v>1457</v>
      </c>
      <c r="D1908" s="92"/>
      <c r="E1908" s="41" t="s">
        <v>1443</v>
      </c>
      <c r="F1908" s="20" t="s">
        <v>778</v>
      </c>
      <c r="G1908" s="21">
        <v>16</v>
      </c>
      <c r="H1908" s="21">
        <v>81</v>
      </c>
      <c r="I1908" s="41"/>
      <c r="J1908" s="22">
        <v>0</v>
      </c>
    </row>
    <row r="1909" spans="1:10" ht="36" customHeight="1" x14ac:dyDescent="0.15">
      <c r="A1909" s="31"/>
      <c r="C1909" s="92" t="s">
        <v>1457</v>
      </c>
      <c r="D1909" s="92"/>
      <c r="E1909" s="41" t="s">
        <v>1443</v>
      </c>
      <c r="F1909" s="20" t="s">
        <v>778</v>
      </c>
      <c r="G1909" s="21">
        <v>16</v>
      </c>
      <c r="H1909" s="21">
        <v>81</v>
      </c>
      <c r="I1909" s="41"/>
      <c r="J1909" s="22">
        <v>0</v>
      </c>
    </row>
    <row r="1910" spans="1:10" ht="36" customHeight="1" x14ac:dyDescent="0.15">
      <c r="A1910" s="31"/>
      <c r="C1910" s="92" t="s">
        <v>1458</v>
      </c>
      <c r="D1910" s="92"/>
      <c r="E1910" s="41" t="s">
        <v>1443</v>
      </c>
      <c r="F1910" s="20" t="s">
        <v>778</v>
      </c>
      <c r="G1910" s="21">
        <v>16</v>
      </c>
      <c r="H1910" s="21">
        <v>82</v>
      </c>
      <c r="I1910" s="41"/>
      <c r="J1910" s="22" t="s">
        <v>17</v>
      </c>
    </row>
    <row r="1911" spans="1:10" ht="36" customHeight="1" x14ac:dyDescent="0.15">
      <c r="A1911" s="31"/>
      <c r="C1911" s="92" t="s">
        <v>1459</v>
      </c>
      <c r="D1911" s="92"/>
      <c r="E1911" s="41" t="s">
        <v>1443</v>
      </c>
      <c r="F1911" s="20" t="s">
        <v>778</v>
      </c>
      <c r="G1911" s="21">
        <v>16</v>
      </c>
      <c r="H1911" s="21">
        <v>83</v>
      </c>
      <c r="I1911" s="41"/>
      <c r="J1911" s="22" t="s">
        <v>17</v>
      </c>
    </row>
    <row r="1912" spans="1:10" ht="36" customHeight="1" x14ac:dyDescent="0.15">
      <c r="A1912" s="31"/>
      <c r="C1912" s="92" t="s">
        <v>1447</v>
      </c>
      <c r="D1912" s="92"/>
      <c r="E1912" s="41" t="s">
        <v>1443</v>
      </c>
      <c r="F1912" s="20" t="s">
        <v>778</v>
      </c>
      <c r="G1912" s="21">
        <v>16</v>
      </c>
      <c r="H1912" s="21">
        <v>74</v>
      </c>
      <c r="I1912" s="41"/>
      <c r="J1912" s="22" t="s">
        <v>17</v>
      </c>
    </row>
    <row r="1913" spans="1:10" ht="36" customHeight="1" x14ac:dyDescent="0.15">
      <c r="A1913" s="31"/>
      <c r="C1913" s="92" t="s">
        <v>1440</v>
      </c>
      <c r="D1913" s="92"/>
      <c r="E1913" s="44" t="s">
        <v>1441</v>
      </c>
      <c r="F1913" s="20" t="s">
        <v>778</v>
      </c>
      <c r="G1913" s="21">
        <v>16</v>
      </c>
      <c r="H1913" s="21">
        <v>64</v>
      </c>
      <c r="I1913" s="44"/>
      <c r="J1913" s="22" t="s">
        <v>17</v>
      </c>
    </row>
    <row r="1914" spans="1:10" ht="36" customHeight="1" x14ac:dyDescent="0.15">
      <c r="A1914" s="31"/>
      <c r="C1914" s="92" t="s">
        <v>1445</v>
      </c>
      <c r="D1914" s="92"/>
      <c r="E1914" s="58" t="s">
        <v>1443</v>
      </c>
      <c r="F1914" s="20" t="s">
        <v>778</v>
      </c>
      <c r="G1914" s="21">
        <v>16</v>
      </c>
      <c r="H1914" s="21">
        <v>71</v>
      </c>
      <c r="I1914" s="58"/>
      <c r="J1914" s="22" t="s">
        <v>17</v>
      </c>
    </row>
    <row r="1915" spans="1:10" ht="36" customHeight="1" x14ac:dyDescent="0.15">
      <c r="A1915" s="31"/>
      <c r="C1915" s="93" t="s">
        <v>1442</v>
      </c>
      <c r="D1915" s="93"/>
      <c r="E1915" s="59" t="s">
        <v>1443</v>
      </c>
      <c r="F1915" s="23" t="s">
        <v>778</v>
      </c>
      <c r="G1915" s="24">
        <v>16</v>
      </c>
      <c r="H1915" s="24">
        <v>66</v>
      </c>
      <c r="I1915" s="59"/>
      <c r="J1915" s="25" t="s">
        <v>17</v>
      </c>
    </row>
    <row r="1916" spans="1:10" ht="36" customHeight="1" x14ac:dyDescent="0.15">
      <c r="A1916" s="31"/>
      <c r="C1916" s="94" t="s">
        <v>1444</v>
      </c>
      <c r="D1916" s="94"/>
      <c r="E1916" s="60" t="s">
        <v>1443</v>
      </c>
      <c r="F1916" s="16" t="s">
        <v>778</v>
      </c>
      <c r="G1916" s="18">
        <v>16</v>
      </c>
      <c r="H1916" s="18">
        <v>68</v>
      </c>
      <c r="I1916" s="60"/>
      <c r="J1916" s="19" t="s">
        <v>17</v>
      </c>
    </row>
    <row r="1917" spans="1:10" ht="36" customHeight="1" x14ac:dyDescent="0.15">
      <c r="A1917" s="31"/>
      <c r="C1917" s="92" t="s">
        <v>1281</v>
      </c>
      <c r="D1917" s="92"/>
      <c r="E1917" s="41" t="s">
        <v>1282</v>
      </c>
      <c r="F1917" s="20" t="s">
        <v>778</v>
      </c>
      <c r="G1917" s="21">
        <v>14</v>
      </c>
      <c r="H1917" s="21" t="s">
        <v>1280</v>
      </c>
      <c r="I1917" s="41"/>
      <c r="J1917" s="22" t="s">
        <v>1283</v>
      </c>
    </row>
    <row r="1918" spans="1:10" ht="36" customHeight="1" x14ac:dyDescent="0.15">
      <c r="A1918" s="31"/>
      <c r="C1918" s="92" t="s">
        <v>1281</v>
      </c>
      <c r="D1918" s="92"/>
      <c r="E1918" s="41" t="s">
        <v>1282</v>
      </c>
      <c r="F1918" s="20" t="s">
        <v>778</v>
      </c>
      <c r="G1918" s="21">
        <v>14</v>
      </c>
      <c r="H1918" s="21" t="s">
        <v>1284</v>
      </c>
      <c r="I1918" s="41"/>
      <c r="J1918" s="22" t="s">
        <v>1285</v>
      </c>
    </row>
    <row r="1919" spans="1:10" ht="36" customHeight="1" x14ac:dyDescent="0.15">
      <c r="A1919" s="31"/>
      <c r="C1919" s="92" t="s">
        <v>1281</v>
      </c>
      <c r="D1919" s="92"/>
      <c r="E1919" s="41" t="s">
        <v>1282</v>
      </c>
      <c r="F1919" s="20" t="s">
        <v>778</v>
      </c>
      <c r="G1919" s="21">
        <v>14</v>
      </c>
      <c r="H1919" s="21" t="s">
        <v>1286</v>
      </c>
      <c r="I1919" s="41"/>
      <c r="J1919" s="22" t="s">
        <v>1287</v>
      </c>
    </row>
    <row r="1920" spans="1:10" ht="36" customHeight="1" x14ac:dyDescent="0.15">
      <c r="A1920" s="31"/>
      <c r="C1920" s="92" t="s">
        <v>1281</v>
      </c>
      <c r="D1920" s="92"/>
      <c r="E1920" s="41" t="s">
        <v>1282</v>
      </c>
      <c r="F1920" s="20" t="s">
        <v>778</v>
      </c>
      <c r="G1920" s="21">
        <v>14</v>
      </c>
      <c r="H1920" s="21" t="s">
        <v>1288</v>
      </c>
      <c r="I1920" s="41"/>
      <c r="J1920" s="22" t="s">
        <v>1289</v>
      </c>
    </row>
    <row r="1921" spans="1:10" ht="36" customHeight="1" x14ac:dyDescent="0.15">
      <c r="A1921" s="31"/>
      <c r="C1921" s="92" t="s">
        <v>1281</v>
      </c>
      <c r="D1921" s="92"/>
      <c r="E1921" s="41" t="s">
        <v>1282</v>
      </c>
      <c r="F1921" s="20" t="s">
        <v>778</v>
      </c>
      <c r="G1921" s="21">
        <v>14</v>
      </c>
      <c r="H1921" s="21" t="s">
        <v>1288</v>
      </c>
      <c r="I1921" s="41"/>
      <c r="J1921" s="22" t="s">
        <v>1289</v>
      </c>
    </row>
    <row r="1922" spans="1:10" ht="36" customHeight="1" x14ac:dyDescent="0.15">
      <c r="A1922" s="31"/>
      <c r="C1922" s="92" t="s">
        <v>1281</v>
      </c>
      <c r="D1922" s="92"/>
      <c r="E1922" s="41" t="s">
        <v>1282</v>
      </c>
      <c r="F1922" s="20" t="s">
        <v>778</v>
      </c>
      <c r="G1922" s="21">
        <v>14</v>
      </c>
      <c r="H1922" s="21" t="s">
        <v>1290</v>
      </c>
      <c r="I1922" s="41"/>
      <c r="J1922" s="22" t="s">
        <v>1291</v>
      </c>
    </row>
    <row r="1923" spans="1:10" ht="36" customHeight="1" x14ac:dyDescent="0.15">
      <c r="A1923" s="31"/>
      <c r="C1923" s="92" t="s">
        <v>1281</v>
      </c>
      <c r="D1923" s="92"/>
      <c r="E1923" s="41" t="s">
        <v>1282</v>
      </c>
      <c r="F1923" s="20" t="s">
        <v>778</v>
      </c>
      <c r="G1923" s="21">
        <v>14</v>
      </c>
      <c r="H1923" s="21" t="s">
        <v>1292</v>
      </c>
      <c r="I1923" s="41"/>
      <c r="J1923" s="22" t="s">
        <v>1293</v>
      </c>
    </row>
    <row r="1924" spans="1:10" ht="36" customHeight="1" x14ac:dyDescent="0.15">
      <c r="A1924" s="31"/>
      <c r="C1924" s="92" t="s">
        <v>1281</v>
      </c>
      <c r="D1924" s="92"/>
      <c r="E1924" s="41" t="s">
        <v>1282</v>
      </c>
      <c r="F1924" s="20" t="s">
        <v>778</v>
      </c>
      <c r="G1924" s="21">
        <v>14</v>
      </c>
      <c r="H1924" s="21" t="s">
        <v>1294</v>
      </c>
      <c r="I1924" s="41"/>
      <c r="J1924" s="22" t="s">
        <v>1295</v>
      </c>
    </row>
    <row r="1925" spans="1:10" ht="36" customHeight="1" x14ac:dyDescent="0.15">
      <c r="A1925" s="31"/>
      <c r="C1925" s="92" t="s">
        <v>1281</v>
      </c>
      <c r="D1925" s="92"/>
      <c r="E1925" s="41" t="s">
        <v>1282</v>
      </c>
      <c r="F1925" s="20" t="s">
        <v>778</v>
      </c>
      <c r="G1925" s="21">
        <v>14</v>
      </c>
      <c r="H1925" s="21" t="s">
        <v>1294</v>
      </c>
      <c r="I1925" s="41"/>
      <c r="J1925" s="22" t="s">
        <v>1295</v>
      </c>
    </row>
    <row r="1926" spans="1:10" ht="36" customHeight="1" x14ac:dyDescent="0.15">
      <c r="A1926" s="31"/>
      <c r="C1926" s="92" t="s">
        <v>1281</v>
      </c>
      <c r="D1926" s="92"/>
      <c r="E1926" s="44" t="s">
        <v>1282</v>
      </c>
      <c r="F1926" s="20" t="s">
        <v>778</v>
      </c>
      <c r="G1926" s="21">
        <v>14</v>
      </c>
      <c r="H1926" s="21" t="s">
        <v>1296</v>
      </c>
      <c r="I1926" s="44"/>
      <c r="J1926" s="22" t="s">
        <v>1297</v>
      </c>
    </row>
    <row r="1927" spans="1:10" ht="36" customHeight="1" x14ac:dyDescent="0.15">
      <c r="A1927" s="31"/>
      <c r="C1927" s="92" t="s">
        <v>1281</v>
      </c>
      <c r="D1927" s="92"/>
      <c r="E1927" s="58" t="s">
        <v>1282</v>
      </c>
      <c r="F1927" s="20" t="s">
        <v>778</v>
      </c>
      <c r="G1927" s="21">
        <v>14</v>
      </c>
      <c r="H1927" s="21" t="s">
        <v>1298</v>
      </c>
      <c r="I1927" s="58"/>
      <c r="J1927" s="22" t="s">
        <v>1299</v>
      </c>
    </row>
    <row r="1928" spans="1:10" ht="36" customHeight="1" x14ac:dyDescent="0.15">
      <c r="A1928" s="31"/>
      <c r="C1928" s="93" t="s">
        <v>1281</v>
      </c>
      <c r="D1928" s="93"/>
      <c r="E1928" s="59" t="s">
        <v>1282</v>
      </c>
      <c r="F1928" s="23" t="s">
        <v>778</v>
      </c>
      <c r="G1928" s="24">
        <v>14</v>
      </c>
      <c r="H1928" s="24" t="s">
        <v>1300</v>
      </c>
      <c r="I1928" s="59"/>
      <c r="J1928" s="25" t="s">
        <v>2760</v>
      </c>
    </row>
    <row r="1929" spans="1:10" ht="36" customHeight="1" x14ac:dyDescent="0.15">
      <c r="A1929" s="31"/>
      <c r="C1929" s="94" t="s">
        <v>1281</v>
      </c>
      <c r="D1929" s="94"/>
      <c r="E1929" s="60" t="s">
        <v>1302</v>
      </c>
      <c r="F1929" s="16" t="s">
        <v>778</v>
      </c>
      <c r="G1929" s="18">
        <v>14</v>
      </c>
      <c r="H1929" s="18" t="s">
        <v>1301</v>
      </c>
      <c r="I1929" s="60"/>
      <c r="J1929" s="19" t="s">
        <v>2761</v>
      </c>
    </row>
    <row r="1930" spans="1:10" ht="36" customHeight="1" x14ac:dyDescent="0.15">
      <c r="A1930" s="31"/>
      <c r="C1930" s="92" t="s">
        <v>1281</v>
      </c>
      <c r="D1930" s="92"/>
      <c r="E1930" s="41" t="s">
        <v>1282</v>
      </c>
      <c r="F1930" s="20" t="s">
        <v>778</v>
      </c>
      <c r="G1930" s="21">
        <v>14</v>
      </c>
      <c r="H1930" s="21" t="s">
        <v>1303</v>
      </c>
      <c r="I1930" s="41"/>
      <c r="J1930" s="22" t="s">
        <v>1304</v>
      </c>
    </row>
    <row r="1931" spans="1:10" ht="36" customHeight="1" x14ac:dyDescent="0.15">
      <c r="A1931" s="31"/>
      <c r="C1931" s="92" t="s">
        <v>1281</v>
      </c>
      <c r="D1931" s="92"/>
      <c r="E1931" s="41" t="s">
        <v>1282</v>
      </c>
      <c r="F1931" s="20" t="s">
        <v>778</v>
      </c>
      <c r="G1931" s="21">
        <v>14</v>
      </c>
      <c r="H1931" s="21" t="s">
        <v>1305</v>
      </c>
      <c r="I1931" s="41"/>
      <c r="J1931" s="22" t="s">
        <v>1306</v>
      </c>
    </row>
    <row r="1932" spans="1:10" ht="36" customHeight="1" x14ac:dyDescent="0.15">
      <c r="A1932" s="31"/>
      <c r="C1932" s="92" t="s">
        <v>1281</v>
      </c>
      <c r="D1932" s="92"/>
      <c r="E1932" s="41" t="s">
        <v>1302</v>
      </c>
      <c r="F1932" s="20" t="s">
        <v>778</v>
      </c>
      <c r="G1932" s="21">
        <v>14</v>
      </c>
      <c r="H1932" s="21" t="s">
        <v>1307</v>
      </c>
      <c r="I1932" s="41"/>
      <c r="J1932" s="22" t="s">
        <v>2792</v>
      </c>
    </row>
    <row r="1933" spans="1:10" ht="36" customHeight="1" x14ac:dyDescent="0.15">
      <c r="A1933" s="31"/>
      <c r="C1933" s="92" t="s">
        <v>1281</v>
      </c>
      <c r="D1933" s="92"/>
      <c r="E1933" s="41" t="s">
        <v>1282</v>
      </c>
      <c r="F1933" s="20" t="s">
        <v>778</v>
      </c>
      <c r="G1933" s="21">
        <v>14</v>
      </c>
      <c r="H1933" s="21" t="s">
        <v>1308</v>
      </c>
      <c r="I1933" s="41"/>
      <c r="J1933" s="22" t="s">
        <v>3028</v>
      </c>
    </row>
    <row r="1934" spans="1:10" ht="36" customHeight="1" x14ac:dyDescent="0.15">
      <c r="A1934" s="31"/>
      <c r="C1934" s="92" t="s">
        <v>1281</v>
      </c>
      <c r="D1934" s="92"/>
      <c r="E1934" s="41" t="s">
        <v>1282</v>
      </c>
      <c r="F1934" s="20" t="s">
        <v>778</v>
      </c>
      <c r="G1934" s="21">
        <v>14</v>
      </c>
      <c r="H1934" s="21" t="s">
        <v>1309</v>
      </c>
      <c r="I1934" s="41"/>
      <c r="J1934" s="22" t="s">
        <v>1310</v>
      </c>
    </row>
    <row r="1935" spans="1:10" ht="36" customHeight="1" x14ac:dyDescent="0.15">
      <c r="A1935" s="31"/>
      <c r="C1935" s="92" t="s">
        <v>1281</v>
      </c>
      <c r="D1935" s="92"/>
      <c r="E1935" s="41" t="s">
        <v>1282</v>
      </c>
      <c r="F1935" s="20" t="s">
        <v>778</v>
      </c>
      <c r="G1935" s="21">
        <v>14</v>
      </c>
      <c r="H1935" s="21" t="s">
        <v>1311</v>
      </c>
      <c r="I1935" s="41"/>
      <c r="J1935" s="22" t="s">
        <v>1312</v>
      </c>
    </row>
    <row r="1936" spans="1:10" ht="36" customHeight="1" x14ac:dyDescent="0.15">
      <c r="A1936" s="31"/>
      <c r="C1936" s="92" t="s">
        <v>1281</v>
      </c>
      <c r="D1936" s="92"/>
      <c r="E1936" s="41" t="s">
        <v>1282</v>
      </c>
      <c r="F1936" s="20" t="s">
        <v>778</v>
      </c>
      <c r="G1936" s="21">
        <v>14</v>
      </c>
      <c r="H1936" s="21" t="s">
        <v>1313</v>
      </c>
      <c r="I1936" s="41"/>
      <c r="J1936" s="22" t="s">
        <v>1314</v>
      </c>
    </row>
    <row r="1937" spans="1:10" ht="36" customHeight="1" x14ac:dyDescent="0.15">
      <c r="A1937" s="31"/>
      <c r="C1937" s="92" t="s">
        <v>1281</v>
      </c>
      <c r="D1937" s="92"/>
      <c r="E1937" s="41" t="s">
        <v>1282</v>
      </c>
      <c r="F1937" s="20" t="s">
        <v>778</v>
      </c>
      <c r="G1937" s="21">
        <v>14</v>
      </c>
      <c r="H1937" s="21" t="s">
        <v>1315</v>
      </c>
      <c r="I1937" s="41"/>
      <c r="J1937" s="22" t="s">
        <v>3029</v>
      </c>
    </row>
    <row r="1938" spans="1:10" ht="36" customHeight="1" x14ac:dyDescent="0.15">
      <c r="A1938" s="31"/>
      <c r="C1938" s="92" t="s">
        <v>1281</v>
      </c>
      <c r="D1938" s="92"/>
      <c r="E1938" s="41" t="s">
        <v>1282</v>
      </c>
      <c r="F1938" s="20" t="s">
        <v>778</v>
      </c>
      <c r="G1938" s="21">
        <v>14</v>
      </c>
      <c r="H1938" s="21" t="s">
        <v>1316</v>
      </c>
      <c r="I1938" s="41"/>
      <c r="J1938" s="22" t="s">
        <v>1317</v>
      </c>
    </row>
    <row r="1939" spans="1:10" ht="36" customHeight="1" x14ac:dyDescent="0.15">
      <c r="A1939" s="31"/>
      <c r="C1939" s="92" t="s">
        <v>1281</v>
      </c>
      <c r="D1939" s="92"/>
      <c r="E1939" s="44" t="s">
        <v>1282</v>
      </c>
      <c r="F1939" s="20" t="s">
        <v>778</v>
      </c>
      <c r="G1939" s="21">
        <v>14</v>
      </c>
      <c r="H1939" s="21" t="s">
        <v>1318</v>
      </c>
      <c r="I1939" s="44"/>
      <c r="J1939" s="22" t="s">
        <v>1319</v>
      </c>
    </row>
    <row r="1940" spans="1:10" ht="36" customHeight="1" x14ac:dyDescent="0.15">
      <c r="A1940" s="31"/>
      <c r="C1940" s="92" t="s">
        <v>1281</v>
      </c>
      <c r="D1940" s="92"/>
      <c r="E1940" s="58" t="s">
        <v>1282</v>
      </c>
      <c r="F1940" s="20" t="s">
        <v>778</v>
      </c>
      <c r="G1940" s="21">
        <v>14</v>
      </c>
      <c r="H1940" s="21" t="s">
        <v>1320</v>
      </c>
      <c r="I1940" s="58"/>
      <c r="J1940" s="22" t="s">
        <v>3030</v>
      </c>
    </row>
    <row r="1941" spans="1:10" ht="36" customHeight="1" x14ac:dyDescent="0.15">
      <c r="A1941" s="31"/>
      <c r="C1941" s="93" t="s">
        <v>1281</v>
      </c>
      <c r="D1941" s="93"/>
      <c r="E1941" s="59" t="s">
        <v>1282</v>
      </c>
      <c r="F1941" s="23" t="s">
        <v>778</v>
      </c>
      <c r="G1941" s="24">
        <v>14</v>
      </c>
      <c r="H1941" s="24" t="s">
        <v>1321</v>
      </c>
      <c r="I1941" s="59"/>
      <c r="J1941" s="25" t="s">
        <v>1322</v>
      </c>
    </row>
    <row r="1942" spans="1:10" ht="36" customHeight="1" x14ac:dyDescent="0.15">
      <c r="A1942" s="31"/>
      <c r="C1942" s="94" t="s">
        <v>1281</v>
      </c>
      <c r="D1942" s="94"/>
      <c r="E1942" s="60" t="s">
        <v>1282</v>
      </c>
      <c r="F1942" s="16" t="s">
        <v>778</v>
      </c>
      <c r="G1942" s="18">
        <v>14</v>
      </c>
      <c r="H1942" s="18" t="s">
        <v>1323</v>
      </c>
      <c r="I1942" s="60"/>
      <c r="J1942" s="19" t="s">
        <v>1324</v>
      </c>
    </row>
    <row r="1943" spans="1:10" ht="36" customHeight="1" x14ac:dyDescent="0.15">
      <c r="A1943" s="31"/>
      <c r="C1943" s="92" t="s">
        <v>1281</v>
      </c>
      <c r="D1943" s="92"/>
      <c r="E1943" s="41" t="s">
        <v>1282</v>
      </c>
      <c r="F1943" s="20" t="s">
        <v>778</v>
      </c>
      <c r="G1943" s="21">
        <v>14</v>
      </c>
      <c r="H1943" s="21" t="s">
        <v>1323</v>
      </c>
      <c r="I1943" s="41"/>
      <c r="J1943" s="22" t="s">
        <v>1324</v>
      </c>
    </row>
    <row r="1944" spans="1:10" ht="36" customHeight="1" x14ac:dyDescent="0.15">
      <c r="A1944" s="31"/>
      <c r="C1944" s="92" t="s">
        <v>1281</v>
      </c>
      <c r="D1944" s="92"/>
      <c r="E1944" s="41" t="s">
        <v>1282</v>
      </c>
      <c r="F1944" s="20" t="s">
        <v>778</v>
      </c>
      <c r="G1944" s="21">
        <v>14</v>
      </c>
      <c r="H1944" s="21" t="s">
        <v>1325</v>
      </c>
      <c r="I1944" s="41"/>
      <c r="J1944" s="22" t="s">
        <v>1326</v>
      </c>
    </row>
    <row r="1945" spans="1:10" ht="36" customHeight="1" x14ac:dyDescent="0.15">
      <c r="A1945" s="31"/>
      <c r="C1945" s="92" t="s">
        <v>1281</v>
      </c>
      <c r="D1945" s="92"/>
      <c r="E1945" s="41" t="s">
        <v>1282</v>
      </c>
      <c r="F1945" s="20" t="s">
        <v>778</v>
      </c>
      <c r="G1945" s="21">
        <v>14</v>
      </c>
      <c r="H1945" s="21" t="s">
        <v>1327</v>
      </c>
      <c r="I1945" s="41"/>
      <c r="J1945" s="22" t="s">
        <v>1328</v>
      </c>
    </row>
    <row r="1946" spans="1:10" ht="36" customHeight="1" x14ac:dyDescent="0.15">
      <c r="A1946" s="31"/>
      <c r="C1946" s="92" t="s">
        <v>1281</v>
      </c>
      <c r="D1946" s="92"/>
      <c r="E1946" s="41" t="s">
        <v>1282</v>
      </c>
      <c r="F1946" s="20" t="s">
        <v>778</v>
      </c>
      <c r="G1946" s="21">
        <v>14</v>
      </c>
      <c r="H1946" s="21" t="s">
        <v>1329</v>
      </c>
      <c r="I1946" s="41"/>
      <c r="J1946" s="22" t="s">
        <v>3031</v>
      </c>
    </row>
    <row r="1947" spans="1:10" ht="36" customHeight="1" x14ac:dyDescent="0.15">
      <c r="A1947" s="31"/>
      <c r="C1947" s="92" t="s">
        <v>1281</v>
      </c>
      <c r="D1947" s="92"/>
      <c r="E1947" s="41" t="s">
        <v>1282</v>
      </c>
      <c r="F1947" s="20" t="s">
        <v>778</v>
      </c>
      <c r="G1947" s="21">
        <v>14</v>
      </c>
      <c r="H1947" s="21" t="s">
        <v>1330</v>
      </c>
      <c r="I1947" s="41"/>
      <c r="J1947" s="22" t="s">
        <v>1331</v>
      </c>
    </row>
    <row r="1948" spans="1:10" ht="36" customHeight="1" x14ac:dyDescent="0.15">
      <c r="A1948" s="31"/>
      <c r="C1948" s="92" t="s">
        <v>1281</v>
      </c>
      <c r="D1948" s="92"/>
      <c r="E1948" s="41" t="s">
        <v>1282</v>
      </c>
      <c r="F1948" s="20" t="s">
        <v>778</v>
      </c>
      <c r="G1948" s="21">
        <v>14</v>
      </c>
      <c r="H1948" s="21" t="s">
        <v>1332</v>
      </c>
      <c r="I1948" s="41"/>
      <c r="J1948" s="22" t="s">
        <v>1333</v>
      </c>
    </row>
    <row r="1949" spans="1:10" ht="36" customHeight="1" x14ac:dyDescent="0.15">
      <c r="A1949" s="31"/>
      <c r="C1949" s="92" t="s">
        <v>1281</v>
      </c>
      <c r="D1949" s="92"/>
      <c r="E1949" s="41" t="s">
        <v>1282</v>
      </c>
      <c r="F1949" s="20" t="s">
        <v>778</v>
      </c>
      <c r="G1949" s="21">
        <v>14</v>
      </c>
      <c r="H1949" s="21" t="s">
        <v>1334</v>
      </c>
      <c r="I1949" s="41"/>
      <c r="J1949" s="22" t="s">
        <v>1335</v>
      </c>
    </row>
    <row r="1950" spans="1:10" ht="36" customHeight="1" x14ac:dyDescent="0.15">
      <c r="A1950" s="31"/>
      <c r="C1950" s="92" t="s">
        <v>1281</v>
      </c>
      <c r="D1950" s="92"/>
      <c r="E1950" s="41" t="s">
        <v>1282</v>
      </c>
      <c r="F1950" s="20" t="s">
        <v>778</v>
      </c>
      <c r="G1950" s="21">
        <v>14</v>
      </c>
      <c r="H1950" s="21" t="s">
        <v>1336</v>
      </c>
      <c r="I1950" s="41"/>
      <c r="J1950" s="22" t="s">
        <v>1337</v>
      </c>
    </row>
    <row r="1951" spans="1:10" ht="36" customHeight="1" x14ac:dyDescent="0.15">
      <c r="A1951" s="31"/>
      <c r="C1951" s="92" t="s">
        <v>1281</v>
      </c>
      <c r="D1951" s="92"/>
      <c r="E1951" s="41" t="s">
        <v>1282</v>
      </c>
      <c r="F1951" s="20" t="s">
        <v>778</v>
      </c>
      <c r="G1951" s="21">
        <v>14</v>
      </c>
      <c r="H1951" s="21" t="s">
        <v>1338</v>
      </c>
      <c r="I1951" s="41"/>
      <c r="J1951" s="22" t="s">
        <v>1339</v>
      </c>
    </row>
    <row r="1952" spans="1:10" ht="36" customHeight="1" x14ac:dyDescent="0.15">
      <c r="A1952" s="31"/>
      <c r="C1952" s="92" t="s">
        <v>1281</v>
      </c>
      <c r="D1952" s="92"/>
      <c r="E1952" s="44" t="s">
        <v>1282</v>
      </c>
      <c r="F1952" s="20" t="s">
        <v>778</v>
      </c>
      <c r="G1952" s="21">
        <v>14</v>
      </c>
      <c r="H1952" s="21" t="s">
        <v>1340</v>
      </c>
      <c r="I1952" s="44"/>
      <c r="J1952" s="22" t="s">
        <v>1341</v>
      </c>
    </row>
    <row r="1953" spans="1:10" ht="36" customHeight="1" x14ac:dyDescent="0.15">
      <c r="A1953" s="31"/>
      <c r="C1953" s="92" t="s">
        <v>1281</v>
      </c>
      <c r="D1953" s="92"/>
      <c r="E1953" s="58" t="s">
        <v>1282</v>
      </c>
      <c r="F1953" s="20" t="s">
        <v>778</v>
      </c>
      <c r="G1953" s="21">
        <v>14</v>
      </c>
      <c r="H1953" s="21" t="s">
        <v>1342</v>
      </c>
      <c r="I1953" s="58"/>
      <c r="J1953" s="22" t="s">
        <v>1343</v>
      </c>
    </row>
    <row r="1954" spans="1:10" ht="36" customHeight="1" x14ac:dyDescent="0.15">
      <c r="A1954" s="31"/>
      <c r="C1954" s="93" t="s">
        <v>1281</v>
      </c>
      <c r="D1954" s="93"/>
      <c r="E1954" s="59" t="s">
        <v>1282</v>
      </c>
      <c r="F1954" s="23" t="s">
        <v>778</v>
      </c>
      <c r="G1954" s="24">
        <v>14</v>
      </c>
      <c r="H1954" s="24" t="s">
        <v>1344</v>
      </c>
      <c r="I1954" s="59"/>
      <c r="J1954" s="25" t="s">
        <v>1345</v>
      </c>
    </row>
    <row r="1955" spans="1:10" ht="36" customHeight="1" x14ac:dyDescent="0.15">
      <c r="A1955" s="31"/>
      <c r="C1955" s="94" t="s">
        <v>1251</v>
      </c>
      <c r="D1955" s="94"/>
      <c r="E1955" s="60" t="s">
        <v>1252</v>
      </c>
      <c r="F1955" s="16" t="s">
        <v>778</v>
      </c>
      <c r="G1955" s="18">
        <v>14</v>
      </c>
      <c r="H1955" s="18">
        <v>3</v>
      </c>
      <c r="I1955" s="60"/>
      <c r="J1955" s="19" t="s">
        <v>17</v>
      </c>
    </row>
    <row r="1956" spans="1:10" ht="36" customHeight="1" x14ac:dyDescent="0.15">
      <c r="A1956" s="31"/>
      <c r="C1956" s="92" t="s">
        <v>1251</v>
      </c>
      <c r="D1956" s="92"/>
      <c r="E1956" s="41" t="s">
        <v>1254</v>
      </c>
      <c r="F1956" s="20" t="s">
        <v>778</v>
      </c>
      <c r="G1956" s="21">
        <v>14</v>
      </c>
      <c r="H1956" s="21" t="s">
        <v>1253</v>
      </c>
      <c r="I1956" s="41"/>
      <c r="J1956" s="22" t="s">
        <v>3032</v>
      </c>
    </row>
    <row r="1957" spans="1:10" ht="36" customHeight="1" x14ac:dyDescent="0.15">
      <c r="A1957" s="31"/>
      <c r="C1957" s="92" t="s">
        <v>1251</v>
      </c>
      <c r="D1957" s="92"/>
      <c r="E1957" s="41" t="s">
        <v>1254</v>
      </c>
      <c r="F1957" s="20" t="s">
        <v>778</v>
      </c>
      <c r="G1957" s="21">
        <v>14</v>
      </c>
      <c r="H1957" s="21" t="s">
        <v>1255</v>
      </c>
      <c r="I1957" s="41"/>
      <c r="J1957" s="22" t="s">
        <v>1256</v>
      </c>
    </row>
    <row r="1958" spans="1:10" ht="36" customHeight="1" x14ac:dyDescent="0.15">
      <c r="A1958" s="31"/>
      <c r="C1958" s="92" t="s">
        <v>1251</v>
      </c>
      <c r="D1958" s="92"/>
      <c r="E1958" s="41" t="s">
        <v>1254</v>
      </c>
      <c r="F1958" s="20" t="s">
        <v>778</v>
      </c>
      <c r="G1958" s="21">
        <v>14</v>
      </c>
      <c r="H1958" s="21" t="s">
        <v>1257</v>
      </c>
      <c r="I1958" s="41"/>
      <c r="J1958" s="22" t="s">
        <v>1258</v>
      </c>
    </row>
    <row r="1959" spans="1:10" ht="36" customHeight="1" x14ac:dyDescent="0.15">
      <c r="A1959" s="31"/>
      <c r="C1959" s="92" t="s">
        <v>1251</v>
      </c>
      <c r="D1959" s="92"/>
      <c r="E1959" s="41" t="s">
        <v>1254</v>
      </c>
      <c r="F1959" s="20" t="s">
        <v>778</v>
      </c>
      <c r="G1959" s="21">
        <v>14</v>
      </c>
      <c r="H1959" s="21" t="s">
        <v>1259</v>
      </c>
      <c r="I1959" s="41"/>
      <c r="J1959" s="22" t="s">
        <v>1260</v>
      </c>
    </row>
    <row r="1960" spans="1:10" ht="36" customHeight="1" x14ac:dyDescent="0.15">
      <c r="A1960" s="31"/>
      <c r="C1960" s="92" t="s">
        <v>1251</v>
      </c>
      <c r="D1960" s="92"/>
      <c r="E1960" s="41" t="s">
        <v>1254</v>
      </c>
      <c r="F1960" s="20" t="s">
        <v>778</v>
      </c>
      <c r="G1960" s="21">
        <v>14</v>
      </c>
      <c r="H1960" s="21" t="s">
        <v>1259</v>
      </c>
      <c r="I1960" s="41"/>
      <c r="J1960" s="22" t="s">
        <v>1260</v>
      </c>
    </row>
    <row r="1961" spans="1:10" ht="36" customHeight="1" x14ac:dyDescent="0.15">
      <c r="A1961" s="31"/>
      <c r="C1961" s="92" t="s">
        <v>1251</v>
      </c>
      <c r="D1961" s="92"/>
      <c r="E1961" s="41" t="s">
        <v>1254</v>
      </c>
      <c r="F1961" s="20" t="s">
        <v>778</v>
      </c>
      <c r="G1961" s="21">
        <v>14</v>
      </c>
      <c r="H1961" s="21" t="s">
        <v>1261</v>
      </c>
      <c r="I1961" s="41"/>
      <c r="J1961" s="22" t="s">
        <v>1262</v>
      </c>
    </row>
    <row r="1962" spans="1:10" ht="36" customHeight="1" x14ac:dyDescent="0.15">
      <c r="A1962" s="31"/>
      <c r="C1962" s="92" t="s">
        <v>1251</v>
      </c>
      <c r="D1962" s="92"/>
      <c r="E1962" s="41" t="s">
        <v>1254</v>
      </c>
      <c r="F1962" s="20" t="s">
        <v>778</v>
      </c>
      <c r="G1962" s="21">
        <v>14</v>
      </c>
      <c r="H1962" s="21" t="s">
        <v>1261</v>
      </c>
      <c r="I1962" s="41"/>
      <c r="J1962" s="22" t="s">
        <v>1262</v>
      </c>
    </row>
    <row r="1963" spans="1:10" ht="36" customHeight="1" x14ac:dyDescent="0.15">
      <c r="A1963" s="31"/>
      <c r="C1963" s="92" t="s">
        <v>1251</v>
      </c>
      <c r="D1963" s="92"/>
      <c r="E1963" s="41" t="s">
        <v>1254</v>
      </c>
      <c r="F1963" s="20" t="s">
        <v>778</v>
      </c>
      <c r="G1963" s="21">
        <v>14</v>
      </c>
      <c r="H1963" s="21" t="s">
        <v>1263</v>
      </c>
      <c r="I1963" s="41"/>
      <c r="J1963" s="22" t="s">
        <v>1264</v>
      </c>
    </row>
    <row r="1964" spans="1:10" ht="36" customHeight="1" x14ac:dyDescent="0.15">
      <c r="A1964" s="31"/>
      <c r="C1964" s="92" t="s">
        <v>1251</v>
      </c>
      <c r="D1964" s="92"/>
      <c r="E1964" s="41" t="s">
        <v>1254</v>
      </c>
      <c r="F1964" s="20" t="s">
        <v>778</v>
      </c>
      <c r="G1964" s="21">
        <v>14</v>
      </c>
      <c r="H1964" s="21" t="s">
        <v>1265</v>
      </c>
      <c r="I1964" s="41"/>
      <c r="J1964" s="22" t="s">
        <v>1266</v>
      </c>
    </row>
    <row r="1965" spans="1:10" ht="36" customHeight="1" x14ac:dyDescent="0.15">
      <c r="A1965" s="31"/>
      <c r="C1965" s="92" t="s">
        <v>1251</v>
      </c>
      <c r="D1965" s="92"/>
      <c r="E1965" s="44" t="s">
        <v>1268</v>
      </c>
      <c r="F1965" s="20" t="s">
        <v>778</v>
      </c>
      <c r="G1965" s="21">
        <v>14</v>
      </c>
      <c r="H1965" s="21" t="s">
        <v>1267</v>
      </c>
      <c r="I1965" s="44"/>
      <c r="J1965" s="22" t="s">
        <v>1269</v>
      </c>
    </row>
    <row r="1966" spans="1:10" ht="36" customHeight="1" x14ac:dyDescent="0.15">
      <c r="A1966" s="31"/>
      <c r="C1966" s="92" t="s">
        <v>1251</v>
      </c>
      <c r="D1966" s="92"/>
      <c r="E1966" s="58" t="s">
        <v>1254</v>
      </c>
      <c r="F1966" s="20" t="s">
        <v>778</v>
      </c>
      <c r="G1966" s="21">
        <v>14</v>
      </c>
      <c r="H1966" s="21" t="s">
        <v>1270</v>
      </c>
      <c r="I1966" s="58"/>
      <c r="J1966" s="22" t="s">
        <v>1271</v>
      </c>
    </row>
    <row r="1967" spans="1:10" ht="36" customHeight="1" x14ac:dyDescent="0.15">
      <c r="A1967" s="31"/>
      <c r="C1967" s="93" t="s">
        <v>1251</v>
      </c>
      <c r="D1967" s="93"/>
      <c r="E1967" s="59" t="s">
        <v>1254</v>
      </c>
      <c r="F1967" s="23" t="s">
        <v>778</v>
      </c>
      <c r="G1967" s="24">
        <v>14</v>
      </c>
      <c r="H1967" s="24" t="s">
        <v>1272</v>
      </c>
      <c r="I1967" s="59"/>
      <c r="J1967" s="25" t="s">
        <v>3033</v>
      </c>
    </row>
    <row r="1968" spans="1:10" ht="36" customHeight="1" x14ac:dyDescent="0.15">
      <c r="A1968" s="31"/>
      <c r="C1968" s="94" t="s">
        <v>1251</v>
      </c>
      <c r="D1968" s="94"/>
      <c r="E1968" s="60" t="s">
        <v>1254</v>
      </c>
      <c r="F1968" s="16" t="s">
        <v>778</v>
      </c>
      <c r="G1968" s="18">
        <v>14</v>
      </c>
      <c r="H1968" s="18" t="s">
        <v>1273</v>
      </c>
      <c r="I1968" s="60"/>
      <c r="J1968" s="19" t="s">
        <v>3034</v>
      </c>
    </row>
    <row r="1969" spans="1:10" ht="36" customHeight="1" x14ac:dyDescent="0.15">
      <c r="A1969" s="31"/>
      <c r="C1969" s="92" t="s">
        <v>1251</v>
      </c>
      <c r="D1969" s="92"/>
      <c r="E1969" s="41" t="s">
        <v>1254</v>
      </c>
      <c r="F1969" s="20" t="s">
        <v>778</v>
      </c>
      <c r="G1969" s="21">
        <v>14</v>
      </c>
      <c r="H1969" s="21" t="s">
        <v>1274</v>
      </c>
      <c r="I1969" s="41"/>
      <c r="J1969" s="22" t="s">
        <v>1275</v>
      </c>
    </row>
    <row r="1970" spans="1:10" ht="36" customHeight="1" x14ac:dyDescent="0.15">
      <c r="A1970" s="31"/>
      <c r="C1970" s="92" t="s">
        <v>1251</v>
      </c>
      <c r="D1970" s="92"/>
      <c r="E1970" s="41" t="s">
        <v>1254</v>
      </c>
      <c r="F1970" s="20" t="s">
        <v>778</v>
      </c>
      <c r="G1970" s="21">
        <v>14</v>
      </c>
      <c r="H1970" s="21" t="s">
        <v>1276</v>
      </c>
      <c r="I1970" s="41"/>
      <c r="J1970" s="22" t="s">
        <v>1277</v>
      </c>
    </row>
    <row r="1971" spans="1:10" ht="36" customHeight="1" x14ac:dyDescent="0.15">
      <c r="A1971" s="31"/>
      <c r="C1971" s="92" t="s">
        <v>1251</v>
      </c>
      <c r="D1971" s="92"/>
      <c r="E1971" s="41" t="s">
        <v>1254</v>
      </c>
      <c r="F1971" s="20" t="s">
        <v>778</v>
      </c>
      <c r="G1971" s="21">
        <v>14</v>
      </c>
      <c r="H1971" s="21" t="s">
        <v>1278</v>
      </c>
      <c r="I1971" s="41"/>
      <c r="J1971" s="22" t="s">
        <v>1279</v>
      </c>
    </row>
    <row r="1972" spans="1:10" ht="36" customHeight="1" x14ac:dyDescent="0.15">
      <c r="A1972" s="31"/>
      <c r="C1972" s="92" t="s">
        <v>1251</v>
      </c>
      <c r="D1972" s="92"/>
      <c r="E1972" s="41" t="s">
        <v>2746</v>
      </c>
      <c r="F1972" s="20" t="s">
        <v>778</v>
      </c>
      <c r="G1972" s="21">
        <v>14</v>
      </c>
      <c r="H1972" s="21">
        <v>24</v>
      </c>
      <c r="I1972" s="41"/>
      <c r="J1972" s="22"/>
    </row>
    <row r="1973" spans="1:10" ht="36" customHeight="1" x14ac:dyDescent="0.15">
      <c r="A1973" s="31"/>
      <c r="C1973" s="92" t="s">
        <v>1382</v>
      </c>
      <c r="D1973" s="92"/>
      <c r="E1973" s="41" t="s">
        <v>1372</v>
      </c>
      <c r="F1973" s="20" t="s">
        <v>778</v>
      </c>
      <c r="G1973" s="21">
        <v>14</v>
      </c>
      <c r="H1973" s="21">
        <v>25</v>
      </c>
      <c r="I1973" s="41"/>
      <c r="J1973" s="22" t="s">
        <v>17</v>
      </c>
    </row>
    <row r="1974" spans="1:10" ht="36" customHeight="1" x14ac:dyDescent="0.15">
      <c r="A1974" s="31"/>
      <c r="C1974" s="92" t="s">
        <v>1383</v>
      </c>
      <c r="D1974" s="92"/>
      <c r="E1974" s="41" t="s">
        <v>1372</v>
      </c>
      <c r="F1974" s="20" t="s">
        <v>778</v>
      </c>
      <c r="G1974" s="21">
        <v>14</v>
      </c>
      <c r="H1974" s="21">
        <v>27</v>
      </c>
      <c r="I1974" s="41"/>
      <c r="J1974" s="22" t="s">
        <v>17</v>
      </c>
    </row>
    <row r="1975" spans="1:10" ht="36" customHeight="1" x14ac:dyDescent="0.15">
      <c r="A1975" s="31"/>
      <c r="C1975" s="92" t="s">
        <v>1381</v>
      </c>
      <c r="D1975" s="92"/>
      <c r="E1975" s="41" t="s">
        <v>1372</v>
      </c>
      <c r="F1975" s="20" t="s">
        <v>778</v>
      </c>
      <c r="G1975" s="21">
        <v>14</v>
      </c>
      <c r="H1975" s="21">
        <v>22</v>
      </c>
      <c r="I1975" s="41"/>
      <c r="J1975" s="22" t="s">
        <v>3035</v>
      </c>
    </row>
    <row r="1976" spans="1:10" ht="36" customHeight="1" x14ac:dyDescent="0.15">
      <c r="A1976" s="31"/>
      <c r="C1976" s="92" t="s">
        <v>1381</v>
      </c>
      <c r="D1976" s="92"/>
      <c r="E1976" s="41" t="s">
        <v>1372</v>
      </c>
      <c r="F1976" s="20" t="s">
        <v>778</v>
      </c>
      <c r="G1976" s="21">
        <v>14</v>
      </c>
      <c r="H1976" s="21">
        <v>22</v>
      </c>
      <c r="I1976" s="41"/>
      <c r="J1976" s="22" t="s">
        <v>2747</v>
      </c>
    </row>
    <row r="1977" spans="1:10" ht="36" customHeight="1" x14ac:dyDescent="0.15">
      <c r="A1977" s="31"/>
      <c r="C1977" s="92" t="s">
        <v>1381</v>
      </c>
      <c r="D1977" s="92"/>
      <c r="E1977" s="41" t="s">
        <v>1372</v>
      </c>
      <c r="F1977" s="20" t="s">
        <v>778</v>
      </c>
      <c r="G1977" s="21">
        <v>14</v>
      </c>
      <c r="H1977" s="21">
        <v>23</v>
      </c>
      <c r="I1977" s="41"/>
      <c r="J1977" s="22" t="s">
        <v>17</v>
      </c>
    </row>
    <row r="1978" spans="1:10" ht="36" customHeight="1" x14ac:dyDescent="0.15">
      <c r="A1978" s="31"/>
      <c r="C1978" s="92" t="s">
        <v>1380</v>
      </c>
      <c r="D1978" s="92"/>
      <c r="E1978" s="44" t="s">
        <v>1372</v>
      </c>
      <c r="F1978" s="20" t="s">
        <v>778</v>
      </c>
      <c r="G1978" s="21">
        <v>14</v>
      </c>
      <c r="H1978" s="21">
        <v>21</v>
      </c>
      <c r="I1978" s="44"/>
      <c r="J1978" s="22" t="s">
        <v>17</v>
      </c>
    </row>
    <row r="1979" spans="1:10" ht="36" customHeight="1" x14ac:dyDescent="0.15">
      <c r="A1979" s="31"/>
      <c r="C1979" s="92" t="s">
        <v>1439</v>
      </c>
      <c r="D1979" s="92"/>
      <c r="E1979" s="58" t="s">
        <v>1430</v>
      </c>
      <c r="F1979" s="20" t="s">
        <v>778</v>
      </c>
      <c r="G1979" s="21">
        <v>16</v>
      </c>
      <c r="H1979" s="21">
        <v>55</v>
      </c>
      <c r="I1979" s="58"/>
      <c r="J1979" s="22" t="s">
        <v>17</v>
      </c>
    </row>
    <row r="1980" spans="1:10" ht="36" customHeight="1" x14ac:dyDescent="0.15">
      <c r="A1980" s="31"/>
      <c r="C1980" s="93" t="s">
        <v>1438</v>
      </c>
      <c r="D1980" s="93"/>
      <c r="E1980" s="59" t="s">
        <v>1430</v>
      </c>
      <c r="F1980" s="23" t="s">
        <v>778</v>
      </c>
      <c r="G1980" s="24">
        <v>16</v>
      </c>
      <c r="H1980" s="24">
        <v>54</v>
      </c>
      <c r="I1980" s="59"/>
      <c r="J1980" s="25" t="s">
        <v>17</v>
      </c>
    </row>
    <row r="1981" spans="1:10" ht="36" customHeight="1" x14ac:dyDescent="0.15">
      <c r="A1981" s="31"/>
      <c r="C1981" s="94" t="s">
        <v>1437</v>
      </c>
      <c r="D1981" s="94"/>
      <c r="E1981" s="60" t="s">
        <v>1430</v>
      </c>
      <c r="F1981" s="16" t="s">
        <v>778</v>
      </c>
      <c r="G1981" s="18">
        <v>16</v>
      </c>
      <c r="H1981" s="18">
        <v>53</v>
      </c>
      <c r="I1981" s="60"/>
      <c r="J1981" s="19" t="s">
        <v>17</v>
      </c>
    </row>
    <row r="1982" spans="1:10" ht="36" customHeight="1" x14ac:dyDescent="0.15">
      <c r="A1982" s="31"/>
      <c r="C1982" s="92" t="s">
        <v>1436</v>
      </c>
      <c r="D1982" s="92"/>
      <c r="E1982" s="41" t="s">
        <v>1430</v>
      </c>
      <c r="F1982" s="20" t="s">
        <v>778</v>
      </c>
      <c r="G1982" s="21">
        <v>16</v>
      </c>
      <c r="H1982" s="21">
        <v>52</v>
      </c>
      <c r="I1982" s="41"/>
      <c r="J1982" s="22" t="s">
        <v>17</v>
      </c>
    </row>
    <row r="1983" spans="1:10" ht="36" customHeight="1" x14ac:dyDescent="0.15">
      <c r="A1983" s="31"/>
      <c r="C1983" s="92" t="s">
        <v>1435</v>
      </c>
      <c r="D1983" s="92"/>
      <c r="E1983" s="41" t="s">
        <v>1430</v>
      </c>
      <c r="F1983" s="20" t="s">
        <v>778</v>
      </c>
      <c r="G1983" s="21">
        <v>16</v>
      </c>
      <c r="H1983" s="21">
        <v>51</v>
      </c>
      <c r="I1983" s="41"/>
      <c r="J1983" s="22" t="s">
        <v>17</v>
      </c>
    </row>
    <row r="1984" spans="1:10" ht="36" customHeight="1" x14ac:dyDescent="0.15">
      <c r="A1984" s="31"/>
      <c r="C1984" s="92" t="s">
        <v>1434</v>
      </c>
      <c r="D1984" s="92"/>
      <c r="E1984" s="41" t="s">
        <v>1430</v>
      </c>
      <c r="F1984" s="20" t="s">
        <v>778</v>
      </c>
      <c r="G1984" s="21">
        <v>16</v>
      </c>
      <c r="H1984" s="21">
        <v>50</v>
      </c>
      <c r="I1984" s="41"/>
      <c r="J1984" s="22" t="s">
        <v>17</v>
      </c>
    </row>
    <row r="1985" spans="1:10" ht="36" customHeight="1" x14ac:dyDescent="0.15">
      <c r="A1985" s="31"/>
      <c r="C1985" s="92" t="s">
        <v>1433</v>
      </c>
      <c r="D1985" s="92"/>
      <c r="E1985" s="41" t="s">
        <v>1430</v>
      </c>
      <c r="F1985" s="20" t="s">
        <v>778</v>
      </c>
      <c r="G1985" s="21">
        <v>16</v>
      </c>
      <c r="H1985" s="21">
        <v>49</v>
      </c>
      <c r="I1985" s="41"/>
      <c r="J1985" s="22" t="s">
        <v>17</v>
      </c>
    </row>
    <row r="1986" spans="1:10" ht="36" customHeight="1" x14ac:dyDescent="0.15">
      <c r="A1986" s="31"/>
      <c r="C1986" s="92" t="s">
        <v>1432</v>
      </c>
      <c r="D1986" s="92"/>
      <c r="E1986" s="41" t="s">
        <v>1430</v>
      </c>
      <c r="F1986" s="20" t="s">
        <v>778</v>
      </c>
      <c r="G1986" s="21">
        <v>16</v>
      </c>
      <c r="H1986" s="21">
        <v>48</v>
      </c>
      <c r="I1986" s="41"/>
      <c r="J1986" s="22" t="s">
        <v>17</v>
      </c>
    </row>
    <row r="1987" spans="1:10" ht="36" customHeight="1" x14ac:dyDescent="0.15">
      <c r="A1987" s="31"/>
      <c r="C1987" s="92" t="s">
        <v>1431</v>
      </c>
      <c r="D1987" s="92"/>
      <c r="E1987" s="41" t="s">
        <v>1430</v>
      </c>
      <c r="F1987" s="20" t="s">
        <v>778</v>
      </c>
      <c r="G1987" s="21">
        <v>16</v>
      </c>
      <c r="H1987" s="21">
        <v>47</v>
      </c>
      <c r="I1987" s="41"/>
      <c r="J1987" s="22" t="s">
        <v>17</v>
      </c>
    </row>
    <row r="1988" spans="1:10" ht="36" customHeight="1" x14ac:dyDescent="0.15">
      <c r="A1988" s="31"/>
      <c r="C1988" s="92" t="s">
        <v>1429</v>
      </c>
      <c r="D1988" s="92"/>
      <c r="E1988" s="41" t="s">
        <v>1430</v>
      </c>
      <c r="F1988" s="20" t="s">
        <v>778</v>
      </c>
      <c r="G1988" s="21">
        <v>16</v>
      </c>
      <c r="H1988" s="21">
        <v>46</v>
      </c>
      <c r="I1988" s="41"/>
      <c r="J1988" s="22" t="s">
        <v>17</v>
      </c>
    </row>
    <row r="1989" spans="1:10" ht="36" customHeight="1" x14ac:dyDescent="0.15">
      <c r="A1989" s="31"/>
      <c r="C1989" s="92" t="s">
        <v>1428</v>
      </c>
      <c r="D1989" s="92"/>
      <c r="E1989" s="41" t="s">
        <v>1415</v>
      </c>
      <c r="F1989" s="20" t="s">
        <v>778</v>
      </c>
      <c r="G1989" s="21">
        <v>16</v>
      </c>
      <c r="H1989" s="21">
        <v>33</v>
      </c>
      <c r="I1989" s="41"/>
      <c r="J1989" s="22" t="s">
        <v>17</v>
      </c>
    </row>
    <row r="1990" spans="1:10" ht="36" customHeight="1" x14ac:dyDescent="0.15">
      <c r="A1990" s="31"/>
      <c r="C1990" s="92" t="s">
        <v>1427</v>
      </c>
      <c r="D1990" s="92"/>
      <c r="E1990" s="41" t="s">
        <v>1415</v>
      </c>
      <c r="F1990" s="20" t="s">
        <v>778</v>
      </c>
      <c r="G1990" s="21">
        <v>16</v>
      </c>
      <c r="H1990" s="21">
        <v>24</v>
      </c>
      <c r="I1990" s="41"/>
      <c r="J1990" s="22" t="s">
        <v>17</v>
      </c>
    </row>
    <row r="1991" spans="1:10" ht="36" customHeight="1" x14ac:dyDescent="0.15">
      <c r="A1991" s="31"/>
      <c r="C1991" s="92" t="s">
        <v>1427</v>
      </c>
      <c r="D1991" s="92"/>
      <c r="E1991" s="44" t="s">
        <v>1415</v>
      </c>
      <c r="F1991" s="20" t="s">
        <v>778</v>
      </c>
      <c r="G1991" s="21">
        <v>16</v>
      </c>
      <c r="H1991" s="21">
        <v>24</v>
      </c>
      <c r="I1991" s="44"/>
      <c r="J1991" s="22" t="s">
        <v>17</v>
      </c>
    </row>
    <row r="1992" spans="1:10" ht="36" customHeight="1" x14ac:dyDescent="0.15">
      <c r="A1992" s="31"/>
      <c r="C1992" s="92" t="s">
        <v>1423</v>
      </c>
      <c r="D1992" s="92"/>
      <c r="E1992" s="58" t="s">
        <v>1415</v>
      </c>
      <c r="F1992" s="20" t="s">
        <v>778</v>
      </c>
      <c r="G1992" s="21">
        <v>16</v>
      </c>
      <c r="H1992" s="21">
        <v>8</v>
      </c>
      <c r="I1992" s="58"/>
      <c r="J1992" s="22" t="s">
        <v>17</v>
      </c>
    </row>
    <row r="1993" spans="1:10" ht="36" customHeight="1" x14ac:dyDescent="0.15">
      <c r="A1993" s="31"/>
      <c r="C1993" s="93" t="s">
        <v>3062</v>
      </c>
      <c r="D1993" s="93"/>
      <c r="E1993" s="64" t="s">
        <v>1415</v>
      </c>
      <c r="F1993" s="23" t="s">
        <v>778</v>
      </c>
      <c r="G1993" s="24">
        <v>16</v>
      </c>
      <c r="H1993" s="24">
        <v>14</v>
      </c>
      <c r="I1993" s="64"/>
      <c r="J1993" s="25" t="s">
        <v>3064</v>
      </c>
    </row>
    <row r="1994" spans="1:10" ht="36" customHeight="1" x14ac:dyDescent="0.15">
      <c r="A1994" s="31"/>
      <c r="C1994" s="94" t="s">
        <v>1424</v>
      </c>
      <c r="D1994" s="94"/>
      <c r="E1994" s="63" t="s">
        <v>1415</v>
      </c>
      <c r="F1994" s="16" t="s">
        <v>778</v>
      </c>
      <c r="G1994" s="18">
        <v>16</v>
      </c>
      <c r="H1994" s="18">
        <v>10</v>
      </c>
      <c r="I1994" s="63"/>
      <c r="J1994" s="19" t="s">
        <v>17</v>
      </c>
    </row>
    <row r="1995" spans="1:10" ht="36" customHeight="1" x14ac:dyDescent="0.15">
      <c r="A1995" s="31"/>
      <c r="C1995" s="92" t="s">
        <v>1424</v>
      </c>
      <c r="D1995" s="92"/>
      <c r="E1995" s="62" t="s">
        <v>1415</v>
      </c>
      <c r="F1995" s="20" t="s">
        <v>778</v>
      </c>
      <c r="G1995" s="21">
        <v>16</v>
      </c>
      <c r="H1995" s="21">
        <v>10</v>
      </c>
      <c r="I1995" s="62"/>
      <c r="J1995" s="22" t="s">
        <v>17</v>
      </c>
    </row>
    <row r="1996" spans="1:10" ht="36" customHeight="1" x14ac:dyDescent="0.15">
      <c r="A1996" s="31"/>
      <c r="C1996" s="92" t="s">
        <v>1420</v>
      </c>
      <c r="D1996" s="92"/>
      <c r="E1996" s="41" t="s">
        <v>1415</v>
      </c>
      <c r="F1996" s="20" t="s">
        <v>778</v>
      </c>
      <c r="G1996" s="21">
        <v>16</v>
      </c>
      <c r="H1996" s="21">
        <v>1</v>
      </c>
      <c r="I1996" s="41"/>
      <c r="J1996" s="22" t="s">
        <v>17</v>
      </c>
    </row>
    <row r="1997" spans="1:10" ht="36" customHeight="1" x14ac:dyDescent="0.15">
      <c r="A1997" s="31"/>
      <c r="C1997" s="92" t="s">
        <v>1420</v>
      </c>
      <c r="D1997" s="92"/>
      <c r="E1997" s="41" t="s">
        <v>1415</v>
      </c>
      <c r="F1997" s="20" t="s">
        <v>778</v>
      </c>
      <c r="G1997" s="21">
        <v>16</v>
      </c>
      <c r="H1997" s="21">
        <v>1</v>
      </c>
      <c r="I1997" s="41"/>
      <c r="J1997" s="22" t="s">
        <v>17</v>
      </c>
    </row>
    <row r="1998" spans="1:10" ht="36" customHeight="1" x14ac:dyDescent="0.15">
      <c r="A1998" s="31"/>
      <c r="C1998" s="92" t="s">
        <v>1425</v>
      </c>
      <c r="D1998" s="92"/>
      <c r="E1998" s="41" t="s">
        <v>1415</v>
      </c>
      <c r="F1998" s="20" t="s">
        <v>778</v>
      </c>
      <c r="G1998" s="21">
        <v>16</v>
      </c>
      <c r="H1998" s="21">
        <v>11</v>
      </c>
      <c r="I1998" s="41"/>
      <c r="J1998" s="22" t="s">
        <v>17</v>
      </c>
    </row>
    <row r="1999" spans="1:10" ht="36" customHeight="1" x14ac:dyDescent="0.15">
      <c r="A1999" s="31"/>
      <c r="C1999" s="92" t="s">
        <v>1421</v>
      </c>
      <c r="D1999" s="92"/>
      <c r="E1999" s="41" t="s">
        <v>1415</v>
      </c>
      <c r="F1999" s="20" t="s">
        <v>778</v>
      </c>
      <c r="G1999" s="21">
        <v>16</v>
      </c>
      <c r="H1999" s="21">
        <v>4</v>
      </c>
      <c r="I1999" s="41"/>
      <c r="J1999" s="22" t="s">
        <v>17</v>
      </c>
    </row>
    <row r="2000" spans="1:10" ht="36" customHeight="1" x14ac:dyDescent="0.15">
      <c r="A2000" s="31"/>
      <c r="C2000" s="92" t="s">
        <v>1422</v>
      </c>
      <c r="D2000" s="92"/>
      <c r="E2000" s="41" t="s">
        <v>1415</v>
      </c>
      <c r="F2000" s="20" t="s">
        <v>778</v>
      </c>
      <c r="G2000" s="21">
        <v>16</v>
      </c>
      <c r="H2000" s="21">
        <v>6</v>
      </c>
      <c r="I2000" s="41"/>
      <c r="J2000" s="22" t="s">
        <v>17</v>
      </c>
    </row>
    <row r="2001" spans="1:10" ht="36" customHeight="1" x14ac:dyDescent="0.15">
      <c r="A2001" s="31"/>
      <c r="C2001" s="92" t="s">
        <v>1426</v>
      </c>
      <c r="D2001" s="92"/>
      <c r="E2001" s="41" t="s">
        <v>1415</v>
      </c>
      <c r="F2001" s="20" t="s">
        <v>778</v>
      </c>
      <c r="G2001" s="21">
        <v>16</v>
      </c>
      <c r="H2001" s="21">
        <v>14</v>
      </c>
      <c r="I2001" s="41"/>
      <c r="J2001" s="22" t="s">
        <v>17</v>
      </c>
    </row>
    <row r="2002" spans="1:10" ht="36" customHeight="1" x14ac:dyDescent="0.15">
      <c r="A2002" s="31"/>
      <c r="C2002" s="92" t="s">
        <v>1370</v>
      </c>
      <c r="D2002" s="92"/>
      <c r="E2002" s="41" t="s">
        <v>1268</v>
      </c>
      <c r="F2002" s="20" t="s">
        <v>778</v>
      </c>
      <c r="G2002" s="21">
        <v>14</v>
      </c>
      <c r="H2002" s="21">
        <v>12</v>
      </c>
      <c r="I2002" s="41"/>
      <c r="J2002" s="22" t="s">
        <v>17</v>
      </c>
    </row>
    <row r="2003" spans="1:10" ht="36" customHeight="1" x14ac:dyDescent="0.15">
      <c r="A2003" s="31"/>
      <c r="C2003" s="92" t="s">
        <v>1385</v>
      </c>
      <c r="D2003" s="92"/>
      <c r="E2003" s="41" t="s">
        <v>1372</v>
      </c>
      <c r="F2003" s="20" t="s">
        <v>778</v>
      </c>
      <c r="G2003" s="21">
        <v>14</v>
      </c>
      <c r="H2003" s="21">
        <v>29</v>
      </c>
      <c r="I2003" s="41"/>
      <c r="J2003" s="22" t="s">
        <v>17</v>
      </c>
    </row>
    <row r="2004" spans="1:10" ht="36" customHeight="1" x14ac:dyDescent="0.15">
      <c r="A2004" s="31"/>
      <c r="C2004" s="92" t="s">
        <v>1386</v>
      </c>
      <c r="D2004" s="92"/>
      <c r="E2004" s="44" t="s">
        <v>1372</v>
      </c>
      <c r="F2004" s="20" t="s">
        <v>778</v>
      </c>
      <c r="G2004" s="21">
        <v>14</v>
      </c>
      <c r="H2004" s="21">
        <v>30</v>
      </c>
      <c r="I2004" s="44"/>
      <c r="J2004" s="22" t="s">
        <v>17</v>
      </c>
    </row>
    <row r="2005" spans="1:10" ht="36" customHeight="1" x14ac:dyDescent="0.15">
      <c r="A2005" s="31"/>
      <c r="C2005" s="92" t="s">
        <v>1377</v>
      </c>
      <c r="D2005" s="92"/>
      <c r="E2005" s="58" t="s">
        <v>1372</v>
      </c>
      <c r="F2005" s="20" t="s">
        <v>778</v>
      </c>
      <c r="G2005" s="21">
        <v>14</v>
      </c>
      <c r="H2005" s="21">
        <v>17</v>
      </c>
      <c r="I2005" s="58"/>
      <c r="J2005" s="22" t="s">
        <v>17</v>
      </c>
    </row>
    <row r="2006" spans="1:10" ht="36" customHeight="1" x14ac:dyDescent="0.15">
      <c r="A2006" s="31"/>
      <c r="C2006" s="93" t="s">
        <v>1377</v>
      </c>
      <c r="D2006" s="93"/>
      <c r="E2006" s="64" t="s">
        <v>1372</v>
      </c>
      <c r="F2006" s="23" t="s">
        <v>778</v>
      </c>
      <c r="G2006" s="24">
        <v>14</v>
      </c>
      <c r="H2006" s="24">
        <v>18</v>
      </c>
      <c r="I2006" s="64"/>
      <c r="J2006" s="25" t="s">
        <v>17</v>
      </c>
    </row>
    <row r="2007" spans="1:10" ht="36" customHeight="1" x14ac:dyDescent="0.15">
      <c r="A2007" s="31"/>
      <c r="C2007" s="94" t="s">
        <v>1378</v>
      </c>
      <c r="D2007" s="94"/>
      <c r="E2007" s="63" t="s">
        <v>1372</v>
      </c>
      <c r="F2007" s="16" t="s">
        <v>778</v>
      </c>
      <c r="G2007" s="18">
        <v>14</v>
      </c>
      <c r="H2007" s="18">
        <v>19</v>
      </c>
      <c r="I2007" s="63"/>
      <c r="J2007" s="19" t="s">
        <v>17</v>
      </c>
    </row>
    <row r="2008" spans="1:10" ht="36" customHeight="1" x14ac:dyDescent="0.15">
      <c r="A2008" s="31"/>
      <c r="C2008" s="92" t="s">
        <v>1379</v>
      </c>
      <c r="D2008" s="92"/>
      <c r="E2008" s="62" t="s">
        <v>1372</v>
      </c>
      <c r="F2008" s="20" t="s">
        <v>778</v>
      </c>
      <c r="G2008" s="21">
        <v>14</v>
      </c>
      <c r="H2008" s="21">
        <v>20</v>
      </c>
      <c r="I2008" s="62"/>
      <c r="J2008" s="22" t="s">
        <v>17</v>
      </c>
    </row>
    <row r="2009" spans="1:10" ht="36" customHeight="1" x14ac:dyDescent="0.15">
      <c r="A2009" s="31"/>
      <c r="C2009" s="92" t="s">
        <v>1379</v>
      </c>
      <c r="D2009" s="92"/>
      <c r="E2009" s="41" t="s">
        <v>1372</v>
      </c>
      <c r="F2009" s="20" t="s">
        <v>778</v>
      </c>
      <c r="G2009" s="21">
        <v>14</v>
      </c>
      <c r="H2009" s="21">
        <v>20</v>
      </c>
      <c r="I2009" s="41"/>
      <c r="J2009" s="22" t="s">
        <v>17</v>
      </c>
    </row>
    <row r="2010" spans="1:10" ht="36" customHeight="1" x14ac:dyDescent="0.15">
      <c r="A2010" s="31"/>
      <c r="C2010" s="92" t="s">
        <v>1346</v>
      </c>
      <c r="D2010" s="92"/>
      <c r="E2010" s="41" t="s">
        <v>1347</v>
      </c>
      <c r="F2010" s="20" t="s">
        <v>778</v>
      </c>
      <c r="G2010" s="21">
        <v>14</v>
      </c>
      <c r="H2010" s="21" t="s">
        <v>1073</v>
      </c>
      <c r="I2010" s="41"/>
      <c r="J2010" s="22" t="s">
        <v>1348</v>
      </c>
    </row>
    <row r="2011" spans="1:10" ht="36" customHeight="1" x14ac:dyDescent="0.15">
      <c r="A2011" s="31"/>
      <c r="C2011" s="92" t="s">
        <v>1346</v>
      </c>
      <c r="D2011" s="92"/>
      <c r="E2011" s="41" t="s">
        <v>1347</v>
      </c>
      <c r="F2011" s="20" t="s">
        <v>778</v>
      </c>
      <c r="G2011" s="21">
        <v>14</v>
      </c>
      <c r="H2011" s="21" t="s">
        <v>1076</v>
      </c>
      <c r="I2011" s="41"/>
      <c r="J2011" s="22" t="s">
        <v>1349</v>
      </c>
    </row>
    <row r="2012" spans="1:10" ht="36" customHeight="1" x14ac:dyDescent="0.15">
      <c r="A2012" s="31"/>
      <c r="C2012" s="92" t="s">
        <v>1346</v>
      </c>
      <c r="D2012" s="92"/>
      <c r="E2012" s="41" t="s">
        <v>1347</v>
      </c>
      <c r="F2012" s="20" t="s">
        <v>778</v>
      </c>
      <c r="G2012" s="21">
        <v>14</v>
      </c>
      <c r="H2012" s="21" t="s">
        <v>1077</v>
      </c>
      <c r="I2012" s="41"/>
      <c r="J2012" s="22" t="s">
        <v>1350</v>
      </c>
    </row>
    <row r="2013" spans="1:10" ht="36" customHeight="1" x14ac:dyDescent="0.15">
      <c r="A2013" s="31"/>
      <c r="C2013" s="92" t="s">
        <v>1346</v>
      </c>
      <c r="D2013" s="92"/>
      <c r="E2013" s="41" t="s">
        <v>1347</v>
      </c>
      <c r="F2013" s="20" t="s">
        <v>778</v>
      </c>
      <c r="G2013" s="21">
        <v>14</v>
      </c>
      <c r="H2013" s="21" t="s">
        <v>1081</v>
      </c>
      <c r="I2013" s="41"/>
      <c r="J2013" s="22" t="s">
        <v>1351</v>
      </c>
    </row>
    <row r="2014" spans="1:10" ht="36" customHeight="1" x14ac:dyDescent="0.15">
      <c r="A2014" s="31"/>
      <c r="C2014" s="92" t="s">
        <v>1346</v>
      </c>
      <c r="D2014" s="92"/>
      <c r="E2014" s="41" t="s">
        <v>1347</v>
      </c>
      <c r="F2014" s="20" t="s">
        <v>778</v>
      </c>
      <c r="G2014" s="21">
        <v>14</v>
      </c>
      <c r="H2014" s="21" t="s">
        <v>1082</v>
      </c>
      <c r="I2014" s="41"/>
      <c r="J2014" s="22" t="s">
        <v>1352</v>
      </c>
    </row>
    <row r="2015" spans="1:10" ht="36" customHeight="1" x14ac:dyDescent="0.15">
      <c r="A2015" s="31"/>
      <c r="C2015" s="92" t="s">
        <v>1346</v>
      </c>
      <c r="D2015" s="92"/>
      <c r="E2015" s="41" t="s">
        <v>1347</v>
      </c>
      <c r="F2015" s="20" t="s">
        <v>778</v>
      </c>
      <c r="G2015" s="21">
        <v>14</v>
      </c>
      <c r="H2015" s="21" t="s">
        <v>1090</v>
      </c>
      <c r="I2015" s="41"/>
      <c r="J2015" s="22" t="s">
        <v>1353</v>
      </c>
    </row>
    <row r="2016" spans="1:10" ht="36" customHeight="1" x14ac:dyDescent="0.15">
      <c r="A2016" s="31"/>
      <c r="C2016" s="92" t="s">
        <v>1346</v>
      </c>
      <c r="D2016" s="92"/>
      <c r="E2016" s="41" t="s">
        <v>1347</v>
      </c>
      <c r="F2016" s="20" t="s">
        <v>778</v>
      </c>
      <c r="G2016" s="21">
        <v>14</v>
      </c>
      <c r="H2016" s="21" t="s">
        <v>1090</v>
      </c>
      <c r="I2016" s="41"/>
      <c r="J2016" s="22" t="s">
        <v>1353</v>
      </c>
    </row>
    <row r="2017" spans="1:10" ht="36" customHeight="1" x14ac:dyDescent="0.15">
      <c r="A2017" s="31"/>
      <c r="C2017" s="92" t="s">
        <v>1346</v>
      </c>
      <c r="D2017" s="92"/>
      <c r="E2017" s="44" t="s">
        <v>1347</v>
      </c>
      <c r="F2017" s="20" t="s">
        <v>778</v>
      </c>
      <c r="G2017" s="21">
        <v>14</v>
      </c>
      <c r="H2017" s="21" t="s">
        <v>1092</v>
      </c>
      <c r="I2017" s="44"/>
      <c r="J2017" s="22" t="s">
        <v>1354</v>
      </c>
    </row>
    <row r="2018" spans="1:10" ht="36" customHeight="1" x14ac:dyDescent="0.15">
      <c r="A2018" s="31"/>
      <c r="C2018" s="92" t="s">
        <v>1346</v>
      </c>
      <c r="D2018" s="92"/>
      <c r="E2018" s="58" t="s">
        <v>1347</v>
      </c>
      <c r="F2018" s="20" t="s">
        <v>778</v>
      </c>
      <c r="G2018" s="21">
        <v>14</v>
      </c>
      <c r="H2018" s="21" t="s">
        <v>1094</v>
      </c>
      <c r="I2018" s="58"/>
      <c r="J2018" s="22" t="s">
        <v>1355</v>
      </c>
    </row>
    <row r="2019" spans="1:10" ht="36" customHeight="1" x14ac:dyDescent="0.15">
      <c r="A2019" s="31"/>
      <c r="C2019" s="93" t="s">
        <v>1346</v>
      </c>
      <c r="D2019" s="93"/>
      <c r="E2019" s="64" t="s">
        <v>1347</v>
      </c>
      <c r="F2019" s="23" t="s">
        <v>778</v>
      </c>
      <c r="G2019" s="24">
        <v>14</v>
      </c>
      <c r="H2019" s="24" t="s">
        <v>1097</v>
      </c>
      <c r="I2019" s="64"/>
      <c r="J2019" s="25" t="s">
        <v>1356</v>
      </c>
    </row>
    <row r="2020" spans="1:10" ht="36" customHeight="1" x14ac:dyDescent="0.15">
      <c r="A2020" s="31"/>
      <c r="C2020" s="94" t="s">
        <v>1346</v>
      </c>
      <c r="D2020" s="94"/>
      <c r="E2020" s="63" t="s">
        <v>1347</v>
      </c>
      <c r="F2020" s="16" t="s">
        <v>778</v>
      </c>
      <c r="G2020" s="18">
        <v>14</v>
      </c>
      <c r="H2020" s="18" t="s">
        <v>1099</v>
      </c>
      <c r="I2020" s="63"/>
      <c r="J2020" s="19" t="s">
        <v>1357</v>
      </c>
    </row>
    <row r="2021" spans="1:10" ht="36" customHeight="1" x14ac:dyDescent="0.15">
      <c r="A2021" s="31"/>
      <c r="C2021" s="92" t="s">
        <v>1346</v>
      </c>
      <c r="D2021" s="92"/>
      <c r="E2021" s="62" t="s">
        <v>1347</v>
      </c>
      <c r="F2021" s="20" t="s">
        <v>778</v>
      </c>
      <c r="G2021" s="21">
        <v>14</v>
      </c>
      <c r="H2021" s="21" t="s">
        <v>1099</v>
      </c>
      <c r="I2021" s="62"/>
      <c r="J2021" s="22" t="s">
        <v>1357</v>
      </c>
    </row>
    <row r="2022" spans="1:10" ht="36" customHeight="1" x14ac:dyDescent="0.15">
      <c r="A2022" s="31"/>
      <c r="C2022" s="92" t="s">
        <v>1346</v>
      </c>
      <c r="D2022" s="92"/>
      <c r="E2022" s="41" t="s">
        <v>1347</v>
      </c>
      <c r="F2022" s="20" t="s">
        <v>778</v>
      </c>
      <c r="G2022" s="21">
        <v>14</v>
      </c>
      <c r="H2022" s="21" t="s">
        <v>1108</v>
      </c>
      <c r="I2022" s="41"/>
      <c r="J2022" s="22" t="s">
        <v>1358</v>
      </c>
    </row>
    <row r="2023" spans="1:10" ht="36" customHeight="1" x14ac:dyDescent="0.15">
      <c r="A2023" s="31"/>
      <c r="C2023" s="92" t="s">
        <v>1346</v>
      </c>
      <c r="D2023" s="92"/>
      <c r="E2023" s="41" t="s">
        <v>1347</v>
      </c>
      <c r="F2023" s="20" t="s">
        <v>778</v>
      </c>
      <c r="G2023" s="21">
        <v>14</v>
      </c>
      <c r="H2023" s="21" t="s">
        <v>1110</v>
      </c>
      <c r="I2023" s="41"/>
      <c r="J2023" s="22" t="s">
        <v>1359</v>
      </c>
    </row>
    <row r="2024" spans="1:10" ht="36" customHeight="1" x14ac:dyDescent="0.15">
      <c r="A2024" s="31"/>
      <c r="C2024" s="92" t="s">
        <v>1346</v>
      </c>
      <c r="D2024" s="92"/>
      <c r="E2024" s="41" t="s">
        <v>1347</v>
      </c>
      <c r="F2024" s="20" t="s">
        <v>778</v>
      </c>
      <c r="G2024" s="21">
        <v>14</v>
      </c>
      <c r="H2024" s="21" t="s">
        <v>1111</v>
      </c>
      <c r="I2024" s="41"/>
      <c r="J2024" s="22" t="s">
        <v>1360</v>
      </c>
    </row>
    <row r="2025" spans="1:10" ht="36" customHeight="1" x14ac:dyDescent="0.15">
      <c r="A2025" s="31"/>
      <c r="C2025" s="92" t="s">
        <v>1346</v>
      </c>
      <c r="D2025" s="92"/>
      <c r="E2025" s="41" t="s">
        <v>1347</v>
      </c>
      <c r="F2025" s="20" t="s">
        <v>778</v>
      </c>
      <c r="G2025" s="21">
        <v>14</v>
      </c>
      <c r="H2025" s="21" t="s">
        <v>1114</v>
      </c>
      <c r="I2025" s="41"/>
      <c r="J2025" s="22" t="s">
        <v>1361</v>
      </c>
    </row>
    <row r="2026" spans="1:10" ht="36" customHeight="1" x14ac:dyDescent="0.15">
      <c r="A2026" s="31"/>
      <c r="C2026" s="92" t="s">
        <v>1346</v>
      </c>
      <c r="D2026" s="92"/>
      <c r="E2026" s="41" t="s">
        <v>1347</v>
      </c>
      <c r="F2026" s="20" t="s">
        <v>778</v>
      </c>
      <c r="G2026" s="21">
        <v>14</v>
      </c>
      <c r="H2026" s="21" t="s">
        <v>1116</v>
      </c>
      <c r="I2026" s="41"/>
      <c r="J2026" s="22" t="s">
        <v>1362</v>
      </c>
    </row>
    <row r="2027" spans="1:10" ht="36" customHeight="1" x14ac:dyDescent="0.15">
      <c r="A2027" s="31"/>
      <c r="C2027" s="92" t="s">
        <v>1346</v>
      </c>
      <c r="D2027" s="92"/>
      <c r="E2027" s="41" t="s">
        <v>1347</v>
      </c>
      <c r="F2027" s="20" t="s">
        <v>778</v>
      </c>
      <c r="G2027" s="21">
        <v>14</v>
      </c>
      <c r="H2027" s="21" t="s">
        <v>1363</v>
      </c>
      <c r="I2027" s="41"/>
      <c r="J2027" s="22" t="s">
        <v>3036</v>
      </c>
    </row>
    <row r="2028" spans="1:10" ht="36" customHeight="1" x14ac:dyDescent="0.15">
      <c r="A2028" s="31"/>
      <c r="C2028" s="92" t="s">
        <v>1346</v>
      </c>
      <c r="D2028" s="92"/>
      <c r="E2028" s="41" t="s">
        <v>1347</v>
      </c>
      <c r="F2028" s="20" t="s">
        <v>778</v>
      </c>
      <c r="G2028" s="21">
        <v>14</v>
      </c>
      <c r="H2028" s="21" t="s">
        <v>1364</v>
      </c>
      <c r="I2028" s="41"/>
      <c r="J2028" s="22" t="s">
        <v>1365</v>
      </c>
    </row>
    <row r="2029" spans="1:10" ht="36" customHeight="1" x14ac:dyDescent="0.15">
      <c r="A2029" s="31"/>
      <c r="C2029" s="92" t="s">
        <v>1346</v>
      </c>
      <c r="D2029" s="92"/>
      <c r="E2029" s="41" t="s">
        <v>1347</v>
      </c>
      <c r="F2029" s="20" t="s">
        <v>778</v>
      </c>
      <c r="G2029" s="21">
        <v>14</v>
      </c>
      <c r="H2029" s="21" t="s">
        <v>1366</v>
      </c>
      <c r="I2029" s="41"/>
      <c r="J2029" s="22" t="s">
        <v>3037</v>
      </c>
    </row>
    <row r="2030" spans="1:10" ht="36" customHeight="1" x14ac:dyDescent="0.15">
      <c r="A2030" s="31"/>
      <c r="C2030" s="92" t="s">
        <v>1346</v>
      </c>
      <c r="D2030" s="92"/>
      <c r="E2030" s="44" t="s">
        <v>1347</v>
      </c>
      <c r="F2030" s="20" t="s">
        <v>778</v>
      </c>
      <c r="G2030" s="21">
        <v>14</v>
      </c>
      <c r="H2030" s="21" t="s">
        <v>1367</v>
      </c>
      <c r="I2030" s="44"/>
      <c r="J2030" s="22" t="s">
        <v>3038</v>
      </c>
    </row>
    <row r="2031" spans="1:10" ht="36" customHeight="1" x14ac:dyDescent="0.15">
      <c r="A2031" s="31"/>
      <c r="C2031" s="92" t="s">
        <v>1346</v>
      </c>
      <c r="D2031" s="92"/>
      <c r="E2031" s="58" t="s">
        <v>1347</v>
      </c>
      <c r="F2031" s="20" t="s">
        <v>778</v>
      </c>
      <c r="G2031" s="21">
        <v>14</v>
      </c>
      <c r="H2031" s="21" t="s">
        <v>1368</v>
      </c>
      <c r="I2031" s="58"/>
      <c r="J2031" s="22" t="s">
        <v>1369</v>
      </c>
    </row>
    <row r="2032" spans="1:10" ht="36" customHeight="1" x14ac:dyDescent="0.15">
      <c r="A2032" s="31"/>
      <c r="C2032" s="93" t="s">
        <v>1384</v>
      </c>
      <c r="D2032" s="93"/>
      <c r="E2032" s="64" t="s">
        <v>1372</v>
      </c>
      <c r="F2032" s="23" t="s">
        <v>778</v>
      </c>
      <c r="G2032" s="24">
        <v>14</v>
      </c>
      <c r="H2032" s="24">
        <v>28</v>
      </c>
      <c r="I2032" s="64"/>
      <c r="J2032" s="25" t="s">
        <v>17</v>
      </c>
    </row>
    <row r="2033" spans="1:10" ht="36" customHeight="1" x14ac:dyDescent="0.15">
      <c r="A2033" s="31"/>
      <c r="C2033" s="94" t="s">
        <v>1371</v>
      </c>
      <c r="D2033" s="94"/>
      <c r="E2033" s="63" t="s">
        <v>1372</v>
      </c>
      <c r="F2033" s="16" t="s">
        <v>778</v>
      </c>
      <c r="G2033" s="18">
        <v>14</v>
      </c>
      <c r="H2033" s="18">
        <v>16</v>
      </c>
      <c r="I2033" s="63"/>
      <c r="J2033" s="19" t="s">
        <v>1373</v>
      </c>
    </row>
    <row r="2034" spans="1:10" ht="36" customHeight="1" x14ac:dyDescent="0.15">
      <c r="A2034" s="31"/>
      <c r="C2034" s="92" t="s">
        <v>1371</v>
      </c>
      <c r="D2034" s="92"/>
      <c r="E2034" s="62" t="s">
        <v>1372</v>
      </c>
      <c r="F2034" s="20" t="s">
        <v>778</v>
      </c>
      <c r="G2034" s="21">
        <v>14</v>
      </c>
      <c r="H2034" s="21">
        <v>16</v>
      </c>
      <c r="I2034" s="62"/>
      <c r="J2034" s="22" t="s">
        <v>3039</v>
      </c>
    </row>
    <row r="2035" spans="1:10" ht="36" customHeight="1" x14ac:dyDescent="0.15">
      <c r="A2035" s="31"/>
      <c r="C2035" s="92" t="s">
        <v>1371</v>
      </c>
      <c r="D2035" s="92"/>
      <c r="E2035" s="41" t="s">
        <v>1372</v>
      </c>
      <c r="F2035" s="20" t="s">
        <v>778</v>
      </c>
      <c r="G2035" s="21">
        <v>14</v>
      </c>
      <c r="H2035" s="21">
        <v>16</v>
      </c>
      <c r="I2035" s="41"/>
      <c r="J2035" s="22" t="s">
        <v>1374</v>
      </c>
    </row>
    <row r="2036" spans="1:10" ht="36" customHeight="1" x14ac:dyDescent="0.15">
      <c r="A2036" s="31"/>
      <c r="C2036" s="92" t="s">
        <v>1371</v>
      </c>
      <c r="D2036" s="92"/>
      <c r="E2036" s="41" t="s">
        <v>1372</v>
      </c>
      <c r="F2036" s="20" t="s">
        <v>778</v>
      </c>
      <c r="G2036" s="21">
        <v>14</v>
      </c>
      <c r="H2036" s="21">
        <v>16</v>
      </c>
      <c r="I2036" s="41"/>
      <c r="J2036" s="22" t="s">
        <v>1375</v>
      </c>
    </row>
    <row r="2037" spans="1:10" ht="36" customHeight="1" x14ac:dyDescent="0.15">
      <c r="A2037" s="31"/>
      <c r="C2037" s="92" t="s">
        <v>1371</v>
      </c>
      <c r="D2037" s="92"/>
      <c r="E2037" s="41" t="s">
        <v>1372</v>
      </c>
      <c r="F2037" s="20" t="s">
        <v>778</v>
      </c>
      <c r="G2037" s="21">
        <v>14</v>
      </c>
      <c r="H2037" s="21">
        <v>16</v>
      </c>
      <c r="I2037" s="41"/>
      <c r="J2037" s="22" t="s">
        <v>1376</v>
      </c>
    </row>
    <row r="2038" spans="1:10" ht="36" customHeight="1" x14ac:dyDescent="0.15">
      <c r="A2038" s="31"/>
      <c r="C2038" s="92" t="s">
        <v>1371</v>
      </c>
      <c r="D2038" s="92"/>
      <c r="E2038" s="41" t="s">
        <v>1372</v>
      </c>
      <c r="F2038" s="20" t="s">
        <v>778</v>
      </c>
      <c r="G2038" s="21">
        <v>14</v>
      </c>
      <c r="H2038" s="21">
        <v>16</v>
      </c>
      <c r="I2038" s="41"/>
      <c r="J2038" s="22" t="s">
        <v>3040</v>
      </c>
    </row>
    <row r="2039" spans="1:10" ht="36" customHeight="1" x14ac:dyDescent="0.15">
      <c r="A2039" s="31"/>
      <c r="C2039" s="92" t="s">
        <v>1387</v>
      </c>
      <c r="D2039" s="92"/>
      <c r="E2039" s="41" t="s">
        <v>1372</v>
      </c>
      <c r="F2039" s="20" t="s">
        <v>778</v>
      </c>
      <c r="G2039" s="21">
        <v>14</v>
      </c>
      <c r="H2039" s="21">
        <v>31</v>
      </c>
      <c r="I2039" s="41"/>
      <c r="J2039" s="22" t="s">
        <v>17</v>
      </c>
    </row>
    <row r="2040" spans="1:10" ht="36" customHeight="1" x14ac:dyDescent="0.15">
      <c r="A2040" s="31"/>
      <c r="C2040" s="92" t="s">
        <v>1387</v>
      </c>
      <c r="D2040" s="92"/>
      <c r="E2040" s="41" t="s">
        <v>1372</v>
      </c>
      <c r="F2040" s="20" t="s">
        <v>778</v>
      </c>
      <c r="G2040" s="21">
        <v>14</v>
      </c>
      <c r="H2040" s="21">
        <v>31</v>
      </c>
      <c r="I2040" s="41"/>
      <c r="J2040" s="22" t="s">
        <v>17</v>
      </c>
    </row>
    <row r="2041" spans="1:10" ht="36" customHeight="1" x14ac:dyDescent="0.15">
      <c r="A2041" s="31"/>
      <c r="C2041" s="92" t="s">
        <v>1419</v>
      </c>
      <c r="D2041" s="92"/>
      <c r="E2041" s="41" t="s">
        <v>1414</v>
      </c>
      <c r="F2041" s="20" t="s">
        <v>778</v>
      </c>
      <c r="G2041" s="21">
        <v>15</v>
      </c>
      <c r="H2041" s="21">
        <v>8</v>
      </c>
      <c r="I2041" s="41"/>
      <c r="J2041" s="22" t="s">
        <v>17</v>
      </c>
    </row>
    <row r="2042" spans="1:10" ht="36" customHeight="1" x14ac:dyDescent="0.15">
      <c r="A2042" s="31"/>
      <c r="C2042" s="92" t="s">
        <v>1398</v>
      </c>
      <c r="D2042" s="92"/>
      <c r="E2042" s="41" t="s">
        <v>1237</v>
      </c>
      <c r="F2042" s="20" t="s">
        <v>778</v>
      </c>
      <c r="G2042" s="21">
        <v>14</v>
      </c>
      <c r="H2042" s="21">
        <v>40</v>
      </c>
      <c r="I2042" s="41"/>
      <c r="J2042" s="22" t="s">
        <v>17</v>
      </c>
    </row>
    <row r="2043" spans="1:10" ht="36" customHeight="1" x14ac:dyDescent="0.15">
      <c r="A2043" s="31"/>
      <c r="C2043" s="92" t="s">
        <v>1398</v>
      </c>
      <c r="D2043" s="92"/>
      <c r="E2043" s="44" t="s">
        <v>1237</v>
      </c>
      <c r="F2043" s="20" t="s">
        <v>778</v>
      </c>
      <c r="G2043" s="21">
        <v>14</v>
      </c>
      <c r="H2043" s="21">
        <v>40</v>
      </c>
      <c r="I2043" s="44"/>
      <c r="J2043" s="22" t="s">
        <v>17</v>
      </c>
    </row>
    <row r="2044" spans="1:10" ht="36" customHeight="1" x14ac:dyDescent="0.15">
      <c r="A2044" s="31"/>
      <c r="C2044" s="92" t="s">
        <v>1397</v>
      </c>
      <c r="D2044" s="92"/>
      <c r="E2044" s="58" t="s">
        <v>1237</v>
      </c>
      <c r="F2044" s="20" t="s">
        <v>778</v>
      </c>
      <c r="G2044" s="21">
        <v>14</v>
      </c>
      <c r="H2044" s="21">
        <v>37</v>
      </c>
      <c r="I2044" s="58"/>
      <c r="J2044" s="22" t="s">
        <v>17</v>
      </c>
    </row>
    <row r="2045" spans="1:10" ht="36" customHeight="1" x14ac:dyDescent="0.15">
      <c r="A2045" s="31"/>
      <c r="C2045" s="93" t="s">
        <v>1388</v>
      </c>
      <c r="D2045" s="93"/>
      <c r="E2045" s="64" t="s">
        <v>1372</v>
      </c>
      <c r="F2045" s="23" t="s">
        <v>778</v>
      </c>
      <c r="G2045" s="24">
        <v>14</v>
      </c>
      <c r="H2045" s="24">
        <v>33</v>
      </c>
      <c r="I2045" s="64"/>
      <c r="J2045" s="25" t="s">
        <v>1389</v>
      </c>
    </row>
    <row r="2046" spans="1:10" ht="36" customHeight="1" x14ac:dyDescent="0.15">
      <c r="A2046" s="31"/>
      <c r="C2046" s="94" t="s">
        <v>1388</v>
      </c>
      <c r="D2046" s="94"/>
      <c r="E2046" s="63" t="s">
        <v>1372</v>
      </c>
      <c r="F2046" s="16" t="s">
        <v>778</v>
      </c>
      <c r="G2046" s="18">
        <v>14</v>
      </c>
      <c r="H2046" s="18">
        <v>33</v>
      </c>
      <c r="I2046" s="63"/>
      <c r="J2046" s="19" t="s">
        <v>1390</v>
      </c>
    </row>
    <row r="2047" spans="1:10" ht="36" customHeight="1" x14ac:dyDescent="0.15">
      <c r="A2047" s="31"/>
      <c r="C2047" s="92" t="s">
        <v>1388</v>
      </c>
      <c r="D2047" s="92"/>
      <c r="E2047" s="62" t="s">
        <v>1372</v>
      </c>
      <c r="F2047" s="20" t="s">
        <v>778</v>
      </c>
      <c r="G2047" s="21">
        <v>14</v>
      </c>
      <c r="H2047" s="21">
        <v>33</v>
      </c>
      <c r="I2047" s="62"/>
      <c r="J2047" s="22" t="s">
        <v>1391</v>
      </c>
    </row>
    <row r="2048" spans="1:10" ht="36" customHeight="1" x14ac:dyDescent="0.15">
      <c r="A2048" s="31"/>
      <c r="C2048" s="92" t="s">
        <v>1388</v>
      </c>
      <c r="D2048" s="92"/>
      <c r="E2048" s="41" t="s">
        <v>1372</v>
      </c>
      <c r="F2048" s="20" t="s">
        <v>778</v>
      </c>
      <c r="G2048" s="21">
        <v>14</v>
      </c>
      <c r="H2048" s="21">
        <v>33</v>
      </c>
      <c r="I2048" s="41"/>
      <c r="J2048" s="22" t="s">
        <v>1391</v>
      </c>
    </row>
    <row r="2049" spans="1:10" ht="36" customHeight="1" x14ac:dyDescent="0.15">
      <c r="A2049" s="31"/>
      <c r="C2049" s="92" t="s">
        <v>1388</v>
      </c>
      <c r="D2049" s="92"/>
      <c r="E2049" s="41" t="s">
        <v>1372</v>
      </c>
      <c r="F2049" s="20" t="s">
        <v>778</v>
      </c>
      <c r="G2049" s="21">
        <v>14</v>
      </c>
      <c r="H2049" s="21">
        <v>33</v>
      </c>
      <c r="I2049" s="41"/>
      <c r="J2049" s="22" t="s">
        <v>1392</v>
      </c>
    </row>
    <row r="2050" spans="1:10" ht="36" customHeight="1" x14ac:dyDescent="0.15">
      <c r="A2050" s="31"/>
      <c r="C2050" s="92" t="s">
        <v>1388</v>
      </c>
      <c r="D2050" s="92"/>
      <c r="E2050" s="41" t="s">
        <v>1372</v>
      </c>
      <c r="F2050" s="20" t="s">
        <v>778</v>
      </c>
      <c r="G2050" s="21">
        <v>14</v>
      </c>
      <c r="H2050" s="21">
        <v>33</v>
      </c>
      <c r="I2050" s="41"/>
      <c r="J2050" s="22" t="s">
        <v>1393</v>
      </c>
    </row>
    <row r="2051" spans="1:10" ht="36" customHeight="1" x14ac:dyDescent="0.15">
      <c r="A2051" s="31"/>
      <c r="C2051" s="92" t="s">
        <v>1388</v>
      </c>
      <c r="D2051" s="92"/>
      <c r="E2051" s="41" t="s">
        <v>1372</v>
      </c>
      <c r="F2051" s="20" t="s">
        <v>778</v>
      </c>
      <c r="G2051" s="21">
        <v>14</v>
      </c>
      <c r="H2051" s="21">
        <v>33</v>
      </c>
      <c r="I2051" s="41"/>
      <c r="J2051" s="22" t="s">
        <v>1394</v>
      </c>
    </row>
    <row r="2052" spans="1:10" ht="36" customHeight="1" x14ac:dyDescent="0.15">
      <c r="A2052" s="31"/>
      <c r="C2052" s="92" t="s">
        <v>1395</v>
      </c>
      <c r="D2052" s="92"/>
      <c r="E2052" s="41" t="s">
        <v>1372</v>
      </c>
      <c r="F2052" s="20" t="s">
        <v>778</v>
      </c>
      <c r="G2052" s="21">
        <v>14</v>
      </c>
      <c r="H2052" s="21">
        <v>34</v>
      </c>
      <c r="I2052" s="41"/>
      <c r="J2052" s="22" t="s">
        <v>17</v>
      </c>
    </row>
    <row r="2053" spans="1:10" ht="36" customHeight="1" x14ac:dyDescent="0.15">
      <c r="A2053" s="31"/>
      <c r="C2053" s="92" t="s">
        <v>1396</v>
      </c>
      <c r="D2053" s="92"/>
      <c r="E2053" s="41" t="s">
        <v>1237</v>
      </c>
      <c r="F2053" s="20" t="s">
        <v>778</v>
      </c>
      <c r="G2053" s="21">
        <v>14</v>
      </c>
      <c r="H2053" s="21">
        <v>35</v>
      </c>
      <c r="I2053" s="41"/>
      <c r="J2053" s="22" t="s">
        <v>17</v>
      </c>
    </row>
    <row r="2054" spans="1:10" ht="36" customHeight="1" x14ac:dyDescent="0.15">
      <c r="A2054" s="31"/>
      <c r="C2054" s="92" t="s">
        <v>1225</v>
      </c>
      <c r="D2054" s="92"/>
      <c r="E2054" s="41" t="s">
        <v>1199</v>
      </c>
      <c r="F2054" s="20" t="s">
        <v>778</v>
      </c>
      <c r="G2054" s="21">
        <v>13</v>
      </c>
      <c r="H2054" s="21">
        <v>2</v>
      </c>
      <c r="I2054" s="41"/>
      <c r="J2054" s="22" t="s">
        <v>17</v>
      </c>
    </row>
    <row r="2055" spans="1:10" ht="36" customHeight="1" x14ac:dyDescent="0.15">
      <c r="A2055" s="31"/>
      <c r="C2055" s="92" t="s">
        <v>1400</v>
      </c>
      <c r="D2055" s="92"/>
      <c r="E2055" s="41" t="s">
        <v>1234</v>
      </c>
      <c r="F2055" s="20" t="s">
        <v>778</v>
      </c>
      <c r="G2055" s="21">
        <v>14</v>
      </c>
      <c r="H2055" s="21">
        <v>43</v>
      </c>
      <c r="I2055" s="41"/>
      <c r="J2055" s="22" t="s">
        <v>17</v>
      </c>
    </row>
    <row r="2056" spans="1:10" ht="36" customHeight="1" x14ac:dyDescent="0.15">
      <c r="A2056" s="31"/>
      <c r="C2056" s="92" t="s">
        <v>1400</v>
      </c>
      <c r="D2056" s="92"/>
      <c r="E2056" s="44" t="s">
        <v>1234</v>
      </c>
      <c r="F2056" s="20" t="s">
        <v>778</v>
      </c>
      <c r="G2056" s="21">
        <v>14</v>
      </c>
      <c r="H2056" s="21">
        <v>44</v>
      </c>
      <c r="I2056" s="44"/>
      <c r="J2056" s="22" t="s">
        <v>17</v>
      </c>
    </row>
    <row r="2057" spans="1:10" ht="36" customHeight="1" x14ac:dyDescent="0.15">
      <c r="A2057" s="31"/>
      <c r="C2057" s="92" t="s">
        <v>1399</v>
      </c>
      <c r="D2057" s="92"/>
      <c r="E2057" s="58" t="s">
        <v>1234</v>
      </c>
      <c r="F2057" s="20" t="s">
        <v>778</v>
      </c>
      <c r="G2057" s="21">
        <v>14</v>
      </c>
      <c r="H2057" s="21">
        <v>42</v>
      </c>
      <c r="I2057" s="58"/>
      <c r="J2057" s="22" t="s">
        <v>17</v>
      </c>
    </row>
    <row r="2058" spans="1:10" ht="36" customHeight="1" x14ac:dyDescent="0.15">
      <c r="A2058" s="31"/>
      <c r="C2058" s="93" t="s">
        <v>1401</v>
      </c>
      <c r="D2058" s="93"/>
      <c r="E2058" s="64" t="s">
        <v>1402</v>
      </c>
      <c r="F2058" s="23" t="s">
        <v>778</v>
      </c>
      <c r="G2058" s="24">
        <v>14</v>
      </c>
      <c r="H2058" s="24">
        <v>44</v>
      </c>
      <c r="I2058" s="64"/>
      <c r="J2058" s="25" t="s">
        <v>1403</v>
      </c>
    </row>
    <row r="2059" spans="1:10" ht="36" customHeight="1" x14ac:dyDescent="0.15">
      <c r="A2059" s="31"/>
      <c r="C2059" s="94" t="s">
        <v>1401</v>
      </c>
      <c r="D2059" s="94"/>
      <c r="E2059" s="63" t="s">
        <v>1402</v>
      </c>
      <c r="F2059" s="16" t="s">
        <v>778</v>
      </c>
      <c r="G2059" s="18">
        <v>14</v>
      </c>
      <c r="H2059" s="18">
        <v>44</v>
      </c>
      <c r="I2059" s="63"/>
      <c r="J2059" s="19" t="s">
        <v>1404</v>
      </c>
    </row>
    <row r="2060" spans="1:10" ht="36" customHeight="1" x14ac:dyDescent="0.15">
      <c r="A2060" s="31"/>
      <c r="C2060" s="92" t="s">
        <v>1401</v>
      </c>
      <c r="D2060" s="92"/>
      <c r="E2060" s="62" t="s">
        <v>1402</v>
      </c>
      <c r="F2060" s="20" t="s">
        <v>778</v>
      </c>
      <c r="G2060" s="21">
        <v>14</v>
      </c>
      <c r="H2060" s="21">
        <v>44</v>
      </c>
      <c r="I2060" s="62"/>
      <c r="J2060" s="22" t="s">
        <v>1405</v>
      </c>
    </row>
    <row r="2061" spans="1:10" ht="36" customHeight="1" x14ac:dyDescent="0.15">
      <c r="A2061" s="31"/>
      <c r="C2061" s="92" t="s">
        <v>1401</v>
      </c>
      <c r="D2061" s="92"/>
      <c r="E2061" s="41" t="s">
        <v>1402</v>
      </c>
      <c r="F2061" s="20" t="s">
        <v>778</v>
      </c>
      <c r="G2061" s="21">
        <v>14</v>
      </c>
      <c r="H2061" s="21">
        <v>44</v>
      </c>
      <c r="I2061" s="41"/>
      <c r="J2061" s="22" t="s">
        <v>3041</v>
      </c>
    </row>
    <row r="2062" spans="1:10" ht="36" customHeight="1" x14ac:dyDescent="0.15">
      <c r="A2062" s="31"/>
      <c r="C2062" s="92" t="s">
        <v>1401</v>
      </c>
      <c r="D2062" s="92"/>
      <c r="E2062" s="41" t="s">
        <v>1402</v>
      </c>
      <c r="F2062" s="20" t="s">
        <v>778</v>
      </c>
      <c r="G2062" s="21">
        <v>14</v>
      </c>
      <c r="H2062" s="21">
        <v>44</v>
      </c>
      <c r="I2062" s="41"/>
      <c r="J2062" s="22" t="s">
        <v>1406</v>
      </c>
    </row>
    <row r="2063" spans="1:10" ht="36" customHeight="1" x14ac:dyDescent="0.15">
      <c r="A2063" s="31"/>
      <c r="C2063" s="92" t="s">
        <v>1401</v>
      </c>
      <c r="D2063" s="92"/>
      <c r="E2063" s="41" t="s">
        <v>1402</v>
      </c>
      <c r="F2063" s="20" t="s">
        <v>778</v>
      </c>
      <c r="G2063" s="21">
        <v>14</v>
      </c>
      <c r="H2063" s="21">
        <v>44</v>
      </c>
      <c r="I2063" s="41"/>
      <c r="J2063" s="22" t="s">
        <v>1407</v>
      </c>
    </row>
    <row r="2064" spans="1:10" ht="36" customHeight="1" x14ac:dyDescent="0.15">
      <c r="A2064" s="31"/>
      <c r="C2064" s="92" t="s">
        <v>1401</v>
      </c>
      <c r="D2064" s="92"/>
      <c r="E2064" s="41" t="s">
        <v>1402</v>
      </c>
      <c r="F2064" s="20" t="s">
        <v>778</v>
      </c>
      <c r="G2064" s="21">
        <v>14</v>
      </c>
      <c r="H2064" s="21">
        <v>44</v>
      </c>
      <c r="I2064" s="41"/>
      <c r="J2064" s="22" t="s">
        <v>1408</v>
      </c>
    </row>
    <row r="2065" spans="1:10" ht="36" customHeight="1" x14ac:dyDescent="0.15">
      <c r="A2065" s="31"/>
      <c r="C2065" s="92" t="s">
        <v>1409</v>
      </c>
      <c r="D2065" s="92"/>
      <c r="E2065" s="41" t="s">
        <v>1234</v>
      </c>
      <c r="F2065" s="20" t="s">
        <v>778</v>
      </c>
      <c r="G2065" s="21">
        <v>14</v>
      </c>
      <c r="H2065" s="21">
        <v>45</v>
      </c>
      <c r="I2065" s="41"/>
      <c r="J2065" s="22" t="s">
        <v>17</v>
      </c>
    </row>
    <row r="2066" spans="1:10" ht="36" customHeight="1" x14ac:dyDescent="0.15">
      <c r="A2066" s="31"/>
      <c r="C2066" s="92" t="s">
        <v>1409</v>
      </c>
      <c r="D2066" s="92"/>
      <c r="E2066" s="41" t="s">
        <v>1234</v>
      </c>
      <c r="F2066" s="20" t="s">
        <v>778</v>
      </c>
      <c r="G2066" s="21">
        <v>14</v>
      </c>
      <c r="H2066" s="21">
        <v>45</v>
      </c>
      <c r="I2066" s="41"/>
      <c r="J2066" s="22" t="s">
        <v>17</v>
      </c>
    </row>
    <row r="2067" spans="1:10" ht="36" customHeight="1" x14ac:dyDescent="0.15">
      <c r="A2067" s="31"/>
      <c r="C2067" s="92" t="s">
        <v>1847</v>
      </c>
      <c r="D2067" s="92"/>
      <c r="E2067" s="41" t="s">
        <v>1848</v>
      </c>
      <c r="F2067" s="20" t="s">
        <v>1462</v>
      </c>
      <c r="G2067" s="21">
        <v>13</v>
      </c>
      <c r="H2067" s="21">
        <v>7</v>
      </c>
      <c r="I2067" s="41"/>
      <c r="J2067" s="22" t="s">
        <v>1849</v>
      </c>
    </row>
    <row r="2068" spans="1:10" ht="36" customHeight="1" x14ac:dyDescent="0.15">
      <c r="A2068" s="31"/>
      <c r="C2068" s="92" t="s">
        <v>1847</v>
      </c>
      <c r="D2068" s="92"/>
      <c r="E2068" s="41" t="s">
        <v>1848</v>
      </c>
      <c r="F2068" s="20" t="s">
        <v>1462</v>
      </c>
      <c r="G2068" s="21">
        <v>13</v>
      </c>
      <c r="H2068" s="21">
        <v>7</v>
      </c>
      <c r="I2068" s="41"/>
      <c r="J2068" s="22" t="s">
        <v>17</v>
      </c>
    </row>
    <row r="2069" spans="1:10" ht="36" customHeight="1" x14ac:dyDescent="0.15">
      <c r="A2069" s="31"/>
      <c r="C2069" s="92" t="s">
        <v>1847</v>
      </c>
      <c r="D2069" s="92"/>
      <c r="E2069" s="44" t="s">
        <v>1844</v>
      </c>
      <c r="F2069" s="20" t="s">
        <v>1462</v>
      </c>
      <c r="G2069" s="21">
        <v>13</v>
      </c>
      <c r="H2069" s="21">
        <v>7</v>
      </c>
      <c r="I2069" s="44"/>
      <c r="J2069" s="22" t="s">
        <v>1853</v>
      </c>
    </row>
    <row r="2070" spans="1:10" ht="36" customHeight="1" x14ac:dyDescent="0.15">
      <c r="A2070" s="31"/>
      <c r="C2070" s="92" t="s">
        <v>1847</v>
      </c>
      <c r="D2070" s="92"/>
      <c r="E2070" s="58" t="s">
        <v>1848</v>
      </c>
      <c r="F2070" s="20" t="s">
        <v>1462</v>
      </c>
      <c r="G2070" s="21">
        <v>13</v>
      </c>
      <c r="H2070" s="21" t="s">
        <v>1855</v>
      </c>
      <c r="I2070" s="58"/>
      <c r="J2070" s="22" t="s">
        <v>1856</v>
      </c>
    </row>
    <row r="2071" spans="1:10" ht="36" customHeight="1" x14ac:dyDescent="0.15">
      <c r="A2071" s="31"/>
      <c r="C2071" s="93" t="s">
        <v>1847</v>
      </c>
      <c r="D2071" s="93"/>
      <c r="E2071" s="64" t="s">
        <v>1848</v>
      </c>
      <c r="F2071" s="23" t="s">
        <v>1462</v>
      </c>
      <c r="G2071" s="24">
        <v>13</v>
      </c>
      <c r="H2071" s="24" t="s">
        <v>1857</v>
      </c>
      <c r="I2071" s="64"/>
      <c r="J2071" s="25" t="s">
        <v>1858</v>
      </c>
    </row>
    <row r="2072" spans="1:10" ht="36" customHeight="1" x14ac:dyDescent="0.15">
      <c r="A2072" s="31"/>
      <c r="C2072" s="94" t="s">
        <v>1847</v>
      </c>
      <c r="D2072" s="94"/>
      <c r="E2072" s="63" t="s">
        <v>1848</v>
      </c>
      <c r="F2072" s="16" t="s">
        <v>1462</v>
      </c>
      <c r="G2072" s="18">
        <v>13</v>
      </c>
      <c r="H2072" s="18" t="s">
        <v>1859</v>
      </c>
      <c r="I2072" s="63"/>
      <c r="J2072" s="19" t="s">
        <v>1860</v>
      </c>
    </row>
    <row r="2073" spans="1:10" ht="36" customHeight="1" x14ac:dyDescent="0.15">
      <c r="A2073" s="31"/>
      <c r="C2073" s="92" t="s">
        <v>1847</v>
      </c>
      <c r="D2073" s="92"/>
      <c r="E2073" s="62" t="s">
        <v>1848</v>
      </c>
      <c r="F2073" s="20" t="s">
        <v>1462</v>
      </c>
      <c r="G2073" s="21">
        <v>13</v>
      </c>
      <c r="H2073" s="21" t="s">
        <v>1861</v>
      </c>
      <c r="I2073" s="62"/>
      <c r="J2073" s="22" t="s">
        <v>1862</v>
      </c>
    </row>
    <row r="2074" spans="1:10" ht="36" customHeight="1" x14ac:dyDescent="0.15">
      <c r="A2074" s="31"/>
      <c r="C2074" s="92" t="s">
        <v>1847</v>
      </c>
      <c r="D2074" s="92"/>
      <c r="E2074" s="41" t="s">
        <v>1848</v>
      </c>
      <c r="F2074" s="20" t="s">
        <v>1462</v>
      </c>
      <c r="G2074" s="21">
        <v>13</v>
      </c>
      <c r="H2074" s="21" t="s">
        <v>1861</v>
      </c>
      <c r="I2074" s="41"/>
      <c r="J2074" s="22" t="s">
        <v>1862</v>
      </c>
    </row>
    <row r="2075" spans="1:10" ht="36" customHeight="1" x14ac:dyDescent="0.15">
      <c r="A2075" s="31"/>
      <c r="C2075" s="92" t="s">
        <v>1847</v>
      </c>
      <c r="D2075" s="92"/>
      <c r="E2075" s="41" t="s">
        <v>1848</v>
      </c>
      <c r="F2075" s="20" t="s">
        <v>1462</v>
      </c>
      <c r="G2075" s="21">
        <v>13</v>
      </c>
      <c r="H2075" s="21" t="s">
        <v>1863</v>
      </c>
      <c r="I2075" s="41"/>
      <c r="J2075" s="22" t="s">
        <v>1864</v>
      </c>
    </row>
    <row r="2076" spans="1:10" ht="36" customHeight="1" x14ac:dyDescent="0.15">
      <c r="A2076" s="31"/>
      <c r="C2076" s="92" t="s">
        <v>1847</v>
      </c>
      <c r="D2076" s="92"/>
      <c r="E2076" s="41" t="s">
        <v>1848</v>
      </c>
      <c r="F2076" s="20" t="s">
        <v>1462</v>
      </c>
      <c r="G2076" s="21">
        <v>13</v>
      </c>
      <c r="H2076" s="21" t="s">
        <v>1865</v>
      </c>
      <c r="I2076" s="41"/>
      <c r="J2076" s="22" t="s">
        <v>3042</v>
      </c>
    </row>
    <row r="2077" spans="1:10" ht="36" customHeight="1" x14ac:dyDescent="0.15">
      <c r="A2077" s="31"/>
      <c r="C2077" s="92" t="s">
        <v>1847</v>
      </c>
      <c r="D2077" s="92"/>
      <c r="E2077" s="41" t="s">
        <v>1848</v>
      </c>
      <c r="F2077" s="20" t="s">
        <v>1462</v>
      </c>
      <c r="G2077" s="21">
        <v>13</v>
      </c>
      <c r="H2077" s="21" t="s">
        <v>1866</v>
      </c>
      <c r="I2077" s="41"/>
      <c r="J2077" s="22" t="s">
        <v>1867</v>
      </c>
    </row>
    <row r="2078" spans="1:10" ht="36" customHeight="1" x14ac:dyDescent="0.15">
      <c r="A2078" s="31"/>
      <c r="C2078" s="92" t="s">
        <v>1847</v>
      </c>
      <c r="D2078" s="92"/>
      <c r="E2078" s="41" t="s">
        <v>1848</v>
      </c>
      <c r="F2078" s="20" t="s">
        <v>1462</v>
      </c>
      <c r="G2078" s="21">
        <v>13</v>
      </c>
      <c r="H2078" s="21" t="s">
        <v>1868</v>
      </c>
      <c r="I2078" s="41"/>
      <c r="J2078" s="22" t="s">
        <v>3043</v>
      </c>
    </row>
    <row r="2079" spans="1:10" ht="36" customHeight="1" x14ac:dyDescent="0.15">
      <c r="A2079" s="31"/>
      <c r="C2079" s="92" t="s">
        <v>1847</v>
      </c>
      <c r="D2079" s="92"/>
      <c r="E2079" s="41" t="s">
        <v>1848</v>
      </c>
      <c r="F2079" s="20" t="s">
        <v>1462</v>
      </c>
      <c r="G2079" s="21">
        <v>13</v>
      </c>
      <c r="H2079" s="21" t="s">
        <v>1869</v>
      </c>
      <c r="I2079" s="41"/>
      <c r="J2079" s="22" t="s">
        <v>1870</v>
      </c>
    </row>
    <row r="2080" spans="1:10" ht="36" customHeight="1" x14ac:dyDescent="0.15">
      <c r="A2080" s="31"/>
      <c r="C2080" s="92" t="s">
        <v>1847</v>
      </c>
      <c r="D2080" s="92"/>
      <c r="E2080" s="41" t="s">
        <v>1848</v>
      </c>
      <c r="F2080" s="20" t="s">
        <v>1462</v>
      </c>
      <c r="G2080" s="21">
        <v>13</v>
      </c>
      <c r="H2080" s="21" t="s">
        <v>1871</v>
      </c>
      <c r="I2080" s="41"/>
      <c r="J2080" s="22" t="s">
        <v>1872</v>
      </c>
    </row>
    <row r="2081" spans="1:10" ht="36" customHeight="1" x14ac:dyDescent="0.15">
      <c r="A2081" s="31"/>
      <c r="C2081" s="92" t="s">
        <v>1847</v>
      </c>
      <c r="D2081" s="92"/>
      <c r="E2081" s="41" t="s">
        <v>1848</v>
      </c>
      <c r="F2081" s="20" t="s">
        <v>1462</v>
      </c>
      <c r="G2081" s="21">
        <v>13</v>
      </c>
      <c r="H2081" s="21" t="s">
        <v>1873</v>
      </c>
      <c r="I2081" s="41"/>
      <c r="J2081" s="22" t="s">
        <v>3044</v>
      </c>
    </row>
    <row r="2082" spans="1:10" ht="36" customHeight="1" x14ac:dyDescent="0.15">
      <c r="A2082" s="31"/>
      <c r="C2082" s="92" t="s">
        <v>1847</v>
      </c>
      <c r="D2082" s="92"/>
      <c r="E2082" s="44" t="s">
        <v>1848</v>
      </c>
      <c r="F2082" s="20" t="s">
        <v>1462</v>
      </c>
      <c r="G2082" s="21">
        <v>13</v>
      </c>
      <c r="H2082" s="21" t="s">
        <v>1874</v>
      </c>
      <c r="I2082" s="44"/>
      <c r="J2082" s="22" t="s">
        <v>1875</v>
      </c>
    </row>
    <row r="2083" spans="1:10" ht="36" customHeight="1" x14ac:dyDescent="0.15">
      <c r="A2083" s="31"/>
      <c r="C2083" s="92" t="s">
        <v>1847</v>
      </c>
      <c r="D2083" s="92"/>
      <c r="E2083" s="58" t="s">
        <v>1848</v>
      </c>
      <c r="F2083" s="20" t="s">
        <v>1462</v>
      </c>
      <c r="G2083" s="21">
        <v>13</v>
      </c>
      <c r="H2083" s="21" t="s">
        <v>1876</v>
      </c>
      <c r="I2083" s="58"/>
      <c r="J2083" s="22" t="s">
        <v>1877</v>
      </c>
    </row>
    <row r="2084" spans="1:10" ht="36" customHeight="1" x14ac:dyDescent="0.15">
      <c r="A2084" s="31"/>
      <c r="C2084" s="93" t="s">
        <v>1847</v>
      </c>
      <c r="D2084" s="93"/>
      <c r="E2084" s="64" t="s">
        <v>1848</v>
      </c>
      <c r="F2084" s="23" t="s">
        <v>1462</v>
      </c>
      <c r="G2084" s="24">
        <v>13</v>
      </c>
      <c r="H2084" s="24" t="s">
        <v>1878</v>
      </c>
      <c r="I2084" s="64"/>
      <c r="J2084" s="25" t="s">
        <v>3045</v>
      </c>
    </row>
    <row r="2085" spans="1:10" ht="36" customHeight="1" x14ac:dyDescent="0.15">
      <c r="A2085" s="31"/>
      <c r="C2085" s="94" t="s">
        <v>1847</v>
      </c>
      <c r="D2085" s="94"/>
      <c r="E2085" s="63" t="s">
        <v>1848</v>
      </c>
      <c r="F2085" s="16" t="s">
        <v>1462</v>
      </c>
      <c r="G2085" s="18">
        <v>13</v>
      </c>
      <c r="H2085" s="18" t="s">
        <v>1879</v>
      </c>
      <c r="I2085" s="63"/>
      <c r="J2085" s="19" t="s">
        <v>1880</v>
      </c>
    </row>
    <row r="2086" spans="1:10" ht="36" customHeight="1" x14ac:dyDescent="0.15">
      <c r="A2086" s="31"/>
      <c r="C2086" s="92" t="s">
        <v>1881</v>
      </c>
      <c r="D2086" s="92"/>
      <c r="E2086" s="62" t="s">
        <v>1882</v>
      </c>
      <c r="F2086" s="20" t="s">
        <v>1462</v>
      </c>
      <c r="G2086" s="21">
        <v>13</v>
      </c>
      <c r="H2086" s="21">
        <v>17</v>
      </c>
      <c r="I2086" s="62"/>
      <c r="J2086" s="22" t="s">
        <v>17</v>
      </c>
    </row>
    <row r="2087" spans="1:10" ht="36" customHeight="1" x14ac:dyDescent="0.15">
      <c r="A2087" s="31"/>
      <c r="C2087" s="92" t="s">
        <v>1881</v>
      </c>
      <c r="D2087" s="92"/>
      <c r="E2087" s="41" t="s">
        <v>1882</v>
      </c>
      <c r="F2087" s="20" t="s">
        <v>1462</v>
      </c>
      <c r="G2087" s="21">
        <v>13</v>
      </c>
      <c r="H2087" s="21">
        <v>17</v>
      </c>
      <c r="I2087" s="41"/>
      <c r="J2087" s="22" t="s">
        <v>17</v>
      </c>
    </row>
    <row r="2088" spans="1:10" ht="36" customHeight="1" x14ac:dyDescent="0.15">
      <c r="A2088" s="31"/>
      <c r="C2088" s="92" t="s">
        <v>1839</v>
      </c>
      <c r="D2088" s="92"/>
      <c r="E2088" s="41" t="s">
        <v>1840</v>
      </c>
      <c r="F2088" s="20" t="s">
        <v>1462</v>
      </c>
      <c r="G2088" s="21">
        <v>13</v>
      </c>
      <c r="H2088" s="21">
        <v>4</v>
      </c>
      <c r="I2088" s="41"/>
      <c r="J2088" s="22" t="s">
        <v>17</v>
      </c>
    </row>
    <row r="2089" spans="1:10" ht="36" customHeight="1" x14ac:dyDescent="0.15">
      <c r="A2089" s="31"/>
      <c r="C2089" s="92" t="s">
        <v>1841</v>
      </c>
      <c r="D2089" s="92"/>
      <c r="E2089" s="41" t="s">
        <v>1842</v>
      </c>
      <c r="F2089" s="20" t="s">
        <v>1462</v>
      </c>
      <c r="G2089" s="21">
        <v>13</v>
      </c>
      <c r="H2089" s="21">
        <v>5</v>
      </c>
      <c r="I2089" s="41"/>
      <c r="J2089" s="22" t="s">
        <v>17</v>
      </c>
    </row>
    <row r="2090" spans="1:10" ht="36" customHeight="1" x14ac:dyDescent="0.15">
      <c r="A2090" s="31"/>
      <c r="C2090" s="92" t="s">
        <v>1841</v>
      </c>
      <c r="D2090" s="92"/>
      <c r="E2090" s="41" t="s">
        <v>1840</v>
      </c>
      <c r="F2090" s="20" t="s">
        <v>1462</v>
      </c>
      <c r="G2090" s="21">
        <v>13</v>
      </c>
      <c r="H2090" s="21">
        <v>5</v>
      </c>
      <c r="I2090" s="41"/>
      <c r="J2090" s="22" t="s">
        <v>17</v>
      </c>
    </row>
    <row r="2091" spans="1:10" ht="36" customHeight="1" x14ac:dyDescent="0.15">
      <c r="A2091" s="31"/>
      <c r="C2091" s="92" t="s">
        <v>1843</v>
      </c>
      <c r="D2091" s="92"/>
      <c r="E2091" s="41" t="s">
        <v>1844</v>
      </c>
      <c r="F2091" s="20" t="s">
        <v>1462</v>
      </c>
      <c r="G2091" s="21">
        <v>13</v>
      </c>
      <c r="H2091" s="21">
        <v>6</v>
      </c>
      <c r="I2091" s="41"/>
      <c r="J2091" s="22" t="s">
        <v>17</v>
      </c>
    </row>
    <row r="2092" spans="1:10" ht="36" customHeight="1" x14ac:dyDescent="0.15">
      <c r="A2092" s="31"/>
      <c r="C2092" s="92" t="s">
        <v>1845</v>
      </c>
      <c r="D2092" s="92"/>
      <c r="E2092" s="41">
        <v>0</v>
      </c>
      <c r="F2092" s="20" t="s">
        <v>1462</v>
      </c>
      <c r="G2092" s="21">
        <v>13</v>
      </c>
      <c r="H2092" s="21">
        <v>6</v>
      </c>
      <c r="I2092" s="41"/>
      <c r="J2092" s="22" t="s">
        <v>17</v>
      </c>
    </row>
    <row r="2093" spans="1:10" ht="36" customHeight="1" x14ac:dyDescent="0.15">
      <c r="A2093" s="31"/>
      <c r="C2093" s="92" t="s">
        <v>1845</v>
      </c>
      <c r="D2093" s="92"/>
      <c r="E2093" s="44" t="s">
        <v>1846</v>
      </c>
      <c r="F2093" s="20" t="s">
        <v>1462</v>
      </c>
      <c r="G2093" s="21">
        <v>13</v>
      </c>
      <c r="H2093" s="21">
        <v>6</v>
      </c>
      <c r="I2093" s="44"/>
      <c r="J2093" s="22" t="s">
        <v>17</v>
      </c>
    </row>
    <row r="2094" spans="1:10" ht="36" customHeight="1" x14ac:dyDescent="0.15">
      <c r="A2094" s="31"/>
      <c r="C2094" s="92" t="s">
        <v>1410</v>
      </c>
      <c r="D2094" s="92"/>
      <c r="E2094" s="44" t="s">
        <v>1234</v>
      </c>
      <c r="F2094" s="20" t="s">
        <v>778</v>
      </c>
      <c r="G2094" s="21">
        <v>14</v>
      </c>
      <c r="H2094" s="21">
        <v>47</v>
      </c>
      <c r="I2094" s="44"/>
      <c r="J2094" s="22" t="s">
        <v>17</v>
      </c>
    </row>
    <row r="2095" spans="1:10" ht="36" customHeight="1" x14ac:dyDescent="0.15">
      <c r="A2095" s="31"/>
      <c r="C2095" s="92" t="s">
        <v>1411</v>
      </c>
      <c r="D2095" s="92"/>
      <c r="E2095" s="47" t="s">
        <v>1234</v>
      </c>
      <c r="F2095" s="20" t="s">
        <v>778</v>
      </c>
      <c r="G2095" s="21">
        <v>14</v>
      </c>
      <c r="H2095" s="21">
        <v>48</v>
      </c>
      <c r="I2095" s="47"/>
      <c r="J2095" s="22" t="s">
        <v>1412</v>
      </c>
    </row>
    <row r="2096" spans="1:10" ht="36" customHeight="1" x14ac:dyDescent="0.15">
      <c r="A2096" s="31"/>
      <c r="C2096" s="92" t="s">
        <v>1413</v>
      </c>
      <c r="D2096" s="92"/>
      <c r="E2096" s="58">
        <v>0</v>
      </c>
      <c r="F2096" s="20" t="s">
        <v>778</v>
      </c>
      <c r="G2096" s="21">
        <v>14</v>
      </c>
      <c r="H2096" s="21">
        <v>48</v>
      </c>
      <c r="I2096" s="58"/>
      <c r="J2096" s="22" t="s">
        <v>17</v>
      </c>
    </row>
    <row r="2097" spans="1:10" ht="36" customHeight="1" x14ac:dyDescent="0.15">
      <c r="A2097" s="31"/>
      <c r="C2097" s="93" t="s">
        <v>1906</v>
      </c>
      <c r="D2097" s="93"/>
      <c r="E2097" s="64" t="s">
        <v>1840</v>
      </c>
      <c r="F2097" s="23" t="s">
        <v>1462</v>
      </c>
      <c r="G2097" s="24">
        <v>13</v>
      </c>
      <c r="H2097" s="24" t="s">
        <v>1905</v>
      </c>
      <c r="I2097" s="64"/>
      <c r="J2097" s="25" t="s">
        <v>1907</v>
      </c>
    </row>
    <row r="2098" spans="1:10" ht="36" customHeight="1" x14ac:dyDescent="0.15">
      <c r="A2098" s="31"/>
      <c r="C2098" s="94" t="s">
        <v>1906</v>
      </c>
      <c r="D2098" s="94"/>
      <c r="E2098" s="63" t="s">
        <v>1840</v>
      </c>
      <c r="F2098" s="16" t="s">
        <v>1462</v>
      </c>
      <c r="G2098" s="18">
        <v>13</v>
      </c>
      <c r="H2098" s="18" t="s">
        <v>1908</v>
      </c>
      <c r="I2098" s="63"/>
      <c r="J2098" s="19" t="s">
        <v>1909</v>
      </c>
    </row>
    <row r="2099" spans="1:10" ht="36" customHeight="1" x14ac:dyDescent="0.15">
      <c r="A2099" s="31"/>
      <c r="C2099" s="92" t="s">
        <v>1906</v>
      </c>
      <c r="D2099" s="92"/>
      <c r="E2099" s="62" t="s">
        <v>1840</v>
      </c>
      <c r="F2099" s="20" t="s">
        <v>1462</v>
      </c>
      <c r="G2099" s="21">
        <v>13</v>
      </c>
      <c r="H2099" s="21" t="s">
        <v>1910</v>
      </c>
      <c r="I2099" s="62"/>
      <c r="J2099" s="22" t="s">
        <v>1911</v>
      </c>
    </row>
    <row r="2100" spans="1:10" ht="36" customHeight="1" x14ac:dyDescent="0.15">
      <c r="A2100" s="31"/>
      <c r="C2100" s="92" t="s">
        <v>1906</v>
      </c>
      <c r="D2100" s="92"/>
      <c r="E2100" s="41" t="s">
        <v>1840</v>
      </c>
      <c r="F2100" s="20" t="s">
        <v>1462</v>
      </c>
      <c r="G2100" s="21">
        <v>13</v>
      </c>
      <c r="H2100" s="21" t="s">
        <v>1912</v>
      </c>
      <c r="I2100" s="41"/>
      <c r="J2100" s="22" t="s">
        <v>1913</v>
      </c>
    </row>
    <row r="2101" spans="1:10" ht="36" customHeight="1" x14ac:dyDescent="0.15">
      <c r="A2101" s="31"/>
      <c r="C2101" s="92" t="s">
        <v>1906</v>
      </c>
      <c r="D2101" s="92"/>
      <c r="E2101" s="41" t="s">
        <v>1840</v>
      </c>
      <c r="F2101" s="20" t="s">
        <v>1462</v>
      </c>
      <c r="G2101" s="21">
        <v>13</v>
      </c>
      <c r="H2101" s="21" t="s">
        <v>1914</v>
      </c>
      <c r="I2101" s="41"/>
      <c r="J2101" s="22" t="s">
        <v>3046</v>
      </c>
    </row>
    <row r="2102" spans="1:10" ht="36" customHeight="1" x14ac:dyDescent="0.15">
      <c r="A2102" s="31"/>
      <c r="C2102" s="92" t="s">
        <v>1906</v>
      </c>
      <c r="D2102" s="92"/>
      <c r="E2102" s="41" t="s">
        <v>1840</v>
      </c>
      <c r="F2102" s="20" t="s">
        <v>1462</v>
      </c>
      <c r="G2102" s="21">
        <v>13</v>
      </c>
      <c r="H2102" s="21" t="s">
        <v>1915</v>
      </c>
      <c r="I2102" s="41"/>
      <c r="J2102" s="22" t="s">
        <v>3047</v>
      </c>
    </row>
    <row r="2103" spans="1:10" ht="36" customHeight="1" x14ac:dyDescent="0.15">
      <c r="A2103" s="31"/>
      <c r="C2103" s="92" t="s">
        <v>1906</v>
      </c>
      <c r="D2103" s="92"/>
      <c r="E2103" s="41" t="s">
        <v>1840</v>
      </c>
      <c r="F2103" s="20" t="s">
        <v>1462</v>
      </c>
      <c r="G2103" s="21">
        <v>13</v>
      </c>
      <c r="H2103" s="21" t="s">
        <v>1916</v>
      </c>
      <c r="I2103" s="41"/>
      <c r="J2103" s="22" t="s">
        <v>1917</v>
      </c>
    </row>
    <row r="2104" spans="1:10" ht="36" customHeight="1" x14ac:dyDescent="0.15">
      <c r="A2104" s="31"/>
      <c r="C2104" s="92" t="s">
        <v>1906</v>
      </c>
      <c r="D2104" s="92"/>
      <c r="E2104" s="41" t="s">
        <v>1840</v>
      </c>
      <c r="F2104" s="20" t="s">
        <v>1462</v>
      </c>
      <c r="G2104" s="21">
        <v>13</v>
      </c>
      <c r="H2104" s="21" t="s">
        <v>1918</v>
      </c>
      <c r="I2104" s="41"/>
      <c r="J2104" s="22" t="s">
        <v>3048</v>
      </c>
    </row>
    <row r="2105" spans="1:10" ht="36" customHeight="1" x14ac:dyDescent="0.15">
      <c r="A2105" s="31"/>
      <c r="C2105" s="92" t="s">
        <v>1906</v>
      </c>
      <c r="D2105" s="92"/>
      <c r="E2105" s="41" t="s">
        <v>1840</v>
      </c>
      <c r="F2105" s="20" t="s">
        <v>1462</v>
      </c>
      <c r="G2105" s="21">
        <v>13</v>
      </c>
      <c r="H2105" s="21" t="s">
        <v>1919</v>
      </c>
      <c r="I2105" s="41"/>
      <c r="J2105" s="22" t="s">
        <v>1920</v>
      </c>
    </row>
    <row r="2106" spans="1:10" ht="36" customHeight="1" x14ac:dyDescent="0.15">
      <c r="A2106" s="31"/>
      <c r="C2106" s="92" t="s">
        <v>1906</v>
      </c>
      <c r="D2106" s="92"/>
      <c r="E2106" s="44" t="s">
        <v>1840</v>
      </c>
      <c r="F2106" s="20" t="s">
        <v>1462</v>
      </c>
      <c r="G2106" s="21">
        <v>13</v>
      </c>
      <c r="H2106" s="21" t="s">
        <v>1921</v>
      </c>
      <c r="I2106" s="44"/>
      <c r="J2106" s="22" t="s">
        <v>1922</v>
      </c>
    </row>
    <row r="2107" spans="1:10" ht="36" customHeight="1" x14ac:dyDescent="0.15">
      <c r="A2107" s="31"/>
      <c r="C2107" s="92" t="s">
        <v>1906</v>
      </c>
      <c r="D2107" s="92"/>
      <c r="E2107" s="44" t="s">
        <v>1840</v>
      </c>
      <c r="F2107" s="20" t="s">
        <v>1462</v>
      </c>
      <c r="G2107" s="21">
        <v>13</v>
      </c>
      <c r="H2107" s="21" t="s">
        <v>1923</v>
      </c>
      <c r="I2107" s="44"/>
      <c r="J2107" s="22" t="s">
        <v>3049</v>
      </c>
    </row>
    <row r="2108" spans="1:10" ht="36" customHeight="1" x14ac:dyDescent="0.15">
      <c r="A2108" s="31"/>
      <c r="C2108" s="92" t="s">
        <v>1906</v>
      </c>
      <c r="D2108" s="92"/>
      <c r="E2108" s="47" t="s">
        <v>1840</v>
      </c>
      <c r="F2108" s="20" t="s">
        <v>1462</v>
      </c>
      <c r="G2108" s="21">
        <v>13</v>
      </c>
      <c r="H2108" s="21" t="s">
        <v>1924</v>
      </c>
      <c r="I2108" s="47"/>
      <c r="J2108" s="22" t="s">
        <v>3050</v>
      </c>
    </row>
    <row r="2109" spans="1:10" ht="36" customHeight="1" x14ac:dyDescent="0.15">
      <c r="A2109" s="31"/>
      <c r="C2109" s="92" t="s">
        <v>1906</v>
      </c>
      <c r="D2109" s="92"/>
      <c r="E2109" s="58" t="s">
        <v>1840</v>
      </c>
      <c r="F2109" s="20" t="s">
        <v>1462</v>
      </c>
      <c r="G2109" s="21">
        <v>13</v>
      </c>
      <c r="H2109" s="21" t="s">
        <v>1925</v>
      </c>
      <c r="I2109" s="58"/>
      <c r="J2109" s="22" t="s">
        <v>3051</v>
      </c>
    </row>
    <row r="2110" spans="1:10" ht="36" customHeight="1" x14ac:dyDescent="0.15">
      <c r="A2110" s="31"/>
      <c r="C2110" s="93" t="s">
        <v>1906</v>
      </c>
      <c r="D2110" s="93"/>
      <c r="E2110" s="64" t="s">
        <v>1840</v>
      </c>
      <c r="F2110" s="23" t="s">
        <v>1462</v>
      </c>
      <c r="G2110" s="24">
        <v>13</v>
      </c>
      <c r="H2110" s="24" t="s">
        <v>1926</v>
      </c>
      <c r="I2110" s="64"/>
      <c r="J2110" s="25" t="s">
        <v>3052</v>
      </c>
    </row>
    <row r="2111" spans="1:10" ht="36" customHeight="1" x14ac:dyDescent="0.15">
      <c r="A2111" s="31"/>
      <c r="C2111" s="94" t="s">
        <v>1906</v>
      </c>
      <c r="D2111" s="94"/>
      <c r="E2111" s="63" t="s">
        <v>1840</v>
      </c>
      <c r="F2111" s="16" t="s">
        <v>1462</v>
      </c>
      <c r="G2111" s="18">
        <v>13</v>
      </c>
      <c r="H2111" s="18" t="s">
        <v>1927</v>
      </c>
      <c r="I2111" s="63"/>
      <c r="J2111" s="19" t="s">
        <v>1928</v>
      </c>
    </row>
    <row r="2112" spans="1:10" ht="36" customHeight="1" x14ac:dyDescent="0.15">
      <c r="A2112" s="31"/>
      <c r="C2112" s="92" t="s">
        <v>1906</v>
      </c>
      <c r="D2112" s="92"/>
      <c r="E2112" s="62" t="s">
        <v>1840</v>
      </c>
      <c r="F2112" s="20" t="s">
        <v>1462</v>
      </c>
      <c r="G2112" s="21">
        <v>13</v>
      </c>
      <c r="H2112" s="21" t="s">
        <v>1929</v>
      </c>
      <c r="I2112" s="62"/>
      <c r="J2112" s="22" t="s">
        <v>3053</v>
      </c>
    </row>
    <row r="2113" spans="1:10" ht="36" customHeight="1" x14ac:dyDescent="0.15">
      <c r="A2113" s="31"/>
      <c r="C2113" s="92" t="s">
        <v>1906</v>
      </c>
      <c r="D2113" s="92"/>
      <c r="E2113" s="41" t="s">
        <v>1840</v>
      </c>
      <c r="F2113" s="20" t="s">
        <v>1462</v>
      </c>
      <c r="G2113" s="21">
        <v>13</v>
      </c>
      <c r="H2113" s="21" t="s">
        <v>1930</v>
      </c>
      <c r="I2113" s="41"/>
      <c r="J2113" s="22" t="s">
        <v>3054</v>
      </c>
    </row>
    <row r="2114" spans="1:10" ht="36" customHeight="1" x14ac:dyDescent="0.15">
      <c r="A2114" s="31"/>
      <c r="C2114" s="92" t="s">
        <v>1906</v>
      </c>
      <c r="D2114" s="92"/>
      <c r="E2114" s="41" t="s">
        <v>1840</v>
      </c>
      <c r="F2114" s="20" t="s">
        <v>1462</v>
      </c>
      <c r="G2114" s="21">
        <v>13</v>
      </c>
      <c r="H2114" s="21" t="s">
        <v>1931</v>
      </c>
      <c r="I2114" s="41"/>
      <c r="J2114" s="22" t="s">
        <v>1932</v>
      </c>
    </row>
    <row r="2115" spans="1:10" ht="36" customHeight="1" x14ac:dyDescent="0.15">
      <c r="A2115" s="31"/>
      <c r="C2115" s="92" t="s">
        <v>1906</v>
      </c>
      <c r="D2115" s="92"/>
      <c r="E2115" s="41" t="s">
        <v>1840</v>
      </c>
      <c r="F2115" s="20" t="s">
        <v>1462</v>
      </c>
      <c r="G2115" s="21">
        <v>13</v>
      </c>
      <c r="H2115" s="21" t="s">
        <v>1933</v>
      </c>
      <c r="I2115" s="41"/>
      <c r="J2115" s="22" t="s">
        <v>3055</v>
      </c>
    </row>
    <row r="2116" spans="1:10" ht="36" customHeight="1" x14ac:dyDescent="0.15">
      <c r="A2116" s="31"/>
      <c r="C2116" s="92" t="s">
        <v>1906</v>
      </c>
      <c r="D2116" s="92"/>
      <c r="E2116" s="41" t="s">
        <v>1840</v>
      </c>
      <c r="F2116" s="20" t="s">
        <v>1462</v>
      </c>
      <c r="G2116" s="21">
        <v>13</v>
      </c>
      <c r="H2116" s="21" t="s">
        <v>1934</v>
      </c>
      <c r="I2116" s="41"/>
      <c r="J2116" s="22" t="s">
        <v>3056</v>
      </c>
    </row>
    <row r="2117" spans="1:10" ht="36" customHeight="1" x14ac:dyDescent="0.15">
      <c r="A2117" s="31"/>
      <c r="C2117" s="92" t="s">
        <v>1906</v>
      </c>
      <c r="D2117" s="92"/>
      <c r="E2117" s="41" t="s">
        <v>1840</v>
      </c>
      <c r="F2117" s="20" t="s">
        <v>1462</v>
      </c>
      <c r="G2117" s="21">
        <v>13</v>
      </c>
      <c r="H2117" s="21" t="s">
        <v>1935</v>
      </c>
      <c r="I2117" s="41"/>
      <c r="J2117" s="22" t="s">
        <v>1936</v>
      </c>
    </row>
    <row r="2118" spans="1:10" ht="36" customHeight="1" x14ac:dyDescent="0.15">
      <c r="A2118" s="31"/>
      <c r="C2118" s="92" t="s">
        <v>1906</v>
      </c>
      <c r="D2118" s="92"/>
      <c r="E2118" s="41" t="s">
        <v>1840</v>
      </c>
      <c r="F2118" s="20" t="s">
        <v>1462</v>
      </c>
      <c r="G2118" s="21">
        <v>13</v>
      </c>
      <c r="H2118" s="21" t="s">
        <v>1937</v>
      </c>
      <c r="I2118" s="41"/>
      <c r="J2118" s="22" t="s">
        <v>1938</v>
      </c>
    </row>
    <row r="2119" spans="1:10" ht="36" customHeight="1" x14ac:dyDescent="0.15">
      <c r="A2119" s="31"/>
      <c r="C2119" s="92" t="s">
        <v>1906</v>
      </c>
      <c r="D2119" s="92"/>
      <c r="E2119" s="44" t="s">
        <v>1840</v>
      </c>
      <c r="F2119" s="20" t="s">
        <v>1462</v>
      </c>
      <c r="G2119" s="21">
        <v>13</v>
      </c>
      <c r="H2119" s="21" t="s">
        <v>1939</v>
      </c>
      <c r="I2119" s="44"/>
      <c r="J2119" s="22" t="s">
        <v>1940</v>
      </c>
    </row>
    <row r="2120" spans="1:10" ht="36" customHeight="1" x14ac:dyDescent="0.15">
      <c r="A2120" s="31"/>
      <c r="C2120" s="92" t="s">
        <v>1906</v>
      </c>
      <c r="D2120" s="92"/>
      <c r="E2120" s="44" t="s">
        <v>1840</v>
      </c>
      <c r="F2120" s="20" t="s">
        <v>1462</v>
      </c>
      <c r="G2120" s="21">
        <v>13</v>
      </c>
      <c r="H2120" s="21" t="s">
        <v>1941</v>
      </c>
      <c r="I2120" s="44"/>
      <c r="J2120" s="22" t="s">
        <v>1942</v>
      </c>
    </row>
    <row r="2121" spans="1:10" ht="36" customHeight="1" x14ac:dyDescent="0.15">
      <c r="A2121" s="31"/>
      <c r="C2121" s="92" t="s">
        <v>1906</v>
      </c>
      <c r="D2121" s="92"/>
      <c r="E2121" s="47" t="s">
        <v>1840</v>
      </c>
      <c r="F2121" s="20" t="s">
        <v>1462</v>
      </c>
      <c r="G2121" s="21">
        <v>13</v>
      </c>
      <c r="H2121" s="21" t="s">
        <v>1943</v>
      </c>
      <c r="I2121" s="47"/>
      <c r="J2121" s="22" t="s">
        <v>1944</v>
      </c>
    </row>
    <row r="2122" spans="1:10" ht="36" customHeight="1" x14ac:dyDescent="0.15">
      <c r="A2122" s="31"/>
      <c r="C2122" s="92" t="s">
        <v>1906</v>
      </c>
      <c r="D2122" s="92"/>
      <c r="E2122" s="58" t="s">
        <v>1840</v>
      </c>
      <c r="F2122" s="20" t="s">
        <v>1462</v>
      </c>
      <c r="G2122" s="21">
        <v>13</v>
      </c>
      <c r="H2122" s="21" t="s">
        <v>1945</v>
      </c>
      <c r="I2122" s="58"/>
      <c r="J2122" s="22" t="s">
        <v>3057</v>
      </c>
    </row>
    <row r="2123" spans="1:10" ht="36" customHeight="1" x14ac:dyDescent="0.15">
      <c r="A2123" s="31"/>
      <c r="C2123" s="93" t="s">
        <v>1906</v>
      </c>
      <c r="D2123" s="93"/>
      <c r="E2123" s="64" t="s">
        <v>1840</v>
      </c>
      <c r="F2123" s="23" t="s">
        <v>1462</v>
      </c>
      <c r="G2123" s="24">
        <v>13</v>
      </c>
      <c r="H2123" s="24" t="s">
        <v>1946</v>
      </c>
      <c r="I2123" s="64"/>
      <c r="J2123" s="25" t="s">
        <v>1947</v>
      </c>
    </row>
    <row r="2124" spans="1:10" ht="36" customHeight="1" x14ac:dyDescent="0.15">
      <c r="A2124" s="31"/>
      <c r="C2124" s="94" t="s">
        <v>1906</v>
      </c>
      <c r="D2124" s="94"/>
      <c r="E2124" s="63" t="s">
        <v>1840</v>
      </c>
      <c r="F2124" s="16" t="s">
        <v>1462</v>
      </c>
      <c r="G2124" s="18">
        <v>13</v>
      </c>
      <c r="H2124" s="18" t="s">
        <v>1948</v>
      </c>
      <c r="I2124" s="63"/>
      <c r="J2124" s="19" t="s">
        <v>1949</v>
      </c>
    </row>
    <row r="2125" spans="1:10" ht="36" customHeight="1" x14ac:dyDescent="0.15">
      <c r="A2125" s="31"/>
      <c r="C2125" s="92" t="s">
        <v>1906</v>
      </c>
      <c r="D2125" s="92"/>
      <c r="E2125" s="62" t="s">
        <v>1840</v>
      </c>
      <c r="F2125" s="20" t="s">
        <v>1462</v>
      </c>
      <c r="G2125" s="21">
        <v>13</v>
      </c>
      <c r="H2125" s="21" t="s">
        <v>1950</v>
      </c>
      <c r="I2125" s="62"/>
      <c r="J2125" s="22" t="s">
        <v>1951</v>
      </c>
    </row>
    <row r="2126" spans="1:10" ht="36" customHeight="1" x14ac:dyDescent="0.15">
      <c r="A2126" s="31"/>
      <c r="C2126" s="92" t="s">
        <v>1906</v>
      </c>
      <c r="D2126" s="92"/>
      <c r="E2126" s="41" t="s">
        <v>1840</v>
      </c>
      <c r="F2126" s="20" t="s">
        <v>1462</v>
      </c>
      <c r="G2126" s="21">
        <v>13</v>
      </c>
      <c r="H2126" s="21" t="s">
        <v>1952</v>
      </c>
      <c r="I2126" s="41"/>
      <c r="J2126" s="22" t="s">
        <v>1953</v>
      </c>
    </row>
    <row r="2127" spans="1:10" ht="36" customHeight="1" x14ac:dyDescent="0.15">
      <c r="A2127" s="31"/>
      <c r="C2127" s="92" t="s">
        <v>1838</v>
      </c>
      <c r="D2127" s="92"/>
      <c r="E2127" s="41" t="s">
        <v>1835</v>
      </c>
      <c r="F2127" s="20" t="s">
        <v>1462</v>
      </c>
      <c r="G2127" s="21">
        <v>13</v>
      </c>
      <c r="H2127" s="21">
        <v>1</v>
      </c>
      <c r="I2127" s="41"/>
      <c r="J2127" s="22" t="s">
        <v>17</v>
      </c>
    </row>
    <row r="2128" spans="1:10" ht="36" customHeight="1" x14ac:dyDescent="0.15">
      <c r="A2128" s="31"/>
      <c r="C2128" s="92" t="s">
        <v>1838</v>
      </c>
      <c r="D2128" s="92"/>
      <c r="E2128" s="41" t="s">
        <v>1835</v>
      </c>
      <c r="F2128" s="20" t="s">
        <v>1462</v>
      </c>
      <c r="G2128" s="21">
        <v>13</v>
      </c>
      <c r="H2128" s="21">
        <v>1</v>
      </c>
      <c r="I2128" s="41"/>
      <c r="J2128" s="22" t="s">
        <v>17</v>
      </c>
    </row>
    <row r="2129" spans="1:10" ht="36" customHeight="1" x14ac:dyDescent="0.15">
      <c r="A2129" s="31"/>
      <c r="C2129" s="92" t="s">
        <v>1883</v>
      </c>
      <c r="D2129" s="92"/>
      <c r="E2129" s="41" t="s">
        <v>1882</v>
      </c>
      <c r="F2129" s="20" t="s">
        <v>1462</v>
      </c>
      <c r="G2129" s="21">
        <v>13</v>
      </c>
      <c r="H2129" s="21">
        <v>19</v>
      </c>
      <c r="I2129" s="41"/>
      <c r="J2129" s="22" t="s">
        <v>1884</v>
      </c>
    </row>
    <row r="2130" spans="1:10" ht="36" customHeight="1" x14ac:dyDescent="0.15">
      <c r="A2130" s="31"/>
      <c r="C2130" s="92" t="s">
        <v>1883</v>
      </c>
      <c r="D2130" s="92"/>
      <c r="E2130" s="41" t="s">
        <v>1882</v>
      </c>
      <c r="F2130" s="20" t="s">
        <v>1462</v>
      </c>
      <c r="G2130" s="21">
        <v>13</v>
      </c>
      <c r="H2130" s="21">
        <v>19</v>
      </c>
      <c r="I2130" s="41"/>
      <c r="J2130" s="22" t="s">
        <v>1885</v>
      </c>
    </row>
    <row r="2131" spans="1:10" ht="36" customHeight="1" x14ac:dyDescent="0.15">
      <c r="A2131" s="31"/>
      <c r="C2131" s="92" t="s">
        <v>1883</v>
      </c>
      <c r="D2131" s="92"/>
      <c r="E2131" s="41" t="s">
        <v>1882</v>
      </c>
      <c r="F2131" s="20" t="s">
        <v>1462</v>
      </c>
      <c r="G2131" s="21">
        <v>13</v>
      </c>
      <c r="H2131" s="21">
        <v>19</v>
      </c>
      <c r="I2131" s="41"/>
      <c r="J2131" s="22" t="s">
        <v>2793</v>
      </c>
    </row>
    <row r="2132" spans="1:10" ht="36" customHeight="1" x14ac:dyDescent="0.15">
      <c r="A2132" s="31"/>
      <c r="C2132" s="92" t="s">
        <v>1883</v>
      </c>
      <c r="D2132" s="92"/>
      <c r="E2132" s="44" t="s">
        <v>1882</v>
      </c>
      <c r="F2132" s="20" t="s">
        <v>1462</v>
      </c>
      <c r="G2132" s="21">
        <v>13</v>
      </c>
      <c r="H2132" s="21">
        <v>19</v>
      </c>
      <c r="I2132" s="44"/>
      <c r="J2132" s="22" t="s">
        <v>1886</v>
      </c>
    </row>
    <row r="2133" spans="1:10" ht="36" customHeight="1" x14ac:dyDescent="0.15">
      <c r="A2133" s="31"/>
      <c r="C2133" s="92" t="s">
        <v>1883</v>
      </c>
      <c r="D2133" s="92"/>
      <c r="E2133" s="44" t="s">
        <v>1882</v>
      </c>
      <c r="F2133" s="20" t="s">
        <v>1462</v>
      </c>
      <c r="G2133" s="21">
        <v>13</v>
      </c>
      <c r="H2133" s="21">
        <v>19</v>
      </c>
      <c r="I2133" s="44"/>
      <c r="J2133" s="22" t="s">
        <v>1887</v>
      </c>
    </row>
    <row r="2134" spans="1:10" ht="36" customHeight="1" x14ac:dyDescent="0.15">
      <c r="A2134" s="31"/>
      <c r="C2134" s="92" t="s">
        <v>1883</v>
      </c>
      <c r="D2134" s="92"/>
      <c r="E2134" s="47" t="s">
        <v>1882</v>
      </c>
      <c r="F2134" s="20" t="s">
        <v>1462</v>
      </c>
      <c r="G2134" s="21">
        <v>13</v>
      </c>
      <c r="H2134" s="21">
        <v>19</v>
      </c>
      <c r="I2134" s="47"/>
      <c r="J2134" s="22" t="s">
        <v>1888</v>
      </c>
    </row>
    <row r="2135" spans="1:10" ht="36" customHeight="1" x14ac:dyDescent="0.15">
      <c r="A2135" s="31"/>
      <c r="C2135" s="92" t="s">
        <v>1883</v>
      </c>
      <c r="D2135" s="92"/>
      <c r="E2135" s="58" t="s">
        <v>1882</v>
      </c>
      <c r="F2135" s="20" t="s">
        <v>1462</v>
      </c>
      <c r="G2135" s="21">
        <v>13</v>
      </c>
      <c r="H2135" s="21">
        <v>19</v>
      </c>
      <c r="I2135" s="58"/>
      <c r="J2135" s="22" t="s">
        <v>1889</v>
      </c>
    </row>
    <row r="2136" spans="1:10" ht="36" customHeight="1" x14ac:dyDescent="0.15">
      <c r="A2136" s="31"/>
      <c r="C2136" s="93" t="s">
        <v>1883</v>
      </c>
      <c r="D2136" s="93"/>
      <c r="E2136" s="64" t="s">
        <v>1882</v>
      </c>
      <c r="F2136" s="23" t="s">
        <v>1462</v>
      </c>
      <c r="G2136" s="24">
        <v>13</v>
      </c>
      <c r="H2136" s="24">
        <v>19</v>
      </c>
      <c r="I2136" s="64"/>
      <c r="J2136" s="25" t="s">
        <v>1889</v>
      </c>
    </row>
    <row r="2137" spans="1:10" ht="36" customHeight="1" x14ac:dyDescent="0.15">
      <c r="A2137" s="31"/>
      <c r="C2137" s="94" t="s">
        <v>1883</v>
      </c>
      <c r="D2137" s="94"/>
      <c r="E2137" s="63" t="s">
        <v>1882</v>
      </c>
      <c r="F2137" s="16" t="s">
        <v>1462</v>
      </c>
      <c r="G2137" s="18">
        <v>13</v>
      </c>
      <c r="H2137" s="18">
        <v>19</v>
      </c>
      <c r="I2137" s="63"/>
      <c r="J2137" s="19" t="s">
        <v>1890</v>
      </c>
    </row>
    <row r="2138" spans="1:10" ht="36" customHeight="1" x14ac:dyDescent="0.15">
      <c r="A2138" s="31"/>
      <c r="C2138" s="92" t="s">
        <v>1892</v>
      </c>
      <c r="D2138" s="92"/>
      <c r="E2138" s="62" t="s">
        <v>1882</v>
      </c>
      <c r="F2138" s="20" t="s">
        <v>1462</v>
      </c>
      <c r="G2138" s="21">
        <v>13</v>
      </c>
      <c r="H2138" s="21">
        <v>22</v>
      </c>
      <c r="I2138" s="62"/>
      <c r="J2138" s="22" t="s">
        <v>17</v>
      </c>
    </row>
    <row r="2139" spans="1:10" ht="36" customHeight="1" x14ac:dyDescent="0.15">
      <c r="A2139" s="31"/>
      <c r="C2139" s="92" t="s">
        <v>1891</v>
      </c>
      <c r="D2139" s="92"/>
      <c r="E2139" s="41" t="s">
        <v>1882</v>
      </c>
      <c r="F2139" s="20" t="s">
        <v>1462</v>
      </c>
      <c r="G2139" s="21">
        <v>13</v>
      </c>
      <c r="H2139" s="21">
        <v>21</v>
      </c>
      <c r="I2139" s="41"/>
      <c r="J2139" s="22" t="s">
        <v>17</v>
      </c>
    </row>
    <row r="2140" spans="1:10" ht="36" customHeight="1" x14ac:dyDescent="0.15">
      <c r="A2140" s="31"/>
      <c r="C2140" s="92" t="s">
        <v>1901</v>
      </c>
      <c r="D2140" s="92"/>
      <c r="E2140" s="41" t="s">
        <v>1835</v>
      </c>
      <c r="F2140" s="20" t="s">
        <v>1462</v>
      </c>
      <c r="G2140" s="21">
        <v>13</v>
      </c>
      <c r="H2140" s="21">
        <v>31</v>
      </c>
      <c r="I2140" s="41"/>
      <c r="J2140" s="22" t="s">
        <v>17</v>
      </c>
    </row>
    <row r="2141" spans="1:10" ht="36" customHeight="1" x14ac:dyDescent="0.15">
      <c r="A2141" s="31"/>
      <c r="C2141" s="92" t="s">
        <v>1900</v>
      </c>
      <c r="D2141" s="92"/>
      <c r="E2141" s="41" t="s">
        <v>1835</v>
      </c>
      <c r="F2141" s="20" t="s">
        <v>1462</v>
      </c>
      <c r="G2141" s="21">
        <v>13</v>
      </c>
      <c r="H2141" s="21">
        <v>30</v>
      </c>
      <c r="I2141" s="41"/>
      <c r="J2141" s="22" t="s">
        <v>17</v>
      </c>
    </row>
    <row r="2142" spans="1:10" ht="36" customHeight="1" x14ac:dyDescent="0.15">
      <c r="A2142" s="31"/>
      <c r="C2142" s="92" t="s">
        <v>1900</v>
      </c>
      <c r="D2142" s="92"/>
      <c r="E2142" s="41" t="s">
        <v>1835</v>
      </c>
      <c r="F2142" s="20" t="s">
        <v>1462</v>
      </c>
      <c r="G2142" s="21">
        <v>13</v>
      </c>
      <c r="H2142" s="21">
        <v>30</v>
      </c>
      <c r="I2142" s="41"/>
      <c r="J2142" s="22" t="s">
        <v>17</v>
      </c>
    </row>
    <row r="2143" spans="1:10" ht="36" customHeight="1" x14ac:dyDescent="0.15">
      <c r="A2143" s="31"/>
      <c r="C2143" s="92" t="s">
        <v>1899</v>
      </c>
      <c r="D2143" s="92"/>
      <c r="E2143" s="41" t="s">
        <v>1835</v>
      </c>
      <c r="F2143" s="20" t="s">
        <v>1462</v>
      </c>
      <c r="G2143" s="21">
        <v>13</v>
      </c>
      <c r="H2143" s="21">
        <v>29</v>
      </c>
      <c r="I2143" s="41"/>
      <c r="J2143" s="22" t="s">
        <v>17</v>
      </c>
    </row>
    <row r="2144" spans="1:10" ht="36" customHeight="1" x14ac:dyDescent="0.15">
      <c r="A2144" s="31"/>
      <c r="C2144" s="92" t="s">
        <v>1899</v>
      </c>
      <c r="D2144" s="92"/>
      <c r="E2144" s="41" t="s">
        <v>1835</v>
      </c>
      <c r="F2144" s="20" t="s">
        <v>1462</v>
      </c>
      <c r="G2144" s="21">
        <v>13</v>
      </c>
      <c r="H2144" s="21">
        <v>29</v>
      </c>
      <c r="I2144" s="41"/>
      <c r="J2144" s="22" t="s">
        <v>17</v>
      </c>
    </row>
    <row r="2145" spans="1:10" ht="36" customHeight="1" x14ac:dyDescent="0.15">
      <c r="A2145" s="31"/>
      <c r="C2145" s="92" t="s">
        <v>1897</v>
      </c>
      <c r="D2145" s="92"/>
      <c r="E2145" s="44" t="s">
        <v>1835</v>
      </c>
      <c r="F2145" s="20" t="s">
        <v>1462</v>
      </c>
      <c r="G2145" s="21">
        <v>13</v>
      </c>
      <c r="H2145" s="21">
        <v>25</v>
      </c>
      <c r="I2145" s="44"/>
      <c r="J2145" s="22" t="s">
        <v>17</v>
      </c>
    </row>
    <row r="2146" spans="1:10" ht="36" customHeight="1" x14ac:dyDescent="0.15">
      <c r="A2146" s="31"/>
      <c r="C2146" s="92" t="s">
        <v>1893</v>
      </c>
      <c r="D2146" s="92"/>
      <c r="E2146" s="44" t="s">
        <v>1835</v>
      </c>
      <c r="F2146" s="20" t="s">
        <v>1462</v>
      </c>
      <c r="G2146" s="21">
        <v>13</v>
      </c>
      <c r="H2146" s="21">
        <v>23</v>
      </c>
      <c r="I2146" s="44"/>
      <c r="J2146" s="22" t="s">
        <v>17</v>
      </c>
    </row>
    <row r="2147" spans="1:10" ht="36" customHeight="1" x14ac:dyDescent="0.15">
      <c r="A2147" s="31"/>
      <c r="C2147" s="92" t="s">
        <v>1898</v>
      </c>
      <c r="D2147" s="92"/>
      <c r="E2147" s="47" t="s">
        <v>1835</v>
      </c>
      <c r="F2147" s="20" t="s">
        <v>1462</v>
      </c>
      <c r="G2147" s="21">
        <v>13</v>
      </c>
      <c r="H2147" s="21">
        <v>25</v>
      </c>
      <c r="I2147" s="47"/>
      <c r="J2147" s="22" t="s">
        <v>17</v>
      </c>
    </row>
    <row r="2148" spans="1:10" ht="36" customHeight="1" x14ac:dyDescent="0.15">
      <c r="A2148" s="31"/>
      <c r="C2148" s="92" t="s">
        <v>1894</v>
      </c>
      <c r="D2148" s="92"/>
      <c r="E2148" s="58" t="s">
        <v>1882</v>
      </c>
      <c r="F2148" s="20" t="s">
        <v>1462</v>
      </c>
      <c r="G2148" s="21">
        <v>13</v>
      </c>
      <c r="H2148" s="21">
        <v>24</v>
      </c>
      <c r="I2148" s="58"/>
      <c r="J2148" s="22" t="s">
        <v>1895</v>
      </c>
    </row>
    <row r="2149" spans="1:10" ht="36" customHeight="1" x14ac:dyDescent="0.15">
      <c r="A2149" s="31"/>
      <c r="C2149" s="93" t="s">
        <v>1894</v>
      </c>
      <c r="D2149" s="93"/>
      <c r="E2149" s="64" t="s">
        <v>1882</v>
      </c>
      <c r="F2149" s="23" t="s">
        <v>1462</v>
      </c>
      <c r="G2149" s="24">
        <v>13</v>
      </c>
      <c r="H2149" s="24">
        <v>24</v>
      </c>
      <c r="I2149" s="64"/>
      <c r="J2149" s="25" t="s">
        <v>1895</v>
      </c>
    </row>
    <row r="2150" spans="1:10" ht="36" customHeight="1" x14ac:dyDescent="0.15">
      <c r="A2150" s="31"/>
      <c r="C2150" s="94" t="s">
        <v>1896</v>
      </c>
      <c r="D2150" s="94"/>
      <c r="E2150" s="63" t="s">
        <v>1835</v>
      </c>
      <c r="F2150" s="16" t="s">
        <v>1462</v>
      </c>
      <c r="G2150" s="18">
        <v>13</v>
      </c>
      <c r="H2150" s="18">
        <v>24</v>
      </c>
      <c r="I2150" s="63"/>
      <c r="J2150" s="19" t="s">
        <v>17</v>
      </c>
    </row>
    <row r="2151" spans="1:10" ht="36" customHeight="1" x14ac:dyDescent="0.15">
      <c r="A2151" s="31"/>
      <c r="C2151" s="92" t="s">
        <v>1904</v>
      </c>
      <c r="D2151" s="92"/>
      <c r="E2151" s="62" t="s">
        <v>1835</v>
      </c>
      <c r="F2151" s="20" t="s">
        <v>1462</v>
      </c>
      <c r="G2151" s="21">
        <v>13</v>
      </c>
      <c r="H2151" s="21">
        <v>37</v>
      </c>
      <c r="I2151" s="62"/>
      <c r="J2151" s="22" t="s">
        <v>17</v>
      </c>
    </row>
    <row r="2152" spans="1:10" ht="36" customHeight="1" x14ac:dyDescent="0.15">
      <c r="A2152" s="31"/>
      <c r="C2152" s="92" t="s">
        <v>1903</v>
      </c>
      <c r="D2152" s="92"/>
      <c r="E2152" s="41" t="s">
        <v>1835</v>
      </c>
      <c r="F2152" s="20" t="s">
        <v>1462</v>
      </c>
      <c r="G2152" s="21">
        <v>13</v>
      </c>
      <c r="H2152" s="21">
        <v>36</v>
      </c>
      <c r="I2152" s="41"/>
      <c r="J2152" s="22" t="s">
        <v>17</v>
      </c>
    </row>
    <row r="2153" spans="1:10" ht="36" customHeight="1" x14ac:dyDescent="0.15">
      <c r="A2153" s="31"/>
      <c r="C2153" s="92" t="s">
        <v>1954</v>
      </c>
      <c r="D2153" s="92"/>
      <c r="E2153" s="41" t="s">
        <v>1835</v>
      </c>
      <c r="F2153" s="20" t="s">
        <v>1462</v>
      </c>
      <c r="G2153" s="21">
        <v>13</v>
      </c>
      <c r="H2153" s="21">
        <v>41</v>
      </c>
      <c r="I2153" s="41"/>
      <c r="J2153" s="22" t="s">
        <v>17</v>
      </c>
    </row>
    <row r="2154" spans="1:10" ht="36" customHeight="1" x14ac:dyDescent="0.15">
      <c r="A2154" s="31"/>
      <c r="C2154" s="92" t="s">
        <v>1902</v>
      </c>
      <c r="D2154" s="92"/>
      <c r="E2154" s="41" t="s">
        <v>1835</v>
      </c>
      <c r="F2154" s="20" t="s">
        <v>1462</v>
      </c>
      <c r="G2154" s="21">
        <v>13</v>
      </c>
      <c r="H2154" s="21">
        <v>35</v>
      </c>
      <c r="I2154" s="41"/>
      <c r="J2154" s="22" t="s">
        <v>17</v>
      </c>
    </row>
    <row r="2155" spans="1:10" ht="36" customHeight="1" x14ac:dyDescent="0.15">
      <c r="A2155" s="31"/>
      <c r="C2155" s="92" t="s">
        <v>1955</v>
      </c>
      <c r="D2155" s="92"/>
      <c r="E2155" s="41" t="s">
        <v>1835</v>
      </c>
      <c r="F2155" s="20" t="s">
        <v>1462</v>
      </c>
      <c r="G2155" s="21">
        <v>13</v>
      </c>
      <c r="H2155" s="21">
        <v>45</v>
      </c>
      <c r="I2155" s="41"/>
      <c r="J2155" s="22" t="s">
        <v>17</v>
      </c>
    </row>
    <row r="2156" spans="1:10" ht="36" customHeight="1" x14ac:dyDescent="0.15">
      <c r="A2156" s="31"/>
      <c r="C2156" s="92" t="s">
        <v>1955</v>
      </c>
      <c r="D2156" s="92"/>
      <c r="E2156" s="41" t="s">
        <v>1835</v>
      </c>
      <c r="F2156" s="20" t="s">
        <v>1462</v>
      </c>
      <c r="G2156" s="21">
        <v>13</v>
      </c>
      <c r="H2156" s="21">
        <v>45</v>
      </c>
      <c r="I2156" s="41"/>
      <c r="J2156" s="22" t="s">
        <v>17</v>
      </c>
    </row>
    <row r="2157" spans="1:10" ht="36" customHeight="1" x14ac:dyDescent="0.15">
      <c r="A2157" s="31"/>
      <c r="C2157" s="92" t="s">
        <v>1956</v>
      </c>
      <c r="D2157" s="92"/>
      <c r="E2157" s="41" t="s">
        <v>1835</v>
      </c>
      <c r="F2157" s="20" t="s">
        <v>1462</v>
      </c>
      <c r="G2157" s="21">
        <v>13</v>
      </c>
      <c r="H2157" s="21">
        <v>47</v>
      </c>
      <c r="I2157" s="41"/>
      <c r="J2157" s="22" t="s">
        <v>17</v>
      </c>
    </row>
    <row r="2158" spans="1:10" ht="36" customHeight="1" x14ac:dyDescent="0.15">
      <c r="A2158" s="31"/>
      <c r="C2158" s="92" t="s">
        <v>1958</v>
      </c>
      <c r="D2158" s="92"/>
      <c r="E2158" s="44" t="s">
        <v>1957</v>
      </c>
      <c r="F2158" s="20" t="s">
        <v>1462</v>
      </c>
      <c r="G2158" s="21">
        <v>14</v>
      </c>
      <c r="H2158" s="21">
        <v>1</v>
      </c>
      <c r="I2158" s="44"/>
      <c r="J2158" s="22" t="s">
        <v>17</v>
      </c>
    </row>
    <row r="2159" spans="1:10" ht="36" customHeight="1" x14ac:dyDescent="0.15">
      <c r="A2159" s="31"/>
      <c r="C2159" s="92" t="s">
        <v>2070</v>
      </c>
      <c r="D2159" s="92"/>
      <c r="E2159" s="44" t="s">
        <v>1957</v>
      </c>
      <c r="F2159" s="20" t="s">
        <v>1462</v>
      </c>
      <c r="G2159" s="21">
        <v>14</v>
      </c>
      <c r="H2159" s="21">
        <v>44</v>
      </c>
      <c r="I2159" s="44"/>
      <c r="J2159" s="22" t="s">
        <v>17</v>
      </c>
    </row>
    <row r="2160" spans="1:10" ht="36" customHeight="1" x14ac:dyDescent="0.15">
      <c r="A2160" s="31"/>
      <c r="C2160" s="92" t="s">
        <v>1959</v>
      </c>
      <c r="D2160" s="92"/>
      <c r="E2160" s="47" t="s">
        <v>1957</v>
      </c>
      <c r="F2160" s="20" t="s">
        <v>1462</v>
      </c>
      <c r="G2160" s="21">
        <v>14</v>
      </c>
      <c r="H2160" s="21">
        <v>4</v>
      </c>
      <c r="I2160" s="47"/>
      <c r="J2160" s="22" t="s">
        <v>17</v>
      </c>
    </row>
    <row r="2161" spans="1:10" ht="36" customHeight="1" x14ac:dyDescent="0.15">
      <c r="A2161" s="31"/>
      <c r="C2161" s="92" t="s">
        <v>2065</v>
      </c>
      <c r="D2161" s="92"/>
      <c r="E2161" s="58" t="s">
        <v>1957</v>
      </c>
      <c r="F2161" s="20" t="s">
        <v>1462</v>
      </c>
      <c r="G2161" s="21">
        <v>14</v>
      </c>
      <c r="H2161" s="21">
        <v>41</v>
      </c>
      <c r="I2161" s="58"/>
      <c r="J2161" s="22" t="s">
        <v>17</v>
      </c>
    </row>
    <row r="2162" spans="1:10" ht="36" customHeight="1" x14ac:dyDescent="0.15">
      <c r="A2162" s="31"/>
      <c r="C2162" s="93" t="s">
        <v>2065</v>
      </c>
      <c r="D2162" s="93"/>
      <c r="E2162" s="64" t="s">
        <v>1957</v>
      </c>
      <c r="F2162" s="23" t="s">
        <v>1462</v>
      </c>
      <c r="G2162" s="24">
        <v>14</v>
      </c>
      <c r="H2162" s="24">
        <v>41</v>
      </c>
      <c r="I2162" s="64"/>
      <c r="J2162" s="25" t="s">
        <v>17</v>
      </c>
    </row>
    <row r="2163" spans="1:10" ht="36" customHeight="1" x14ac:dyDescent="0.15">
      <c r="A2163" s="31"/>
      <c r="C2163" s="94" t="s">
        <v>2066</v>
      </c>
      <c r="D2163" s="94"/>
      <c r="E2163" s="63" t="s">
        <v>1957</v>
      </c>
      <c r="F2163" s="16" t="s">
        <v>1462</v>
      </c>
      <c r="G2163" s="18">
        <v>14</v>
      </c>
      <c r="H2163" s="18">
        <v>42</v>
      </c>
      <c r="I2163" s="63"/>
      <c r="J2163" s="19" t="s">
        <v>2067</v>
      </c>
    </row>
    <row r="2164" spans="1:10" ht="36" customHeight="1" x14ac:dyDescent="0.15">
      <c r="A2164" s="31"/>
      <c r="C2164" s="92" t="s">
        <v>2066</v>
      </c>
      <c r="D2164" s="92"/>
      <c r="E2164" s="62" t="s">
        <v>1957</v>
      </c>
      <c r="F2164" s="20" t="s">
        <v>1462</v>
      </c>
      <c r="G2164" s="21">
        <v>14</v>
      </c>
      <c r="H2164" s="21">
        <v>42</v>
      </c>
      <c r="I2164" s="62"/>
      <c r="J2164" s="22" t="s">
        <v>2068</v>
      </c>
    </row>
    <row r="2165" spans="1:10" ht="36" customHeight="1" x14ac:dyDescent="0.15">
      <c r="A2165" s="31"/>
      <c r="C2165" s="92" t="s">
        <v>2066</v>
      </c>
      <c r="D2165" s="92"/>
      <c r="E2165" s="41" t="s">
        <v>1957</v>
      </c>
      <c r="F2165" s="20" t="s">
        <v>1462</v>
      </c>
      <c r="G2165" s="21">
        <v>14</v>
      </c>
      <c r="H2165" s="21">
        <v>42</v>
      </c>
      <c r="I2165" s="41"/>
      <c r="J2165" s="22" t="s">
        <v>2068</v>
      </c>
    </row>
    <row r="2166" spans="1:10" ht="36" customHeight="1" x14ac:dyDescent="0.15">
      <c r="A2166" s="31"/>
      <c r="C2166" s="92" t="s">
        <v>2066</v>
      </c>
      <c r="D2166" s="92"/>
      <c r="E2166" s="41" t="s">
        <v>1957</v>
      </c>
      <c r="F2166" s="20" t="s">
        <v>1462</v>
      </c>
      <c r="G2166" s="21">
        <v>14</v>
      </c>
      <c r="H2166" s="21">
        <v>42</v>
      </c>
      <c r="I2166" s="41"/>
      <c r="J2166" s="22" t="s">
        <v>2069</v>
      </c>
    </row>
    <row r="2167" spans="1:10" ht="36" customHeight="1" x14ac:dyDescent="0.15">
      <c r="A2167" s="31"/>
      <c r="C2167" s="92" t="s">
        <v>2066</v>
      </c>
      <c r="D2167" s="92"/>
      <c r="E2167" s="41" t="s">
        <v>1957</v>
      </c>
      <c r="F2167" s="20" t="s">
        <v>1462</v>
      </c>
      <c r="G2167" s="21">
        <v>14</v>
      </c>
      <c r="H2167" s="21">
        <v>42</v>
      </c>
      <c r="I2167" s="41"/>
      <c r="J2167" s="22" t="s">
        <v>3058</v>
      </c>
    </row>
    <row r="2168" spans="1:10" ht="36" customHeight="1" x14ac:dyDescent="0.15">
      <c r="A2168" s="31"/>
      <c r="C2168" s="92" t="s">
        <v>2064</v>
      </c>
      <c r="D2168" s="92"/>
      <c r="E2168" s="41" t="s">
        <v>1957</v>
      </c>
      <c r="F2168" s="20" t="s">
        <v>1462</v>
      </c>
      <c r="G2168" s="21">
        <v>14</v>
      </c>
      <c r="H2168" s="21">
        <v>37</v>
      </c>
      <c r="I2168" s="41"/>
      <c r="J2168" s="22" t="s">
        <v>17</v>
      </c>
    </row>
    <row r="2169" spans="1:10" ht="36" customHeight="1" x14ac:dyDescent="0.15">
      <c r="A2169" s="31"/>
      <c r="C2169" s="92" t="s">
        <v>1960</v>
      </c>
      <c r="D2169" s="92"/>
      <c r="E2169" s="41" t="s">
        <v>1961</v>
      </c>
      <c r="F2169" s="20" t="s">
        <v>1462</v>
      </c>
      <c r="G2169" s="21">
        <v>14</v>
      </c>
      <c r="H2169" s="21">
        <v>7</v>
      </c>
      <c r="I2169" s="41"/>
      <c r="J2169" s="22" t="s">
        <v>17</v>
      </c>
    </row>
    <row r="2170" spans="1:10" ht="36" customHeight="1" x14ac:dyDescent="0.15">
      <c r="A2170" s="31"/>
      <c r="C2170" s="92" t="s">
        <v>1962</v>
      </c>
      <c r="D2170" s="92"/>
      <c r="E2170" s="41" t="s">
        <v>1963</v>
      </c>
      <c r="F2170" s="20" t="s">
        <v>1462</v>
      </c>
      <c r="G2170" s="21">
        <v>14</v>
      </c>
      <c r="H2170" s="21">
        <v>10</v>
      </c>
      <c r="I2170" s="41"/>
      <c r="J2170" s="22" t="s">
        <v>17</v>
      </c>
    </row>
    <row r="2171" spans="1:10" ht="36" customHeight="1" x14ac:dyDescent="0.15">
      <c r="A2171" s="31"/>
      <c r="C2171" s="92" t="s">
        <v>1962</v>
      </c>
      <c r="D2171" s="92"/>
      <c r="E2171" s="44" t="s">
        <v>1963</v>
      </c>
      <c r="F2171" s="20" t="s">
        <v>1462</v>
      </c>
      <c r="G2171" s="21">
        <v>14</v>
      </c>
      <c r="H2171" s="21">
        <v>11</v>
      </c>
      <c r="I2171" s="44"/>
      <c r="J2171" s="22" t="s">
        <v>17</v>
      </c>
    </row>
    <row r="2172" spans="1:10" ht="36" customHeight="1" x14ac:dyDescent="0.15">
      <c r="A2172" s="31"/>
      <c r="C2172" s="92" t="s">
        <v>1973</v>
      </c>
      <c r="D2172" s="92"/>
      <c r="E2172" s="44" t="s">
        <v>1974</v>
      </c>
      <c r="F2172" s="20" t="s">
        <v>1462</v>
      </c>
      <c r="G2172" s="21">
        <v>14</v>
      </c>
      <c r="H2172" s="21" t="s">
        <v>1972</v>
      </c>
      <c r="I2172" s="44"/>
      <c r="J2172" s="22" t="s">
        <v>1975</v>
      </c>
    </row>
    <row r="2173" spans="1:10" ht="36" customHeight="1" x14ac:dyDescent="0.15">
      <c r="A2173" s="31"/>
      <c r="C2173" s="92" t="s">
        <v>1973</v>
      </c>
      <c r="D2173" s="92"/>
      <c r="E2173" s="47" t="s">
        <v>1974</v>
      </c>
      <c r="F2173" s="20" t="s">
        <v>1462</v>
      </c>
      <c r="G2173" s="21">
        <v>14</v>
      </c>
      <c r="H2173" s="21" t="s">
        <v>1976</v>
      </c>
      <c r="I2173" s="47"/>
      <c r="J2173" s="22" t="s">
        <v>1977</v>
      </c>
    </row>
    <row r="2174" spans="1:10" ht="36" customHeight="1" x14ac:dyDescent="0.15">
      <c r="A2174" s="31"/>
      <c r="C2174" s="92" t="s">
        <v>1973</v>
      </c>
      <c r="D2174" s="92"/>
      <c r="E2174" s="58" t="s">
        <v>1974</v>
      </c>
      <c r="F2174" s="20" t="s">
        <v>1462</v>
      </c>
      <c r="G2174" s="21">
        <v>14</v>
      </c>
      <c r="H2174" s="21" t="s">
        <v>1978</v>
      </c>
      <c r="I2174" s="58"/>
      <c r="J2174" s="22" t="s">
        <v>1979</v>
      </c>
    </row>
    <row r="2175" spans="1:10" ht="36" customHeight="1" x14ac:dyDescent="0.15">
      <c r="A2175" s="31"/>
      <c r="C2175" s="93" t="s">
        <v>1973</v>
      </c>
      <c r="D2175" s="93"/>
      <c r="E2175" s="64" t="s">
        <v>1974</v>
      </c>
      <c r="F2175" s="23" t="s">
        <v>1462</v>
      </c>
      <c r="G2175" s="24">
        <v>14</v>
      </c>
      <c r="H2175" s="24" t="s">
        <v>1980</v>
      </c>
      <c r="I2175" s="64"/>
      <c r="J2175" s="25" t="s">
        <v>1981</v>
      </c>
    </row>
    <row r="2176" spans="1:10" ht="36" customHeight="1" x14ac:dyDescent="0.15">
      <c r="A2176" s="31"/>
      <c r="C2176" s="94" t="s">
        <v>1973</v>
      </c>
      <c r="D2176" s="94"/>
      <c r="E2176" s="63" t="s">
        <v>1974</v>
      </c>
      <c r="F2176" s="16" t="s">
        <v>1462</v>
      </c>
      <c r="G2176" s="18">
        <v>14</v>
      </c>
      <c r="H2176" s="18" t="s">
        <v>1982</v>
      </c>
      <c r="I2176" s="63"/>
      <c r="J2176" s="19" t="s">
        <v>1983</v>
      </c>
    </row>
    <row r="2177" spans="1:10" ht="36" customHeight="1" x14ac:dyDescent="0.15">
      <c r="A2177" s="31"/>
      <c r="C2177" s="92" t="s">
        <v>1973</v>
      </c>
      <c r="D2177" s="92"/>
      <c r="E2177" s="62" t="s">
        <v>1974</v>
      </c>
      <c r="F2177" s="20" t="s">
        <v>1462</v>
      </c>
      <c r="G2177" s="21">
        <v>14</v>
      </c>
      <c r="H2177" s="21" t="s">
        <v>1984</v>
      </c>
      <c r="I2177" s="62"/>
      <c r="J2177" s="22" t="s">
        <v>1985</v>
      </c>
    </row>
    <row r="2178" spans="1:10" ht="36" customHeight="1" x14ac:dyDescent="0.15">
      <c r="A2178" s="31"/>
      <c r="C2178" s="92" t="s">
        <v>1973</v>
      </c>
      <c r="D2178" s="92"/>
      <c r="E2178" s="41" t="s">
        <v>1974</v>
      </c>
      <c r="F2178" s="20" t="s">
        <v>1462</v>
      </c>
      <c r="G2178" s="21">
        <v>14</v>
      </c>
      <c r="H2178" s="21" t="s">
        <v>1986</v>
      </c>
      <c r="I2178" s="41"/>
      <c r="J2178" s="22" t="s">
        <v>1987</v>
      </c>
    </row>
    <row r="2179" spans="1:10" ht="36" customHeight="1" x14ac:dyDescent="0.15">
      <c r="A2179" s="31"/>
      <c r="C2179" s="92" t="s">
        <v>1973</v>
      </c>
      <c r="D2179" s="92"/>
      <c r="E2179" s="41" t="s">
        <v>1974</v>
      </c>
      <c r="F2179" s="20" t="s">
        <v>1462</v>
      </c>
      <c r="G2179" s="21">
        <v>14</v>
      </c>
      <c r="H2179" s="21" t="s">
        <v>1988</v>
      </c>
      <c r="I2179" s="41"/>
      <c r="J2179" s="22" t="s">
        <v>1989</v>
      </c>
    </row>
    <row r="2180" spans="1:10" ht="36" customHeight="1" x14ac:dyDescent="0.15">
      <c r="A2180" s="31"/>
      <c r="C2180" s="92" t="s">
        <v>1973</v>
      </c>
      <c r="D2180" s="92"/>
      <c r="E2180" s="41" t="s">
        <v>1974</v>
      </c>
      <c r="F2180" s="20" t="s">
        <v>1462</v>
      </c>
      <c r="G2180" s="21">
        <v>14</v>
      </c>
      <c r="H2180" s="21" t="s">
        <v>1990</v>
      </c>
      <c r="I2180" s="41"/>
      <c r="J2180" s="22" t="s">
        <v>1991</v>
      </c>
    </row>
    <row r="2181" spans="1:10" ht="36" customHeight="1" x14ac:dyDescent="0.15">
      <c r="A2181" s="31"/>
      <c r="C2181" s="92" t="s">
        <v>1973</v>
      </c>
      <c r="D2181" s="92"/>
      <c r="E2181" s="41" t="s">
        <v>1974</v>
      </c>
      <c r="F2181" s="20" t="s">
        <v>1462</v>
      </c>
      <c r="G2181" s="21">
        <v>14</v>
      </c>
      <c r="H2181" s="21" t="s">
        <v>1992</v>
      </c>
      <c r="I2181" s="41"/>
      <c r="J2181" s="22" t="s">
        <v>1993</v>
      </c>
    </row>
    <row r="2182" spans="1:10" ht="36" customHeight="1" x14ac:dyDescent="0.15">
      <c r="A2182" s="31"/>
      <c r="C2182" s="92" t="s">
        <v>1973</v>
      </c>
      <c r="D2182" s="92"/>
      <c r="E2182" s="41" t="s">
        <v>1974</v>
      </c>
      <c r="F2182" s="20" t="s">
        <v>1462</v>
      </c>
      <c r="G2182" s="21">
        <v>14</v>
      </c>
      <c r="H2182" s="21" t="s">
        <v>1994</v>
      </c>
      <c r="I2182" s="41"/>
      <c r="J2182" s="22" t="s">
        <v>1995</v>
      </c>
    </row>
    <row r="2183" spans="1:10" ht="36" customHeight="1" x14ac:dyDescent="0.15">
      <c r="A2183" s="31"/>
      <c r="C2183" s="92" t="s">
        <v>1973</v>
      </c>
      <c r="D2183" s="92"/>
      <c r="E2183" s="41" t="s">
        <v>1974</v>
      </c>
      <c r="F2183" s="20" t="s">
        <v>1462</v>
      </c>
      <c r="G2183" s="21">
        <v>14</v>
      </c>
      <c r="H2183" s="21" t="s">
        <v>1996</v>
      </c>
      <c r="I2183" s="41"/>
      <c r="J2183" s="22" t="s">
        <v>1997</v>
      </c>
    </row>
    <row r="2184" spans="1:10" ht="36" customHeight="1" x14ac:dyDescent="0.15">
      <c r="A2184" s="31"/>
      <c r="C2184" s="92" t="s">
        <v>1973</v>
      </c>
      <c r="D2184" s="92"/>
      <c r="E2184" s="44" t="s">
        <v>1974</v>
      </c>
      <c r="F2184" s="20" t="s">
        <v>1462</v>
      </c>
      <c r="G2184" s="21">
        <v>14</v>
      </c>
      <c r="H2184" s="21" t="s">
        <v>1998</v>
      </c>
      <c r="I2184" s="44"/>
      <c r="J2184" s="22" t="s">
        <v>1999</v>
      </c>
    </row>
    <row r="2185" spans="1:10" ht="36" customHeight="1" x14ac:dyDescent="0.15">
      <c r="A2185" s="31"/>
      <c r="C2185" s="92" t="s">
        <v>1973</v>
      </c>
      <c r="D2185" s="92"/>
      <c r="E2185" s="44" t="s">
        <v>1974</v>
      </c>
      <c r="F2185" s="20" t="s">
        <v>1462</v>
      </c>
      <c r="G2185" s="21">
        <v>14</v>
      </c>
      <c r="H2185" s="21" t="s">
        <v>2000</v>
      </c>
      <c r="I2185" s="44"/>
      <c r="J2185" s="22" t="s">
        <v>2001</v>
      </c>
    </row>
    <row r="2186" spans="1:10" ht="36" customHeight="1" x14ac:dyDescent="0.15">
      <c r="A2186" s="31"/>
      <c r="C2186" s="92" t="s">
        <v>1973</v>
      </c>
      <c r="D2186" s="92"/>
      <c r="E2186" s="47" t="s">
        <v>1974</v>
      </c>
      <c r="F2186" s="20" t="s">
        <v>1462</v>
      </c>
      <c r="G2186" s="21">
        <v>14</v>
      </c>
      <c r="H2186" s="21" t="s">
        <v>2002</v>
      </c>
      <c r="I2186" s="47"/>
      <c r="J2186" s="22" t="s">
        <v>2003</v>
      </c>
    </row>
    <row r="2187" spans="1:10" ht="36" customHeight="1" x14ac:dyDescent="0.15">
      <c r="A2187" s="31"/>
      <c r="C2187" s="92" t="s">
        <v>1973</v>
      </c>
      <c r="D2187" s="92"/>
      <c r="E2187" s="58" t="s">
        <v>1974</v>
      </c>
      <c r="F2187" s="20" t="s">
        <v>1462</v>
      </c>
      <c r="G2187" s="21">
        <v>14</v>
      </c>
      <c r="H2187" s="21" t="s">
        <v>2002</v>
      </c>
      <c r="I2187" s="58"/>
      <c r="J2187" s="22" t="s">
        <v>2003</v>
      </c>
    </row>
    <row r="2188" spans="1:10" ht="36" customHeight="1" x14ac:dyDescent="0.15">
      <c r="A2188" s="31"/>
      <c r="C2188" s="93" t="s">
        <v>1973</v>
      </c>
      <c r="D2188" s="93"/>
      <c r="E2188" s="64" t="s">
        <v>1974</v>
      </c>
      <c r="F2188" s="23" t="s">
        <v>1462</v>
      </c>
      <c r="G2188" s="24">
        <v>14</v>
      </c>
      <c r="H2188" s="24" t="s">
        <v>2004</v>
      </c>
      <c r="I2188" s="64"/>
      <c r="J2188" s="25" t="s">
        <v>2762</v>
      </c>
    </row>
    <row r="2189" spans="1:10" ht="36" customHeight="1" x14ac:dyDescent="0.15">
      <c r="A2189" s="31"/>
      <c r="C2189" s="94" t="s">
        <v>1973</v>
      </c>
      <c r="D2189" s="94"/>
      <c r="E2189" s="63" t="s">
        <v>1974</v>
      </c>
      <c r="F2189" s="16" t="s">
        <v>1462</v>
      </c>
      <c r="G2189" s="18">
        <v>14</v>
      </c>
      <c r="H2189" s="18" t="s">
        <v>2005</v>
      </c>
      <c r="I2189" s="63"/>
      <c r="J2189" s="19" t="s">
        <v>2006</v>
      </c>
    </row>
    <row r="2190" spans="1:10" ht="36" customHeight="1" x14ac:dyDescent="0.15">
      <c r="A2190" s="31"/>
      <c r="C2190" s="92" t="s">
        <v>1973</v>
      </c>
      <c r="D2190" s="92"/>
      <c r="E2190" s="62" t="s">
        <v>1974</v>
      </c>
      <c r="F2190" s="20" t="s">
        <v>1462</v>
      </c>
      <c r="G2190" s="21">
        <v>14</v>
      </c>
      <c r="H2190" s="21" t="s">
        <v>2007</v>
      </c>
      <c r="I2190" s="62"/>
      <c r="J2190" s="22" t="s">
        <v>2008</v>
      </c>
    </row>
    <row r="2191" spans="1:10" ht="36" customHeight="1" x14ac:dyDescent="0.15">
      <c r="A2191" s="31"/>
      <c r="C2191" s="92" t="s">
        <v>1973</v>
      </c>
      <c r="D2191" s="92"/>
      <c r="E2191" s="41" t="s">
        <v>1974</v>
      </c>
      <c r="F2191" s="20" t="s">
        <v>1462</v>
      </c>
      <c r="G2191" s="21">
        <v>14</v>
      </c>
      <c r="H2191" s="21" t="s">
        <v>2009</v>
      </c>
      <c r="I2191" s="41"/>
      <c r="J2191" s="22" t="s">
        <v>2010</v>
      </c>
    </row>
    <row r="2192" spans="1:10" ht="36" customHeight="1" x14ac:dyDescent="0.15">
      <c r="A2192" s="31"/>
      <c r="C2192" s="92" t="s">
        <v>1973</v>
      </c>
      <c r="D2192" s="92"/>
      <c r="E2192" s="41" t="s">
        <v>1974</v>
      </c>
      <c r="F2192" s="20" t="s">
        <v>1462</v>
      </c>
      <c r="G2192" s="21">
        <v>14</v>
      </c>
      <c r="H2192" s="21" t="s">
        <v>2011</v>
      </c>
      <c r="I2192" s="41"/>
      <c r="J2192" s="22" t="s">
        <v>2012</v>
      </c>
    </row>
    <row r="2193" spans="1:10" ht="36" customHeight="1" x14ac:dyDescent="0.15">
      <c r="A2193" s="31"/>
      <c r="C2193" s="92" t="s">
        <v>1973</v>
      </c>
      <c r="D2193" s="92"/>
      <c r="E2193" s="41" t="s">
        <v>1974</v>
      </c>
      <c r="F2193" s="20" t="s">
        <v>1462</v>
      </c>
      <c r="G2193" s="21">
        <v>14</v>
      </c>
      <c r="H2193" s="21" t="s">
        <v>2013</v>
      </c>
      <c r="I2193" s="41"/>
      <c r="J2193" s="22" t="s">
        <v>2014</v>
      </c>
    </row>
    <row r="2194" spans="1:10" ht="36" customHeight="1" x14ac:dyDescent="0.15">
      <c r="A2194" s="31"/>
      <c r="C2194" s="92" t="s">
        <v>1973</v>
      </c>
      <c r="D2194" s="92"/>
      <c r="E2194" s="41" t="s">
        <v>1974</v>
      </c>
      <c r="F2194" s="20" t="s">
        <v>1462</v>
      </c>
      <c r="G2194" s="21">
        <v>14</v>
      </c>
      <c r="H2194" s="21" t="s">
        <v>2015</v>
      </c>
      <c r="I2194" s="41"/>
      <c r="J2194" s="22" t="s">
        <v>2016</v>
      </c>
    </row>
    <row r="2195" spans="1:10" ht="36" customHeight="1" x14ac:dyDescent="0.15">
      <c r="A2195" s="31"/>
      <c r="C2195" s="92" t="s">
        <v>1973</v>
      </c>
      <c r="D2195" s="92"/>
      <c r="E2195" s="41" t="s">
        <v>1974</v>
      </c>
      <c r="F2195" s="20" t="s">
        <v>1462</v>
      </c>
      <c r="G2195" s="21">
        <v>14</v>
      </c>
      <c r="H2195" s="21" t="s">
        <v>2017</v>
      </c>
      <c r="I2195" s="41"/>
      <c r="J2195" s="22" t="s">
        <v>2018</v>
      </c>
    </row>
    <row r="2196" spans="1:10" ht="36" customHeight="1" x14ac:dyDescent="0.15">
      <c r="A2196" s="31"/>
      <c r="C2196" s="92" t="s">
        <v>1973</v>
      </c>
      <c r="D2196" s="92"/>
      <c r="E2196" s="41" t="s">
        <v>1974</v>
      </c>
      <c r="F2196" s="20" t="s">
        <v>1462</v>
      </c>
      <c r="G2196" s="21">
        <v>14</v>
      </c>
      <c r="H2196" s="21" t="s">
        <v>2019</v>
      </c>
      <c r="I2196" s="41"/>
      <c r="J2196" s="22" t="s">
        <v>2020</v>
      </c>
    </row>
    <row r="2197" spans="1:10" ht="36" customHeight="1" x14ac:dyDescent="0.15">
      <c r="A2197" s="31"/>
      <c r="C2197" s="92" t="s">
        <v>1973</v>
      </c>
      <c r="D2197" s="92"/>
      <c r="E2197" s="41" t="s">
        <v>1974</v>
      </c>
      <c r="F2197" s="20" t="s">
        <v>1462</v>
      </c>
      <c r="G2197" s="21">
        <v>14</v>
      </c>
      <c r="H2197" s="21" t="s">
        <v>2019</v>
      </c>
      <c r="I2197" s="41"/>
      <c r="J2197" s="22" t="s">
        <v>2020</v>
      </c>
    </row>
    <row r="2198" spans="1:10" ht="36" customHeight="1" x14ac:dyDescent="0.15">
      <c r="A2198" s="31"/>
      <c r="C2198" s="92" t="s">
        <v>1973</v>
      </c>
      <c r="D2198" s="92"/>
      <c r="E2198" s="44" t="s">
        <v>1974</v>
      </c>
      <c r="F2198" s="20" t="s">
        <v>1462</v>
      </c>
      <c r="G2198" s="21">
        <v>14</v>
      </c>
      <c r="H2198" s="21" t="s">
        <v>2021</v>
      </c>
      <c r="I2198" s="44"/>
      <c r="J2198" s="22" t="s">
        <v>2022</v>
      </c>
    </row>
    <row r="2199" spans="1:10" ht="36" customHeight="1" x14ac:dyDescent="0.15">
      <c r="A2199" s="31"/>
      <c r="C2199" s="92" t="s">
        <v>1973</v>
      </c>
      <c r="D2199" s="92"/>
      <c r="E2199" s="47" t="s">
        <v>1974</v>
      </c>
      <c r="F2199" s="20" t="s">
        <v>1462</v>
      </c>
      <c r="G2199" s="21">
        <v>14</v>
      </c>
      <c r="H2199" s="21" t="s">
        <v>2023</v>
      </c>
      <c r="I2199" s="47"/>
      <c r="J2199" s="22" t="s">
        <v>2024</v>
      </c>
    </row>
    <row r="2200" spans="1:10" ht="36" customHeight="1" x14ac:dyDescent="0.15">
      <c r="A2200" s="31"/>
      <c r="C2200" s="92" t="s">
        <v>1973</v>
      </c>
      <c r="D2200" s="92"/>
      <c r="E2200" s="58" t="s">
        <v>1974</v>
      </c>
      <c r="F2200" s="20" t="s">
        <v>1462</v>
      </c>
      <c r="G2200" s="21">
        <v>14</v>
      </c>
      <c r="H2200" s="21" t="s">
        <v>2025</v>
      </c>
      <c r="I2200" s="58"/>
      <c r="J2200" s="22" t="s">
        <v>2026</v>
      </c>
    </row>
    <row r="2201" spans="1:10" ht="36" customHeight="1" x14ac:dyDescent="0.15">
      <c r="A2201" s="31"/>
      <c r="C2201" s="93" t="s">
        <v>1973</v>
      </c>
      <c r="D2201" s="93"/>
      <c r="E2201" s="64" t="s">
        <v>1974</v>
      </c>
      <c r="F2201" s="23" t="s">
        <v>1462</v>
      </c>
      <c r="G2201" s="24">
        <v>14</v>
      </c>
      <c r="H2201" s="24" t="s">
        <v>2027</v>
      </c>
      <c r="I2201" s="64"/>
      <c r="J2201" s="25" t="s">
        <v>2028</v>
      </c>
    </row>
    <row r="2202" spans="1:10" ht="36" customHeight="1" x14ac:dyDescent="0.15">
      <c r="A2202" s="31"/>
      <c r="C2202" s="94" t="s">
        <v>1973</v>
      </c>
      <c r="D2202" s="94"/>
      <c r="E2202" s="63" t="s">
        <v>1974</v>
      </c>
      <c r="F2202" s="16" t="s">
        <v>1462</v>
      </c>
      <c r="G2202" s="18">
        <v>14</v>
      </c>
      <c r="H2202" s="18" t="s">
        <v>2029</v>
      </c>
      <c r="I2202" s="63"/>
      <c r="J2202" s="19" t="s">
        <v>2030</v>
      </c>
    </row>
    <row r="2203" spans="1:10" ht="36" customHeight="1" x14ac:dyDescent="0.15">
      <c r="A2203" s="31"/>
      <c r="C2203" s="92" t="s">
        <v>1973</v>
      </c>
      <c r="D2203" s="92"/>
      <c r="E2203" s="62" t="s">
        <v>1974</v>
      </c>
      <c r="F2203" s="20" t="s">
        <v>1462</v>
      </c>
      <c r="G2203" s="21">
        <v>14</v>
      </c>
      <c r="H2203" s="21" t="s">
        <v>2031</v>
      </c>
      <c r="I2203" s="62"/>
      <c r="J2203" s="22" t="s">
        <v>2032</v>
      </c>
    </row>
    <row r="2204" spans="1:10" ht="36" customHeight="1" x14ac:dyDescent="0.15">
      <c r="A2204" s="31"/>
      <c r="C2204" s="92" t="s">
        <v>1973</v>
      </c>
      <c r="D2204" s="92"/>
      <c r="E2204" s="41" t="s">
        <v>1974</v>
      </c>
      <c r="F2204" s="20" t="s">
        <v>1462</v>
      </c>
      <c r="G2204" s="21">
        <v>14</v>
      </c>
      <c r="H2204" s="21" t="s">
        <v>2033</v>
      </c>
      <c r="I2204" s="41"/>
      <c r="J2204" s="22" t="s">
        <v>2034</v>
      </c>
    </row>
    <row r="2205" spans="1:10" ht="36" customHeight="1" x14ac:dyDescent="0.15">
      <c r="A2205" s="31"/>
      <c r="C2205" s="92" t="s">
        <v>1973</v>
      </c>
      <c r="D2205" s="92"/>
      <c r="E2205" s="41" t="s">
        <v>1974</v>
      </c>
      <c r="F2205" s="20" t="s">
        <v>1462</v>
      </c>
      <c r="G2205" s="21">
        <v>14</v>
      </c>
      <c r="H2205" s="21" t="s">
        <v>2035</v>
      </c>
      <c r="I2205" s="41"/>
      <c r="J2205" s="22" t="s">
        <v>2036</v>
      </c>
    </row>
    <row r="2206" spans="1:10" ht="36" customHeight="1" x14ac:dyDescent="0.15">
      <c r="A2206" s="31"/>
      <c r="C2206" s="92" t="s">
        <v>1973</v>
      </c>
      <c r="D2206" s="92"/>
      <c r="E2206" s="41" t="s">
        <v>1974</v>
      </c>
      <c r="F2206" s="20" t="s">
        <v>1462</v>
      </c>
      <c r="G2206" s="21">
        <v>14</v>
      </c>
      <c r="H2206" s="21" t="s">
        <v>2037</v>
      </c>
      <c r="I2206" s="41"/>
      <c r="J2206" s="22" t="s">
        <v>2038</v>
      </c>
    </row>
    <row r="2207" spans="1:10" ht="36" customHeight="1" x14ac:dyDescent="0.15">
      <c r="A2207" s="31"/>
      <c r="C2207" s="92" t="s">
        <v>1973</v>
      </c>
      <c r="D2207" s="92"/>
      <c r="E2207" s="41" t="s">
        <v>1974</v>
      </c>
      <c r="F2207" s="20" t="s">
        <v>1462</v>
      </c>
      <c r="G2207" s="21">
        <v>14</v>
      </c>
      <c r="H2207" s="21" t="s">
        <v>2039</v>
      </c>
      <c r="I2207" s="41"/>
      <c r="J2207" s="22" t="s">
        <v>2040</v>
      </c>
    </row>
    <row r="2208" spans="1:10" ht="36" customHeight="1" x14ac:dyDescent="0.15">
      <c r="A2208" s="31"/>
      <c r="C2208" s="92" t="s">
        <v>1973</v>
      </c>
      <c r="D2208" s="92"/>
      <c r="E2208" s="41" t="s">
        <v>1974</v>
      </c>
      <c r="F2208" s="20" t="s">
        <v>1462</v>
      </c>
      <c r="G2208" s="21">
        <v>14</v>
      </c>
      <c r="H2208" s="21" t="s">
        <v>2041</v>
      </c>
      <c r="I2208" s="41"/>
      <c r="J2208" s="22" t="s">
        <v>2042</v>
      </c>
    </row>
    <row r="2209" spans="1:10" ht="36" customHeight="1" x14ac:dyDescent="0.15">
      <c r="A2209" s="31"/>
      <c r="C2209" s="92" t="s">
        <v>1973</v>
      </c>
      <c r="D2209" s="92"/>
      <c r="E2209" s="41" t="s">
        <v>1974</v>
      </c>
      <c r="F2209" s="20" t="s">
        <v>1462</v>
      </c>
      <c r="G2209" s="21">
        <v>14</v>
      </c>
      <c r="H2209" s="21" t="s">
        <v>2043</v>
      </c>
      <c r="I2209" s="41"/>
      <c r="J2209" s="22" t="s">
        <v>2044</v>
      </c>
    </row>
    <row r="2210" spans="1:10" ht="36" customHeight="1" x14ac:dyDescent="0.15">
      <c r="A2210" s="31"/>
      <c r="C2210" s="92" t="s">
        <v>1973</v>
      </c>
      <c r="D2210" s="92"/>
      <c r="E2210" s="41" t="s">
        <v>1974</v>
      </c>
      <c r="F2210" s="20" t="s">
        <v>1462</v>
      </c>
      <c r="G2210" s="21">
        <v>14</v>
      </c>
      <c r="H2210" s="21" t="s">
        <v>2045</v>
      </c>
      <c r="I2210" s="41"/>
      <c r="J2210" s="22" t="s">
        <v>2046</v>
      </c>
    </row>
    <row r="2211" spans="1:10" ht="36" customHeight="1" x14ac:dyDescent="0.15">
      <c r="A2211" s="31"/>
      <c r="C2211" s="92" t="s">
        <v>1973</v>
      </c>
      <c r="D2211" s="92"/>
      <c r="E2211" s="44" t="s">
        <v>1974</v>
      </c>
      <c r="F2211" s="20" t="s">
        <v>1462</v>
      </c>
      <c r="G2211" s="21">
        <v>14</v>
      </c>
      <c r="H2211" s="21" t="s">
        <v>2045</v>
      </c>
      <c r="I2211" s="44"/>
      <c r="J2211" s="22" t="s">
        <v>2046</v>
      </c>
    </row>
    <row r="2212" spans="1:10" ht="36" customHeight="1" x14ac:dyDescent="0.15">
      <c r="A2212" s="31"/>
      <c r="C2212" s="92" t="s">
        <v>1973</v>
      </c>
      <c r="D2212" s="92"/>
      <c r="E2212" s="47" t="s">
        <v>1974</v>
      </c>
      <c r="F2212" s="20" t="s">
        <v>1462</v>
      </c>
      <c r="G2212" s="21">
        <v>14</v>
      </c>
      <c r="H2212" s="21" t="s">
        <v>2047</v>
      </c>
      <c r="I2212" s="47"/>
      <c r="J2212" s="22" t="s">
        <v>3059</v>
      </c>
    </row>
    <row r="2213" spans="1:10" ht="36" customHeight="1" x14ac:dyDescent="0.15">
      <c r="A2213" s="31"/>
      <c r="C2213" s="92" t="s">
        <v>1973</v>
      </c>
      <c r="D2213" s="92"/>
      <c r="E2213" s="58" t="s">
        <v>1974</v>
      </c>
      <c r="F2213" s="20" t="s">
        <v>1462</v>
      </c>
      <c r="G2213" s="21">
        <v>14</v>
      </c>
      <c r="H2213" s="21" t="s">
        <v>2048</v>
      </c>
      <c r="I2213" s="58"/>
      <c r="J2213" s="22" t="s">
        <v>2049</v>
      </c>
    </row>
    <row r="2214" spans="1:10" ht="36" customHeight="1" x14ac:dyDescent="0.15">
      <c r="A2214" s="31"/>
      <c r="C2214" s="93" t="s">
        <v>1973</v>
      </c>
      <c r="D2214" s="93"/>
      <c r="E2214" s="64" t="s">
        <v>1974</v>
      </c>
      <c r="F2214" s="23" t="s">
        <v>1462</v>
      </c>
      <c r="G2214" s="24">
        <v>14</v>
      </c>
      <c r="H2214" s="24" t="s">
        <v>2050</v>
      </c>
      <c r="I2214" s="64"/>
      <c r="J2214" s="25" t="s">
        <v>2051</v>
      </c>
    </row>
    <row r="2215" spans="1:10" ht="36" customHeight="1" x14ac:dyDescent="0.15">
      <c r="A2215" s="31"/>
      <c r="C2215" s="94" t="s">
        <v>1973</v>
      </c>
      <c r="D2215" s="94"/>
      <c r="E2215" s="63" t="s">
        <v>1974</v>
      </c>
      <c r="F2215" s="16" t="s">
        <v>1462</v>
      </c>
      <c r="G2215" s="18">
        <v>14</v>
      </c>
      <c r="H2215" s="18" t="s">
        <v>2052</v>
      </c>
      <c r="I2215" s="63"/>
      <c r="J2215" s="19" t="s">
        <v>2053</v>
      </c>
    </row>
    <row r="2216" spans="1:10" ht="36" customHeight="1" x14ac:dyDescent="0.15">
      <c r="A2216" s="31"/>
      <c r="C2216" s="92" t="s">
        <v>1973</v>
      </c>
      <c r="D2216" s="92"/>
      <c r="E2216" s="62" t="s">
        <v>1974</v>
      </c>
      <c r="F2216" s="20" t="s">
        <v>1462</v>
      </c>
      <c r="G2216" s="21">
        <v>14</v>
      </c>
      <c r="H2216" s="21" t="s">
        <v>2054</v>
      </c>
      <c r="I2216" s="62"/>
      <c r="J2216" s="22" t="s">
        <v>2055</v>
      </c>
    </row>
    <row r="2217" spans="1:10" ht="36" customHeight="1" x14ac:dyDescent="0.15">
      <c r="A2217" s="31"/>
      <c r="C2217" s="92" t="s">
        <v>1973</v>
      </c>
      <c r="D2217" s="92"/>
      <c r="E2217" s="41" t="s">
        <v>1974</v>
      </c>
      <c r="F2217" s="20" t="s">
        <v>1462</v>
      </c>
      <c r="G2217" s="21">
        <v>14</v>
      </c>
      <c r="H2217" s="21" t="s">
        <v>2056</v>
      </c>
      <c r="I2217" s="41"/>
      <c r="J2217" s="22" t="s">
        <v>2057</v>
      </c>
    </row>
    <row r="2218" spans="1:10" ht="36" customHeight="1" x14ac:dyDescent="0.15">
      <c r="A2218" s="31"/>
      <c r="C2218" s="92" t="s">
        <v>1973</v>
      </c>
      <c r="D2218" s="92"/>
      <c r="E2218" s="41" t="s">
        <v>1974</v>
      </c>
      <c r="F2218" s="20" t="s">
        <v>1462</v>
      </c>
      <c r="G2218" s="21">
        <v>14</v>
      </c>
      <c r="H2218" s="21" t="s">
        <v>2734</v>
      </c>
      <c r="I2218" s="41"/>
      <c r="J2218" s="22" t="s">
        <v>2794</v>
      </c>
    </row>
    <row r="2219" spans="1:10" ht="36" customHeight="1" x14ac:dyDescent="0.15">
      <c r="A2219" s="31"/>
      <c r="C2219" s="92" t="s">
        <v>1973</v>
      </c>
      <c r="D2219" s="92"/>
      <c r="E2219" s="41" t="s">
        <v>1974</v>
      </c>
      <c r="F2219" s="20" t="s">
        <v>1462</v>
      </c>
      <c r="G2219" s="21">
        <v>14</v>
      </c>
      <c r="H2219" s="21" t="s">
        <v>2058</v>
      </c>
      <c r="I2219" s="41"/>
      <c r="J2219" s="22" t="s">
        <v>2059</v>
      </c>
    </row>
    <row r="2220" spans="1:10" ht="36" customHeight="1" x14ac:dyDescent="0.15">
      <c r="A2220" s="31"/>
      <c r="C2220" s="92" t="s">
        <v>1973</v>
      </c>
      <c r="D2220" s="92"/>
      <c r="E2220" s="41" t="s">
        <v>1974</v>
      </c>
      <c r="F2220" s="20" t="s">
        <v>1462</v>
      </c>
      <c r="G2220" s="21">
        <v>14</v>
      </c>
      <c r="H2220" s="21" t="s">
        <v>2060</v>
      </c>
      <c r="I2220" s="41"/>
      <c r="J2220" s="22" t="s">
        <v>2061</v>
      </c>
    </row>
    <row r="2221" spans="1:10" ht="36" customHeight="1" x14ac:dyDescent="0.15">
      <c r="A2221" s="31"/>
      <c r="C2221" s="92" t="s">
        <v>1973</v>
      </c>
      <c r="D2221" s="92"/>
      <c r="E2221" s="41" t="s">
        <v>1974</v>
      </c>
      <c r="F2221" s="20" t="s">
        <v>1462</v>
      </c>
      <c r="G2221" s="21">
        <v>14</v>
      </c>
      <c r="H2221" s="21" t="s">
        <v>2062</v>
      </c>
      <c r="I2221" s="41"/>
      <c r="J2221" s="22" t="s">
        <v>2063</v>
      </c>
    </row>
    <row r="2222" spans="1:10" ht="36" customHeight="1" x14ac:dyDescent="0.15">
      <c r="A2222" s="31"/>
      <c r="C2222" s="92" t="s">
        <v>1970</v>
      </c>
      <c r="D2222" s="92"/>
      <c r="E2222" s="41" t="s">
        <v>1968</v>
      </c>
      <c r="F2222" s="20" t="s">
        <v>1462</v>
      </c>
      <c r="G2222" s="21">
        <v>14</v>
      </c>
      <c r="H2222" s="21">
        <v>32</v>
      </c>
      <c r="I2222" s="41"/>
      <c r="J2222" s="22" t="s">
        <v>17</v>
      </c>
    </row>
    <row r="2223" spans="1:10" ht="36" customHeight="1" x14ac:dyDescent="0.15">
      <c r="A2223" s="31"/>
      <c r="C2223" s="92" t="s">
        <v>1967</v>
      </c>
      <c r="D2223" s="92"/>
      <c r="E2223" s="41" t="s">
        <v>1968</v>
      </c>
      <c r="F2223" s="20" t="s">
        <v>1462</v>
      </c>
      <c r="G2223" s="21">
        <v>14</v>
      </c>
      <c r="H2223" s="21">
        <v>22</v>
      </c>
      <c r="I2223" s="41"/>
      <c r="J2223" s="22" t="s">
        <v>17</v>
      </c>
    </row>
    <row r="2224" spans="1:10" ht="36" customHeight="1" x14ac:dyDescent="0.15">
      <c r="A2224" s="31"/>
      <c r="C2224" s="92" t="s">
        <v>1971</v>
      </c>
      <c r="D2224" s="92"/>
      <c r="E2224" s="44" t="s">
        <v>1968</v>
      </c>
      <c r="F2224" s="20" t="s">
        <v>1462</v>
      </c>
      <c r="G2224" s="21">
        <v>14</v>
      </c>
      <c r="H2224" s="21">
        <v>35</v>
      </c>
      <c r="I2224" s="44"/>
      <c r="J2224" s="22" t="s">
        <v>17</v>
      </c>
    </row>
    <row r="2225" spans="1:10" ht="36" customHeight="1" x14ac:dyDescent="0.15">
      <c r="A2225" s="31"/>
      <c r="C2225" s="92" t="s">
        <v>1964</v>
      </c>
      <c r="D2225" s="92"/>
      <c r="E2225" s="47" t="s">
        <v>1961</v>
      </c>
      <c r="F2225" s="20" t="s">
        <v>1462</v>
      </c>
      <c r="G2225" s="21">
        <v>14</v>
      </c>
      <c r="H2225" s="21">
        <v>16</v>
      </c>
      <c r="I2225" s="47"/>
      <c r="J2225" s="22" t="s">
        <v>17</v>
      </c>
    </row>
    <row r="2226" spans="1:10" ht="36" customHeight="1" x14ac:dyDescent="0.15">
      <c r="A2226" s="31"/>
      <c r="C2226" s="92" t="s">
        <v>1965</v>
      </c>
      <c r="D2226" s="92"/>
      <c r="E2226" s="58" t="s">
        <v>1966</v>
      </c>
      <c r="F2226" s="20" t="s">
        <v>1462</v>
      </c>
      <c r="G2226" s="21">
        <v>14</v>
      </c>
      <c r="H2226" s="21">
        <v>17</v>
      </c>
      <c r="I2226" s="58"/>
      <c r="J2226" s="22" t="s">
        <v>17</v>
      </c>
    </row>
    <row r="2227" spans="1:10" ht="36" customHeight="1" x14ac:dyDescent="0.15">
      <c r="A2227" s="31"/>
      <c r="C2227" s="93" t="s">
        <v>1969</v>
      </c>
      <c r="D2227" s="93"/>
      <c r="E2227" s="64" t="s">
        <v>1968</v>
      </c>
      <c r="F2227" s="23" t="s">
        <v>1462</v>
      </c>
      <c r="G2227" s="24">
        <v>14</v>
      </c>
      <c r="H2227" s="24">
        <v>26</v>
      </c>
      <c r="I2227" s="64"/>
      <c r="J2227" s="25" t="s">
        <v>17</v>
      </c>
    </row>
    <row r="2228" spans="1:10" ht="36" customHeight="1" x14ac:dyDescent="0.15">
      <c r="A2228" s="31"/>
      <c r="C2228" s="94" t="s">
        <v>1236</v>
      </c>
      <c r="D2228" s="94"/>
      <c r="E2228" s="63" t="s">
        <v>1237</v>
      </c>
      <c r="F2228" s="16" t="s">
        <v>778</v>
      </c>
      <c r="G2228" s="18">
        <v>13</v>
      </c>
      <c r="H2228" s="18">
        <v>20</v>
      </c>
      <c r="I2228" s="63"/>
      <c r="J2228" s="19" t="s">
        <v>17</v>
      </c>
    </row>
    <row r="2229" spans="1:10" ht="36" customHeight="1" x14ac:dyDescent="0.15">
      <c r="A2229" s="31"/>
      <c r="C2229" s="92" t="s">
        <v>1236</v>
      </c>
      <c r="D2229" s="92"/>
      <c r="E2229" s="62" t="s">
        <v>1465</v>
      </c>
      <c r="F2229" s="20" t="s">
        <v>1462</v>
      </c>
      <c r="G2229" s="21">
        <v>2</v>
      </c>
      <c r="H2229" s="21">
        <v>1</v>
      </c>
      <c r="I2229" s="62"/>
      <c r="J2229" s="22" t="s">
        <v>17</v>
      </c>
    </row>
    <row r="2230" spans="1:10" ht="36" customHeight="1" x14ac:dyDescent="0.15">
      <c r="A2230" s="31"/>
      <c r="C2230" s="92" t="s">
        <v>1236</v>
      </c>
      <c r="D2230" s="92"/>
      <c r="E2230" s="41" t="s">
        <v>1465</v>
      </c>
      <c r="F2230" s="20" t="s">
        <v>1462</v>
      </c>
      <c r="G2230" s="21">
        <v>2</v>
      </c>
      <c r="H2230" s="21">
        <v>20</v>
      </c>
      <c r="I2230" s="41"/>
      <c r="J2230" s="22" t="s">
        <v>17</v>
      </c>
    </row>
    <row r="2231" spans="1:10" ht="36" customHeight="1" x14ac:dyDescent="0.15">
      <c r="C2231" s="92" t="s">
        <v>2790</v>
      </c>
      <c r="D2231" s="92"/>
      <c r="E2231" s="41" t="s">
        <v>17</v>
      </c>
      <c r="F2231" s="20" t="s">
        <v>2763</v>
      </c>
      <c r="G2231" s="21">
        <v>7</v>
      </c>
      <c r="H2231" s="21" t="s">
        <v>2764</v>
      </c>
      <c r="I2231" s="41"/>
      <c r="J2231" s="22" t="s">
        <v>17</v>
      </c>
    </row>
    <row r="2232" spans="1:10" ht="36" customHeight="1" x14ac:dyDescent="0.15">
      <c r="C2232" s="92" t="s">
        <v>109</v>
      </c>
      <c r="D2232" s="92"/>
      <c r="E2232" s="41">
        <v>0</v>
      </c>
      <c r="F2232" s="20" t="s">
        <v>14</v>
      </c>
      <c r="G2232" s="21">
        <v>3</v>
      </c>
      <c r="H2232" s="21">
        <v>30</v>
      </c>
      <c r="I2232" s="41"/>
      <c r="J2232" s="22" t="s">
        <v>17</v>
      </c>
    </row>
    <row r="2233" spans="1:10" ht="36" customHeight="1" x14ac:dyDescent="0.15">
      <c r="C2233" s="92" t="s">
        <v>482</v>
      </c>
      <c r="D2233" s="92"/>
      <c r="E2233" s="41">
        <v>0</v>
      </c>
      <c r="F2233" s="20" t="s">
        <v>454</v>
      </c>
      <c r="G2233" s="21">
        <v>1</v>
      </c>
      <c r="H2233" s="21">
        <v>15</v>
      </c>
      <c r="I2233" s="41"/>
      <c r="J2233" s="22" t="s">
        <v>17</v>
      </c>
    </row>
    <row r="2234" spans="1:10" ht="36" customHeight="1" x14ac:dyDescent="0.15">
      <c r="C2234" s="92" t="s">
        <v>482</v>
      </c>
      <c r="D2234" s="92"/>
      <c r="E2234" s="41">
        <v>0</v>
      </c>
      <c r="F2234" s="20" t="s">
        <v>454</v>
      </c>
      <c r="G2234" s="21">
        <v>1</v>
      </c>
      <c r="H2234" s="21">
        <v>23</v>
      </c>
      <c r="I2234" s="41"/>
      <c r="J2234" s="22" t="s">
        <v>2753</v>
      </c>
    </row>
    <row r="2235" spans="1:10" ht="36" customHeight="1" x14ac:dyDescent="0.15">
      <c r="C2235" s="92" t="s">
        <v>482</v>
      </c>
      <c r="D2235" s="92"/>
      <c r="E2235" s="41">
        <v>0</v>
      </c>
      <c r="F2235" s="20" t="s">
        <v>454</v>
      </c>
      <c r="G2235" s="21">
        <v>2</v>
      </c>
      <c r="H2235" s="21">
        <v>67</v>
      </c>
      <c r="I2235" s="41"/>
      <c r="J2235" s="22" t="s">
        <v>690</v>
      </c>
    </row>
    <row r="2236" spans="1:10" ht="36" customHeight="1" x14ac:dyDescent="0.15">
      <c r="C2236" s="92" t="s">
        <v>488</v>
      </c>
      <c r="D2236" s="92"/>
      <c r="E2236" s="41">
        <v>0</v>
      </c>
      <c r="F2236" s="20" t="s">
        <v>454</v>
      </c>
      <c r="G2236" s="21">
        <v>1</v>
      </c>
      <c r="H2236" s="21">
        <v>23</v>
      </c>
      <c r="I2236" s="41"/>
      <c r="J2236" s="22" t="s">
        <v>2754</v>
      </c>
    </row>
    <row r="2237" spans="1:10" ht="36" customHeight="1" x14ac:dyDescent="0.15">
      <c r="C2237" s="92" t="s">
        <v>607</v>
      </c>
      <c r="D2237" s="92"/>
      <c r="E2237" s="44">
        <v>0</v>
      </c>
      <c r="F2237" s="20" t="s">
        <v>454</v>
      </c>
      <c r="G2237" s="21">
        <v>2</v>
      </c>
      <c r="H2237" s="21">
        <v>32</v>
      </c>
      <c r="I2237" s="44"/>
      <c r="J2237" s="22" t="s">
        <v>17</v>
      </c>
    </row>
    <row r="2238" spans="1:10" ht="36" customHeight="1" x14ac:dyDescent="0.15">
      <c r="C2238" s="92" t="s">
        <v>487</v>
      </c>
      <c r="D2238" s="92"/>
      <c r="E2238" s="47">
        <v>0</v>
      </c>
      <c r="F2238" s="20" t="s">
        <v>454</v>
      </c>
      <c r="G2238" s="21">
        <v>1</v>
      </c>
      <c r="H2238" s="21">
        <v>23</v>
      </c>
      <c r="I2238" s="47"/>
      <c r="J2238" s="22" t="s">
        <v>2754</v>
      </c>
    </row>
    <row r="2239" spans="1:10" ht="36" customHeight="1" x14ac:dyDescent="0.15">
      <c r="C2239" s="92" t="s">
        <v>2744</v>
      </c>
      <c r="D2239" s="92"/>
      <c r="E2239" s="58">
        <v>0</v>
      </c>
      <c r="F2239" s="20" t="s">
        <v>454</v>
      </c>
      <c r="G2239" s="21">
        <v>2</v>
      </c>
      <c r="H2239" s="21">
        <v>63</v>
      </c>
      <c r="I2239" s="58"/>
      <c r="J2239" s="22" t="s">
        <v>631</v>
      </c>
    </row>
    <row r="2240" spans="1:10" ht="36" customHeight="1" x14ac:dyDescent="0.15">
      <c r="C2240" s="93" t="s">
        <v>627</v>
      </c>
      <c r="D2240" s="93"/>
      <c r="E2240" s="64">
        <v>0</v>
      </c>
      <c r="F2240" s="23" t="s">
        <v>454</v>
      </c>
      <c r="G2240" s="24">
        <v>2</v>
      </c>
      <c r="H2240" s="24">
        <v>63</v>
      </c>
      <c r="I2240" s="64"/>
      <c r="J2240" s="25" t="s">
        <v>628</v>
      </c>
    </row>
    <row r="2241" spans="3:10" ht="36" customHeight="1" x14ac:dyDescent="0.15">
      <c r="C2241" s="94" t="s">
        <v>627</v>
      </c>
      <c r="D2241" s="94"/>
      <c r="E2241" s="63">
        <v>0</v>
      </c>
      <c r="F2241" s="16" t="s">
        <v>454</v>
      </c>
      <c r="G2241" s="18">
        <v>2</v>
      </c>
      <c r="H2241" s="18">
        <v>63</v>
      </c>
      <c r="I2241" s="63"/>
      <c r="J2241" s="19" t="s">
        <v>630</v>
      </c>
    </row>
    <row r="2242" spans="3:10" ht="36" customHeight="1" x14ac:dyDescent="0.15">
      <c r="C2242" s="92" t="s">
        <v>627</v>
      </c>
      <c r="D2242" s="92"/>
      <c r="E2242" s="62">
        <v>0</v>
      </c>
      <c r="F2242" s="20" t="s">
        <v>454</v>
      </c>
      <c r="G2242" s="21">
        <v>2</v>
      </c>
      <c r="H2242" s="21" t="s">
        <v>654</v>
      </c>
      <c r="I2242" s="62"/>
      <c r="J2242" s="22" t="s">
        <v>3060</v>
      </c>
    </row>
    <row r="2243" spans="3:10" ht="36" customHeight="1" x14ac:dyDescent="0.15">
      <c r="C2243" s="92" t="s">
        <v>627</v>
      </c>
      <c r="D2243" s="92"/>
      <c r="E2243" s="41">
        <v>0</v>
      </c>
      <c r="F2243" s="20" t="s">
        <v>454</v>
      </c>
      <c r="G2243" s="21">
        <v>2</v>
      </c>
      <c r="H2243" s="21" t="s">
        <v>683</v>
      </c>
      <c r="I2243" s="41"/>
      <c r="J2243" s="22" t="s">
        <v>3061</v>
      </c>
    </row>
    <row r="2244" spans="3:10" ht="36" customHeight="1" x14ac:dyDescent="0.15">
      <c r="C2244" s="92" t="s">
        <v>2743</v>
      </c>
      <c r="D2244" s="92"/>
      <c r="E2244" s="41">
        <v>0</v>
      </c>
      <c r="F2244" s="20" t="s">
        <v>454</v>
      </c>
      <c r="G2244" s="21">
        <v>2</v>
      </c>
      <c r="H2244" s="21">
        <v>63</v>
      </c>
      <c r="I2244" s="41"/>
      <c r="J2244" s="22" t="s">
        <v>629</v>
      </c>
    </row>
    <row r="2245" spans="3:10" ht="36" customHeight="1" x14ac:dyDescent="0.15">
      <c r="C2245" s="92" t="s">
        <v>693</v>
      </c>
      <c r="D2245" s="92"/>
      <c r="E2245" s="41">
        <v>0</v>
      </c>
      <c r="F2245" s="20" t="s">
        <v>454</v>
      </c>
      <c r="G2245" s="21">
        <v>2</v>
      </c>
      <c r="H2245" s="21" t="s">
        <v>713</v>
      </c>
      <c r="I2245" s="41"/>
      <c r="J2245" s="22" t="s">
        <v>714</v>
      </c>
    </row>
    <row r="2246" spans="3:10" ht="36" customHeight="1" x14ac:dyDescent="0.15">
      <c r="C2246" s="92" t="s">
        <v>1415</v>
      </c>
      <c r="D2246" s="92"/>
      <c r="E2246" s="41">
        <v>0</v>
      </c>
      <c r="F2246" s="20" t="s">
        <v>778</v>
      </c>
      <c r="G2246" s="21">
        <v>15</v>
      </c>
      <c r="H2246" s="21">
        <v>1</v>
      </c>
      <c r="I2246" s="41"/>
      <c r="J2246" s="22" t="s">
        <v>17</v>
      </c>
    </row>
    <row r="2247" spans="3:10" ht="36" customHeight="1" x14ac:dyDescent="0.15">
      <c r="C2247" s="92" t="s">
        <v>1415</v>
      </c>
      <c r="D2247" s="92"/>
      <c r="E2247" s="41">
        <v>0</v>
      </c>
      <c r="F2247" s="20" t="s">
        <v>778</v>
      </c>
      <c r="G2247" s="21">
        <v>15</v>
      </c>
      <c r="H2247" s="21">
        <v>1</v>
      </c>
      <c r="I2247" s="41"/>
      <c r="J2247" s="22" t="s">
        <v>17</v>
      </c>
    </row>
    <row r="2248" spans="3:10" ht="36" customHeight="1" x14ac:dyDescent="0.15">
      <c r="C2248" s="92" t="s">
        <v>1415</v>
      </c>
      <c r="D2248" s="92"/>
      <c r="E2248" s="41">
        <v>0</v>
      </c>
      <c r="F2248" s="20" t="s">
        <v>778</v>
      </c>
      <c r="G2248" s="21">
        <v>15</v>
      </c>
      <c r="H2248" s="21">
        <v>1</v>
      </c>
      <c r="I2248" s="41"/>
      <c r="J2248" s="22" t="s">
        <v>17</v>
      </c>
    </row>
    <row r="2249" spans="3:10" ht="36" customHeight="1" x14ac:dyDescent="0.15">
      <c r="C2249" s="92" t="s">
        <v>1414</v>
      </c>
      <c r="D2249" s="92"/>
      <c r="E2249" s="41">
        <v>0</v>
      </c>
      <c r="F2249" s="20" t="s">
        <v>778</v>
      </c>
      <c r="G2249" s="21">
        <v>15</v>
      </c>
      <c r="H2249" s="21">
        <v>1</v>
      </c>
      <c r="I2249" s="41"/>
      <c r="J2249" s="22" t="s">
        <v>17</v>
      </c>
    </row>
    <row r="2250" spans="3:10" ht="36" customHeight="1" x14ac:dyDescent="0.15">
      <c r="C2250" s="92" t="s">
        <v>1414</v>
      </c>
      <c r="D2250" s="92"/>
      <c r="E2250" s="44">
        <v>0</v>
      </c>
      <c r="F2250" s="20" t="s">
        <v>778</v>
      </c>
      <c r="G2250" s="21">
        <v>15</v>
      </c>
      <c r="H2250" s="21">
        <v>1</v>
      </c>
      <c r="I2250" s="44"/>
      <c r="J2250" s="22" t="s">
        <v>1418</v>
      </c>
    </row>
    <row r="2251" spans="3:10" ht="36" customHeight="1" x14ac:dyDescent="0.15">
      <c r="C2251" s="95" t="s">
        <v>1416</v>
      </c>
      <c r="D2251" s="96"/>
      <c r="E2251" s="47">
        <v>0</v>
      </c>
      <c r="F2251" s="20" t="s">
        <v>778</v>
      </c>
      <c r="G2251" s="21">
        <v>15</v>
      </c>
      <c r="H2251" s="21">
        <v>1</v>
      </c>
      <c r="I2251" s="47"/>
      <c r="J2251" s="22" t="s">
        <v>1417</v>
      </c>
    </row>
    <row r="2252" spans="3:10" ht="36" customHeight="1" x14ac:dyDescent="0.15">
      <c r="C2252" s="92" t="s">
        <v>1199</v>
      </c>
      <c r="D2252" s="92"/>
      <c r="E2252" s="58">
        <v>0</v>
      </c>
      <c r="F2252" s="20" t="s">
        <v>778</v>
      </c>
      <c r="G2252" s="21">
        <v>13</v>
      </c>
      <c r="H2252" s="21">
        <v>1</v>
      </c>
      <c r="I2252" s="58"/>
      <c r="J2252" s="22" t="s">
        <v>17</v>
      </c>
    </row>
    <row r="2253" spans="3:10" ht="36" customHeight="1" x14ac:dyDescent="0.15">
      <c r="C2253" s="93" t="s">
        <v>1243</v>
      </c>
      <c r="D2253" s="93"/>
      <c r="E2253" s="64">
        <v>0</v>
      </c>
      <c r="F2253" s="23" t="s">
        <v>778</v>
      </c>
      <c r="G2253" s="24">
        <v>13</v>
      </c>
      <c r="H2253" s="24">
        <v>39</v>
      </c>
      <c r="I2253" s="64"/>
      <c r="J2253" s="25" t="s">
        <v>1244</v>
      </c>
    </row>
    <row r="2254" spans="3:10" ht="36" customHeight="1" x14ac:dyDescent="0.15">
      <c r="C2254" s="94" t="s">
        <v>993</v>
      </c>
      <c r="D2254" s="94"/>
      <c r="E2254" s="63">
        <v>0</v>
      </c>
      <c r="F2254" s="16" t="s">
        <v>778</v>
      </c>
      <c r="G2254" s="18">
        <v>6</v>
      </c>
      <c r="H2254" s="18">
        <v>5</v>
      </c>
      <c r="I2254" s="63"/>
      <c r="J2254" s="19" t="s">
        <v>17</v>
      </c>
    </row>
    <row r="2255" spans="3:10" ht="36" customHeight="1" x14ac:dyDescent="0.15">
      <c r="C2255" s="92" t="s">
        <v>1835</v>
      </c>
      <c r="D2255" s="92"/>
      <c r="E2255" s="62">
        <v>0</v>
      </c>
      <c r="F2255" s="20" t="s">
        <v>1462</v>
      </c>
      <c r="G2255" s="21">
        <v>12</v>
      </c>
      <c r="H2255" s="21">
        <v>14</v>
      </c>
      <c r="I2255" s="62"/>
      <c r="J2255" s="22" t="s">
        <v>17</v>
      </c>
    </row>
    <row r="2256" spans="3:10" ht="36" customHeight="1" x14ac:dyDescent="0.15">
      <c r="C2256" s="95" t="s">
        <v>1835</v>
      </c>
      <c r="D2256" s="96"/>
      <c r="E2256" s="41">
        <v>0</v>
      </c>
      <c r="F2256" s="20" t="s">
        <v>1462</v>
      </c>
      <c r="G2256" s="21">
        <v>13</v>
      </c>
      <c r="H2256" s="21">
        <v>25</v>
      </c>
      <c r="I2256" s="41"/>
      <c r="J2256" s="22" t="s">
        <v>17</v>
      </c>
    </row>
    <row r="2257" spans="3:10" ht="36" customHeight="1" x14ac:dyDescent="0.15">
      <c r="C2257" s="95" t="s">
        <v>1835</v>
      </c>
      <c r="D2257" s="96"/>
      <c r="E2257" s="41">
        <v>0</v>
      </c>
      <c r="F2257" s="20" t="s">
        <v>1462</v>
      </c>
      <c r="G2257" s="21">
        <v>13</v>
      </c>
      <c r="H2257" s="21">
        <v>39</v>
      </c>
      <c r="I2257" s="41"/>
      <c r="J2257" s="22" t="s">
        <v>17</v>
      </c>
    </row>
    <row r="2258" spans="3:10" ht="36" customHeight="1" x14ac:dyDescent="0.15">
      <c r="C2258" s="95" t="s">
        <v>1832</v>
      </c>
      <c r="D2258" s="96"/>
      <c r="E2258" s="41">
        <v>0</v>
      </c>
      <c r="F2258" s="20" t="s">
        <v>1462</v>
      </c>
      <c r="G2258" s="21">
        <v>13</v>
      </c>
      <c r="H2258" s="21">
        <v>24</v>
      </c>
      <c r="I2258" s="41"/>
      <c r="J2258" s="22">
        <v>0</v>
      </c>
    </row>
    <row r="2259" spans="3:10" ht="36" customHeight="1" x14ac:dyDescent="0.15">
      <c r="C2259" s="95" t="s">
        <v>1850</v>
      </c>
      <c r="D2259" s="96"/>
      <c r="E2259" s="41">
        <v>0</v>
      </c>
      <c r="F2259" s="20" t="s">
        <v>1462</v>
      </c>
      <c r="G2259" s="21">
        <v>13</v>
      </c>
      <c r="H2259" s="21">
        <v>7</v>
      </c>
      <c r="I2259" s="41"/>
      <c r="J2259" s="22" t="s">
        <v>1851</v>
      </c>
    </row>
    <row r="2260" spans="3:10" ht="36" customHeight="1" x14ac:dyDescent="0.15">
      <c r="C2260" s="95" t="s">
        <v>1822</v>
      </c>
      <c r="D2260" s="96"/>
      <c r="E2260" s="41">
        <v>0</v>
      </c>
      <c r="F2260" s="20" t="s">
        <v>1462</v>
      </c>
      <c r="G2260" s="21">
        <v>12</v>
      </c>
      <c r="H2260" s="21">
        <v>1</v>
      </c>
      <c r="I2260" s="41"/>
      <c r="J2260" s="22" t="s">
        <v>17</v>
      </c>
    </row>
    <row r="2261" spans="3:10" ht="36" customHeight="1" x14ac:dyDescent="0.15">
      <c r="C2261" s="95" t="s">
        <v>1844</v>
      </c>
      <c r="D2261" s="96"/>
      <c r="E2261" s="41">
        <v>0</v>
      </c>
      <c r="F2261" s="20" t="s">
        <v>1462</v>
      </c>
      <c r="G2261" s="21">
        <v>13</v>
      </c>
      <c r="H2261" s="21">
        <v>7</v>
      </c>
      <c r="I2261" s="41"/>
      <c r="J2261" s="22">
        <v>0</v>
      </c>
    </row>
    <row r="2262" spans="3:10" ht="36" customHeight="1" x14ac:dyDescent="0.15">
      <c r="C2262" s="95" t="s">
        <v>1844</v>
      </c>
      <c r="D2262" s="96"/>
      <c r="E2262" s="41">
        <v>0</v>
      </c>
      <c r="F2262" s="20" t="s">
        <v>1462</v>
      </c>
      <c r="G2262" s="21">
        <v>13</v>
      </c>
      <c r="H2262" s="21">
        <v>7</v>
      </c>
      <c r="I2262" s="41"/>
      <c r="J2262" s="22" t="s">
        <v>1852</v>
      </c>
    </row>
    <row r="2263" spans="3:10" ht="36" customHeight="1" x14ac:dyDescent="0.15">
      <c r="C2263" s="95" t="s">
        <v>2748</v>
      </c>
      <c r="D2263" s="96"/>
      <c r="E2263" s="44">
        <v>0</v>
      </c>
      <c r="F2263" s="20" t="s">
        <v>1462</v>
      </c>
      <c r="G2263" s="21">
        <v>13</v>
      </c>
      <c r="H2263" s="21">
        <v>7</v>
      </c>
      <c r="I2263" s="44"/>
      <c r="J2263" s="22" t="s">
        <v>1854</v>
      </c>
    </row>
    <row r="2264" spans="3:10" ht="36" customHeight="1" x14ac:dyDescent="0.15">
      <c r="C2264" s="92" t="s">
        <v>1957</v>
      </c>
      <c r="D2264" s="92"/>
      <c r="E2264" s="47">
        <v>0</v>
      </c>
      <c r="F2264" s="20" t="s">
        <v>1462</v>
      </c>
      <c r="G2264" s="21">
        <v>14</v>
      </c>
      <c r="H2264" s="21">
        <v>1</v>
      </c>
      <c r="I2264" s="47"/>
      <c r="J2264" s="22" t="s">
        <v>17</v>
      </c>
    </row>
    <row r="2265" spans="3:10" ht="36" customHeight="1" x14ac:dyDescent="0.15">
      <c r="C2265" s="92" t="s">
        <v>2071</v>
      </c>
      <c r="D2265" s="92"/>
      <c r="E2265" s="58">
        <v>0</v>
      </c>
      <c r="F2265" s="20" t="s">
        <v>1462</v>
      </c>
      <c r="G2265" s="21">
        <v>14</v>
      </c>
      <c r="H2265" s="21">
        <v>44</v>
      </c>
      <c r="I2265" s="58"/>
      <c r="J2265" s="22" t="s">
        <v>17</v>
      </c>
    </row>
    <row r="2266" spans="3:10" ht="36" customHeight="1" x14ac:dyDescent="0.15">
      <c r="C2266" s="93" t="s">
        <v>1809</v>
      </c>
      <c r="D2266" s="93"/>
      <c r="E2266" s="64">
        <v>0</v>
      </c>
      <c r="F2266" s="23" t="s">
        <v>1462</v>
      </c>
      <c r="G2266" s="24">
        <v>11</v>
      </c>
      <c r="H2266" s="24">
        <v>1</v>
      </c>
      <c r="I2266" s="64"/>
      <c r="J2266" s="25" t="s">
        <v>17</v>
      </c>
    </row>
    <row r="2267" spans="3:10" ht="36" customHeight="1" x14ac:dyDescent="0.15">
      <c r="C2267" s="94" t="s">
        <v>2765</v>
      </c>
      <c r="D2267" s="94"/>
      <c r="E2267" s="63">
        <v>0</v>
      </c>
      <c r="F2267" s="16" t="s">
        <v>1462</v>
      </c>
      <c r="G2267" s="18">
        <v>5</v>
      </c>
      <c r="H2267" s="18">
        <v>1</v>
      </c>
      <c r="I2267" s="63"/>
      <c r="J2267" s="19" t="s">
        <v>1590</v>
      </c>
    </row>
    <row r="2268" spans="3:10" ht="36" customHeight="1" x14ac:dyDescent="0.15">
      <c r="C2268" s="92" t="s">
        <v>2765</v>
      </c>
      <c r="D2268" s="92"/>
      <c r="E2268" s="62" t="s">
        <v>17</v>
      </c>
      <c r="F2268" s="20" t="s">
        <v>1462</v>
      </c>
      <c r="G2268" s="21">
        <v>5</v>
      </c>
      <c r="H2268" s="21">
        <v>1</v>
      </c>
      <c r="I2268" s="62"/>
      <c r="J2268" s="22" t="s">
        <v>1590</v>
      </c>
    </row>
    <row r="2269" spans="3:10" ht="36" customHeight="1" x14ac:dyDescent="0.15">
      <c r="C2269" s="92" t="s">
        <v>2738</v>
      </c>
      <c r="D2269" s="92"/>
      <c r="E2269" s="41">
        <v>0</v>
      </c>
      <c r="F2269" s="20" t="s">
        <v>1462</v>
      </c>
      <c r="G2269" s="21">
        <v>5</v>
      </c>
      <c r="H2269" s="21">
        <v>1</v>
      </c>
      <c r="I2269" s="41"/>
      <c r="J2269" s="22" t="s">
        <v>1590</v>
      </c>
    </row>
    <row r="2270" spans="3:10" ht="36" customHeight="1" x14ac:dyDescent="0.15">
      <c r="C2270" s="92" t="s">
        <v>1715</v>
      </c>
      <c r="D2270" s="92"/>
      <c r="E2270" s="41">
        <v>0</v>
      </c>
      <c r="F2270" s="20" t="s">
        <v>1462</v>
      </c>
      <c r="G2270" s="21">
        <v>16</v>
      </c>
      <c r="H2270" s="21">
        <v>71</v>
      </c>
      <c r="I2270" s="41"/>
      <c r="J2270" s="22" t="s">
        <v>17</v>
      </c>
    </row>
    <row r="2271" spans="3:10" ht="36" customHeight="1" x14ac:dyDescent="0.15">
      <c r="C2271" s="92" t="s">
        <v>2479</v>
      </c>
      <c r="D2271" s="92"/>
      <c r="E2271" s="41">
        <v>0</v>
      </c>
      <c r="F2271" s="20" t="s">
        <v>2185</v>
      </c>
      <c r="G2271" s="21">
        <v>9</v>
      </c>
      <c r="H2271" s="21">
        <v>18</v>
      </c>
      <c r="I2271" s="41"/>
      <c r="J2271" s="22" t="s">
        <v>17</v>
      </c>
    </row>
    <row r="2272" spans="3:10" ht="36" customHeight="1" x14ac:dyDescent="0.15">
      <c r="C2272" s="92" t="s">
        <v>2479</v>
      </c>
      <c r="D2272" s="92"/>
      <c r="E2272" s="41">
        <v>0</v>
      </c>
      <c r="F2272" s="20" t="s">
        <v>2185</v>
      </c>
      <c r="G2272" s="21">
        <v>9</v>
      </c>
      <c r="H2272" s="21">
        <v>18</v>
      </c>
      <c r="I2272" s="41"/>
      <c r="J2272" s="22" t="s">
        <v>17</v>
      </c>
    </row>
    <row r="2273" spans="3:10" ht="36" customHeight="1" x14ac:dyDescent="0.15">
      <c r="C2273" s="92" t="s">
        <v>2737</v>
      </c>
      <c r="D2273" s="92"/>
      <c r="E2273" s="41">
        <v>0</v>
      </c>
      <c r="F2273" s="20" t="s">
        <v>2185</v>
      </c>
      <c r="G2273" s="21">
        <v>12</v>
      </c>
      <c r="H2273" s="21">
        <v>94</v>
      </c>
      <c r="I2273" s="41"/>
      <c r="J2273" s="22" t="s">
        <v>2689</v>
      </c>
    </row>
    <row r="2274" spans="3:10" ht="36" customHeight="1" x14ac:dyDescent="0.15">
      <c r="C2274" s="92" t="s">
        <v>2481</v>
      </c>
      <c r="D2274" s="92"/>
      <c r="E2274" s="41">
        <v>0</v>
      </c>
      <c r="F2274" s="20" t="s">
        <v>2185</v>
      </c>
      <c r="G2274" s="21">
        <v>12</v>
      </c>
      <c r="H2274" s="21">
        <v>82</v>
      </c>
      <c r="I2274" s="41"/>
      <c r="J2274" s="22" t="s">
        <v>17</v>
      </c>
    </row>
    <row r="2275" spans="3:10" ht="36" customHeight="1" x14ac:dyDescent="0.15">
      <c r="C2275" s="92" t="s">
        <v>2481</v>
      </c>
      <c r="D2275" s="92"/>
      <c r="E2275" s="41">
        <v>0</v>
      </c>
      <c r="F2275" s="20" t="s">
        <v>2185</v>
      </c>
      <c r="G2275" s="21">
        <v>12</v>
      </c>
      <c r="H2275" s="21">
        <v>94</v>
      </c>
      <c r="I2275" s="41"/>
      <c r="J2275" s="22" t="s">
        <v>2688</v>
      </c>
    </row>
    <row r="2276" spans="3:10" ht="36" customHeight="1" x14ac:dyDescent="0.15">
      <c r="C2276" s="92" t="s">
        <v>2481</v>
      </c>
      <c r="D2276" s="92"/>
      <c r="E2276" s="41">
        <v>0</v>
      </c>
      <c r="F2276" s="20" t="s">
        <v>2185</v>
      </c>
      <c r="G2276" s="21">
        <v>12</v>
      </c>
      <c r="H2276" s="21">
        <v>94</v>
      </c>
      <c r="I2276" s="41"/>
      <c r="J2276" s="22" t="s">
        <v>2689</v>
      </c>
    </row>
    <row r="2277" spans="3:10" ht="36" customHeight="1" x14ac:dyDescent="0.15">
      <c r="C2277" s="92" t="s">
        <v>1702</v>
      </c>
      <c r="D2277" s="92"/>
      <c r="E2277" s="44">
        <v>0</v>
      </c>
      <c r="F2277" s="20" t="s">
        <v>1462</v>
      </c>
      <c r="G2277" s="21">
        <v>7</v>
      </c>
      <c r="H2277" s="21">
        <v>1</v>
      </c>
      <c r="I2277" s="44"/>
      <c r="J2277" s="22" t="s">
        <v>17</v>
      </c>
    </row>
    <row r="2278" spans="3:10" ht="36" customHeight="1" x14ac:dyDescent="0.15">
      <c r="C2278" s="92" t="s">
        <v>1702</v>
      </c>
      <c r="D2278" s="92"/>
      <c r="E2278" s="58">
        <v>0</v>
      </c>
      <c r="F2278" s="20" t="s">
        <v>1462</v>
      </c>
      <c r="G2278" s="21">
        <v>7</v>
      </c>
      <c r="H2278" s="21">
        <v>3</v>
      </c>
      <c r="I2278" s="58"/>
      <c r="J2278" s="22" t="s">
        <v>1705</v>
      </c>
    </row>
    <row r="2279" spans="3:10" ht="36" customHeight="1" x14ac:dyDescent="0.15">
      <c r="C2279" s="93" t="s">
        <v>1702</v>
      </c>
      <c r="D2279" s="93"/>
      <c r="E2279" s="64">
        <v>0</v>
      </c>
      <c r="F2279" s="23" t="s">
        <v>2185</v>
      </c>
      <c r="G2279" s="24">
        <v>11</v>
      </c>
      <c r="H2279" s="24">
        <v>3</v>
      </c>
      <c r="I2279" s="64"/>
      <c r="J2279" s="25" t="s">
        <v>17</v>
      </c>
    </row>
    <row r="2280" spans="3:10" ht="36" customHeight="1" x14ac:dyDescent="0.15">
      <c r="C2280" s="94" t="s">
        <v>1723</v>
      </c>
      <c r="D2280" s="94"/>
      <c r="E2280" s="63">
        <v>0</v>
      </c>
      <c r="F2280" s="16" t="s">
        <v>1462</v>
      </c>
      <c r="G2280" s="18">
        <v>7</v>
      </c>
      <c r="H2280" s="18">
        <v>53</v>
      </c>
      <c r="I2280" s="63"/>
      <c r="J2280" s="19" t="s">
        <v>1724</v>
      </c>
    </row>
    <row r="2281" spans="3:10" ht="36" customHeight="1" x14ac:dyDescent="0.15">
      <c r="C2281" s="92" t="s">
        <v>1723</v>
      </c>
      <c r="D2281" s="92"/>
      <c r="E2281" s="62">
        <v>0</v>
      </c>
      <c r="F2281" s="20" t="s">
        <v>1462</v>
      </c>
      <c r="G2281" s="21">
        <v>7</v>
      </c>
      <c r="H2281" s="21">
        <v>53</v>
      </c>
      <c r="I2281" s="62"/>
      <c r="J2281" s="22" t="s">
        <v>1724</v>
      </c>
    </row>
    <row r="2282" spans="3:10" ht="36" customHeight="1" x14ac:dyDescent="0.15">
      <c r="C2282" s="92" t="s">
        <v>1587</v>
      </c>
      <c r="D2282" s="92"/>
      <c r="E2282" s="41">
        <v>0</v>
      </c>
      <c r="F2282" s="20" t="s">
        <v>1462</v>
      </c>
      <c r="G2282" s="21">
        <v>4</v>
      </c>
      <c r="H2282" s="21">
        <v>18</v>
      </c>
      <c r="I2282" s="41"/>
      <c r="J2282" s="22" t="s">
        <v>17</v>
      </c>
    </row>
    <row r="2283" spans="3:10" ht="36" customHeight="1" x14ac:dyDescent="0.15">
      <c r="C2283" s="92" t="s">
        <v>1587</v>
      </c>
      <c r="D2283" s="92"/>
      <c r="E2283" s="41">
        <v>0</v>
      </c>
      <c r="F2283" s="20" t="s">
        <v>1462</v>
      </c>
      <c r="G2283" s="21">
        <v>4</v>
      </c>
      <c r="H2283" s="21">
        <v>18</v>
      </c>
      <c r="I2283" s="41"/>
      <c r="J2283" s="22" t="s">
        <v>17</v>
      </c>
    </row>
    <row r="2284" spans="3:10" ht="36" customHeight="1" x14ac:dyDescent="0.15">
      <c r="C2284" s="92" t="s">
        <v>1484</v>
      </c>
      <c r="D2284" s="92"/>
      <c r="E2284" s="41">
        <v>0</v>
      </c>
      <c r="F2284" s="20" t="s">
        <v>1462</v>
      </c>
      <c r="G2284" s="21">
        <v>3</v>
      </c>
      <c r="H2284" s="21">
        <v>8</v>
      </c>
      <c r="I2284" s="41"/>
      <c r="J2284" s="22" t="s">
        <v>17</v>
      </c>
    </row>
    <row r="2285" spans="3:10" ht="36" customHeight="1" x14ac:dyDescent="0.15">
      <c r="C2285" s="92" t="s">
        <v>1484</v>
      </c>
      <c r="D2285" s="92"/>
      <c r="E2285" s="41">
        <v>0</v>
      </c>
      <c r="F2285" s="20" t="s">
        <v>1462</v>
      </c>
      <c r="G2285" s="21">
        <v>5</v>
      </c>
      <c r="H2285" s="21">
        <v>18</v>
      </c>
      <c r="I2285" s="41"/>
      <c r="J2285" s="22" t="s">
        <v>1608</v>
      </c>
    </row>
    <row r="2286" spans="3:10" ht="36" customHeight="1" x14ac:dyDescent="0.15">
      <c r="C2286" s="92" t="s">
        <v>2739</v>
      </c>
      <c r="D2286" s="92"/>
      <c r="E2286" s="41">
        <v>0</v>
      </c>
      <c r="F2286" s="20" t="s">
        <v>1462</v>
      </c>
      <c r="G2286" s="21">
        <v>3</v>
      </c>
      <c r="H2286" s="21">
        <v>12</v>
      </c>
      <c r="I2286" s="41"/>
      <c r="J2286" s="22" t="s">
        <v>17</v>
      </c>
    </row>
    <row r="2287" spans="3:10" ht="36" customHeight="1" x14ac:dyDescent="0.15">
      <c r="C2287" s="92" t="s">
        <v>1483</v>
      </c>
      <c r="D2287" s="92"/>
      <c r="E2287" s="41">
        <v>0</v>
      </c>
      <c r="F2287" s="20" t="s">
        <v>1462</v>
      </c>
      <c r="G2287" s="21">
        <v>3</v>
      </c>
      <c r="H2287" s="21">
        <v>8</v>
      </c>
      <c r="I2287" s="41"/>
      <c r="J2287" s="22">
        <v>0</v>
      </c>
    </row>
    <row r="2288" spans="3:10" ht="36" customHeight="1" x14ac:dyDescent="0.15">
      <c r="C2288" s="92" t="s">
        <v>1483</v>
      </c>
      <c r="D2288" s="92"/>
      <c r="E2288" s="41">
        <v>0</v>
      </c>
      <c r="F2288" s="20" t="s">
        <v>1462</v>
      </c>
      <c r="G2288" s="21">
        <v>3</v>
      </c>
      <c r="H2288" s="21">
        <v>32</v>
      </c>
      <c r="I2288" s="41"/>
      <c r="J2288" s="22" t="s">
        <v>1521</v>
      </c>
    </row>
    <row r="2289" spans="3:10" ht="36" customHeight="1" x14ac:dyDescent="0.15">
      <c r="C2289" s="92" t="s">
        <v>1483</v>
      </c>
      <c r="D2289" s="92"/>
      <c r="E2289" s="41">
        <v>0</v>
      </c>
      <c r="F2289" s="20" t="s">
        <v>1462</v>
      </c>
      <c r="G2289" s="21">
        <v>5</v>
      </c>
      <c r="H2289" s="21">
        <v>18</v>
      </c>
      <c r="I2289" s="41"/>
      <c r="J2289" s="22" t="s">
        <v>1607</v>
      </c>
    </row>
    <row r="2290" spans="3:10" ht="36" customHeight="1" x14ac:dyDescent="0.15">
      <c r="C2290" s="92" t="s">
        <v>1672</v>
      </c>
      <c r="D2290" s="92"/>
      <c r="E2290" s="44">
        <v>0</v>
      </c>
      <c r="F2290" s="20" t="s">
        <v>1462</v>
      </c>
      <c r="G2290" s="21">
        <v>6</v>
      </c>
      <c r="H2290" s="21">
        <v>16</v>
      </c>
      <c r="I2290" s="44"/>
      <c r="J2290" s="22" t="s">
        <v>17</v>
      </c>
    </row>
    <row r="2291" spans="3:10" ht="36" customHeight="1" x14ac:dyDescent="0.15">
      <c r="C2291" s="92" t="s">
        <v>1191</v>
      </c>
      <c r="D2291" s="92"/>
      <c r="E2291" s="58">
        <v>0</v>
      </c>
      <c r="F2291" s="20" t="s">
        <v>778</v>
      </c>
      <c r="G2291" s="21">
        <v>12</v>
      </c>
      <c r="H2291" s="21">
        <v>20</v>
      </c>
      <c r="I2291" s="58"/>
      <c r="J2291" s="22"/>
    </row>
    <row r="2292" spans="3:10" ht="36" customHeight="1" x14ac:dyDescent="0.15">
      <c r="C2292" s="93" t="s">
        <v>1191</v>
      </c>
      <c r="D2292" s="93"/>
      <c r="E2292" s="64">
        <v>0</v>
      </c>
      <c r="F2292" s="23" t="s">
        <v>778</v>
      </c>
      <c r="G2292" s="24">
        <v>12</v>
      </c>
      <c r="H2292" s="24">
        <v>20</v>
      </c>
      <c r="I2292" s="64"/>
      <c r="J2292" s="25"/>
    </row>
    <row r="2293" spans="3:10" ht="36" customHeight="1" x14ac:dyDescent="0.15">
      <c r="C2293" s="94" t="s">
        <v>1200</v>
      </c>
      <c r="D2293" s="94"/>
      <c r="E2293" s="63">
        <v>0</v>
      </c>
      <c r="F2293" s="16" t="s">
        <v>778</v>
      </c>
      <c r="G2293" s="18">
        <v>12</v>
      </c>
      <c r="H2293" s="18">
        <v>20</v>
      </c>
      <c r="I2293" s="63"/>
      <c r="J2293" s="19" t="s">
        <v>17</v>
      </c>
    </row>
    <row r="2294" spans="3:10" ht="36" customHeight="1" x14ac:dyDescent="0.15">
      <c r="C2294" s="92" t="s">
        <v>2187</v>
      </c>
      <c r="D2294" s="92"/>
      <c r="E2294" s="62">
        <v>0</v>
      </c>
      <c r="F2294" s="20" t="s">
        <v>2185</v>
      </c>
      <c r="G2294" s="21">
        <v>1</v>
      </c>
      <c r="H2294" s="21">
        <v>8</v>
      </c>
      <c r="I2294" s="62"/>
      <c r="J2294" s="22" t="s">
        <v>17</v>
      </c>
    </row>
    <row r="2295" spans="3:10" ht="36" customHeight="1" x14ac:dyDescent="0.15">
      <c r="C2295" s="92" t="s">
        <v>2187</v>
      </c>
      <c r="D2295" s="92"/>
      <c r="E2295" s="41">
        <v>0</v>
      </c>
      <c r="F2295" s="20" t="s">
        <v>2185</v>
      </c>
      <c r="G2295" s="21">
        <v>1</v>
      </c>
      <c r="H2295" s="21">
        <v>8</v>
      </c>
      <c r="I2295" s="41"/>
      <c r="J2295" s="22" t="s">
        <v>17</v>
      </c>
    </row>
    <row r="2296" spans="3:10" ht="36" customHeight="1" x14ac:dyDescent="0.15">
      <c r="C2296" s="92" t="s">
        <v>1465</v>
      </c>
      <c r="D2296" s="92"/>
      <c r="E2296" s="41">
        <v>0</v>
      </c>
      <c r="F2296" s="20" t="s">
        <v>1462</v>
      </c>
      <c r="G2296" s="21">
        <v>2</v>
      </c>
      <c r="H2296" s="21">
        <v>13</v>
      </c>
      <c r="I2296" s="41"/>
      <c r="J2296" s="22" t="s">
        <v>1471</v>
      </c>
    </row>
    <row r="2297" spans="3:10" ht="36" customHeight="1" x14ac:dyDescent="0.15">
      <c r="C2297" s="92" t="s">
        <v>1465</v>
      </c>
      <c r="D2297" s="92"/>
      <c r="E2297" s="41">
        <v>0</v>
      </c>
      <c r="F2297" s="20" t="s">
        <v>1462</v>
      </c>
      <c r="G2297" s="21">
        <v>3</v>
      </c>
      <c r="H2297" s="21">
        <v>5</v>
      </c>
      <c r="I2297" s="41"/>
      <c r="J2297" s="22" t="s">
        <v>17</v>
      </c>
    </row>
    <row r="2298" spans="3:10" ht="36" customHeight="1" x14ac:dyDescent="0.15">
      <c r="C2298" s="92" t="s">
        <v>1540</v>
      </c>
      <c r="D2298" s="92"/>
      <c r="E2298" s="41">
        <v>0</v>
      </c>
      <c r="F2298" s="20" t="s">
        <v>1462</v>
      </c>
      <c r="G2298" s="21">
        <v>3</v>
      </c>
      <c r="H2298" s="21">
        <v>54</v>
      </c>
      <c r="I2298" s="41"/>
      <c r="J2298" s="22" t="s">
        <v>1541</v>
      </c>
    </row>
    <row r="2299" spans="3:10" ht="36" customHeight="1" x14ac:dyDescent="0.15">
      <c r="C2299" s="92" t="s">
        <v>1464</v>
      </c>
      <c r="D2299" s="92"/>
      <c r="E2299" s="41">
        <v>0</v>
      </c>
      <c r="F2299" s="20" t="s">
        <v>1462</v>
      </c>
      <c r="G2299" s="21">
        <v>1</v>
      </c>
      <c r="H2299" s="21">
        <v>11</v>
      </c>
      <c r="I2299" s="41"/>
      <c r="J2299" s="22" t="s">
        <v>17</v>
      </c>
    </row>
    <row r="2300" spans="3:10" ht="36" customHeight="1" x14ac:dyDescent="0.15">
      <c r="C2300" s="92" t="s">
        <v>1464</v>
      </c>
      <c r="D2300" s="92"/>
      <c r="E2300" s="41">
        <v>0</v>
      </c>
      <c r="F2300" s="20" t="s">
        <v>1462</v>
      </c>
      <c r="G2300" s="21">
        <v>2</v>
      </c>
      <c r="H2300" s="21">
        <v>1</v>
      </c>
      <c r="I2300" s="41"/>
      <c r="J2300" s="22" t="s">
        <v>17</v>
      </c>
    </row>
    <row r="2301" spans="3:10" ht="36" customHeight="1" x14ac:dyDescent="0.15">
      <c r="C2301" s="92" t="s">
        <v>1464</v>
      </c>
      <c r="D2301" s="92"/>
      <c r="E2301" s="41">
        <v>0</v>
      </c>
      <c r="F2301" s="20" t="s">
        <v>1462</v>
      </c>
      <c r="G2301" s="21">
        <v>2</v>
      </c>
      <c r="H2301" s="21">
        <v>17</v>
      </c>
      <c r="I2301" s="41"/>
      <c r="J2301" s="22" t="s">
        <v>17</v>
      </c>
    </row>
    <row r="2302" spans="3:10" ht="36" customHeight="1" x14ac:dyDescent="0.15">
      <c r="C2302" s="92" t="s">
        <v>1464</v>
      </c>
      <c r="D2302" s="92"/>
      <c r="E2302" s="41">
        <v>0</v>
      </c>
      <c r="F2302" s="20" t="s">
        <v>1462</v>
      </c>
      <c r="G2302" s="21">
        <v>3</v>
      </c>
      <c r="H2302" s="21">
        <v>54</v>
      </c>
      <c r="I2302" s="41"/>
      <c r="J2302" s="22" t="s">
        <v>1536</v>
      </c>
    </row>
    <row r="2303" spans="3:10" ht="36" customHeight="1" x14ac:dyDescent="0.15">
      <c r="C2303" s="92" t="s">
        <v>1464</v>
      </c>
      <c r="D2303" s="92"/>
      <c r="E2303" s="44">
        <v>0</v>
      </c>
      <c r="F2303" s="20" t="s">
        <v>1462</v>
      </c>
      <c r="G2303" s="21">
        <v>3</v>
      </c>
      <c r="H2303" s="21">
        <v>54</v>
      </c>
      <c r="I2303" s="44"/>
      <c r="J2303" s="22" t="s">
        <v>1539</v>
      </c>
    </row>
    <row r="2304" spans="3:10" ht="36" customHeight="1" x14ac:dyDescent="0.15">
      <c r="C2304" s="92" t="s">
        <v>1463</v>
      </c>
      <c r="D2304" s="92"/>
      <c r="E2304" s="58">
        <v>0</v>
      </c>
      <c r="F2304" s="20" t="s">
        <v>1462</v>
      </c>
      <c r="G2304" s="21">
        <v>1</v>
      </c>
      <c r="H2304" s="21">
        <v>1</v>
      </c>
      <c r="I2304" s="58"/>
      <c r="J2304" s="22" t="s">
        <v>17</v>
      </c>
    </row>
    <row r="2305" spans="3:10" ht="36" customHeight="1" x14ac:dyDescent="0.15">
      <c r="C2305" s="93" t="s">
        <v>1545</v>
      </c>
      <c r="D2305" s="93"/>
      <c r="E2305" s="64">
        <v>0</v>
      </c>
      <c r="F2305" s="23" t="s">
        <v>1462</v>
      </c>
      <c r="G2305" s="24">
        <v>3</v>
      </c>
      <c r="H2305" s="24" t="s">
        <v>1544</v>
      </c>
      <c r="I2305" s="64"/>
      <c r="J2305" s="25" t="s">
        <v>1546</v>
      </c>
    </row>
    <row r="2306" spans="3:10" ht="36" customHeight="1" x14ac:dyDescent="0.15">
      <c r="C2306" s="94" t="s">
        <v>987</v>
      </c>
      <c r="D2306" s="94"/>
      <c r="E2306" s="63">
        <v>0</v>
      </c>
      <c r="F2306" s="16" t="s">
        <v>1462</v>
      </c>
      <c r="G2306" s="18">
        <v>4</v>
      </c>
      <c r="H2306" s="18">
        <v>1</v>
      </c>
      <c r="I2306" s="63"/>
      <c r="J2306" s="19" t="s">
        <v>1564</v>
      </c>
    </row>
    <row r="2307" spans="3:10" ht="36" customHeight="1" x14ac:dyDescent="0.15">
      <c r="C2307" s="92" t="s">
        <v>994</v>
      </c>
      <c r="D2307" s="92"/>
      <c r="E2307" s="62">
        <v>0</v>
      </c>
      <c r="F2307" s="20" t="s">
        <v>778</v>
      </c>
      <c r="G2307" s="21">
        <v>6</v>
      </c>
      <c r="H2307" s="21">
        <v>5</v>
      </c>
      <c r="I2307" s="62"/>
      <c r="J2307" s="22" t="s">
        <v>17</v>
      </c>
    </row>
    <row r="2308" spans="3:10" ht="36" customHeight="1" x14ac:dyDescent="0.15">
      <c r="C2308" s="92" t="s">
        <v>994</v>
      </c>
      <c r="D2308" s="92"/>
      <c r="E2308" s="41">
        <v>0</v>
      </c>
      <c r="F2308" s="20" t="s">
        <v>1462</v>
      </c>
      <c r="G2308" s="21">
        <v>4</v>
      </c>
      <c r="H2308" s="21">
        <v>6</v>
      </c>
      <c r="I2308" s="41"/>
      <c r="J2308" s="22" t="s">
        <v>1574</v>
      </c>
    </row>
    <row r="2309" spans="3:10" ht="36" customHeight="1" x14ac:dyDescent="0.15">
      <c r="C2309" s="92" t="s">
        <v>994</v>
      </c>
      <c r="D2309" s="92"/>
      <c r="E2309" s="41">
        <v>0</v>
      </c>
      <c r="F2309" s="20" t="s">
        <v>1462</v>
      </c>
      <c r="G2309" s="21">
        <v>4</v>
      </c>
      <c r="H2309" s="21">
        <v>6</v>
      </c>
      <c r="I2309" s="41"/>
      <c r="J2309" s="22" t="s">
        <v>1575</v>
      </c>
    </row>
    <row r="2310" spans="3:10" ht="36" customHeight="1" x14ac:dyDescent="0.15">
      <c r="C2310" s="92" t="s">
        <v>994</v>
      </c>
      <c r="D2310" s="92"/>
      <c r="E2310" s="41">
        <v>0</v>
      </c>
      <c r="F2310" s="20" t="s">
        <v>1462</v>
      </c>
      <c r="G2310" s="21">
        <v>4</v>
      </c>
      <c r="H2310" s="21">
        <v>7</v>
      </c>
      <c r="I2310" s="41"/>
      <c r="J2310" s="22" t="s">
        <v>1581</v>
      </c>
    </row>
    <row r="2311" spans="3:10" ht="36" customHeight="1" x14ac:dyDescent="0.15">
      <c r="C2311" s="92" t="s">
        <v>1063</v>
      </c>
      <c r="D2311" s="92"/>
      <c r="E2311" s="41">
        <v>0</v>
      </c>
      <c r="F2311" s="20" t="s">
        <v>778</v>
      </c>
      <c r="G2311" s="21">
        <v>7</v>
      </c>
      <c r="H2311" s="21">
        <v>66</v>
      </c>
      <c r="I2311" s="41"/>
      <c r="J2311" s="22"/>
    </row>
    <row r="2312" spans="3:10" ht="36" customHeight="1" x14ac:dyDescent="0.15">
      <c r="C2312" s="92" t="s">
        <v>1585</v>
      </c>
      <c r="D2312" s="92"/>
      <c r="E2312" s="41">
        <v>0</v>
      </c>
      <c r="F2312" s="20" t="s">
        <v>1462</v>
      </c>
      <c r="G2312" s="21">
        <v>4</v>
      </c>
      <c r="H2312" s="21">
        <v>7</v>
      </c>
      <c r="I2312" s="41"/>
      <c r="J2312" s="22" t="s">
        <v>1586</v>
      </c>
    </row>
    <row r="2313" spans="3:10" ht="36" customHeight="1" x14ac:dyDescent="0.15">
      <c r="C2313" s="92" t="s">
        <v>1582</v>
      </c>
      <c r="D2313" s="92"/>
      <c r="E2313" s="41">
        <v>0</v>
      </c>
      <c r="F2313" s="20" t="s">
        <v>1462</v>
      </c>
      <c r="G2313" s="21">
        <v>4</v>
      </c>
      <c r="H2313" s="21">
        <v>7</v>
      </c>
      <c r="I2313" s="41"/>
      <c r="J2313" s="22" t="s">
        <v>1583</v>
      </c>
    </row>
    <row r="2314" spans="3:10" ht="36" customHeight="1" x14ac:dyDescent="0.15">
      <c r="C2314" s="92" t="s">
        <v>1582</v>
      </c>
      <c r="D2314" s="92"/>
      <c r="E2314" s="41">
        <v>0</v>
      </c>
      <c r="F2314" s="20" t="s">
        <v>1462</v>
      </c>
      <c r="G2314" s="21">
        <v>4</v>
      </c>
      <c r="H2314" s="21">
        <v>7</v>
      </c>
      <c r="I2314" s="41"/>
      <c r="J2314" s="22" t="s">
        <v>1583</v>
      </c>
    </row>
    <row r="2315" spans="3:10" ht="36" customHeight="1" x14ac:dyDescent="0.15">
      <c r="C2315" s="92" t="s">
        <v>1584</v>
      </c>
      <c r="D2315" s="92"/>
      <c r="E2315" s="44">
        <v>0</v>
      </c>
      <c r="F2315" s="20" t="s">
        <v>1462</v>
      </c>
      <c r="G2315" s="21">
        <v>4</v>
      </c>
      <c r="H2315" s="21">
        <v>7</v>
      </c>
      <c r="I2315" s="44"/>
      <c r="J2315" s="22" t="s">
        <v>1583</v>
      </c>
    </row>
    <row r="2316" spans="3:10" ht="36" customHeight="1" x14ac:dyDescent="0.15">
      <c r="C2316" s="92" t="s">
        <v>938</v>
      </c>
      <c r="D2316" s="92"/>
      <c r="E2316" s="44">
        <v>0</v>
      </c>
      <c r="F2316" s="20" t="s">
        <v>778</v>
      </c>
      <c r="G2316" s="21">
        <v>4</v>
      </c>
      <c r="H2316" s="21">
        <v>10</v>
      </c>
      <c r="I2316" s="44"/>
      <c r="J2316" s="22" t="s">
        <v>970</v>
      </c>
    </row>
    <row r="2317" spans="3:10" ht="36" customHeight="1" x14ac:dyDescent="0.15">
      <c r="C2317" s="92" t="s">
        <v>954</v>
      </c>
      <c r="D2317" s="92"/>
      <c r="E2317" s="58">
        <v>0</v>
      </c>
      <c r="F2317" s="20" t="s">
        <v>778</v>
      </c>
      <c r="G2317" s="21">
        <v>4</v>
      </c>
      <c r="H2317" s="21">
        <v>24</v>
      </c>
      <c r="I2317" s="58"/>
      <c r="J2317" s="22" t="s">
        <v>17</v>
      </c>
    </row>
    <row r="2318" spans="3:10" ht="36" customHeight="1" x14ac:dyDescent="0.15">
      <c r="C2318" s="93" t="s">
        <v>962</v>
      </c>
      <c r="D2318" s="93"/>
      <c r="E2318" s="64">
        <v>0</v>
      </c>
      <c r="F2318" s="23" t="s">
        <v>778</v>
      </c>
      <c r="G2318" s="24">
        <v>4</v>
      </c>
      <c r="H2318" s="24">
        <v>8</v>
      </c>
      <c r="I2318" s="64"/>
      <c r="J2318" s="25" t="s">
        <v>961</v>
      </c>
    </row>
    <row r="2319" spans="3:10" ht="36" customHeight="1" x14ac:dyDescent="0.15">
      <c r="C2319" s="94" t="s">
        <v>956</v>
      </c>
      <c r="D2319" s="94"/>
      <c r="E2319" s="63">
        <v>0</v>
      </c>
      <c r="F2319" s="16" t="s">
        <v>778</v>
      </c>
      <c r="G2319" s="18">
        <v>4</v>
      </c>
      <c r="H2319" s="18">
        <v>8</v>
      </c>
      <c r="I2319" s="63"/>
      <c r="J2319" s="19" t="s">
        <v>958</v>
      </c>
    </row>
    <row r="2320" spans="3:10" ht="36" customHeight="1" x14ac:dyDescent="0.15">
      <c r="C2320" s="92" t="s">
        <v>956</v>
      </c>
      <c r="D2320" s="92"/>
      <c r="E2320" s="62">
        <v>0</v>
      </c>
      <c r="F2320" s="20" t="s">
        <v>778</v>
      </c>
      <c r="G2320" s="21">
        <v>4</v>
      </c>
      <c r="H2320" s="21">
        <v>8</v>
      </c>
      <c r="I2320" s="62"/>
      <c r="J2320" s="22" t="s">
        <v>959</v>
      </c>
    </row>
    <row r="2321" spans="3:10" ht="36" customHeight="1" x14ac:dyDescent="0.15">
      <c r="C2321" s="92" t="s">
        <v>956</v>
      </c>
      <c r="D2321" s="92"/>
      <c r="E2321" s="41">
        <v>0</v>
      </c>
      <c r="F2321" s="20" t="s">
        <v>778</v>
      </c>
      <c r="G2321" s="21">
        <v>4</v>
      </c>
      <c r="H2321" s="21">
        <v>8</v>
      </c>
      <c r="I2321" s="41"/>
      <c r="J2321" s="22" t="s">
        <v>960</v>
      </c>
    </row>
    <row r="2322" spans="3:10" ht="36" customHeight="1" x14ac:dyDescent="0.15">
      <c r="C2322" s="92" t="s">
        <v>956</v>
      </c>
      <c r="D2322" s="92"/>
      <c r="E2322" s="41">
        <v>0</v>
      </c>
      <c r="F2322" s="20" t="s">
        <v>778</v>
      </c>
      <c r="G2322" s="21">
        <v>4</v>
      </c>
      <c r="H2322" s="21">
        <v>8</v>
      </c>
      <c r="I2322" s="41"/>
      <c r="J2322" s="22" t="s">
        <v>961</v>
      </c>
    </row>
    <row r="2323" spans="3:10" ht="36" customHeight="1" x14ac:dyDescent="0.15">
      <c r="C2323" s="92" t="s">
        <v>956</v>
      </c>
      <c r="D2323" s="92"/>
      <c r="E2323" s="41">
        <v>0</v>
      </c>
      <c r="F2323" s="20" t="s">
        <v>778</v>
      </c>
      <c r="G2323" s="21">
        <v>4</v>
      </c>
      <c r="H2323" s="21">
        <v>8</v>
      </c>
      <c r="I2323" s="41"/>
      <c r="J2323" s="22" t="s">
        <v>961</v>
      </c>
    </row>
    <row r="2324" spans="3:10" ht="36" customHeight="1" x14ac:dyDescent="0.15">
      <c r="C2324" s="92" t="s">
        <v>956</v>
      </c>
      <c r="D2324" s="92"/>
      <c r="E2324" s="41">
        <v>0</v>
      </c>
      <c r="F2324" s="20" t="s">
        <v>778</v>
      </c>
      <c r="G2324" s="21">
        <v>4</v>
      </c>
      <c r="H2324" s="21">
        <v>9</v>
      </c>
      <c r="I2324" s="41"/>
      <c r="J2324" s="22" t="s">
        <v>963</v>
      </c>
    </row>
    <row r="2325" spans="3:10" ht="36" customHeight="1" x14ac:dyDescent="0.15">
      <c r="C2325" s="92" t="s">
        <v>956</v>
      </c>
      <c r="D2325" s="92"/>
      <c r="E2325" s="41">
        <v>0</v>
      </c>
      <c r="F2325" s="20" t="s">
        <v>778</v>
      </c>
      <c r="G2325" s="21">
        <v>4</v>
      </c>
      <c r="H2325" s="21">
        <v>9</v>
      </c>
      <c r="I2325" s="41"/>
      <c r="J2325" s="22" t="s">
        <v>964</v>
      </c>
    </row>
    <row r="2326" spans="3:10" ht="36" customHeight="1" x14ac:dyDescent="0.15">
      <c r="C2326" s="92" t="s">
        <v>956</v>
      </c>
      <c r="D2326" s="92"/>
      <c r="E2326" s="41">
        <v>0</v>
      </c>
      <c r="F2326" s="20" t="s">
        <v>778</v>
      </c>
      <c r="G2326" s="21">
        <v>4</v>
      </c>
      <c r="H2326" s="21">
        <v>9</v>
      </c>
      <c r="I2326" s="41"/>
      <c r="J2326" s="22" t="s">
        <v>965</v>
      </c>
    </row>
    <row r="2327" spans="3:10" ht="36" customHeight="1" x14ac:dyDescent="0.15">
      <c r="C2327" s="92" t="s">
        <v>956</v>
      </c>
      <c r="D2327" s="92"/>
      <c r="E2327" s="41">
        <v>0</v>
      </c>
      <c r="F2327" s="20" t="s">
        <v>778</v>
      </c>
      <c r="G2327" s="21">
        <v>4</v>
      </c>
      <c r="H2327" s="21">
        <v>9</v>
      </c>
      <c r="I2327" s="41"/>
      <c r="J2327" s="22" t="s">
        <v>966</v>
      </c>
    </row>
    <row r="2328" spans="3:10" ht="36" customHeight="1" x14ac:dyDescent="0.15">
      <c r="C2328" s="92" t="s">
        <v>956</v>
      </c>
      <c r="D2328" s="92"/>
      <c r="E2328" s="44">
        <v>0</v>
      </c>
      <c r="F2328" s="20" t="s">
        <v>778</v>
      </c>
      <c r="G2328" s="21">
        <v>4</v>
      </c>
      <c r="H2328" s="21">
        <v>9</v>
      </c>
      <c r="I2328" s="44"/>
      <c r="J2328" s="22" t="s">
        <v>967</v>
      </c>
    </row>
    <row r="2329" spans="3:10" ht="36" customHeight="1" x14ac:dyDescent="0.15">
      <c r="C2329" s="92" t="s">
        <v>956</v>
      </c>
      <c r="D2329" s="92"/>
      <c r="E2329" s="44">
        <v>0</v>
      </c>
      <c r="F2329" s="20" t="s">
        <v>778</v>
      </c>
      <c r="G2329" s="21">
        <v>4</v>
      </c>
      <c r="H2329" s="21">
        <v>12</v>
      </c>
      <c r="I2329" s="44"/>
      <c r="J2329" s="22" t="s">
        <v>973</v>
      </c>
    </row>
    <row r="2330" spans="3:10" ht="36" customHeight="1" x14ac:dyDescent="0.15">
      <c r="C2330" s="92" t="s">
        <v>956</v>
      </c>
      <c r="D2330" s="92"/>
      <c r="E2330" s="58">
        <v>0</v>
      </c>
      <c r="F2330" s="20" t="s">
        <v>778</v>
      </c>
      <c r="G2330" s="21">
        <v>4</v>
      </c>
      <c r="H2330" s="21">
        <v>12</v>
      </c>
      <c r="I2330" s="58"/>
      <c r="J2330" s="22" t="s">
        <v>974</v>
      </c>
    </row>
    <row r="2331" spans="3:10" ht="36" customHeight="1" x14ac:dyDescent="0.15">
      <c r="C2331" s="93" t="s">
        <v>786</v>
      </c>
      <c r="D2331" s="93"/>
      <c r="E2331" s="64">
        <v>0</v>
      </c>
      <c r="F2331" s="23" t="s">
        <v>778</v>
      </c>
      <c r="G2331" s="24">
        <v>3</v>
      </c>
      <c r="H2331" s="24">
        <v>1</v>
      </c>
      <c r="I2331" s="64"/>
      <c r="J2331" s="25" t="s">
        <v>17</v>
      </c>
    </row>
    <row r="2332" spans="3:10" ht="36" customHeight="1" x14ac:dyDescent="0.15">
      <c r="C2332" s="94" t="s">
        <v>886</v>
      </c>
      <c r="D2332" s="94"/>
      <c r="E2332" s="63">
        <v>0</v>
      </c>
      <c r="F2332" s="16" t="s">
        <v>778</v>
      </c>
      <c r="G2332" s="18">
        <v>2</v>
      </c>
      <c r="H2332" s="18">
        <v>12</v>
      </c>
      <c r="I2332" s="63"/>
      <c r="J2332" s="19" t="s">
        <v>17</v>
      </c>
    </row>
    <row r="2333" spans="3:10" ht="36" customHeight="1" x14ac:dyDescent="0.15">
      <c r="C2333" s="92" t="s">
        <v>2202</v>
      </c>
      <c r="D2333" s="92"/>
      <c r="E2333" s="62">
        <v>0</v>
      </c>
      <c r="F2333" s="20" t="s">
        <v>2185</v>
      </c>
      <c r="G2333" s="21">
        <v>1</v>
      </c>
      <c r="H2333" s="21">
        <v>25</v>
      </c>
      <c r="I2333" s="62"/>
      <c r="J2333" s="22" t="s">
        <v>17</v>
      </c>
    </row>
    <row r="2334" spans="3:10" ht="36" customHeight="1" x14ac:dyDescent="0.15">
      <c r="C2334" s="92" t="s">
        <v>2202</v>
      </c>
      <c r="D2334" s="92"/>
      <c r="E2334" s="41">
        <v>0</v>
      </c>
      <c r="F2334" s="20" t="s">
        <v>2185</v>
      </c>
      <c r="G2334" s="21">
        <v>1</v>
      </c>
      <c r="H2334" s="21">
        <v>33</v>
      </c>
      <c r="I2334" s="41"/>
      <c r="J2334" s="22" t="s">
        <v>17</v>
      </c>
    </row>
    <row r="2335" spans="3:10" ht="36" customHeight="1" x14ac:dyDescent="0.15">
      <c r="C2335" s="92" t="s">
        <v>2192</v>
      </c>
      <c r="D2335" s="92"/>
      <c r="E2335" s="41">
        <v>0</v>
      </c>
      <c r="F2335" s="20" t="s">
        <v>2185</v>
      </c>
      <c r="G2335" s="21">
        <v>1</v>
      </c>
      <c r="H2335" s="21">
        <v>12</v>
      </c>
      <c r="I2335" s="41"/>
      <c r="J2335" s="22" t="s">
        <v>2193</v>
      </c>
    </row>
    <row r="2336" spans="3:10" ht="36" customHeight="1" x14ac:dyDescent="0.15">
      <c r="C2336" s="92" t="s">
        <v>2373</v>
      </c>
      <c r="D2336" s="92"/>
      <c r="E2336" s="41">
        <v>0</v>
      </c>
      <c r="F2336" s="20" t="s">
        <v>2185</v>
      </c>
      <c r="G2336" s="21">
        <v>4</v>
      </c>
      <c r="H2336" s="21">
        <v>30</v>
      </c>
      <c r="I2336" s="41"/>
      <c r="J2336" s="22" t="s">
        <v>17</v>
      </c>
    </row>
    <row r="2337" spans="1:10" ht="36" customHeight="1" x14ac:dyDescent="0.15">
      <c r="C2337" s="92" t="s">
        <v>2342</v>
      </c>
      <c r="D2337" s="92"/>
      <c r="E2337" s="41">
        <v>0</v>
      </c>
      <c r="F2337" s="20" t="s">
        <v>2185</v>
      </c>
      <c r="G2337" s="21">
        <v>3</v>
      </c>
      <c r="H2337" s="21">
        <v>8</v>
      </c>
      <c r="I2337" s="41"/>
      <c r="J2337" s="22" t="s">
        <v>2341</v>
      </c>
    </row>
    <row r="2338" spans="1:10" ht="36" customHeight="1" x14ac:dyDescent="0.15">
      <c r="C2338" s="92" t="s">
        <v>2742</v>
      </c>
      <c r="D2338" s="92"/>
      <c r="E2338" s="41">
        <v>0</v>
      </c>
      <c r="F2338" s="20" t="s">
        <v>2185</v>
      </c>
      <c r="G2338" s="21">
        <v>2</v>
      </c>
      <c r="H2338" s="21">
        <v>1</v>
      </c>
      <c r="I2338" s="41"/>
      <c r="J2338" s="22" t="s">
        <v>17</v>
      </c>
    </row>
    <row r="2339" spans="1:10" ht="36" customHeight="1" x14ac:dyDescent="0.15">
      <c r="C2339" s="92" t="s">
        <v>2307</v>
      </c>
      <c r="D2339" s="92"/>
      <c r="E2339" s="41">
        <v>0</v>
      </c>
      <c r="F2339" s="20" t="s">
        <v>2185</v>
      </c>
      <c r="G2339" s="21">
        <v>2</v>
      </c>
      <c r="H2339" s="21">
        <v>9</v>
      </c>
      <c r="I2339" s="41"/>
      <c r="J2339" s="22"/>
    </row>
    <row r="2340" spans="1:10" ht="36" customHeight="1" x14ac:dyDescent="0.15">
      <c r="C2340" s="92" t="s">
        <v>2741</v>
      </c>
      <c r="D2340" s="92"/>
      <c r="E2340" s="41">
        <v>0</v>
      </c>
      <c r="F2340" s="20" t="s">
        <v>778</v>
      </c>
      <c r="G2340" s="21">
        <v>4</v>
      </c>
      <c r="H2340" s="21">
        <v>9</v>
      </c>
      <c r="I2340" s="41"/>
      <c r="J2340" s="22">
        <v>0</v>
      </c>
    </row>
    <row r="2341" spans="1:10" ht="36" customHeight="1" x14ac:dyDescent="0.15">
      <c r="C2341" s="92" t="s">
        <v>1591</v>
      </c>
      <c r="D2341" s="92"/>
      <c r="E2341" s="44">
        <v>0</v>
      </c>
      <c r="F2341" s="20" t="s">
        <v>1462</v>
      </c>
      <c r="G2341" s="21">
        <v>5</v>
      </c>
      <c r="H2341" s="21">
        <v>1</v>
      </c>
      <c r="I2341" s="44"/>
      <c r="J2341" s="22" t="s">
        <v>1590</v>
      </c>
    </row>
    <row r="2342" spans="1:10" ht="36" customHeight="1" x14ac:dyDescent="0.15">
      <c r="C2342" s="92" t="s">
        <v>1675</v>
      </c>
      <c r="D2342" s="92"/>
      <c r="E2342" s="44">
        <v>0</v>
      </c>
      <c r="F2342" s="20" t="s">
        <v>1462</v>
      </c>
      <c r="G2342" s="21">
        <v>6</v>
      </c>
      <c r="H2342" s="21">
        <v>10</v>
      </c>
      <c r="I2342" s="44"/>
      <c r="J2342" s="22" t="s">
        <v>1676</v>
      </c>
    </row>
    <row r="2343" spans="1:10" ht="36" customHeight="1" x14ac:dyDescent="0.15">
      <c r="C2343" s="92" t="s">
        <v>2600</v>
      </c>
      <c r="D2343" s="92"/>
      <c r="E2343" s="58">
        <v>0</v>
      </c>
      <c r="F2343" s="20" t="s">
        <v>2185</v>
      </c>
      <c r="G2343" s="21">
        <v>12</v>
      </c>
      <c r="H2343" s="21">
        <v>4</v>
      </c>
      <c r="I2343" s="58"/>
      <c r="J2343" s="22" t="s">
        <v>17</v>
      </c>
    </row>
    <row r="2344" spans="1:10" ht="36" customHeight="1" x14ac:dyDescent="0.15">
      <c r="C2344" s="93" t="s">
        <v>2603</v>
      </c>
      <c r="D2344" s="93"/>
      <c r="E2344" s="64">
        <v>0</v>
      </c>
      <c r="F2344" s="23" t="s">
        <v>2185</v>
      </c>
      <c r="G2344" s="24">
        <v>12</v>
      </c>
      <c r="H2344" s="24">
        <v>6</v>
      </c>
      <c r="I2344" s="64"/>
      <c r="J2344" s="25" t="s">
        <v>17</v>
      </c>
    </row>
    <row r="2345" spans="1:10" ht="36" customHeight="1" x14ac:dyDescent="0.15">
      <c r="A2345" s="31"/>
      <c r="C2345" s="94"/>
      <c r="D2345" s="94"/>
      <c r="E2345" s="63"/>
      <c r="F2345" s="16"/>
      <c r="G2345" s="18"/>
      <c r="H2345" s="18"/>
      <c r="I2345" s="63"/>
      <c r="J2345" s="19"/>
    </row>
    <row r="2346" spans="1:10" ht="36" customHeight="1" x14ac:dyDescent="0.15">
      <c r="C2346" s="92" t="s">
        <v>17</v>
      </c>
      <c r="D2346" s="92"/>
      <c r="E2346" s="62" t="s">
        <v>17</v>
      </c>
      <c r="F2346" s="20" t="s">
        <v>17</v>
      </c>
      <c r="G2346" s="21" t="s">
        <v>17</v>
      </c>
      <c r="H2346" s="21" t="s">
        <v>17</v>
      </c>
      <c r="I2346" s="62"/>
      <c r="J2346" s="22" t="s">
        <v>17</v>
      </c>
    </row>
    <row r="2347" spans="1:10" ht="36" customHeight="1" x14ac:dyDescent="0.15">
      <c r="C2347" s="92" t="s">
        <v>17</v>
      </c>
      <c r="D2347" s="92"/>
      <c r="E2347" s="41" t="s">
        <v>17</v>
      </c>
      <c r="F2347" s="20" t="s">
        <v>17</v>
      </c>
      <c r="G2347" s="21" t="s">
        <v>17</v>
      </c>
      <c r="H2347" s="21" t="s">
        <v>17</v>
      </c>
      <c r="I2347" s="41"/>
      <c r="J2347" s="22" t="s">
        <v>17</v>
      </c>
    </row>
    <row r="2348" spans="1:10" ht="36" customHeight="1" x14ac:dyDescent="0.15">
      <c r="A2348" s="31"/>
      <c r="C2348" s="92"/>
      <c r="D2348" s="92"/>
      <c r="E2348" s="41"/>
      <c r="F2348" s="20"/>
      <c r="G2348" s="21"/>
      <c r="H2348" s="21"/>
      <c r="I2348" s="41"/>
      <c r="J2348" s="22"/>
    </row>
    <row r="2349" spans="1:10" ht="36" customHeight="1" x14ac:dyDescent="0.15">
      <c r="C2349" s="92" t="s">
        <v>17</v>
      </c>
      <c r="D2349" s="92"/>
      <c r="E2349" s="41" t="s">
        <v>17</v>
      </c>
      <c r="F2349" s="20" t="s">
        <v>17</v>
      </c>
      <c r="G2349" s="21" t="s">
        <v>17</v>
      </c>
      <c r="H2349" s="21" t="s">
        <v>17</v>
      </c>
      <c r="I2349" s="41"/>
      <c r="J2349" s="22" t="s">
        <v>17</v>
      </c>
    </row>
    <row r="2350" spans="1:10" ht="36" customHeight="1" x14ac:dyDescent="0.15">
      <c r="C2350" s="92" t="s">
        <v>17</v>
      </c>
      <c r="D2350" s="92"/>
      <c r="E2350" s="41" t="s">
        <v>17</v>
      </c>
      <c r="F2350" s="20" t="s">
        <v>17</v>
      </c>
      <c r="G2350" s="21" t="s">
        <v>17</v>
      </c>
      <c r="H2350" s="21" t="s">
        <v>17</v>
      </c>
      <c r="I2350" s="41"/>
      <c r="J2350" s="22" t="s">
        <v>17</v>
      </c>
    </row>
    <row r="2351" spans="1:10" ht="36" customHeight="1" x14ac:dyDescent="0.15">
      <c r="C2351" s="92" t="s">
        <v>17</v>
      </c>
      <c r="D2351" s="92"/>
      <c r="E2351" s="44" t="s">
        <v>17</v>
      </c>
      <c r="F2351" s="20" t="s">
        <v>17</v>
      </c>
      <c r="G2351" s="21" t="s">
        <v>17</v>
      </c>
      <c r="H2351" s="21" t="s">
        <v>17</v>
      </c>
      <c r="I2351" s="44"/>
      <c r="J2351" s="22" t="s">
        <v>17</v>
      </c>
    </row>
    <row r="2352" spans="1:10" ht="36" customHeight="1" x14ac:dyDescent="0.15">
      <c r="C2352" s="92" t="s">
        <v>17</v>
      </c>
      <c r="D2352" s="92"/>
      <c r="E2352" s="44" t="s">
        <v>17</v>
      </c>
      <c r="F2352" s="20" t="s">
        <v>17</v>
      </c>
      <c r="G2352" s="21" t="s">
        <v>17</v>
      </c>
      <c r="H2352" s="21" t="s">
        <v>17</v>
      </c>
      <c r="I2352" s="44"/>
      <c r="J2352" s="22" t="s">
        <v>17</v>
      </c>
    </row>
    <row r="2353" spans="1:10" ht="36" customHeight="1" x14ac:dyDescent="0.15">
      <c r="C2353" s="92"/>
      <c r="D2353" s="92"/>
      <c r="E2353" s="44"/>
      <c r="F2353" s="20"/>
      <c r="G2353" s="21"/>
      <c r="H2353" s="21"/>
      <c r="I2353" s="44"/>
      <c r="J2353" s="28"/>
    </row>
    <row r="2354" spans="1:10" ht="36" customHeight="1" x14ac:dyDescent="0.15">
      <c r="C2354" s="92"/>
      <c r="D2354" s="92"/>
      <c r="E2354" s="58"/>
      <c r="F2354" s="20"/>
      <c r="G2354" s="21"/>
      <c r="H2354" s="21"/>
      <c r="I2354" s="58"/>
      <c r="J2354" s="28"/>
    </row>
    <row r="2355" spans="1:10" ht="36" customHeight="1" x14ac:dyDescent="0.15">
      <c r="C2355" s="92" t="s">
        <v>17</v>
      </c>
      <c r="D2355" s="92"/>
      <c r="E2355" s="58" t="s">
        <v>17</v>
      </c>
      <c r="F2355" s="20" t="s">
        <v>17</v>
      </c>
      <c r="G2355" s="21" t="s">
        <v>17</v>
      </c>
      <c r="H2355" s="21" t="s">
        <v>17</v>
      </c>
      <c r="I2355" s="58"/>
      <c r="J2355" s="22" t="s">
        <v>17</v>
      </c>
    </row>
    <row r="2356" spans="1:10" ht="36" customHeight="1" x14ac:dyDescent="0.15">
      <c r="C2356" s="92" t="s">
        <v>17</v>
      </c>
      <c r="D2356" s="92"/>
      <c r="E2356" s="58" t="s">
        <v>17</v>
      </c>
      <c r="F2356" s="20" t="s">
        <v>17</v>
      </c>
      <c r="G2356" s="21" t="s">
        <v>17</v>
      </c>
      <c r="H2356" s="21" t="s">
        <v>17</v>
      </c>
      <c r="I2356" s="58"/>
      <c r="J2356" s="22" t="s">
        <v>17</v>
      </c>
    </row>
    <row r="2357" spans="1:10" ht="36" customHeight="1" x14ac:dyDescent="0.15">
      <c r="C2357" s="93"/>
      <c r="D2357" s="93"/>
      <c r="E2357" s="64"/>
      <c r="F2357" s="23"/>
      <c r="G2357" s="24"/>
      <c r="H2357" s="24"/>
      <c r="I2357" s="64"/>
      <c r="J2357" s="29"/>
    </row>
    <row r="2358" spans="1:10" ht="36" customHeight="1" x14ac:dyDescent="0.15">
      <c r="C2358" s="94"/>
      <c r="D2358" s="94"/>
      <c r="E2358" s="63"/>
      <c r="F2358" s="16"/>
      <c r="G2358" s="18"/>
      <c r="H2358" s="18"/>
      <c r="I2358" s="63"/>
      <c r="J2358" s="27"/>
    </row>
    <row r="2359" spans="1:10" ht="36" customHeight="1" x14ac:dyDescent="0.15">
      <c r="C2359" s="92" t="s">
        <v>17</v>
      </c>
      <c r="D2359" s="92"/>
      <c r="E2359" s="62" t="s">
        <v>17</v>
      </c>
      <c r="F2359" s="20" t="s">
        <v>17</v>
      </c>
      <c r="G2359" s="21" t="s">
        <v>17</v>
      </c>
      <c r="H2359" s="21" t="s">
        <v>17</v>
      </c>
      <c r="I2359" s="62"/>
      <c r="J2359" s="22" t="s">
        <v>17</v>
      </c>
    </row>
    <row r="2360" spans="1:10" ht="36" customHeight="1" x14ac:dyDescent="0.15">
      <c r="C2360" s="92" t="s">
        <v>17</v>
      </c>
      <c r="D2360" s="92"/>
      <c r="E2360" s="58" t="s">
        <v>17</v>
      </c>
      <c r="F2360" s="20" t="s">
        <v>17</v>
      </c>
      <c r="G2360" s="21" t="s">
        <v>17</v>
      </c>
      <c r="H2360" s="21" t="s">
        <v>17</v>
      </c>
      <c r="I2360" s="58"/>
      <c r="J2360" s="22" t="s">
        <v>17</v>
      </c>
    </row>
    <row r="2361" spans="1:10" ht="36" customHeight="1" x14ac:dyDescent="0.15">
      <c r="A2361" s="31"/>
      <c r="C2361" s="92"/>
      <c r="D2361" s="92"/>
      <c r="E2361" s="58"/>
      <c r="F2361" s="20"/>
      <c r="G2361" s="21"/>
      <c r="H2361" s="21"/>
      <c r="I2361" s="58"/>
      <c r="J2361" s="22"/>
    </row>
    <row r="2362" spans="1:10" ht="36" customHeight="1" x14ac:dyDescent="0.15">
      <c r="C2362" s="92" t="s">
        <v>17</v>
      </c>
      <c r="D2362" s="92"/>
      <c r="E2362" s="58" t="s">
        <v>17</v>
      </c>
      <c r="F2362" s="20" t="s">
        <v>17</v>
      </c>
      <c r="G2362" s="21" t="s">
        <v>17</v>
      </c>
      <c r="H2362" s="21" t="s">
        <v>17</v>
      </c>
      <c r="I2362" s="58"/>
      <c r="J2362" s="22" t="s">
        <v>17</v>
      </c>
    </row>
    <row r="2363" spans="1:10" ht="36" customHeight="1" x14ac:dyDescent="0.15">
      <c r="C2363" s="92" t="s">
        <v>17</v>
      </c>
      <c r="D2363" s="92"/>
      <c r="E2363" s="58" t="s">
        <v>17</v>
      </c>
      <c r="F2363" s="20" t="s">
        <v>17</v>
      </c>
      <c r="G2363" s="21" t="s">
        <v>17</v>
      </c>
      <c r="H2363" s="21" t="s">
        <v>17</v>
      </c>
      <c r="I2363" s="58"/>
      <c r="J2363" s="22" t="s">
        <v>17</v>
      </c>
    </row>
    <row r="2364" spans="1:10" ht="36" customHeight="1" x14ac:dyDescent="0.15">
      <c r="C2364" s="92" t="s">
        <v>17</v>
      </c>
      <c r="D2364" s="92"/>
      <c r="E2364" s="58" t="s">
        <v>17</v>
      </c>
      <c r="F2364" s="20" t="s">
        <v>17</v>
      </c>
      <c r="G2364" s="21" t="s">
        <v>17</v>
      </c>
      <c r="H2364" s="21" t="s">
        <v>17</v>
      </c>
      <c r="I2364" s="58"/>
      <c r="J2364" s="22" t="s">
        <v>17</v>
      </c>
    </row>
    <row r="2365" spans="1:10" ht="36" customHeight="1" x14ac:dyDescent="0.15">
      <c r="C2365" s="92" t="s">
        <v>17</v>
      </c>
      <c r="D2365" s="92"/>
      <c r="E2365" s="58" t="s">
        <v>17</v>
      </c>
      <c r="F2365" s="20" t="s">
        <v>17</v>
      </c>
      <c r="G2365" s="21" t="s">
        <v>17</v>
      </c>
      <c r="H2365" s="21" t="s">
        <v>17</v>
      </c>
      <c r="I2365" s="58"/>
      <c r="J2365" s="22" t="s">
        <v>17</v>
      </c>
    </row>
    <row r="2366" spans="1:10" ht="36" customHeight="1" x14ac:dyDescent="0.15">
      <c r="C2366" s="92"/>
      <c r="D2366" s="92"/>
      <c r="E2366" s="58"/>
      <c r="F2366" s="20"/>
      <c r="G2366" s="21"/>
      <c r="H2366" s="21"/>
      <c r="I2366" s="58"/>
      <c r="J2366" s="28"/>
    </row>
    <row r="2367" spans="1:10" ht="36" customHeight="1" x14ac:dyDescent="0.15">
      <c r="C2367" s="92"/>
      <c r="D2367" s="92"/>
      <c r="E2367" s="58"/>
      <c r="F2367" s="20"/>
      <c r="G2367" s="21"/>
      <c r="H2367" s="21"/>
      <c r="I2367" s="58"/>
      <c r="J2367" s="28"/>
    </row>
    <row r="2368" spans="1:10" ht="36" customHeight="1" x14ac:dyDescent="0.15">
      <c r="C2368" s="92" t="s">
        <v>17</v>
      </c>
      <c r="D2368" s="92"/>
      <c r="E2368" s="58" t="s">
        <v>17</v>
      </c>
      <c r="F2368" s="20" t="s">
        <v>17</v>
      </c>
      <c r="G2368" s="21" t="s">
        <v>17</v>
      </c>
      <c r="H2368" s="21" t="s">
        <v>17</v>
      </c>
      <c r="I2368" s="58"/>
      <c r="J2368" s="22" t="s">
        <v>17</v>
      </c>
    </row>
    <row r="2369" spans="3:10" ht="36" customHeight="1" x14ac:dyDescent="0.15">
      <c r="C2369" s="92" t="s">
        <v>17</v>
      </c>
      <c r="D2369" s="92"/>
      <c r="E2369" s="58" t="s">
        <v>17</v>
      </c>
      <c r="F2369" s="20" t="s">
        <v>17</v>
      </c>
      <c r="G2369" s="21" t="s">
        <v>17</v>
      </c>
      <c r="H2369" s="21" t="s">
        <v>17</v>
      </c>
      <c r="I2369" s="58"/>
      <c r="J2369" s="22" t="s">
        <v>17</v>
      </c>
    </row>
    <row r="2370" spans="3:10" ht="36" customHeight="1" x14ac:dyDescent="0.15">
      <c r="C2370" s="93"/>
      <c r="D2370" s="93"/>
      <c r="E2370" s="64"/>
      <c r="F2370" s="23"/>
      <c r="G2370" s="24"/>
      <c r="H2370" s="24"/>
      <c r="I2370" s="64"/>
      <c r="J2370" s="29"/>
    </row>
    <row r="2371" spans="3:10" ht="36" customHeight="1" x14ac:dyDescent="0.15">
      <c r="C2371" s="93"/>
      <c r="D2371" s="93"/>
      <c r="E2371" s="59"/>
      <c r="F2371" s="23"/>
      <c r="G2371" s="24"/>
      <c r="H2371" s="24"/>
      <c r="I2371" s="59"/>
      <c r="J2371" s="29"/>
    </row>
    <row r="2372" spans="3:10" ht="36" customHeight="1" x14ac:dyDescent="0.15">
      <c r="C2372" s="92"/>
      <c r="D2372" s="92"/>
      <c r="E2372" s="41"/>
      <c r="F2372" s="20"/>
      <c r="G2372" s="21"/>
      <c r="H2372" s="21"/>
      <c r="I2372" s="41"/>
      <c r="J2372" s="28"/>
    </row>
    <row r="2373" spans="3:10" ht="24.95" customHeight="1" x14ac:dyDescent="0.15">
      <c r="C2373" s="92"/>
      <c r="D2373" s="92"/>
      <c r="E2373" s="41"/>
      <c r="F2373" s="20"/>
      <c r="G2373" s="21"/>
      <c r="H2373" s="21"/>
      <c r="I2373" s="41"/>
      <c r="J2373" s="28"/>
    </row>
  </sheetData>
  <autoFilter ref="J1:J2380" xr:uid="{23A62CD2-E428-47C4-BD8F-BEBF0819AF56}"/>
  <mergeCells count="2376">
    <mergeCell ref="C2353:D2353"/>
    <mergeCell ref="C2329:D2329"/>
    <mergeCell ref="C2330:D2330"/>
    <mergeCell ref="C2319:D2319"/>
    <mergeCell ref="C2320:D2320"/>
    <mergeCell ref="C2321:D2321"/>
    <mergeCell ref="C2322:D2322"/>
    <mergeCell ref="C2323:D2323"/>
    <mergeCell ref="C2324:D2324"/>
    <mergeCell ref="C2313:D2313"/>
    <mergeCell ref="C2314:D2314"/>
    <mergeCell ref="C2315:D2315"/>
    <mergeCell ref="C2316:D2316"/>
    <mergeCell ref="C2317:D2317"/>
    <mergeCell ref="C2318:D2318"/>
    <mergeCell ref="C2308:D2308"/>
    <mergeCell ref="C2354:D2354"/>
    <mergeCell ref="C2310:D2310"/>
    <mergeCell ref="C2311:D2311"/>
    <mergeCell ref="C2312:D2312"/>
    <mergeCell ref="C2372:D2372"/>
    <mergeCell ref="C2373:D2373"/>
    <mergeCell ref="C97:D97"/>
    <mergeCell ref="C2349:D2349"/>
    <mergeCell ref="C2350:D2350"/>
    <mergeCell ref="C1009:D1009"/>
    <mergeCell ref="C2351:D2351"/>
    <mergeCell ref="C2352:D2352"/>
    <mergeCell ref="C2343:D2343"/>
    <mergeCell ref="C2344:D2344"/>
    <mergeCell ref="C2268:D2268"/>
    <mergeCell ref="C2231:D2231"/>
    <mergeCell ref="C2346:D2346"/>
    <mergeCell ref="C2347:D2347"/>
    <mergeCell ref="C2337:D2337"/>
    <mergeCell ref="C2338:D2338"/>
    <mergeCell ref="C2339:D2339"/>
    <mergeCell ref="C2340:D2340"/>
    <mergeCell ref="C2341:D2341"/>
    <mergeCell ref="C2342:D2342"/>
    <mergeCell ref="C2348:D2348"/>
    <mergeCell ref="C2331:D2331"/>
    <mergeCell ref="C2332:D2332"/>
    <mergeCell ref="C2333:D2333"/>
    <mergeCell ref="C2334:D2334"/>
    <mergeCell ref="C2335:D2335"/>
    <mergeCell ref="C2336:D2336"/>
    <mergeCell ref="C2325:D2325"/>
    <mergeCell ref="C2326:D2326"/>
    <mergeCell ref="C2327:D2327"/>
    <mergeCell ref="C2328:D2328"/>
    <mergeCell ref="C2309:D2309"/>
    <mergeCell ref="C2302:D2302"/>
    <mergeCell ref="C2303:D2303"/>
    <mergeCell ref="C2304:D2304"/>
    <mergeCell ref="C2305:D2305"/>
    <mergeCell ref="C2306:D2306"/>
    <mergeCell ref="C2307:D2307"/>
    <mergeCell ref="C2296:D2296"/>
    <mergeCell ref="C2297:D2297"/>
    <mergeCell ref="C2298:D2298"/>
    <mergeCell ref="C2299:D2299"/>
    <mergeCell ref="C2300:D2300"/>
    <mergeCell ref="C2301:D2301"/>
    <mergeCell ref="C2290:D2290"/>
    <mergeCell ref="C2291:D2291"/>
    <mergeCell ref="C2292:D2292"/>
    <mergeCell ref="C2293:D2293"/>
    <mergeCell ref="C2294:D2294"/>
    <mergeCell ref="C2295:D2295"/>
    <mergeCell ref="C2284:D2284"/>
    <mergeCell ref="C2285:D2285"/>
    <mergeCell ref="C2286:D2286"/>
    <mergeCell ref="C2287:D2287"/>
    <mergeCell ref="C2288:D2288"/>
    <mergeCell ref="C2289:D2289"/>
    <mergeCell ref="C2278:D2278"/>
    <mergeCell ref="C2279:D2279"/>
    <mergeCell ref="C2280:D2280"/>
    <mergeCell ref="C2281:D2281"/>
    <mergeCell ref="C2282:D2282"/>
    <mergeCell ref="C2283:D2283"/>
    <mergeCell ref="C2272:D2272"/>
    <mergeCell ref="C2273:D2273"/>
    <mergeCell ref="C2274:D2274"/>
    <mergeCell ref="C2275:D2275"/>
    <mergeCell ref="C2276:D2276"/>
    <mergeCell ref="C2277:D2277"/>
    <mergeCell ref="C2265:D2265"/>
    <mergeCell ref="C2266:D2266"/>
    <mergeCell ref="C2267:D2267"/>
    <mergeCell ref="C2269:D2269"/>
    <mergeCell ref="C2270:D2270"/>
    <mergeCell ref="C2271:D2271"/>
    <mergeCell ref="C2259:D2259"/>
    <mergeCell ref="C2260:D2260"/>
    <mergeCell ref="C2261:D2261"/>
    <mergeCell ref="C2262:D2262"/>
    <mergeCell ref="C2263:D2263"/>
    <mergeCell ref="C2264:D2264"/>
    <mergeCell ref="C2253:D2253"/>
    <mergeCell ref="C2254:D2254"/>
    <mergeCell ref="C2255:D2255"/>
    <mergeCell ref="C2256:D2256"/>
    <mergeCell ref="C2257:D2257"/>
    <mergeCell ref="C2258:D2258"/>
    <mergeCell ref="C2247:D2247"/>
    <mergeCell ref="C2248:D2248"/>
    <mergeCell ref="C2249:D2249"/>
    <mergeCell ref="C2250:D2250"/>
    <mergeCell ref="C2251:D2251"/>
    <mergeCell ref="C2252:D2252"/>
    <mergeCell ref="C2241:D2241"/>
    <mergeCell ref="C2242:D2242"/>
    <mergeCell ref="C2243:D2243"/>
    <mergeCell ref="C2244:D2244"/>
    <mergeCell ref="C2245:D2245"/>
    <mergeCell ref="C2246:D2246"/>
    <mergeCell ref="C2235:D2235"/>
    <mergeCell ref="C2236:D2236"/>
    <mergeCell ref="C2237:D2237"/>
    <mergeCell ref="C2238:D2238"/>
    <mergeCell ref="C2239:D2239"/>
    <mergeCell ref="C2240:D2240"/>
    <mergeCell ref="C2229:D2229"/>
    <mergeCell ref="C2230:D2230"/>
    <mergeCell ref="C2232:D2232"/>
    <mergeCell ref="C2233:D2233"/>
    <mergeCell ref="C2234:D2234"/>
    <mergeCell ref="C2223:D2223"/>
    <mergeCell ref="C2224:D2224"/>
    <mergeCell ref="C2225:D2225"/>
    <mergeCell ref="C2226:D2226"/>
    <mergeCell ref="C2227:D2227"/>
    <mergeCell ref="C2228:D2228"/>
    <mergeCell ref="C2217:D2217"/>
    <mergeCell ref="C2218:D2218"/>
    <mergeCell ref="C2219:D2219"/>
    <mergeCell ref="C2220:D2220"/>
    <mergeCell ref="C2221:D2221"/>
    <mergeCell ref="C2222:D2222"/>
    <mergeCell ref="C2211:D2211"/>
    <mergeCell ref="C2212:D2212"/>
    <mergeCell ref="C2213:D2213"/>
    <mergeCell ref="C2214:D2214"/>
    <mergeCell ref="C2215:D2215"/>
    <mergeCell ref="C2216:D2216"/>
    <mergeCell ref="C2205:D2205"/>
    <mergeCell ref="C2206:D2206"/>
    <mergeCell ref="C2207:D2207"/>
    <mergeCell ref="C2208:D2208"/>
    <mergeCell ref="C2209:D2209"/>
    <mergeCell ref="C2210:D2210"/>
    <mergeCell ref="C2199:D2199"/>
    <mergeCell ref="C2200:D2200"/>
    <mergeCell ref="C2201:D2201"/>
    <mergeCell ref="C2202:D2202"/>
    <mergeCell ref="C2203:D2203"/>
    <mergeCell ref="C2204:D2204"/>
    <mergeCell ref="C2193:D2193"/>
    <mergeCell ref="C2194:D2194"/>
    <mergeCell ref="C2195:D2195"/>
    <mergeCell ref="C2196:D2196"/>
    <mergeCell ref="C2197:D2197"/>
    <mergeCell ref="C2198:D2198"/>
    <mergeCell ref="C2186:D2186"/>
    <mergeCell ref="C2188:D2188"/>
    <mergeCell ref="C2189:D2189"/>
    <mergeCell ref="C2190:D2190"/>
    <mergeCell ref="C2191:D2191"/>
    <mergeCell ref="C2192:D2192"/>
    <mergeCell ref="C2180:D2180"/>
    <mergeCell ref="C2181:D2181"/>
    <mergeCell ref="C2182:D2182"/>
    <mergeCell ref="C2183:D2183"/>
    <mergeCell ref="C2184:D2184"/>
    <mergeCell ref="C2185:D2185"/>
    <mergeCell ref="C2174:D2174"/>
    <mergeCell ref="C2175:D2175"/>
    <mergeCell ref="C2176:D2176"/>
    <mergeCell ref="C2177:D2177"/>
    <mergeCell ref="C2178:D2178"/>
    <mergeCell ref="C2179:D2179"/>
    <mergeCell ref="C2187:D2187"/>
    <mergeCell ref="C2168:D2168"/>
    <mergeCell ref="C2169:D2169"/>
    <mergeCell ref="C2170:D2170"/>
    <mergeCell ref="C2171:D2171"/>
    <mergeCell ref="C2172:D2172"/>
    <mergeCell ref="C2173:D2173"/>
    <mergeCell ref="C2162:D2162"/>
    <mergeCell ref="C2163:D2163"/>
    <mergeCell ref="C2164:D2164"/>
    <mergeCell ref="C2165:D2165"/>
    <mergeCell ref="C2166:D2166"/>
    <mergeCell ref="C2167:D2167"/>
    <mergeCell ref="C2156:D2156"/>
    <mergeCell ref="C2157:D2157"/>
    <mergeCell ref="C2158:D2158"/>
    <mergeCell ref="C2159:D2159"/>
    <mergeCell ref="C2160:D2160"/>
    <mergeCell ref="C2161:D2161"/>
    <mergeCell ref="C2150:D2150"/>
    <mergeCell ref="C2151:D2151"/>
    <mergeCell ref="C2152:D2152"/>
    <mergeCell ref="C2153:D2153"/>
    <mergeCell ref="C2154:D2154"/>
    <mergeCell ref="C2155:D2155"/>
    <mergeCell ref="C2144:D2144"/>
    <mergeCell ref="C2145:D2145"/>
    <mergeCell ref="C2146:D2146"/>
    <mergeCell ref="C2147:D2147"/>
    <mergeCell ref="C2148:D2148"/>
    <mergeCell ref="C2149:D2149"/>
    <mergeCell ref="C2138:D2138"/>
    <mergeCell ref="C2139:D2139"/>
    <mergeCell ref="C2140:D2140"/>
    <mergeCell ref="C2141:D2141"/>
    <mergeCell ref="C2142:D2142"/>
    <mergeCell ref="C2143:D2143"/>
    <mergeCell ref="C2132:D2132"/>
    <mergeCell ref="C2133:D2133"/>
    <mergeCell ref="C2134:D2134"/>
    <mergeCell ref="C2135:D2135"/>
    <mergeCell ref="C2136:D2136"/>
    <mergeCell ref="C2137:D2137"/>
    <mergeCell ref="C2126:D2126"/>
    <mergeCell ref="C2127:D2127"/>
    <mergeCell ref="C2128:D2128"/>
    <mergeCell ref="C2129:D2129"/>
    <mergeCell ref="C2130:D2130"/>
    <mergeCell ref="C2131:D2131"/>
    <mergeCell ref="C2120:D2120"/>
    <mergeCell ref="C2121:D2121"/>
    <mergeCell ref="C2122:D2122"/>
    <mergeCell ref="C2123:D2123"/>
    <mergeCell ref="C2124:D2124"/>
    <mergeCell ref="C2125:D2125"/>
    <mergeCell ref="C2114:D2114"/>
    <mergeCell ref="C2115:D2115"/>
    <mergeCell ref="C2116:D2116"/>
    <mergeCell ref="C2117:D2117"/>
    <mergeCell ref="C2118:D2118"/>
    <mergeCell ref="C2119:D2119"/>
    <mergeCell ref="C2108:D2108"/>
    <mergeCell ref="C2109:D2109"/>
    <mergeCell ref="C2110:D2110"/>
    <mergeCell ref="C2111:D2111"/>
    <mergeCell ref="C2112:D2112"/>
    <mergeCell ref="C2113:D2113"/>
    <mergeCell ref="C2102:D2102"/>
    <mergeCell ref="C2103:D2103"/>
    <mergeCell ref="C2104:D2104"/>
    <mergeCell ref="C2105:D2105"/>
    <mergeCell ref="C2106:D2106"/>
    <mergeCell ref="C2107:D2107"/>
    <mergeCell ref="C2096:D2096"/>
    <mergeCell ref="C2097:D2097"/>
    <mergeCell ref="C2098:D2098"/>
    <mergeCell ref="C2099:D2099"/>
    <mergeCell ref="C2100:D2100"/>
    <mergeCell ref="C2101:D2101"/>
    <mergeCell ref="C2090:D2090"/>
    <mergeCell ref="C2091:D2091"/>
    <mergeCell ref="C2092:D2092"/>
    <mergeCell ref="C2093:D2093"/>
    <mergeCell ref="C2094:D2094"/>
    <mergeCell ref="C2095:D2095"/>
    <mergeCell ref="C2086:D2086"/>
    <mergeCell ref="C2087:D2087"/>
    <mergeCell ref="C2088:D2088"/>
    <mergeCell ref="C2089:D2089"/>
    <mergeCell ref="C2080:D2080"/>
    <mergeCell ref="C2081:D2081"/>
    <mergeCell ref="C2082:D2082"/>
    <mergeCell ref="C2083:D2083"/>
    <mergeCell ref="C2084:D2084"/>
    <mergeCell ref="C2085:D2085"/>
    <mergeCell ref="C2074:D2074"/>
    <mergeCell ref="C2075:D2075"/>
    <mergeCell ref="C2076:D2076"/>
    <mergeCell ref="C2077:D2077"/>
    <mergeCell ref="C2078:D2078"/>
    <mergeCell ref="C2079:D2079"/>
    <mergeCell ref="C2068:D2068"/>
    <mergeCell ref="C2069:D2069"/>
    <mergeCell ref="C2070:D2070"/>
    <mergeCell ref="C2071:D2071"/>
    <mergeCell ref="C2072:D2072"/>
    <mergeCell ref="C2073:D2073"/>
    <mergeCell ref="C2062:D2062"/>
    <mergeCell ref="C2063:D2063"/>
    <mergeCell ref="C2064:D2064"/>
    <mergeCell ref="C2065:D2065"/>
    <mergeCell ref="C2066:D2066"/>
    <mergeCell ref="C2067:D2067"/>
    <mergeCell ref="C2056:D2056"/>
    <mergeCell ref="C2057:D2057"/>
    <mergeCell ref="C2058:D2058"/>
    <mergeCell ref="C2059:D2059"/>
    <mergeCell ref="C2060:D2060"/>
    <mergeCell ref="C2061:D2061"/>
    <mergeCell ref="C2050:D2050"/>
    <mergeCell ref="C2051:D2051"/>
    <mergeCell ref="C2052:D2052"/>
    <mergeCell ref="C2053:D2053"/>
    <mergeCell ref="C2054:D2054"/>
    <mergeCell ref="C2055:D2055"/>
    <mergeCell ref="C2044:D2044"/>
    <mergeCell ref="C2045:D2045"/>
    <mergeCell ref="C2046:D2046"/>
    <mergeCell ref="C2047:D2047"/>
    <mergeCell ref="C2048:D2048"/>
    <mergeCell ref="C2049:D2049"/>
    <mergeCell ref="C2038:D2038"/>
    <mergeCell ref="C2039:D2039"/>
    <mergeCell ref="C2040:D2040"/>
    <mergeCell ref="C2041:D2041"/>
    <mergeCell ref="C2042:D2042"/>
    <mergeCell ref="C2043:D2043"/>
    <mergeCell ref="C2032:D2032"/>
    <mergeCell ref="C2033:D2033"/>
    <mergeCell ref="C2034:D2034"/>
    <mergeCell ref="C2035:D2035"/>
    <mergeCell ref="C2036:D2036"/>
    <mergeCell ref="C2037:D2037"/>
    <mergeCell ref="C2026:D2026"/>
    <mergeCell ref="C2027:D2027"/>
    <mergeCell ref="C2028:D2028"/>
    <mergeCell ref="C2029:D2029"/>
    <mergeCell ref="C2030:D2030"/>
    <mergeCell ref="C2031:D2031"/>
    <mergeCell ref="C2020:D2020"/>
    <mergeCell ref="C2021:D2021"/>
    <mergeCell ref="C2022:D2022"/>
    <mergeCell ref="C2023:D2023"/>
    <mergeCell ref="C2024:D2024"/>
    <mergeCell ref="C2025:D2025"/>
    <mergeCell ref="C2014:D2014"/>
    <mergeCell ref="C2015:D2015"/>
    <mergeCell ref="C2016:D2016"/>
    <mergeCell ref="C2017:D2017"/>
    <mergeCell ref="C2018:D2018"/>
    <mergeCell ref="C2019:D2019"/>
    <mergeCell ref="C2008:D2008"/>
    <mergeCell ref="C2009:D2009"/>
    <mergeCell ref="C2010:D2010"/>
    <mergeCell ref="C2011:D2011"/>
    <mergeCell ref="C2012:D2012"/>
    <mergeCell ref="C2013:D2013"/>
    <mergeCell ref="C2002:D2002"/>
    <mergeCell ref="C2003:D2003"/>
    <mergeCell ref="C2004:D2004"/>
    <mergeCell ref="C2005:D2005"/>
    <mergeCell ref="C2006:D2006"/>
    <mergeCell ref="C2007:D2007"/>
    <mergeCell ref="C1996:D1996"/>
    <mergeCell ref="C1997:D1997"/>
    <mergeCell ref="C1998:D1998"/>
    <mergeCell ref="C1999:D1999"/>
    <mergeCell ref="C2000:D2000"/>
    <mergeCell ref="C2001:D2001"/>
    <mergeCell ref="C1990:D1990"/>
    <mergeCell ref="C1991:D1991"/>
    <mergeCell ref="C1992:D1992"/>
    <mergeCell ref="C1994:D1994"/>
    <mergeCell ref="C1995:D1995"/>
    <mergeCell ref="C1984:D1984"/>
    <mergeCell ref="C1985:D1985"/>
    <mergeCell ref="C1986:D1986"/>
    <mergeCell ref="C1987:D1987"/>
    <mergeCell ref="C1988:D1988"/>
    <mergeCell ref="C1989:D1989"/>
    <mergeCell ref="C1978:D1978"/>
    <mergeCell ref="C1979:D1979"/>
    <mergeCell ref="C1980:D1980"/>
    <mergeCell ref="C1981:D1981"/>
    <mergeCell ref="C1982:D1982"/>
    <mergeCell ref="C1983:D1983"/>
    <mergeCell ref="C1993:D1993"/>
    <mergeCell ref="C1972:D1972"/>
    <mergeCell ref="C1973:D1973"/>
    <mergeCell ref="C1974:D1974"/>
    <mergeCell ref="C1975:D1975"/>
    <mergeCell ref="C1976:D1976"/>
    <mergeCell ref="C1977:D1977"/>
    <mergeCell ref="C1966:D1966"/>
    <mergeCell ref="C1967:D1967"/>
    <mergeCell ref="C1968:D1968"/>
    <mergeCell ref="C1969:D1969"/>
    <mergeCell ref="C1970:D1970"/>
    <mergeCell ref="C1971:D1971"/>
    <mergeCell ref="C1960:D1960"/>
    <mergeCell ref="C1961:D1961"/>
    <mergeCell ref="C1962:D1962"/>
    <mergeCell ref="C1963:D1963"/>
    <mergeCell ref="C1964:D1964"/>
    <mergeCell ref="C1965:D1965"/>
    <mergeCell ref="C1954:D1954"/>
    <mergeCell ref="C1955:D1955"/>
    <mergeCell ref="C1956:D1956"/>
    <mergeCell ref="C1957:D1957"/>
    <mergeCell ref="C1958:D1958"/>
    <mergeCell ref="C1959:D1959"/>
    <mergeCell ref="C1948:D1948"/>
    <mergeCell ref="C1949:D1949"/>
    <mergeCell ref="C1950:D1950"/>
    <mergeCell ref="C1951:D1951"/>
    <mergeCell ref="C1952:D1952"/>
    <mergeCell ref="C1953:D1953"/>
    <mergeCell ref="C1942:D1942"/>
    <mergeCell ref="C1943:D1943"/>
    <mergeCell ref="C1944:D1944"/>
    <mergeCell ref="C1945:D1945"/>
    <mergeCell ref="C1946:D1946"/>
    <mergeCell ref="C1947:D1947"/>
    <mergeCell ref="C1936:D1936"/>
    <mergeCell ref="C1937:D1937"/>
    <mergeCell ref="C1938:D1938"/>
    <mergeCell ref="C1939:D1939"/>
    <mergeCell ref="C1940:D1940"/>
    <mergeCell ref="C1941:D1941"/>
    <mergeCell ref="C1930:D1930"/>
    <mergeCell ref="C1931:D1931"/>
    <mergeCell ref="C1932:D1932"/>
    <mergeCell ref="C1933:D1933"/>
    <mergeCell ref="C1934:D1934"/>
    <mergeCell ref="C1935:D1935"/>
    <mergeCell ref="C1924:D1924"/>
    <mergeCell ref="C1925:D1925"/>
    <mergeCell ref="C1926:D1926"/>
    <mergeCell ref="C1927:D1927"/>
    <mergeCell ref="C1928:D1928"/>
    <mergeCell ref="C1929:D1929"/>
    <mergeCell ref="C1918:D1918"/>
    <mergeCell ref="C1919:D1919"/>
    <mergeCell ref="C1920:D1920"/>
    <mergeCell ref="C1921:D1921"/>
    <mergeCell ref="C1922:D1922"/>
    <mergeCell ref="C1923:D1923"/>
    <mergeCell ref="C1912:D1912"/>
    <mergeCell ref="C1913:D1913"/>
    <mergeCell ref="C1914:D1914"/>
    <mergeCell ref="C1915:D1915"/>
    <mergeCell ref="C1916:D1916"/>
    <mergeCell ref="C1917:D1917"/>
    <mergeCell ref="C1906:D1906"/>
    <mergeCell ref="C1907:D1907"/>
    <mergeCell ref="C1908:D1908"/>
    <mergeCell ref="C1909:D1909"/>
    <mergeCell ref="C1910:D1910"/>
    <mergeCell ref="C1911:D1911"/>
    <mergeCell ref="C1900:D1900"/>
    <mergeCell ref="C1901:D1901"/>
    <mergeCell ref="C1902:D1902"/>
    <mergeCell ref="C1903:D1903"/>
    <mergeCell ref="C1904:D1904"/>
    <mergeCell ref="C1905:D1905"/>
    <mergeCell ref="C1894:D1894"/>
    <mergeCell ref="C1895:D1895"/>
    <mergeCell ref="C1896:D1896"/>
    <mergeCell ref="C1897:D1897"/>
    <mergeCell ref="C1898:D1898"/>
    <mergeCell ref="C1899:D1899"/>
    <mergeCell ref="C1888:D1888"/>
    <mergeCell ref="C1889:D1889"/>
    <mergeCell ref="C1890:D1890"/>
    <mergeCell ref="C1891:D1891"/>
    <mergeCell ref="C1892:D1892"/>
    <mergeCell ref="C1893:D1893"/>
    <mergeCell ref="C1882:D1882"/>
    <mergeCell ref="C1883:D1883"/>
    <mergeCell ref="C1884:D1884"/>
    <mergeCell ref="C1885:D1885"/>
    <mergeCell ref="C1886:D1886"/>
    <mergeCell ref="C1887:D1887"/>
    <mergeCell ref="C1876:D1876"/>
    <mergeCell ref="C1877:D1877"/>
    <mergeCell ref="C1878:D1878"/>
    <mergeCell ref="C1879:D1879"/>
    <mergeCell ref="C1880:D1880"/>
    <mergeCell ref="C1881:D1881"/>
    <mergeCell ref="C1870:D1870"/>
    <mergeCell ref="C1871:D1871"/>
    <mergeCell ref="C1872:D1872"/>
    <mergeCell ref="C1873:D1873"/>
    <mergeCell ref="C1874:D1874"/>
    <mergeCell ref="C1875:D1875"/>
    <mergeCell ref="C1864:D1864"/>
    <mergeCell ref="C1865:D1865"/>
    <mergeCell ref="C1866:D1866"/>
    <mergeCell ref="C1867:D1867"/>
    <mergeCell ref="C1868:D1868"/>
    <mergeCell ref="C1869:D1869"/>
    <mergeCell ref="C1858:D1858"/>
    <mergeCell ref="C1859:D1859"/>
    <mergeCell ref="C1860:D1860"/>
    <mergeCell ref="C1861:D1861"/>
    <mergeCell ref="C1862:D1862"/>
    <mergeCell ref="C1863:D1863"/>
    <mergeCell ref="C1852:D1852"/>
    <mergeCell ref="C1853:D1853"/>
    <mergeCell ref="C1854:D1854"/>
    <mergeCell ref="C1855:D1855"/>
    <mergeCell ref="C1856:D1856"/>
    <mergeCell ref="C1857:D1857"/>
    <mergeCell ref="C1846:D1846"/>
    <mergeCell ref="C1847:D1847"/>
    <mergeCell ref="C1848:D1848"/>
    <mergeCell ref="C1849:D1849"/>
    <mergeCell ref="C1850:D1850"/>
    <mergeCell ref="C1851:D1851"/>
    <mergeCell ref="C1840:D1840"/>
    <mergeCell ref="C1841:D1841"/>
    <mergeCell ref="C1842:D1842"/>
    <mergeCell ref="C1843:D1843"/>
    <mergeCell ref="C1844:D1844"/>
    <mergeCell ref="C1845:D1845"/>
    <mergeCell ref="C1834:D1834"/>
    <mergeCell ref="C1835:D1835"/>
    <mergeCell ref="C1836:D1836"/>
    <mergeCell ref="C1837:D1837"/>
    <mergeCell ref="C1838:D1838"/>
    <mergeCell ref="C1839:D1839"/>
    <mergeCell ref="C1828:D1828"/>
    <mergeCell ref="C1829:D1829"/>
    <mergeCell ref="C1830:D1830"/>
    <mergeCell ref="C1831:D1831"/>
    <mergeCell ref="C1832:D1832"/>
    <mergeCell ref="C1833:D1833"/>
    <mergeCell ref="C1822:D1822"/>
    <mergeCell ref="C1823:D1823"/>
    <mergeCell ref="C1824:D1824"/>
    <mergeCell ref="C1825:D1825"/>
    <mergeCell ref="C1826:D1826"/>
    <mergeCell ref="C1827:D1827"/>
    <mergeCell ref="C1816:D1816"/>
    <mergeCell ref="C1817:D1817"/>
    <mergeCell ref="C1818:D1818"/>
    <mergeCell ref="C1819:D1819"/>
    <mergeCell ref="C1820:D1820"/>
    <mergeCell ref="C1821:D1821"/>
    <mergeCell ref="C1810:D1810"/>
    <mergeCell ref="C1811:D1811"/>
    <mergeCell ref="C1812:D1812"/>
    <mergeCell ref="C1813:D1813"/>
    <mergeCell ref="C1814:D1814"/>
    <mergeCell ref="C1815:D1815"/>
    <mergeCell ref="C1804:D1804"/>
    <mergeCell ref="C1805:D1805"/>
    <mergeCell ref="C1806:D1806"/>
    <mergeCell ref="C1807:D1807"/>
    <mergeCell ref="C1808:D1808"/>
    <mergeCell ref="C1809:D1809"/>
    <mergeCell ref="C1798:D1798"/>
    <mergeCell ref="C1799:D1799"/>
    <mergeCell ref="C1800:D1800"/>
    <mergeCell ref="C1801:D1801"/>
    <mergeCell ref="C1802:D1802"/>
    <mergeCell ref="C1803:D1803"/>
    <mergeCell ref="C1792:D1792"/>
    <mergeCell ref="C1793:D1793"/>
    <mergeCell ref="C1794:D1794"/>
    <mergeCell ref="C1795:D1795"/>
    <mergeCell ref="C1796:D1796"/>
    <mergeCell ref="C1797:D1797"/>
    <mergeCell ref="C1787:D1787"/>
    <mergeCell ref="C1788:D1788"/>
    <mergeCell ref="C1789:D1789"/>
    <mergeCell ref="C1790:D1790"/>
    <mergeCell ref="C1791:D1791"/>
    <mergeCell ref="C1781:D1781"/>
    <mergeCell ref="C1782:D1782"/>
    <mergeCell ref="C1783:D1783"/>
    <mergeCell ref="C1784:D1784"/>
    <mergeCell ref="C1785:D1785"/>
    <mergeCell ref="C1786:D1786"/>
    <mergeCell ref="C1775:D1775"/>
    <mergeCell ref="C1776:D1776"/>
    <mergeCell ref="C1777:D1777"/>
    <mergeCell ref="C1778:D1778"/>
    <mergeCell ref="C1779:D1779"/>
    <mergeCell ref="C1780:D1780"/>
    <mergeCell ref="C1769:D1769"/>
    <mergeCell ref="C1770:D1770"/>
    <mergeCell ref="C1771:D1771"/>
    <mergeCell ref="C1772:D1772"/>
    <mergeCell ref="C1773:D1773"/>
    <mergeCell ref="C1774:D1774"/>
    <mergeCell ref="C1763:D1763"/>
    <mergeCell ref="C1764:D1764"/>
    <mergeCell ref="C1765:D1765"/>
    <mergeCell ref="C1766:D1766"/>
    <mergeCell ref="C1767:D1767"/>
    <mergeCell ref="C1768:D1768"/>
    <mergeCell ref="C1757:D1757"/>
    <mergeCell ref="C1758:D1758"/>
    <mergeCell ref="C1759:D1759"/>
    <mergeCell ref="C1760:D1760"/>
    <mergeCell ref="C1761:D1761"/>
    <mergeCell ref="C1762:D1762"/>
    <mergeCell ref="C1751:D1751"/>
    <mergeCell ref="C1752:D1752"/>
    <mergeCell ref="C1753:D1753"/>
    <mergeCell ref="C1754:D1754"/>
    <mergeCell ref="C1755:D1755"/>
    <mergeCell ref="C1756:D1756"/>
    <mergeCell ref="C1745:D1745"/>
    <mergeCell ref="C1746:D1746"/>
    <mergeCell ref="C1747:D1747"/>
    <mergeCell ref="C1748:D1748"/>
    <mergeCell ref="C1749:D1749"/>
    <mergeCell ref="C1750:D1750"/>
    <mergeCell ref="C1739:D1739"/>
    <mergeCell ref="C1740:D1740"/>
    <mergeCell ref="C1741:D1741"/>
    <mergeCell ref="C1742:D1742"/>
    <mergeCell ref="C1743:D1743"/>
    <mergeCell ref="C1744:D1744"/>
    <mergeCell ref="C1733:D1733"/>
    <mergeCell ref="C1734:D1734"/>
    <mergeCell ref="C1735:D1735"/>
    <mergeCell ref="C1736:D1736"/>
    <mergeCell ref="C1737:D1737"/>
    <mergeCell ref="C1738:D1738"/>
    <mergeCell ref="C1727:D1727"/>
    <mergeCell ref="C1728:D1728"/>
    <mergeCell ref="C1729:D1729"/>
    <mergeCell ref="C1730:D1730"/>
    <mergeCell ref="C1731:D1731"/>
    <mergeCell ref="C1732:D1732"/>
    <mergeCell ref="C1721:D1721"/>
    <mergeCell ref="C1722:D1722"/>
    <mergeCell ref="C1723:D1723"/>
    <mergeCell ref="C1724:D1724"/>
    <mergeCell ref="C1725:D1725"/>
    <mergeCell ref="C1726:D1726"/>
    <mergeCell ref="C1715:D1715"/>
    <mergeCell ref="C1716:D1716"/>
    <mergeCell ref="C1717:D1717"/>
    <mergeCell ref="C1718:D1718"/>
    <mergeCell ref="C1719:D1719"/>
    <mergeCell ref="C1720:D1720"/>
    <mergeCell ref="C1709:D1709"/>
    <mergeCell ref="C1710:D1710"/>
    <mergeCell ref="C1711:D1711"/>
    <mergeCell ref="C1712:D1712"/>
    <mergeCell ref="C1713:D1713"/>
    <mergeCell ref="C1714:D1714"/>
    <mergeCell ref="C1702:D1702"/>
    <mergeCell ref="C1704:D1704"/>
    <mergeCell ref="C1705:D1705"/>
    <mergeCell ref="C1706:D1706"/>
    <mergeCell ref="C1707:D1707"/>
    <mergeCell ref="C1708:D1708"/>
    <mergeCell ref="C1696:D1696"/>
    <mergeCell ref="C1697:D1697"/>
    <mergeCell ref="C1698:D1698"/>
    <mergeCell ref="C1699:D1699"/>
    <mergeCell ref="C1700:D1700"/>
    <mergeCell ref="C1701:D1701"/>
    <mergeCell ref="C1703:D1703"/>
    <mergeCell ref="C1662:D1662"/>
    <mergeCell ref="C1663:D1663"/>
    <mergeCell ref="C1664:D1664"/>
    <mergeCell ref="C1665:D1665"/>
    <mergeCell ref="C1690:D1690"/>
    <mergeCell ref="C1691:D1691"/>
    <mergeCell ref="C1692:D1692"/>
    <mergeCell ref="C1693:D1693"/>
    <mergeCell ref="C1694:D1694"/>
    <mergeCell ref="C1695:D1695"/>
    <mergeCell ref="C1684:D1684"/>
    <mergeCell ref="C1685:D1685"/>
    <mergeCell ref="C1686:D1686"/>
    <mergeCell ref="C1687:D1687"/>
    <mergeCell ref="C1688:D1688"/>
    <mergeCell ref="C1689:D1689"/>
    <mergeCell ref="C1678:D1678"/>
    <mergeCell ref="C1679:D1679"/>
    <mergeCell ref="C1680:D1680"/>
    <mergeCell ref="C1681:D1681"/>
    <mergeCell ref="C1682:D1682"/>
    <mergeCell ref="C1683:D1683"/>
    <mergeCell ref="C1655:D1655"/>
    <mergeCell ref="C1656:D1656"/>
    <mergeCell ref="C1657:D1657"/>
    <mergeCell ref="C2345:D2345"/>
    <mergeCell ref="C1658:D1658"/>
    <mergeCell ref="C1659:D1659"/>
    <mergeCell ref="C1649:D1649"/>
    <mergeCell ref="C1650:D1650"/>
    <mergeCell ref="C1651:D1651"/>
    <mergeCell ref="C1652:D1652"/>
    <mergeCell ref="C1653:D1653"/>
    <mergeCell ref="C1654:D1654"/>
    <mergeCell ref="C1643:D1643"/>
    <mergeCell ref="C1644:D1644"/>
    <mergeCell ref="C1645:D1645"/>
    <mergeCell ref="C1646:D1646"/>
    <mergeCell ref="C1647:D1647"/>
    <mergeCell ref="C1648:D1648"/>
    <mergeCell ref="C1672:D1672"/>
    <mergeCell ref="C1673:D1673"/>
    <mergeCell ref="C1674:D1674"/>
    <mergeCell ref="C1675:D1675"/>
    <mergeCell ref="C1676:D1676"/>
    <mergeCell ref="C1677:D1677"/>
    <mergeCell ref="C1666:D1666"/>
    <mergeCell ref="C1667:D1667"/>
    <mergeCell ref="C1668:D1668"/>
    <mergeCell ref="C1669:D1669"/>
    <mergeCell ref="C1670:D1670"/>
    <mergeCell ref="C1671:D1671"/>
    <mergeCell ref="C1660:D1660"/>
    <mergeCell ref="C1661:D1661"/>
    <mergeCell ref="C1637:D1637"/>
    <mergeCell ref="C1638:D1638"/>
    <mergeCell ref="C1639:D1639"/>
    <mergeCell ref="C1640:D1640"/>
    <mergeCell ref="C1641:D1641"/>
    <mergeCell ref="C1642:D1642"/>
    <mergeCell ref="C1630:D1630"/>
    <mergeCell ref="C1631:D1631"/>
    <mergeCell ref="C1632:D1632"/>
    <mergeCell ref="C1633:D1633"/>
    <mergeCell ref="C1634:D1634"/>
    <mergeCell ref="C1635:D1635"/>
    <mergeCell ref="C1624:D1624"/>
    <mergeCell ref="C1625:D1625"/>
    <mergeCell ref="C1626:D1626"/>
    <mergeCell ref="C1627:D1627"/>
    <mergeCell ref="C1628:D1628"/>
    <mergeCell ref="C1629:D1629"/>
    <mergeCell ref="C1636:D1636"/>
    <mergeCell ref="C1618:D1618"/>
    <mergeCell ref="C1619:D1619"/>
    <mergeCell ref="C1620:D1620"/>
    <mergeCell ref="C1621:D1621"/>
    <mergeCell ref="C1622:D1622"/>
    <mergeCell ref="C1623:D1623"/>
    <mergeCell ref="C1612:D1612"/>
    <mergeCell ref="C1613:D1613"/>
    <mergeCell ref="C1614:D1614"/>
    <mergeCell ref="C1615:D1615"/>
    <mergeCell ref="C1616:D1616"/>
    <mergeCell ref="C1617:D1617"/>
    <mergeCell ref="C1606:D1606"/>
    <mergeCell ref="C1607:D1607"/>
    <mergeCell ref="C1608:D1608"/>
    <mergeCell ref="C1609:D1609"/>
    <mergeCell ref="C1610:D1610"/>
    <mergeCell ref="C1611:D1611"/>
    <mergeCell ref="C1600:D1600"/>
    <mergeCell ref="C1601:D1601"/>
    <mergeCell ref="C1602:D1602"/>
    <mergeCell ref="C1603:D1603"/>
    <mergeCell ref="C1604:D1604"/>
    <mergeCell ref="C1605:D1605"/>
    <mergeCell ref="C1594:D1594"/>
    <mergeCell ref="C1595:D1595"/>
    <mergeCell ref="C1596:D1596"/>
    <mergeCell ref="C1597:D1597"/>
    <mergeCell ref="C1598:D1598"/>
    <mergeCell ref="C1599:D1599"/>
    <mergeCell ref="C1588:D1588"/>
    <mergeCell ref="C1589:D1589"/>
    <mergeCell ref="C1590:D1590"/>
    <mergeCell ref="C1591:D1591"/>
    <mergeCell ref="C1592:D1592"/>
    <mergeCell ref="C1593:D1593"/>
    <mergeCell ref="C1582:D1582"/>
    <mergeCell ref="C1583:D1583"/>
    <mergeCell ref="C1584:D1584"/>
    <mergeCell ref="C1585:D1585"/>
    <mergeCell ref="C1586:D1586"/>
    <mergeCell ref="C1587:D1587"/>
    <mergeCell ref="C1576:D1576"/>
    <mergeCell ref="C1577:D1577"/>
    <mergeCell ref="C1578:D1578"/>
    <mergeCell ref="C1579:D1579"/>
    <mergeCell ref="C1580:D1580"/>
    <mergeCell ref="C1581:D1581"/>
    <mergeCell ref="C1570:D1570"/>
    <mergeCell ref="C1571:D1571"/>
    <mergeCell ref="C1572:D1572"/>
    <mergeCell ref="C1573:D1573"/>
    <mergeCell ref="C1574:D1574"/>
    <mergeCell ref="C1575:D1575"/>
    <mergeCell ref="C1564:D1564"/>
    <mergeCell ref="C1565:D1565"/>
    <mergeCell ref="C1566:D1566"/>
    <mergeCell ref="C1567:D1567"/>
    <mergeCell ref="C1568:D1568"/>
    <mergeCell ref="C1569:D1569"/>
    <mergeCell ref="C1558:D1558"/>
    <mergeCell ref="C1559:D1559"/>
    <mergeCell ref="C1560:D1560"/>
    <mergeCell ref="C1561:D1561"/>
    <mergeCell ref="C1562:D1562"/>
    <mergeCell ref="C1563:D1563"/>
    <mergeCell ref="C1552:D1552"/>
    <mergeCell ref="C1553:D1553"/>
    <mergeCell ref="C1554:D1554"/>
    <mergeCell ref="C1555:D1555"/>
    <mergeCell ref="C1556:D1556"/>
    <mergeCell ref="C1557:D1557"/>
    <mergeCell ref="C1546:D1546"/>
    <mergeCell ref="C1547:D1547"/>
    <mergeCell ref="C1548:D1548"/>
    <mergeCell ref="C1549:D1549"/>
    <mergeCell ref="C1550:D1550"/>
    <mergeCell ref="C1551:D1551"/>
    <mergeCell ref="C1540:D1540"/>
    <mergeCell ref="C1541:D1541"/>
    <mergeCell ref="C1542:D1542"/>
    <mergeCell ref="C1543:D1543"/>
    <mergeCell ref="C1544:D1544"/>
    <mergeCell ref="C1545:D1545"/>
    <mergeCell ref="C1534:D1534"/>
    <mergeCell ref="C1535:D1535"/>
    <mergeCell ref="C1536:D1536"/>
    <mergeCell ref="C1537:D1537"/>
    <mergeCell ref="C1538:D1538"/>
    <mergeCell ref="C1539:D1539"/>
    <mergeCell ref="C1528:D1528"/>
    <mergeCell ref="C1529:D1529"/>
    <mergeCell ref="C1530:D1530"/>
    <mergeCell ref="C1531:D1531"/>
    <mergeCell ref="C1532:D1532"/>
    <mergeCell ref="C1533:D1533"/>
    <mergeCell ref="C1522:D1522"/>
    <mergeCell ref="C1523:D1523"/>
    <mergeCell ref="C1524:D1524"/>
    <mergeCell ref="C1525:D1525"/>
    <mergeCell ref="C1526:D1526"/>
    <mergeCell ref="C1527:D1527"/>
    <mergeCell ref="C1516:D1516"/>
    <mergeCell ref="C1517:D1517"/>
    <mergeCell ref="C1518:D1518"/>
    <mergeCell ref="C1519:D1519"/>
    <mergeCell ref="C1520:D1520"/>
    <mergeCell ref="C1521:D1521"/>
    <mergeCell ref="C1510:D1510"/>
    <mergeCell ref="C1511:D1511"/>
    <mergeCell ref="C1512:D1512"/>
    <mergeCell ref="C1513:D1513"/>
    <mergeCell ref="C1514:D1514"/>
    <mergeCell ref="C1515:D1515"/>
    <mergeCell ref="C1504:D1504"/>
    <mergeCell ref="C1505:D1505"/>
    <mergeCell ref="C1506:D1506"/>
    <mergeCell ref="C1507:D1507"/>
    <mergeCell ref="C1508:D1508"/>
    <mergeCell ref="C1509:D1509"/>
    <mergeCell ref="C1498:D1498"/>
    <mergeCell ref="C1499:D1499"/>
    <mergeCell ref="C1500:D1500"/>
    <mergeCell ref="C1501:D1501"/>
    <mergeCell ref="C1502:D1502"/>
    <mergeCell ref="C1503:D1503"/>
    <mergeCell ref="C1492:D1492"/>
    <mergeCell ref="C1493:D1493"/>
    <mergeCell ref="C1494:D1494"/>
    <mergeCell ref="C1495:D1495"/>
    <mergeCell ref="C1496:D1496"/>
    <mergeCell ref="C1497:D1497"/>
    <mergeCell ref="C1486:D1486"/>
    <mergeCell ref="C1487:D1487"/>
    <mergeCell ref="C1488:D1488"/>
    <mergeCell ref="C1489:D1489"/>
    <mergeCell ref="C1490:D1490"/>
    <mergeCell ref="C1491:D1491"/>
    <mergeCell ref="C1481:D1481"/>
    <mergeCell ref="C1482:D1482"/>
    <mergeCell ref="C1483:D1483"/>
    <mergeCell ref="C1484:D1484"/>
    <mergeCell ref="C1485:D1485"/>
    <mergeCell ref="C1475:D1475"/>
    <mergeCell ref="C1476:D1476"/>
    <mergeCell ref="C1477:D1477"/>
    <mergeCell ref="C1478:D1478"/>
    <mergeCell ref="C1479:D1479"/>
    <mergeCell ref="C1480:D1480"/>
    <mergeCell ref="C1469:D1469"/>
    <mergeCell ref="C1470:D1470"/>
    <mergeCell ref="C1471:D1471"/>
    <mergeCell ref="C1472:D1472"/>
    <mergeCell ref="C1473:D1473"/>
    <mergeCell ref="C1474:D1474"/>
    <mergeCell ref="C1463:D1463"/>
    <mergeCell ref="C1464:D1464"/>
    <mergeCell ref="C1465:D1465"/>
    <mergeCell ref="C1466:D1466"/>
    <mergeCell ref="C1467:D1467"/>
    <mergeCell ref="C1468:D1468"/>
    <mergeCell ref="C1457:D1457"/>
    <mergeCell ref="C1458:D1458"/>
    <mergeCell ref="C1459:D1459"/>
    <mergeCell ref="C1460:D1460"/>
    <mergeCell ref="C1461:D1461"/>
    <mergeCell ref="C1462:D1462"/>
    <mergeCell ref="C1451:D1451"/>
    <mergeCell ref="C1452:D1452"/>
    <mergeCell ref="C1453:D1453"/>
    <mergeCell ref="C1454:D1454"/>
    <mergeCell ref="C1455:D1455"/>
    <mergeCell ref="C1456:D1456"/>
    <mergeCell ref="C1445:D1445"/>
    <mergeCell ref="C1446:D1446"/>
    <mergeCell ref="C1447:D1447"/>
    <mergeCell ref="C1448:D1448"/>
    <mergeCell ref="C1449:D1449"/>
    <mergeCell ref="C1450:D1450"/>
    <mergeCell ref="C1439:D1439"/>
    <mergeCell ref="C1440:D1440"/>
    <mergeCell ref="C1441:D1441"/>
    <mergeCell ref="C1442:D1442"/>
    <mergeCell ref="C1443:D1443"/>
    <mergeCell ref="C1444:D1444"/>
    <mergeCell ref="C1433:D1433"/>
    <mergeCell ref="C1434:D1434"/>
    <mergeCell ref="C1435:D1435"/>
    <mergeCell ref="C1436:D1436"/>
    <mergeCell ref="C1437:D1437"/>
    <mergeCell ref="C1438:D1438"/>
    <mergeCell ref="C1427:D1427"/>
    <mergeCell ref="C1428:D1428"/>
    <mergeCell ref="C1429:D1429"/>
    <mergeCell ref="C1430:D1430"/>
    <mergeCell ref="C1431:D1431"/>
    <mergeCell ref="C1432:D1432"/>
    <mergeCell ref="C1421:D1421"/>
    <mergeCell ref="C1422:D1422"/>
    <mergeCell ref="C1423:D1423"/>
    <mergeCell ref="C1424:D1424"/>
    <mergeCell ref="C1425:D1425"/>
    <mergeCell ref="C1426:D1426"/>
    <mergeCell ref="C1415:D1415"/>
    <mergeCell ref="C1416:D1416"/>
    <mergeCell ref="C1417:D1417"/>
    <mergeCell ref="C1418:D1418"/>
    <mergeCell ref="C1419:D1419"/>
    <mergeCell ref="C1420:D1420"/>
    <mergeCell ref="C1409:D1409"/>
    <mergeCell ref="C1410:D1410"/>
    <mergeCell ref="C1411:D1411"/>
    <mergeCell ref="C1412:D1412"/>
    <mergeCell ref="C1413:D1413"/>
    <mergeCell ref="C1414:D1414"/>
    <mergeCell ref="C1404:D1404"/>
    <mergeCell ref="C1405:D1405"/>
    <mergeCell ref="C1406:D1406"/>
    <mergeCell ref="C1407:D1407"/>
    <mergeCell ref="C1408:D1408"/>
    <mergeCell ref="C1398:D1398"/>
    <mergeCell ref="C1399:D1399"/>
    <mergeCell ref="C1400:D1400"/>
    <mergeCell ref="C1401:D1401"/>
    <mergeCell ref="C1402:D1402"/>
    <mergeCell ref="C1403:D1403"/>
    <mergeCell ref="C1392:D1392"/>
    <mergeCell ref="C1393:D1393"/>
    <mergeCell ref="C1394:D1394"/>
    <mergeCell ref="C1395:D1395"/>
    <mergeCell ref="C1396:D1396"/>
    <mergeCell ref="C1397:D1397"/>
    <mergeCell ref="C1386:D1386"/>
    <mergeCell ref="C1387:D1387"/>
    <mergeCell ref="C1388:D1388"/>
    <mergeCell ref="C1389:D1389"/>
    <mergeCell ref="C1390:D1390"/>
    <mergeCell ref="C1391:D1391"/>
    <mergeCell ref="C1380:D1380"/>
    <mergeCell ref="C1381:D1381"/>
    <mergeCell ref="C1382:D1382"/>
    <mergeCell ref="C1383:D1383"/>
    <mergeCell ref="C1384:D1384"/>
    <mergeCell ref="C1385:D1385"/>
    <mergeCell ref="C1374:D1374"/>
    <mergeCell ref="C1373:D1373"/>
    <mergeCell ref="C1372:D1372"/>
    <mergeCell ref="C1377:D1377"/>
    <mergeCell ref="C1378:D1378"/>
    <mergeCell ref="C1379:D1379"/>
    <mergeCell ref="C1367:D1367"/>
    <mergeCell ref="C1368:D1368"/>
    <mergeCell ref="C1369:D1369"/>
    <mergeCell ref="C1370:D1370"/>
    <mergeCell ref="C1371:D1371"/>
    <mergeCell ref="C1376:D1376"/>
    <mergeCell ref="C1361:D1361"/>
    <mergeCell ref="C1362:D1362"/>
    <mergeCell ref="C1363:D1363"/>
    <mergeCell ref="C1364:D1364"/>
    <mergeCell ref="C1365:D1365"/>
    <mergeCell ref="C1366:D1366"/>
    <mergeCell ref="C1354:D1354"/>
    <mergeCell ref="C1356:D1356"/>
    <mergeCell ref="C1357:D1357"/>
    <mergeCell ref="C1358:D1358"/>
    <mergeCell ref="C1359:D1359"/>
    <mergeCell ref="C1360:D1360"/>
    <mergeCell ref="C1349:D1349"/>
    <mergeCell ref="C1350:D1350"/>
    <mergeCell ref="C1351:D1351"/>
    <mergeCell ref="C1352:D1352"/>
    <mergeCell ref="C1353:D1353"/>
    <mergeCell ref="C1355:D1355"/>
    <mergeCell ref="C1343:D1343"/>
    <mergeCell ref="C1344:D1344"/>
    <mergeCell ref="C1345:D1345"/>
    <mergeCell ref="C1346:D1346"/>
    <mergeCell ref="C1347:D1347"/>
    <mergeCell ref="C1348:D1348"/>
    <mergeCell ref="C1336:D1336"/>
    <mergeCell ref="C1337:D1337"/>
    <mergeCell ref="C1339:D1339"/>
    <mergeCell ref="C1340:D1340"/>
    <mergeCell ref="C1341:D1341"/>
    <mergeCell ref="C1342:D1342"/>
    <mergeCell ref="C1338:D1338"/>
    <mergeCell ref="C1330:D1330"/>
    <mergeCell ref="C1331:D1331"/>
    <mergeCell ref="C1332:D1332"/>
    <mergeCell ref="C1333:D1333"/>
    <mergeCell ref="C1334:D1334"/>
    <mergeCell ref="C1335:D1335"/>
    <mergeCell ref="C1324:D1324"/>
    <mergeCell ref="C1325:D1325"/>
    <mergeCell ref="C1326:D1326"/>
    <mergeCell ref="C1327:D1327"/>
    <mergeCell ref="C1328:D1328"/>
    <mergeCell ref="C1329:D1329"/>
    <mergeCell ref="C1318:D1318"/>
    <mergeCell ref="C1319:D1319"/>
    <mergeCell ref="C1320:D1320"/>
    <mergeCell ref="C1321:D1321"/>
    <mergeCell ref="C1322:D1322"/>
    <mergeCell ref="C1323:D1323"/>
    <mergeCell ref="C1312:D1312"/>
    <mergeCell ref="C1313:D1313"/>
    <mergeCell ref="C1314:D1314"/>
    <mergeCell ref="C1315:D1315"/>
    <mergeCell ref="C1316:D1316"/>
    <mergeCell ref="C1317:D1317"/>
    <mergeCell ref="C1306:D1306"/>
    <mergeCell ref="C1307:D1307"/>
    <mergeCell ref="C1308:D1308"/>
    <mergeCell ref="C1309:D1309"/>
    <mergeCell ref="C1310:D1310"/>
    <mergeCell ref="C1311:D1311"/>
    <mergeCell ref="C1300:D1300"/>
    <mergeCell ref="C1301:D1301"/>
    <mergeCell ref="C1302:D1302"/>
    <mergeCell ref="C1303:D1303"/>
    <mergeCell ref="C1304:D1304"/>
    <mergeCell ref="C1305:D1305"/>
    <mergeCell ref="C1294:D1294"/>
    <mergeCell ref="C1295:D1295"/>
    <mergeCell ref="C1296:D1296"/>
    <mergeCell ref="C1297:D1297"/>
    <mergeCell ref="C1298:D1298"/>
    <mergeCell ref="C1299:D1299"/>
    <mergeCell ref="C1288:D1288"/>
    <mergeCell ref="C1289:D1289"/>
    <mergeCell ref="C1290:D1290"/>
    <mergeCell ref="C1291:D1291"/>
    <mergeCell ref="C1292:D1292"/>
    <mergeCell ref="C1293:D1293"/>
    <mergeCell ref="C1282:D1282"/>
    <mergeCell ref="C1283:D1283"/>
    <mergeCell ref="C1284:D1284"/>
    <mergeCell ref="C1285:D1285"/>
    <mergeCell ref="C1286:D1286"/>
    <mergeCell ref="C1287:D1287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4:D1264"/>
    <mergeCell ref="C1265:D1265"/>
    <mergeCell ref="C1266:D1266"/>
    <mergeCell ref="C1267:D1267"/>
    <mergeCell ref="C1268:D1268"/>
    <mergeCell ref="C1269:D1269"/>
    <mergeCell ref="C1258:D1258"/>
    <mergeCell ref="C1259:D1259"/>
    <mergeCell ref="C1260:D1260"/>
    <mergeCell ref="C1261:D1261"/>
    <mergeCell ref="C1262:D1262"/>
    <mergeCell ref="C1263:D1263"/>
    <mergeCell ref="C1252:D1252"/>
    <mergeCell ref="C1253:D1253"/>
    <mergeCell ref="C1254:D1254"/>
    <mergeCell ref="C1255:D1255"/>
    <mergeCell ref="C1256:D1256"/>
    <mergeCell ref="C1257:D1257"/>
    <mergeCell ref="C1240:D1240"/>
    <mergeCell ref="C1248:D1248"/>
    <mergeCell ref="C1249:D1249"/>
    <mergeCell ref="C1251:D1251"/>
    <mergeCell ref="C1276:D1276"/>
    <mergeCell ref="C1250:D1250"/>
    <mergeCell ref="C1231:D1231"/>
    <mergeCell ref="C1232:D1232"/>
    <mergeCell ref="C1233:D1233"/>
    <mergeCell ref="C1234:D1234"/>
    <mergeCell ref="C1235:D1235"/>
    <mergeCell ref="C1236:D1236"/>
    <mergeCell ref="C1225:D1225"/>
    <mergeCell ref="C1226:D1226"/>
    <mergeCell ref="C1227:D1227"/>
    <mergeCell ref="C1228:D1228"/>
    <mergeCell ref="C1229:D1229"/>
    <mergeCell ref="C1230:D1230"/>
    <mergeCell ref="C1218:D1218"/>
    <mergeCell ref="C1219:D1219"/>
    <mergeCell ref="C1220:D1220"/>
    <mergeCell ref="C1222:D1222"/>
    <mergeCell ref="C1223:D1223"/>
    <mergeCell ref="C1224:D1224"/>
    <mergeCell ref="C1221:D1221"/>
    <mergeCell ref="C1212:D1212"/>
    <mergeCell ref="C1213:D1213"/>
    <mergeCell ref="C1214:D1214"/>
    <mergeCell ref="C1215:D1215"/>
    <mergeCell ref="C1216:D1216"/>
    <mergeCell ref="C1217:D1217"/>
    <mergeCell ref="C1204:D1204"/>
    <mergeCell ref="C1205:D1205"/>
    <mergeCell ref="C1206:D1206"/>
    <mergeCell ref="C1209:D1209"/>
    <mergeCell ref="C1210:D1210"/>
    <mergeCell ref="C1211:D1211"/>
    <mergeCell ref="C1198:D1198"/>
    <mergeCell ref="C1199:D1199"/>
    <mergeCell ref="C1200:D1200"/>
    <mergeCell ref="C1201:D1201"/>
    <mergeCell ref="C1202:D1202"/>
    <mergeCell ref="C1203:D1203"/>
    <mergeCell ref="C1208:D1208"/>
    <mergeCell ref="C1207:D1207"/>
    <mergeCell ref="C1192:D1192"/>
    <mergeCell ref="C1193:D1193"/>
    <mergeCell ref="C1194:D1194"/>
    <mergeCell ref="C1195:D1195"/>
    <mergeCell ref="C1196:D1196"/>
    <mergeCell ref="C1197:D1197"/>
    <mergeCell ref="C1186:D1186"/>
    <mergeCell ref="C1187:D1187"/>
    <mergeCell ref="C1188:D1188"/>
    <mergeCell ref="C1189:D1189"/>
    <mergeCell ref="C1190:D1190"/>
    <mergeCell ref="C1191:D1191"/>
    <mergeCell ref="C1180:D1180"/>
    <mergeCell ref="C1181:D1181"/>
    <mergeCell ref="C1182:D1182"/>
    <mergeCell ref="C1183:D1183"/>
    <mergeCell ref="C1184:D1184"/>
    <mergeCell ref="C1185:D1185"/>
    <mergeCell ref="C1174:D1174"/>
    <mergeCell ref="C1175:D1175"/>
    <mergeCell ref="C1176:D1176"/>
    <mergeCell ref="C1177:D1177"/>
    <mergeCell ref="C1178:D1178"/>
    <mergeCell ref="C1179:D1179"/>
    <mergeCell ref="C1168:D1168"/>
    <mergeCell ref="C1169:D1169"/>
    <mergeCell ref="C1170:D1170"/>
    <mergeCell ref="C1171:D1171"/>
    <mergeCell ref="C1172:D1172"/>
    <mergeCell ref="C1173:D1173"/>
    <mergeCell ref="C1162:D1162"/>
    <mergeCell ref="C1163:D1163"/>
    <mergeCell ref="C1164:D1164"/>
    <mergeCell ref="C1165:D1165"/>
    <mergeCell ref="C1166:D1166"/>
    <mergeCell ref="C1167:D1167"/>
    <mergeCell ref="C1156:D1156"/>
    <mergeCell ref="C1157:D1157"/>
    <mergeCell ref="C1158:D1158"/>
    <mergeCell ref="C1159:D1159"/>
    <mergeCell ref="C1160:D1160"/>
    <mergeCell ref="C1161:D1161"/>
    <mergeCell ref="C1150:D1150"/>
    <mergeCell ref="C1151:D1151"/>
    <mergeCell ref="C1152:D1152"/>
    <mergeCell ref="C1153:D1153"/>
    <mergeCell ref="C1154:D1154"/>
    <mergeCell ref="C1155:D1155"/>
    <mergeCell ref="C1144:D1144"/>
    <mergeCell ref="C1145:D1145"/>
    <mergeCell ref="C1146:D1146"/>
    <mergeCell ref="C1147:D1147"/>
    <mergeCell ref="C1148:D1148"/>
    <mergeCell ref="C1149:D1149"/>
    <mergeCell ref="C1138:D1138"/>
    <mergeCell ref="C1139:D1139"/>
    <mergeCell ref="C1140:D1140"/>
    <mergeCell ref="C1141:D1141"/>
    <mergeCell ref="C1142:D1142"/>
    <mergeCell ref="C1143:D1143"/>
    <mergeCell ref="C1132:D1132"/>
    <mergeCell ref="C1133:D1133"/>
    <mergeCell ref="C1134:D1134"/>
    <mergeCell ref="C1135:D1135"/>
    <mergeCell ref="C1136:D1136"/>
    <mergeCell ref="C1137:D1137"/>
    <mergeCell ref="C1126:D1126"/>
    <mergeCell ref="C1127:D1127"/>
    <mergeCell ref="C1128:D1128"/>
    <mergeCell ref="C1129:D1129"/>
    <mergeCell ref="C1130:D1130"/>
    <mergeCell ref="C1131:D1131"/>
    <mergeCell ref="C1120:D1120"/>
    <mergeCell ref="C1121:D1121"/>
    <mergeCell ref="C1122:D1122"/>
    <mergeCell ref="C1123:D1123"/>
    <mergeCell ref="C1124:D1124"/>
    <mergeCell ref="C1125:D1125"/>
    <mergeCell ref="C1114:D1114"/>
    <mergeCell ref="C1115:D1115"/>
    <mergeCell ref="C1116:D1116"/>
    <mergeCell ref="C1117:D1117"/>
    <mergeCell ref="C1118:D1118"/>
    <mergeCell ref="C1119:D1119"/>
    <mergeCell ref="C1108:D1108"/>
    <mergeCell ref="C1109:D1109"/>
    <mergeCell ref="C1110:D1110"/>
    <mergeCell ref="C1111:D1111"/>
    <mergeCell ref="C1112:D1112"/>
    <mergeCell ref="C1113:D1113"/>
    <mergeCell ref="C1102:D1102"/>
    <mergeCell ref="C1103:D1103"/>
    <mergeCell ref="C1104:D1104"/>
    <mergeCell ref="C1105:D1105"/>
    <mergeCell ref="C1106:D1106"/>
    <mergeCell ref="C1107:D1107"/>
    <mergeCell ref="C1096:D1096"/>
    <mergeCell ref="C1097:D1097"/>
    <mergeCell ref="C1098:D1098"/>
    <mergeCell ref="C1099:D1099"/>
    <mergeCell ref="C1100:D1100"/>
    <mergeCell ref="C1101:D1101"/>
    <mergeCell ref="C1090:D1090"/>
    <mergeCell ref="C1091:D1091"/>
    <mergeCell ref="C1092:D1092"/>
    <mergeCell ref="C1093:D1093"/>
    <mergeCell ref="C1094:D1094"/>
    <mergeCell ref="C1095:D1095"/>
    <mergeCell ref="C1084:D1084"/>
    <mergeCell ref="C1085:D1085"/>
    <mergeCell ref="C1086:D1086"/>
    <mergeCell ref="C1087:D1087"/>
    <mergeCell ref="C1088:D1088"/>
    <mergeCell ref="C1089:D1089"/>
    <mergeCell ref="C1078:D1078"/>
    <mergeCell ref="C1079:D1079"/>
    <mergeCell ref="C1080:D1080"/>
    <mergeCell ref="C1081:D1081"/>
    <mergeCell ref="C1082:D1082"/>
    <mergeCell ref="C1083:D1083"/>
    <mergeCell ref="C1072:D1072"/>
    <mergeCell ref="C1073:D1073"/>
    <mergeCell ref="C1074:D1074"/>
    <mergeCell ref="C1075:D1075"/>
    <mergeCell ref="C1076:D1076"/>
    <mergeCell ref="C1077:D1077"/>
    <mergeCell ref="C1066:D1066"/>
    <mergeCell ref="C1067:D1067"/>
    <mergeCell ref="C1068:D1068"/>
    <mergeCell ref="C1069:D1069"/>
    <mergeCell ref="C1070:D1070"/>
    <mergeCell ref="C1071:D1071"/>
    <mergeCell ref="C1060:D1060"/>
    <mergeCell ref="C1061:D1061"/>
    <mergeCell ref="C1062:D1062"/>
    <mergeCell ref="C1063:D1063"/>
    <mergeCell ref="C1064:D1064"/>
    <mergeCell ref="C1065:D1065"/>
    <mergeCell ref="C1054:D1054"/>
    <mergeCell ref="C1055:D1055"/>
    <mergeCell ref="C1056:D1056"/>
    <mergeCell ref="C1057:D1057"/>
    <mergeCell ref="C1058:D1058"/>
    <mergeCell ref="C1059:D1059"/>
    <mergeCell ref="C1048:D1048"/>
    <mergeCell ref="C1049:D1049"/>
    <mergeCell ref="C1050:D1050"/>
    <mergeCell ref="C1051:D1051"/>
    <mergeCell ref="C1052:D1052"/>
    <mergeCell ref="C1053:D1053"/>
    <mergeCell ref="C1042:D1042"/>
    <mergeCell ref="C1043:D1043"/>
    <mergeCell ref="C1044:D1044"/>
    <mergeCell ref="C1045:D1045"/>
    <mergeCell ref="C1046:D1046"/>
    <mergeCell ref="C1047:D1047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2:D1012"/>
    <mergeCell ref="C1013:D1013"/>
    <mergeCell ref="C1014:D1014"/>
    <mergeCell ref="C1015:D1015"/>
    <mergeCell ref="C1016:D1016"/>
    <mergeCell ref="C1017:D1017"/>
    <mergeCell ref="C1005:D1005"/>
    <mergeCell ref="C1006:D1006"/>
    <mergeCell ref="C1007:D1007"/>
    <mergeCell ref="C1008:D1008"/>
    <mergeCell ref="C1010:D1010"/>
    <mergeCell ref="C1011:D1011"/>
    <mergeCell ref="C999:D999"/>
    <mergeCell ref="C1000:D1000"/>
    <mergeCell ref="C1001:D1001"/>
    <mergeCell ref="C1002:D1002"/>
    <mergeCell ref="C1003:D1003"/>
    <mergeCell ref="C1004:D1004"/>
    <mergeCell ref="C993:D993"/>
    <mergeCell ref="C994:D994"/>
    <mergeCell ref="C995:D995"/>
    <mergeCell ref="C996:D996"/>
    <mergeCell ref="C997:D997"/>
    <mergeCell ref="C998:D998"/>
    <mergeCell ref="C987:D987"/>
    <mergeCell ref="C988:D988"/>
    <mergeCell ref="C989:D989"/>
    <mergeCell ref="C990:D990"/>
    <mergeCell ref="C991:D991"/>
    <mergeCell ref="C992:D992"/>
    <mergeCell ref="C981:D981"/>
    <mergeCell ref="C982:D982"/>
    <mergeCell ref="C983:D983"/>
    <mergeCell ref="C984:D984"/>
    <mergeCell ref="C985:D985"/>
    <mergeCell ref="C986:D986"/>
    <mergeCell ref="C976:D976"/>
    <mergeCell ref="C977:D977"/>
    <mergeCell ref="C978:D978"/>
    <mergeCell ref="C979:D979"/>
    <mergeCell ref="C980:D980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9:D959"/>
    <mergeCell ref="C960:D960"/>
    <mergeCell ref="C961:D961"/>
    <mergeCell ref="C962:D962"/>
    <mergeCell ref="C951:D951"/>
    <mergeCell ref="C952:D952"/>
    <mergeCell ref="C953:D953"/>
    <mergeCell ref="C954:D954"/>
    <mergeCell ref="C955:D955"/>
    <mergeCell ref="C956:D956"/>
    <mergeCell ref="C945:D945"/>
    <mergeCell ref="C946:D946"/>
    <mergeCell ref="C947:D947"/>
    <mergeCell ref="C948:D948"/>
    <mergeCell ref="C949:D949"/>
    <mergeCell ref="C950:D950"/>
    <mergeCell ref="C975:D975"/>
    <mergeCell ref="C942:D942"/>
    <mergeCell ref="C943:D943"/>
    <mergeCell ref="C944:D944"/>
    <mergeCell ref="C933:D933"/>
    <mergeCell ref="C934:D934"/>
    <mergeCell ref="C935:D935"/>
    <mergeCell ref="C936:D936"/>
    <mergeCell ref="C937:D937"/>
    <mergeCell ref="C938:D938"/>
    <mergeCell ref="C926:D926"/>
    <mergeCell ref="C927:D927"/>
    <mergeCell ref="C929:D929"/>
    <mergeCell ref="C930:D930"/>
    <mergeCell ref="C931:D931"/>
    <mergeCell ref="C932:D932"/>
    <mergeCell ref="C957:D957"/>
    <mergeCell ref="C958:D958"/>
    <mergeCell ref="C920:D920"/>
    <mergeCell ref="C921:D921"/>
    <mergeCell ref="C922:D922"/>
    <mergeCell ref="C923:D923"/>
    <mergeCell ref="C924:D924"/>
    <mergeCell ref="C925:D925"/>
    <mergeCell ref="C914:D914"/>
    <mergeCell ref="C915:D915"/>
    <mergeCell ref="C916:D916"/>
    <mergeCell ref="C917:D917"/>
    <mergeCell ref="C918:D918"/>
    <mergeCell ref="C919:D919"/>
    <mergeCell ref="C908:D908"/>
    <mergeCell ref="C909:D909"/>
    <mergeCell ref="C910:D910"/>
    <mergeCell ref="C911:D911"/>
    <mergeCell ref="C912:D912"/>
    <mergeCell ref="C913:D913"/>
    <mergeCell ref="C902:D902"/>
    <mergeCell ref="C903:D903"/>
    <mergeCell ref="C904:D904"/>
    <mergeCell ref="C905:D905"/>
    <mergeCell ref="C906:D906"/>
    <mergeCell ref="C907:D907"/>
    <mergeCell ref="C897:D897"/>
    <mergeCell ref="C898:D898"/>
    <mergeCell ref="C899:D899"/>
    <mergeCell ref="C900:D900"/>
    <mergeCell ref="C901:D901"/>
    <mergeCell ref="C891:D891"/>
    <mergeCell ref="C892:D892"/>
    <mergeCell ref="C893:D893"/>
    <mergeCell ref="C894:D894"/>
    <mergeCell ref="C895:D895"/>
    <mergeCell ref="C896:D896"/>
    <mergeCell ref="C885:D885"/>
    <mergeCell ref="C886:D886"/>
    <mergeCell ref="C887:D887"/>
    <mergeCell ref="C888:D888"/>
    <mergeCell ref="C889:D889"/>
    <mergeCell ref="C890:D890"/>
    <mergeCell ref="C879:D879"/>
    <mergeCell ref="C880:D880"/>
    <mergeCell ref="C881:D881"/>
    <mergeCell ref="C882:D882"/>
    <mergeCell ref="C883:D883"/>
    <mergeCell ref="C884:D884"/>
    <mergeCell ref="C874:D874"/>
    <mergeCell ref="C875:D875"/>
    <mergeCell ref="C876:D876"/>
    <mergeCell ref="C877:D877"/>
    <mergeCell ref="C878:D878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56:D856"/>
    <mergeCell ref="C857:D857"/>
    <mergeCell ref="C858:D858"/>
    <mergeCell ref="C859:D859"/>
    <mergeCell ref="C860:D860"/>
    <mergeCell ref="C861:D861"/>
    <mergeCell ref="C850:D850"/>
    <mergeCell ref="C851:D851"/>
    <mergeCell ref="C852:D852"/>
    <mergeCell ref="C853:D853"/>
    <mergeCell ref="C854:D854"/>
    <mergeCell ref="C855:D855"/>
    <mergeCell ref="C844:D844"/>
    <mergeCell ref="C845:D845"/>
    <mergeCell ref="C846:D846"/>
    <mergeCell ref="C847:D847"/>
    <mergeCell ref="C848:D848"/>
    <mergeCell ref="C849:D849"/>
    <mergeCell ref="C838:D838"/>
    <mergeCell ref="C839:D839"/>
    <mergeCell ref="C840:D840"/>
    <mergeCell ref="C841:D841"/>
    <mergeCell ref="C842:D842"/>
    <mergeCell ref="C843:D843"/>
    <mergeCell ref="C832:D832"/>
    <mergeCell ref="C833:D833"/>
    <mergeCell ref="C834:D834"/>
    <mergeCell ref="C835:D835"/>
    <mergeCell ref="C836:D836"/>
    <mergeCell ref="C837:D837"/>
    <mergeCell ref="C826:D826"/>
    <mergeCell ref="C827:D827"/>
    <mergeCell ref="C828:D828"/>
    <mergeCell ref="C829:D829"/>
    <mergeCell ref="C830:D830"/>
    <mergeCell ref="C831:D831"/>
    <mergeCell ref="C820:D820"/>
    <mergeCell ref="C821:D821"/>
    <mergeCell ref="C822:D822"/>
    <mergeCell ref="C823:D823"/>
    <mergeCell ref="C824:D824"/>
    <mergeCell ref="C825:D825"/>
    <mergeCell ref="C814:D814"/>
    <mergeCell ref="C815:D815"/>
    <mergeCell ref="C816:D816"/>
    <mergeCell ref="C817:D817"/>
    <mergeCell ref="C818:D818"/>
    <mergeCell ref="C819:D819"/>
    <mergeCell ref="C809:D809"/>
    <mergeCell ref="C810:D810"/>
    <mergeCell ref="C811:D811"/>
    <mergeCell ref="C812:D812"/>
    <mergeCell ref="C813:D813"/>
    <mergeCell ref="C803:D803"/>
    <mergeCell ref="C804:D804"/>
    <mergeCell ref="C805:D805"/>
    <mergeCell ref="C806:D806"/>
    <mergeCell ref="C807:D807"/>
    <mergeCell ref="C808:D808"/>
    <mergeCell ref="C797:D797"/>
    <mergeCell ref="C798:D798"/>
    <mergeCell ref="C799:D799"/>
    <mergeCell ref="C800:D800"/>
    <mergeCell ref="C801:D801"/>
    <mergeCell ref="C802:D802"/>
    <mergeCell ref="C791:D791"/>
    <mergeCell ref="C792:D792"/>
    <mergeCell ref="C793:D793"/>
    <mergeCell ref="C794:D794"/>
    <mergeCell ref="C795:D795"/>
    <mergeCell ref="C796:D796"/>
    <mergeCell ref="C785:D785"/>
    <mergeCell ref="C786:D786"/>
    <mergeCell ref="C787:D787"/>
    <mergeCell ref="C788:D788"/>
    <mergeCell ref="C789:D789"/>
    <mergeCell ref="C790:D790"/>
    <mergeCell ref="C779:D779"/>
    <mergeCell ref="C780:D780"/>
    <mergeCell ref="C781:D781"/>
    <mergeCell ref="C782:D782"/>
    <mergeCell ref="C783:D783"/>
    <mergeCell ref="C784:D784"/>
    <mergeCell ref="C773:D773"/>
    <mergeCell ref="C774:D774"/>
    <mergeCell ref="C775:D775"/>
    <mergeCell ref="C776:D776"/>
    <mergeCell ref="C777:D777"/>
    <mergeCell ref="C778:D778"/>
    <mergeCell ref="C766:D766"/>
    <mergeCell ref="C768:D768"/>
    <mergeCell ref="C769:D769"/>
    <mergeCell ref="C770:D770"/>
    <mergeCell ref="C771:D771"/>
    <mergeCell ref="C772:D772"/>
    <mergeCell ref="C767:D767"/>
    <mergeCell ref="C760:D760"/>
    <mergeCell ref="C761:D761"/>
    <mergeCell ref="C762:D762"/>
    <mergeCell ref="C763:D763"/>
    <mergeCell ref="C764:D764"/>
    <mergeCell ref="C765:D765"/>
    <mergeCell ref="C754:D754"/>
    <mergeCell ref="C755:D755"/>
    <mergeCell ref="C756:D756"/>
    <mergeCell ref="C757:D757"/>
    <mergeCell ref="C758:D758"/>
    <mergeCell ref="C759:D759"/>
    <mergeCell ref="C748:D748"/>
    <mergeCell ref="C749:D749"/>
    <mergeCell ref="C750:D750"/>
    <mergeCell ref="C751:D751"/>
    <mergeCell ref="C752:D752"/>
    <mergeCell ref="C753:D753"/>
    <mergeCell ref="C743:D743"/>
    <mergeCell ref="C744:D744"/>
    <mergeCell ref="C745:D745"/>
    <mergeCell ref="C746:D746"/>
    <mergeCell ref="C747:D747"/>
    <mergeCell ref="C737:D737"/>
    <mergeCell ref="C738:D738"/>
    <mergeCell ref="C739:D739"/>
    <mergeCell ref="C740:D740"/>
    <mergeCell ref="C741:D741"/>
    <mergeCell ref="C742:D742"/>
    <mergeCell ref="C731:D731"/>
    <mergeCell ref="C732:D732"/>
    <mergeCell ref="C733:D733"/>
    <mergeCell ref="C734:D734"/>
    <mergeCell ref="C735:D735"/>
    <mergeCell ref="C736:D736"/>
    <mergeCell ref="C725:D725"/>
    <mergeCell ref="C726:D726"/>
    <mergeCell ref="C727:D727"/>
    <mergeCell ref="C728:D728"/>
    <mergeCell ref="C729:D729"/>
    <mergeCell ref="C730:D730"/>
    <mergeCell ref="C719:D719"/>
    <mergeCell ref="C720:D720"/>
    <mergeCell ref="C721:D721"/>
    <mergeCell ref="C722:D722"/>
    <mergeCell ref="C723:D723"/>
    <mergeCell ref="C724:D724"/>
    <mergeCell ref="C713:D713"/>
    <mergeCell ref="C714:D714"/>
    <mergeCell ref="C715:D715"/>
    <mergeCell ref="C716:D716"/>
    <mergeCell ref="C717:D717"/>
    <mergeCell ref="C718:D718"/>
    <mergeCell ref="C707:D707"/>
    <mergeCell ref="C708:D708"/>
    <mergeCell ref="C709:D709"/>
    <mergeCell ref="C710:D710"/>
    <mergeCell ref="C711:D711"/>
    <mergeCell ref="C712:D712"/>
    <mergeCell ref="C701:D701"/>
    <mergeCell ref="C702:D702"/>
    <mergeCell ref="C703:D703"/>
    <mergeCell ref="C704:D704"/>
    <mergeCell ref="C705:D705"/>
    <mergeCell ref="C706:D706"/>
    <mergeCell ref="C695:D695"/>
    <mergeCell ref="C696:D696"/>
    <mergeCell ref="C697:D697"/>
    <mergeCell ref="C698:D698"/>
    <mergeCell ref="C699:D699"/>
    <mergeCell ref="C700:D700"/>
    <mergeCell ref="C689:D689"/>
    <mergeCell ref="C690:D690"/>
    <mergeCell ref="C691:D691"/>
    <mergeCell ref="C692:D692"/>
    <mergeCell ref="C693:D693"/>
    <mergeCell ref="C694:D694"/>
    <mergeCell ref="C683:D683"/>
    <mergeCell ref="C684:D684"/>
    <mergeCell ref="C685:D685"/>
    <mergeCell ref="C686:D686"/>
    <mergeCell ref="C687:D687"/>
    <mergeCell ref="C688:D688"/>
    <mergeCell ref="C677:D677"/>
    <mergeCell ref="C678:D678"/>
    <mergeCell ref="C679:D679"/>
    <mergeCell ref="C680:D680"/>
    <mergeCell ref="C681:D681"/>
    <mergeCell ref="C682:D682"/>
    <mergeCell ref="C671:D671"/>
    <mergeCell ref="C672:D672"/>
    <mergeCell ref="C673:D673"/>
    <mergeCell ref="C674:D674"/>
    <mergeCell ref="C675:D675"/>
    <mergeCell ref="C676:D676"/>
    <mergeCell ref="C665:D665"/>
    <mergeCell ref="C666:D666"/>
    <mergeCell ref="C667:D667"/>
    <mergeCell ref="C668:D668"/>
    <mergeCell ref="C669:D669"/>
    <mergeCell ref="C670:D670"/>
    <mergeCell ref="C659:D659"/>
    <mergeCell ref="C660:D660"/>
    <mergeCell ref="C661:D661"/>
    <mergeCell ref="C662:D662"/>
    <mergeCell ref="C663:D663"/>
    <mergeCell ref="C664:D664"/>
    <mergeCell ref="C653:D653"/>
    <mergeCell ref="C654:D654"/>
    <mergeCell ref="C655:D655"/>
    <mergeCell ref="C656:D656"/>
    <mergeCell ref="C657:D657"/>
    <mergeCell ref="C658:D658"/>
    <mergeCell ref="C647:D647"/>
    <mergeCell ref="C648:D648"/>
    <mergeCell ref="C649:D649"/>
    <mergeCell ref="C650:D650"/>
    <mergeCell ref="C651:D651"/>
    <mergeCell ref="C652:D652"/>
    <mergeCell ref="C641:D641"/>
    <mergeCell ref="C642:D642"/>
    <mergeCell ref="C643:D643"/>
    <mergeCell ref="C644:D644"/>
    <mergeCell ref="C645:D645"/>
    <mergeCell ref="C646:D646"/>
    <mergeCell ref="C635:D635"/>
    <mergeCell ref="C636:D636"/>
    <mergeCell ref="C637:D637"/>
    <mergeCell ref="C638:D638"/>
    <mergeCell ref="C639:D639"/>
    <mergeCell ref="C640:D640"/>
    <mergeCell ref="C629:D629"/>
    <mergeCell ref="C630:D630"/>
    <mergeCell ref="C631:D631"/>
    <mergeCell ref="C632:D632"/>
    <mergeCell ref="C633:D633"/>
    <mergeCell ref="C634:D634"/>
    <mergeCell ref="C623:D623"/>
    <mergeCell ref="C624:D624"/>
    <mergeCell ref="C625:D625"/>
    <mergeCell ref="C626:D626"/>
    <mergeCell ref="C627:D627"/>
    <mergeCell ref="C628:D628"/>
    <mergeCell ref="C617:D617"/>
    <mergeCell ref="C618:D618"/>
    <mergeCell ref="C619:D619"/>
    <mergeCell ref="C620:D620"/>
    <mergeCell ref="C621:D621"/>
    <mergeCell ref="C622:D622"/>
    <mergeCell ref="C611:D611"/>
    <mergeCell ref="C612:D612"/>
    <mergeCell ref="C613:D613"/>
    <mergeCell ref="C614:D614"/>
    <mergeCell ref="C615:D615"/>
    <mergeCell ref="C616:D616"/>
    <mergeCell ref="C605:D605"/>
    <mergeCell ref="C606:D606"/>
    <mergeCell ref="C607:D607"/>
    <mergeCell ref="C608:D608"/>
    <mergeCell ref="C609:D609"/>
    <mergeCell ref="C610:D610"/>
    <mergeCell ref="C599:D599"/>
    <mergeCell ref="C600:D600"/>
    <mergeCell ref="C601:D601"/>
    <mergeCell ref="C602:D602"/>
    <mergeCell ref="C603:D603"/>
    <mergeCell ref="C604:D604"/>
    <mergeCell ref="C593:D593"/>
    <mergeCell ref="C594:D594"/>
    <mergeCell ref="C595:D595"/>
    <mergeCell ref="C596:D596"/>
    <mergeCell ref="C597:D597"/>
    <mergeCell ref="C598:D598"/>
    <mergeCell ref="C587:D587"/>
    <mergeCell ref="C588:D588"/>
    <mergeCell ref="C589:D589"/>
    <mergeCell ref="C590:D590"/>
    <mergeCell ref="C591:D591"/>
    <mergeCell ref="C581:D581"/>
    <mergeCell ref="C582:D582"/>
    <mergeCell ref="C583:D583"/>
    <mergeCell ref="C584:D584"/>
    <mergeCell ref="C585:D585"/>
    <mergeCell ref="C586:D586"/>
    <mergeCell ref="C592:D592"/>
    <mergeCell ref="C575:D575"/>
    <mergeCell ref="C576:D576"/>
    <mergeCell ref="C577:D577"/>
    <mergeCell ref="C578:D578"/>
    <mergeCell ref="C579:D579"/>
    <mergeCell ref="C580:D580"/>
    <mergeCell ref="C569:D569"/>
    <mergeCell ref="C570:D570"/>
    <mergeCell ref="C571:D571"/>
    <mergeCell ref="C572:D572"/>
    <mergeCell ref="C573:D573"/>
    <mergeCell ref="C574:D574"/>
    <mergeCell ref="C563:D563"/>
    <mergeCell ref="C564:D564"/>
    <mergeCell ref="C565:D565"/>
    <mergeCell ref="C566:D566"/>
    <mergeCell ref="C567:D567"/>
    <mergeCell ref="C568:D568"/>
    <mergeCell ref="C558:D558"/>
    <mergeCell ref="C559:D559"/>
    <mergeCell ref="C560:D560"/>
    <mergeCell ref="C561:D561"/>
    <mergeCell ref="C562:D562"/>
    <mergeCell ref="C552:D552"/>
    <mergeCell ref="C553:D553"/>
    <mergeCell ref="C554:D554"/>
    <mergeCell ref="C555:D555"/>
    <mergeCell ref="C556:D556"/>
    <mergeCell ref="C557:D557"/>
    <mergeCell ref="C546:D546"/>
    <mergeCell ref="C547:D547"/>
    <mergeCell ref="C548:D548"/>
    <mergeCell ref="C549:D549"/>
    <mergeCell ref="C550:D550"/>
    <mergeCell ref="C551:D551"/>
    <mergeCell ref="C540:D540"/>
    <mergeCell ref="C541:D541"/>
    <mergeCell ref="C542:D542"/>
    <mergeCell ref="C543:D543"/>
    <mergeCell ref="C544:D544"/>
    <mergeCell ref="C545:D545"/>
    <mergeCell ref="C534:D534"/>
    <mergeCell ref="C535:D535"/>
    <mergeCell ref="C536:D536"/>
    <mergeCell ref="C537:D537"/>
    <mergeCell ref="C538:D538"/>
    <mergeCell ref="C539:D539"/>
    <mergeCell ref="C528:D528"/>
    <mergeCell ref="C529:D529"/>
    <mergeCell ref="C530:D530"/>
    <mergeCell ref="C531:D531"/>
    <mergeCell ref="C532:D532"/>
    <mergeCell ref="C533:D533"/>
    <mergeCell ref="C522:D522"/>
    <mergeCell ref="C523:D523"/>
    <mergeCell ref="C524:D524"/>
    <mergeCell ref="C525:D525"/>
    <mergeCell ref="C526:D526"/>
    <mergeCell ref="C527:D527"/>
    <mergeCell ref="C516:D516"/>
    <mergeCell ref="C517:D517"/>
    <mergeCell ref="C518:D518"/>
    <mergeCell ref="C519:D519"/>
    <mergeCell ref="C520:D520"/>
    <mergeCell ref="C521:D521"/>
    <mergeCell ref="C510:D510"/>
    <mergeCell ref="C511:D511"/>
    <mergeCell ref="C512:D512"/>
    <mergeCell ref="C513:D513"/>
    <mergeCell ref="C514:D514"/>
    <mergeCell ref="C515:D515"/>
    <mergeCell ref="C504:D504"/>
    <mergeCell ref="C505:D505"/>
    <mergeCell ref="C506:D506"/>
    <mergeCell ref="C507:D507"/>
    <mergeCell ref="C508:D508"/>
    <mergeCell ref="C509:D509"/>
    <mergeCell ref="C498:D498"/>
    <mergeCell ref="C499:D499"/>
    <mergeCell ref="C500:D500"/>
    <mergeCell ref="C501:D501"/>
    <mergeCell ref="C502:D502"/>
    <mergeCell ref="C503:D503"/>
    <mergeCell ref="C492:D492"/>
    <mergeCell ref="C493:D493"/>
    <mergeCell ref="C494:D494"/>
    <mergeCell ref="C495:D495"/>
    <mergeCell ref="C496:D496"/>
    <mergeCell ref="C497:D497"/>
    <mergeCell ref="C486:D486"/>
    <mergeCell ref="C487:D487"/>
    <mergeCell ref="C488:D488"/>
    <mergeCell ref="C489:D489"/>
    <mergeCell ref="C490:D490"/>
    <mergeCell ref="C491:D491"/>
    <mergeCell ref="C480:D480"/>
    <mergeCell ref="C481:D481"/>
    <mergeCell ref="C482:D482"/>
    <mergeCell ref="C483:D483"/>
    <mergeCell ref="C484:D484"/>
    <mergeCell ref="C485:D485"/>
    <mergeCell ref="C474:D474"/>
    <mergeCell ref="C475:D475"/>
    <mergeCell ref="C476:D476"/>
    <mergeCell ref="C477:D477"/>
    <mergeCell ref="C478:D478"/>
    <mergeCell ref="C479:D479"/>
    <mergeCell ref="C468:D468"/>
    <mergeCell ref="C469:D469"/>
    <mergeCell ref="C470:D470"/>
    <mergeCell ref="C471:D471"/>
    <mergeCell ref="C472:D472"/>
    <mergeCell ref="C473:D473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25:D425"/>
    <mergeCell ref="C426:D426"/>
    <mergeCell ref="C428:D428"/>
    <mergeCell ref="C429:D429"/>
    <mergeCell ref="C430:D430"/>
    <mergeCell ref="C431:D431"/>
    <mergeCell ref="C419:D419"/>
    <mergeCell ref="C420:D420"/>
    <mergeCell ref="C421:D421"/>
    <mergeCell ref="C422:D422"/>
    <mergeCell ref="C423:D423"/>
    <mergeCell ref="C424:D424"/>
    <mergeCell ref="C427:D427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4:D364"/>
    <mergeCell ref="C365:D365"/>
    <mergeCell ref="C366:D366"/>
    <mergeCell ref="C367:D367"/>
    <mergeCell ref="C368:D368"/>
    <mergeCell ref="C369:D369"/>
    <mergeCell ref="C370:D370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78:D178"/>
    <mergeCell ref="C179:D179"/>
    <mergeCell ref="C160:D160"/>
    <mergeCell ref="C161:D161"/>
    <mergeCell ref="C162:D162"/>
    <mergeCell ref="C163:D163"/>
    <mergeCell ref="C164:D164"/>
    <mergeCell ref="C165:D165"/>
    <mergeCell ref="C142:D142"/>
    <mergeCell ref="C131:D131"/>
    <mergeCell ref="C132:D132"/>
    <mergeCell ref="C133:D133"/>
    <mergeCell ref="C134:D134"/>
    <mergeCell ref="C135:D135"/>
    <mergeCell ref="C136:D136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43:D143"/>
    <mergeCell ref="C144:D144"/>
    <mergeCell ref="C145:D145"/>
    <mergeCell ref="C146:D146"/>
    <mergeCell ref="C147:D147"/>
    <mergeCell ref="C137:D137"/>
    <mergeCell ref="C138:D138"/>
    <mergeCell ref="C139:D139"/>
    <mergeCell ref="C140:D140"/>
    <mergeCell ref="C141:D141"/>
    <mergeCell ref="C125:D125"/>
    <mergeCell ref="C126:D126"/>
    <mergeCell ref="C127:D127"/>
    <mergeCell ref="C128:D128"/>
    <mergeCell ref="C129:D129"/>
    <mergeCell ref="C130:D130"/>
    <mergeCell ref="C120:D120"/>
    <mergeCell ref="C121:D121"/>
    <mergeCell ref="C122:D122"/>
    <mergeCell ref="C123:D123"/>
    <mergeCell ref="C124:D124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5:D95"/>
    <mergeCell ref="C96:D96"/>
    <mergeCell ref="C98:D98"/>
    <mergeCell ref="C99:D99"/>
    <mergeCell ref="C100:D100"/>
    <mergeCell ref="C101:D101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D2:E2"/>
    <mergeCell ref="G2:H2"/>
    <mergeCell ref="C3:E3"/>
    <mergeCell ref="F3:H3"/>
    <mergeCell ref="I3:I4"/>
    <mergeCell ref="J3:J4"/>
    <mergeCell ref="C4:D4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C2360:D2360"/>
    <mergeCell ref="C2361:D2361"/>
    <mergeCell ref="C2362:D2362"/>
    <mergeCell ref="C2363:D2363"/>
    <mergeCell ref="C2364:D2364"/>
    <mergeCell ref="C2365:D2365"/>
    <mergeCell ref="C2366:D2366"/>
    <mergeCell ref="C2367:D2367"/>
    <mergeCell ref="C2368:D2368"/>
    <mergeCell ref="C2369:D2369"/>
    <mergeCell ref="C2370:D2370"/>
    <mergeCell ref="C2371:D2371"/>
    <mergeCell ref="C928:D928"/>
    <mergeCell ref="C1375:D1375"/>
    <mergeCell ref="C1237:D1237"/>
    <mergeCell ref="C1238:D1238"/>
    <mergeCell ref="C1239:D1239"/>
    <mergeCell ref="C1241:D1241"/>
    <mergeCell ref="C1242:D1242"/>
    <mergeCell ref="C1243:D1243"/>
    <mergeCell ref="C1244:D1244"/>
    <mergeCell ref="C1245:D1245"/>
    <mergeCell ref="C1246:D1246"/>
    <mergeCell ref="C1247:D1247"/>
    <mergeCell ref="C2355:D2355"/>
    <mergeCell ref="C2356:D2356"/>
    <mergeCell ref="C2357:D2357"/>
    <mergeCell ref="C2358:D2358"/>
    <mergeCell ref="C2359:D2359"/>
    <mergeCell ref="C939:D939"/>
    <mergeCell ref="C940:D940"/>
    <mergeCell ref="C941:D941"/>
  </mergeCells>
  <phoneticPr fontId="3"/>
  <dataValidations disablePrompts="1" count="1">
    <dataValidation imeMode="on" allowBlank="1" showInputMessage="1" showErrorMessage="1" sqref="I2" xr:uid="{1054356A-B250-428A-A7B5-E7BBB3F52CF3}"/>
  </dataValidations>
  <printOptions verticalCentered="1"/>
  <pageMargins left="0.39370078740157483" right="0.39370078740157483" top="0.78740157480314965" bottom="0.78740157480314965" header="0.19685039370078741" footer="0.19685039370078741"/>
  <pageSetup paperSize="9" orientation="landscape" r:id="rId1"/>
  <headerFooter differentOddEven="1" scaleWithDoc="0" alignWithMargins="0">
    <oddFooter>&amp;C&amp;"ＭＳ 明朝,標準"- &amp;P- -</oddFooter>
    <evenHeader>&amp;C&amp;"ＭＳ 明朝,標準"- &amp;P- -</evenHeader>
  </headerFooter>
  <rowBreaks count="34" manualBreakCount="34">
    <brk id="17" min="2" max="9" man="1"/>
    <brk id="30" min="2" max="9" man="1"/>
    <brk id="43" min="2" max="9" man="1"/>
    <brk id="56" min="2" max="9" man="1"/>
    <brk id="69" min="2" max="9" man="1"/>
    <brk id="82" min="2" max="9" man="1"/>
    <brk id="95" min="2" max="9" man="1"/>
    <brk id="108" min="2" max="9" man="1"/>
    <brk id="121" min="2" max="9" man="1"/>
    <brk id="134" min="2" max="9" man="1"/>
    <brk id="147" min="2" max="9" man="1"/>
    <brk id="160" min="2" max="9" man="1"/>
    <brk id="173" min="2" max="9" man="1"/>
    <brk id="186" min="2" max="9" man="1"/>
    <brk id="199" min="2" max="9" man="1"/>
    <brk id="212" min="2" max="9" man="1"/>
    <brk id="225" min="2" max="9" man="1"/>
    <brk id="238" min="2" max="9" man="1"/>
    <brk id="251" min="2" max="9" man="1"/>
    <brk id="264" min="2" max="9" man="1"/>
    <brk id="277" min="2" max="9" man="1"/>
    <brk id="290" min="2" max="9" man="1"/>
    <brk id="303" min="2" max="9" man="1"/>
    <brk id="316" min="2" max="9" man="1"/>
    <brk id="329" min="2" max="9" man="1"/>
    <brk id="342" min="2" max="9" man="1"/>
    <brk id="355" min="2" max="9" man="1"/>
    <brk id="368" min="2" max="9" man="1"/>
    <brk id="2279" min="2" max="9" man="1"/>
    <brk id="2292" min="2" max="9" man="1"/>
    <brk id="2305" min="2" max="9" man="1"/>
    <brk id="2318" min="2" max="9" man="1"/>
    <brk id="2331" min="2" max="9" man="1"/>
    <brk id="2344" min="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表紙</vt:lpstr>
      <vt:lpstr>中表紙（永興）</vt:lpstr>
      <vt:lpstr>永興</vt:lpstr>
      <vt:lpstr>中表紙 (羽屋)</vt:lpstr>
      <vt:lpstr>羽屋</vt:lpstr>
      <vt:lpstr>中表紙 (奥田)</vt:lpstr>
      <vt:lpstr>奥田</vt:lpstr>
      <vt:lpstr>羽屋!Print_Area</vt:lpstr>
      <vt:lpstr>永興!Print_Area</vt:lpstr>
      <vt:lpstr>奥田!Print_Area</vt:lpstr>
      <vt:lpstr>'中表紙 (羽屋)'!Print_Area</vt:lpstr>
      <vt:lpstr>'中表紙 (奥田)'!Print_Area</vt:lpstr>
      <vt:lpstr>'中表紙（永興）'!Print_Area</vt:lpstr>
      <vt:lpstr>羽屋!Print_Titles</vt:lpstr>
      <vt:lpstr>永興!Print_Titles</vt:lpstr>
      <vt:lpstr>奥田!Print_Titles</vt:lpstr>
    </vt:vector>
  </TitlesOfParts>
  <Company>情報企画室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安部　大観</dc:creator>
  <cp:lastModifiedBy>NS042</cp:lastModifiedBy>
  <cp:lastPrinted>2020-01-20T02:26:48Z</cp:lastPrinted>
  <dcterms:created xsi:type="dcterms:W3CDTF">2001-01-06T04:19:39Z</dcterms:created>
  <dcterms:modified xsi:type="dcterms:W3CDTF">2020-01-20T02:28:04Z</dcterms:modified>
</cp:coreProperties>
</file>