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7" sheetId="1" r:id="rId1"/>
  </sheets>
  <definedNames>
    <definedName name="_xlnm.Print_Area" localSheetId="0">'17'!$A$1:$O$37</definedName>
  </definedNames>
  <calcPr fullCalcOnLoad="1"/>
</workbook>
</file>

<file path=xl/sharedStrings.xml><?xml version="1.0" encoding="utf-8"?>
<sst xmlns="http://schemas.openxmlformats.org/spreadsheetml/2006/main" count="194" uniqueCount="84">
  <si>
    <t>4.事  業  所</t>
  </si>
  <si>
    <t>17.　事　 業　 所  の　推　移　</t>
  </si>
  <si>
    <t>産　 業　 及　 び</t>
  </si>
  <si>
    <t>平　成　16　年</t>
  </si>
  <si>
    <t>平　成　18　年</t>
  </si>
  <si>
    <t>平　成　21　年</t>
  </si>
  <si>
    <t>平　成　24　年</t>
  </si>
  <si>
    <t>地  　　　　　 区</t>
  </si>
  <si>
    <t>事 業 所 数</t>
  </si>
  <si>
    <t>従 業 者 数</t>
  </si>
  <si>
    <t>総数</t>
  </si>
  <si>
    <t>総　　　　　数</t>
  </si>
  <si>
    <t>Ａ</t>
  </si>
  <si>
    <t>農業</t>
  </si>
  <si>
    <t>農　　林　　業</t>
  </si>
  <si>
    <t>Ｂ</t>
  </si>
  <si>
    <t>林業　　</t>
  </si>
  <si>
    <t>漁　業</t>
  </si>
  <si>
    <t>Ｃ</t>
  </si>
  <si>
    <t>漁業</t>
  </si>
  <si>
    <t>-</t>
  </si>
  <si>
    <t>鉱　業　，　採　石　業　，　砂　利　採　取　業</t>
  </si>
  <si>
    <t>Ｄ</t>
  </si>
  <si>
    <t>鉱業</t>
  </si>
  <si>
    <t>建　　設　　業</t>
  </si>
  <si>
    <t>Ｅ</t>
  </si>
  <si>
    <t>建設業</t>
  </si>
  <si>
    <t>製　　造　　業</t>
  </si>
  <si>
    <t>Ｆ</t>
  </si>
  <si>
    <t>製造業</t>
  </si>
  <si>
    <t>電　気　・　ガ　ス　・　熱　供　給　・　水　道　業</t>
  </si>
  <si>
    <t>Ｇ</t>
  </si>
  <si>
    <t>電気・ガス・熱供給・水道業</t>
  </si>
  <si>
    <t>情　報　通　信　業</t>
  </si>
  <si>
    <t>Ｈ</t>
  </si>
  <si>
    <t>情報通信業</t>
  </si>
  <si>
    <t>運　輸　業　，　郵　便　業</t>
  </si>
  <si>
    <t>Ｉ</t>
  </si>
  <si>
    <t>運輸業</t>
  </si>
  <si>
    <t>卸　売　業　，　小　売　業</t>
  </si>
  <si>
    <t>Ｊ</t>
  </si>
  <si>
    <t>金融・保険業</t>
  </si>
  <si>
    <t>卸売・小売業</t>
  </si>
  <si>
    <t>金　融　業　，　保　険　業</t>
  </si>
  <si>
    <t>Ｋ</t>
  </si>
  <si>
    <t>不動産業</t>
  </si>
  <si>
    <t>不　動　産　業　，　物　品　賃　貸　業</t>
  </si>
  <si>
    <t>Ｌ</t>
  </si>
  <si>
    <t>学　術　研　究　，　専　門　・　技　術　サ　ー　ビ　ス　業</t>
  </si>
  <si>
    <t>Ｍ</t>
  </si>
  <si>
    <t>飲食店，宿泊業</t>
  </si>
  <si>
    <t>宿　泊　業　，　飲　食　サ　ー　ビ　ス　業</t>
  </si>
  <si>
    <t>Ｎ</t>
  </si>
  <si>
    <t>医療，福祉</t>
  </si>
  <si>
    <t>生　活　関　連　サ　ー　ビ　ス　業　，　娯　楽　業</t>
  </si>
  <si>
    <t>Ｏ</t>
  </si>
  <si>
    <t>教育，学習支援業</t>
  </si>
  <si>
    <t>教　育　，　学　習　支　援　業</t>
  </si>
  <si>
    <t>Ｐ</t>
  </si>
  <si>
    <t>複合サービス事業</t>
  </si>
  <si>
    <t>医　療　，　福　祉</t>
  </si>
  <si>
    <t>Ｑ</t>
  </si>
  <si>
    <t>サービス業（他に分類されないもの）</t>
  </si>
  <si>
    <t>複　合　サ　ー　ビ　ス　事　業　</t>
  </si>
  <si>
    <t>Ｒ</t>
  </si>
  <si>
    <t>公務（他に分類されないもの）</t>
  </si>
  <si>
    <t>…</t>
  </si>
  <si>
    <t>サ　ー　ビ　ス　業　（他に分類されないもの）</t>
  </si>
  <si>
    <t>Ｓ</t>
  </si>
  <si>
    <t>公　務　（他に分類されるものを除く）</t>
  </si>
  <si>
    <t>大分地区</t>
  </si>
  <si>
    <t>鶴崎地区</t>
  </si>
  <si>
    <t>大南地区</t>
  </si>
  <si>
    <t>稙田地区</t>
  </si>
  <si>
    <t>大在地区</t>
  </si>
  <si>
    <t>坂ノ市地区</t>
  </si>
  <si>
    <t>明野地区</t>
  </si>
  <si>
    <t>佐賀関地区</t>
  </si>
  <si>
    <t>－</t>
  </si>
  <si>
    <t>野津原地区</t>
  </si>
  <si>
    <t>Ｇ</t>
  </si>
  <si>
    <t>平　成　26　年</t>
  </si>
  <si>
    <t>資料　総務部総務課　　　 (注)平成16年は平成14年3月改訂の日本標準産業分類に基づく分類である。   平成16年の調査は民営事業所のみ。　  (事業所・企業統計調査)
                           　平成21年は経済センサス基礎調査の数値。平成24年は経済センサス活動調査の数値(総数についてはＳ公務[他に分類されるものを除く]を除く)。平成26年は経済センサス基礎調査の数値。</t>
  </si>
  <si>
    <t>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</si>
</sst>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7">
    <font>
      <sz val="11"/>
      <name val="ＭＳ Ｐゴシック"/>
      <family val="3"/>
    </font>
    <font>
      <sz val="10"/>
      <name val="Arial"/>
      <family val="2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Border="1" applyAlignment="1">
      <alignment horizontal="justify" vertical="center" wrapText="1"/>
    </xf>
    <xf numFmtId="176" fontId="4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right" vertical="center" wrapText="1"/>
    </xf>
    <xf numFmtId="176" fontId="4" fillId="33" borderId="0" xfId="0" applyNumberFormat="1" applyFont="1" applyFill="1" applyBorder="1" applyAlignment="1">
      <alignment horizontal="right" vertical="center" wrapText="1"/>
    </xf>
    <xf numFmtId="38" fontId="4" fillId="33" borderId="0" xfId="0" applyNumberFormat="1" applyFont="1" applyFill="1" applyAlignment="1">
      <alignment horizontal="right" vertical="center" wrapText="1"/>
    </xf>
    <xf numFmtId="38" fontId="4" fillId="33" borderId="0" xfId="48" applyFont="1" applyFill="1" applyBorder="1" applyAlignment="1" applyProtection="1">
      <alignment horizontal="right" vertical="center" wrapText="1"/>
      <protection/>
    </xf>
    <xf numFmtId="38" fontId="4" fillId="33" borderId="0" xfId="48" applyFont="1" applyFill="1" applyBorder="1" applyAlignment="1" applyProtection="1">
      <alignment vertical="center" wrapText="1"/>
      <protection/>
    </xf>
    <xf numFmtId="38" fontId="4" fillId="33" borderId="14" xfId="48" applyFont="1" applyFill="1" applyBorder="1" applyAlignment="1" applyProtection="1">
      <alignment horizontal="right" vertical="center" wrapText="1"/>
      <protection/>
    </xf>
    <xf numFmtId="38" fontId="4" fillId="33" borderId="15" xfId="48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38" fontId="7" fillId="33" borderId="0" xfId="48" applyFont="1" applyFill="1" applyBorder="1" applyAlignment="1" applyProtection="1">
      <alignment horizontal="right" vertical="center" wrapText="1"/>
      <protection/>
    </xf>
    <xf numFmtId="38" fontId="7" fillId="33" borderId="14" xfId="48" applyFont="1" applyFill="1" applyBorder="1" applyAlignment="1" applyProtection="1">
      <alignment horizontal="right" vertical="center" wrapText="1"/>
      <protection/>
    </xf>
    <xf numFmtId="0" fontId="4" fillId="33" borderId="17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distributed" vertical="center" wrapText="1"/>
    </xf>
    <xf numFmtId="0" fontId="4" fillId="33" borderId="17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distributed" vertical="center" wrapText="1"/>
    </xf>
    <xf numFmtId="176" fontId="4" fillId="33" borderId="1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center"/>
    </xf>
    <xf numFmtId="0" fontId="4" fillId="33" borderId="23" xfId="0" applyFont="1" applyFill="1" applyBorder="1" applyAlignment="1">
      <alignment horizontal="distributed" vertical="center" wrapText="1"/>
    </xf>
    <xf numFmtId="0" fontId="4" fillId="33" borderId="24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distributed" vertical="center"/>
    </xf>
    <xf numFmtId="176" fontId="4" fillId="33" borderId="24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5.25390625" style="1" customWidth="1"/>
    <col min="2" max="2" width="13.375" style="1" customWidth="1"/>
    <col min="3" max="3" width="14.375" style="1" customWidth="1"/>
    <col min="4" max="4" width="10.25390625" style="1" customWidth="1"/>
    <col min="5" max="5" width="10.00390625" style="1" customWidth="1"/>
    <col min="6" max="6" width="10.25390625" style="1" customWidth="1"/>
    <col min="7" max="7" width="9.00390625" style="1" customWidth="1"/>
    <col min="8" max="8" width="6.875" style="1" customWidth="1"/>
    <col min="9" max="9" width="50.75390625" style="1" customWidth="1"/>
    <col min="10" max="13" width="10.25390625" style="1" customWidth="1"/>
    <col min="14" max="14" width="10.50390625" style="1" customWidth="1"/>
    <col min="15" max="15" width="10.625" style="1" customWidth="1"/>
    <col min="16" max="16" width="11.625" style="1" customWidth="1"/>
    <col min="17" max="17" width="10.625" style="1" customWidth="1"/>
    <col min="18" max="18" width="11.625" style="1" customWidth="1"/>
    <col min="19" max="16384" width="9.00390625" style="1" customWidth="1"/>
  </cols>
  <sheetData>
    <row r="1" spans="1:8" s="4" customFormat="1" ht="16.5" customHeight="1">
      <c r="A1" s="2" t="s">
        <v>0</v>
      </c>
      <c r="B1" s="2"/>
      <c r="C1" s="3"/>
      <c r="F1" s="30"/>
      <c r="G1" s="30"/>
      <c r="H1" s="3"/>
    </row>
    <row r="2" spans="1:8" s="4" customFormat="1" ht="16.5" customHeight="1">
      <c r="A2" s="2" t="s">
        <v>1</v>
      </c>
      <c r="B2" s="2"/>
      <c r="C2" s="2"/>
      <c r="F2" s="2"/>
      <c r="G2" s="2"/>
      <c r="H2" s="2"/>
    </row>
    <row r="3" s="4" customFormat="1" ht="16.5" customHeight="1" thickBot="1"/>
    <row r="4" spans="1:15" s="4" customFormat="1" ht="16.5" customHeight="1" thickTop="1">
      <c r="A4" s="31" t="s">
        <v>2</v>
      </c>
      <c r="B4" s="31"/>
      <c r="C4" s="31"/>
      <c r="D4" s="32" t="s">
        <v>3</v>
      </c>
      <c r="E4" s="32"/>
      <c r="F4" s="32" t="s">
        <v>4</v>
      </c>
      <c r="G4" s="32"/>
      <c r="H4" s="33" t="s">
        <v>2</v>
      </c>
      <c r="I4" s="33"/>
      <c r="J4" s="32" t="s">
        <v>5</v>
      </c>
      <c r="K4" s="32"/>
      <c r="L4" s="32" t="s">
        <v>6</v>
      </c>
      <c r="M4" s="32"/>
      <c r="N4" s="29" t="s">
        <v>81</v>
      </c>
      <c r="O4" s="29"/>
    </row>
    <row r="5" spans="1:15" s="4" customFormat="1" ht="22.5" customHeight="1">
      <c r="A5" s="34" t="s">
        <v>7</v>
      </c>
      <c r="B5" s="34"/>
      <c r="C5" s="34"/>
      <c r="D5" s="5" t="s">
        <v>8</v>
      </c>
      <c r="E5" s="6" t="s">
        <v>9</v>
      </c>
      <c r="F5" s="7" t="s">
        <v>8</v>
      </c>
      <c r="G5" s="6" t="s">
        <v>9</v>
      </c>
      <c r="H5" s="35" t="s">
        <v>7</v>
      </c>
      <c r="I5" s="35"/>
      <c r="J5" s="7" t="s">
        <v>8</v>
      </c>
      <c r="K5" s="7" t="s">
        <v>9</v>
      </c>
      <c r="L5" s="7" t="s">
        <v>8</v>
      </c>
      <c r="M5" s="7" t="s">
        <v>9</v>
      </c>
      <c r="N5" s="24" t="s">
        <v>8</v>
      </c>
      <c r="O5" s="24" t="s">
        <v>9</v>
      </c>
    </row>
    <row r="6" spans="1:15" s="4" customFormat="1" ht="16.5" customHeight="1">
      <c r="A6" s="8"/>
      <c r="B6" s="43" t="s">
        <v>10</v>
      </c>
      <c r="C6" s="43"/>
      <c r="D6" s="41">
        <v>19313</v>
      </c>
      <c r="E6" s="41">
        <v>188298</v>
      </c>
      <c r="F6" s="41">
        <v>19982</v>
      </c>
      <c r="G6" s="41">
        <v>219412</v>
      </c>
      <c r="H6" s="44"/>
      <c r="I6" s="45" t="s">
        <v>11</v>
      </c>
      <c r="J6" s="46">
        <v>20634</v>
      </c>
      <c r="K6" s="14">
        <v>237369</v>
      </c>
      <c r="L6" s="41">
        <f>SUM(L8:L25)</f>
        <v>19067</v>
      </c>
      <c r="M6" s="41">
        <f>SUM(M8:M25)</f>
        <v>209575</v>
      </c>
      <c r="N6" s="22">
        <v>20354</v>
      </c>
      <c r="O6" s="22">
        <v>229770</v>
      </c>
    </row>
    <row r="7" spans="1:15" s="4" customFormat="1" ht="16.5" customHeight="1">
      <c r="A7" s="9"/>
      <c r="B7" s="10"/>
      <c r="C7" s="47"/>
      <c r="D7" s="11"/>
      <c r="E7" s="11"/>
      <c r="F7" s="11"/>
      <c r="G7" s="11"/>
      <c r="H7" s="48"/>
      <c r="I7" s="28"/>
      <c r="J7" s="13"/>
      <c r="K7" s="14"/>
      <c r="L7" s="14"/>
      <c r="M7" s="14"/>
      <c r="N7" s="23"/>
      <c r="O7" s="23"/>
    </row>
    <row r="8" spans="1:15" s="4" customFormat="1" ht="16.5" customHeight="1">
      <c r="A8" s="12" t="s">
        <v>12</v>
      </c>
      <c r="B8" s="36" t="s">
        <v>13</v>
      </c>
      <c r="C8" s="36"/>
      <c r="D8" s="11">
        <v>25</v>
      </c>
      <c r="E8" s="11">
        <v>410</v>
      </c>
      <c r="F8" s="11">
        <v>29</v>
      </c>
      <c r="G8" s="11">
        <v>557</v>
      </c>
      <c r="H8" s="21" t="s">
        <v>12</v>
      </c>
      <c r="I8" s="28" t="s">
        <v>14</v>
      </c>
      <c r="J8" s="13">
        <v>69</v>
      </c>
      <c r="K8" s="14">
        <v>1074</v>
      </c>
      <c r="L8" s="14">
        <v>64</v>
      </c>
      <c r="M8" s="14">
        <v>957</v>
      </c>
      <c r="N8" s="23">
        <v>73</v>
      </c>
      <c r="O8" s="23">
        <v>1151</v>
      </c>
    </row>
    <row r="9" spans="1:15" s="4" customFormat="1" ht="16.5" customHeight="1">
      <c r="A9" s="12" t="s">
        <v>15</v>
      </c>
      <c r="B9" s="36" t="s">
        <v>16</v>
      </c>
      <c r="C9" s="36"/>
      <c r="D9" s="11">
        <v>2</v>
      </c>
      <c r="E9" s="11">
        <v>23</v>
      </c>
      <c r="F9" s="11">
        <v>4</v>
      </c>
      <c r="G9" s="11">
        <v>52</v>
      </c>
      <c r="H9" s="21" t="s">
        <v>15</v>
      </c>
      <c r="I9" s="28" t="s">
        <v>17</v>
      </c>
      <c r="J9" s="13">
        <v>3</v>
      </c>
      <c r="K9" s="14">
        <v>20</v>
      </c>
      <c r="L9" s="14">
        <v>2</v>
      </c>
      <c r="M9" s="14">
        <v>15</v>
      </c>
      <c r="N9" s="23">
        <v>2</v>
      </c>
      <c r="O9" s="23">
        <v>16</v>
      </c>
    </row>
    <row r="10" spans="1:15" s="4" customFormat="1" ht="16.5" customHeight="1">
      <c r="A10" s="12" t="s">
        <v>18</v>
      </c>
      <c r="B10" s="36" t="s">
        <v>19</v>
      </c>
      <c r="C10" s="36"/>
      <c r="D10" s="11" t="s">
        <v>20</v>
      </c>
      <c r="E10" s="11" t="s">
        <v>20</v>
      </c>
      <c r="F10" s="11">
        <v>1</v>
      </c>
      <c r="G10" s="11">
        <v>2</v>
      </c>
      <c r="H10" s="21" t="s">
        <v>18</v>
      </c>
      <c r="I10" s="28" t="s">
        <v>21</v>
      </c>
      <c r="J10" s="13">
        <v>7</v>
      </c>
      <c r="K10" s="14">
        <v>93</v>
      </c>
      <c r="L10" s="14">
        <v>5</v>
      </c>
      <c r="M10" s="14">
        <v>45</v>
      </c>
      <c r="N10" s="23">
        <v>7</v>
      </c>
      <c r="O10" s="23">
        <v>99</v>
      </c>
    </row>
    <row r="11" spans="1:15" s="4" customFormat="1" ht="16.5" customHeight="1">
      <c r="A11" s="12" t="s">
        <v>22</v>
      </c>
      <c r="B11" s="36" t="s">
        <v>23</v>
      </c>
      <c r="C11" s="36"/>
      <c r="D11" s="11">
        <v>10</v>
      </c>
      <c r="E11" s="11">
        <v>111</v>
      </c>
      <c r="F11" s="11">
        <v>8</v>
      </c>
      <c r="G11" s="11">
        <v>109</v>
      </c>
      <c r="H11" s="21" t="s">
        <v>22</v>
      </c>
      <c r="I11" s="28" t="s">
        <v>24</v>
      </c>
      <c r="J11" s="13">
        <v>2171</v>
      </c>
      <c r="K11" s="14">
        <v>24290</v>
      </c>
      <c r="L11" s="14">
        <v>1982</v>
      </c>
      <c r="M11" s="14">
        <v>20745</v>
      </c>
      <c r="N11" s="23">
        <v>2001</v>
      </c>
      <c r="O11" s="23">
        <v>20338</v>
      </c>
    </row>
    <row r="12" spans="1:15" s="4" customFormat="1" ht="16.5" customHeight="1">
      <c r="A12" s="12" t="s">
        <v>25</v>
      </c>
      <c r="B12" s="36" t="s">
        <v>26</v>
      </c>
      <c r="C12" s="36"/>
      <c r="D12" s="11">
        <v>2004</v>
      </c>
      <c r="E12" s="11">
        <v>22090</v>
      </c>
      <c r="F12" s="11">
        <v>2003</v>
      </c>
      <c r="G12" s="11">
        <v>23181</v>
      </c>
      <c r="H12" s="21" t="s">
        <v>25</v>
      </c>
      <c r="I12" s="28" t="s">
        <v>27</v>
      </c>
      <c r="J12" s="13">
        <v>823</v>
      </c>
      <c r="K12" s="14">
        <v>26178</v>
      </c>
      <c r="L12" s="14">
        <v>780</v>
      </c>
      <c r="M12" s="14">
        <v>26436</v>
      </c>
      <c r="N12" s="23">
        <v>794</v>
      </c>
      <c r="O12" s="23">
        <v>25131</v>
      </c>
    </row>
    <row r="13" spans="1:15" s="4" customFormat="1" ht="16.5" customHeight="1">
      <c r="A13" s="12" t="s">
        <v>28</v>
      </c>
      <c r="B13" s="36" t="s">
        <v>29</v>
      </c>
      <c r="C13" s="36"/>
      <c r="D13" s="11">
        <v>796</v>
      </c>
      <c r="E13" s="11">
        <v>22519</v>
      </c>
      <c r="F13" s="11">
        <v>791</v>
      </c>
      <c r="G13" s="11">
        <v>24379</v>
      </c>
      <c r="H13" s="21" t="s">
        <v>28</v>
      </c>
      <c r="I13" s="28" t="s">
        <v>30</v>
      </c>
      <c r="J13" s="13">
        <v>29</v>
      </c>
      <c r="K13" s="14">
        <v>1578</v>
      </c>
      <c r="L13" s="14">
        <v>19</v>
      </c>
      <c r="M13" s="14">
        <v>1045</v>
      </c>
      <c r="N13" s="23">
        <v>33</v>
      </c>
      <c r="O13" s="23">
        <v>1610</v>
      </c>
    </row>
    <row r="14" spans="1:15" s="4" customFormat="1" ht="16.5" customHeight="1">
      <c r="A14" s="12" t="s">
        <v>31</v>
      </c>
      <c r="B14" s="36" t="s">
        <v>32</v>
      </c>
      <c r="C14" s="36"/>
      <c r="D14" s="11">
        <v>19</v>
      </c>
      <c r="E14" s="11">
        <v>1153</v>
      </c>
      <c r="F14" s="11">
        <v>35</v>
      </c>
      <c r="G14" s="11">
        <v>1672</v>
      </c>
      <c r="H14" s="21" t="s">
        <v>80</v>
      </c>
      <c r="I14" s="28" t="s">
        <v>33</v>
      </c>
      <c r="J14" s="13">
        <v>271</v>
      </c>
      <c r="K14" s="14">
        <v>5173</v>
      </c>
      <c r="L14" s="14">
        <v>267</v>
      </c>
      <c r="M14" s="14">
        <v>5343</v>
      </c>
      <c r="N14" s="23">
        <v>250</v>
      </c>
      <c r="O14" s="23">
        <v>4906</v>
      </c>
    </row>
    <row r="15" spans="1:15" s="4" customFormat="1" ht="16.5" customHeight="1">
      <c r="A15" s="12" t="s">
        <v>34</v>
      </c>
      <c r="B15" s="36" t="s">
        <v>35</v>
      </c>
      <c r="C15" s="36"/>
      <c r="D15" s="11">
        <v>210</v>
      </c>
      <c r="E15" s="11">
        <v>4112</v>
      </c>
      <c r="F15" s="11">
        <v>220</v>
      </c>
      <c r="G15" s="11">
        <v>4605</v>
      </c>
      <c r="H15" s="21" t="s">
        <v>34</v>
      </c>
      <c r="I15" s="28" t="s">
        <v>36</v>
      </c>
      <c r="J15" s="13">
        <v>469</v>
      </c>
      <c r="K15" s="14">
        <v>13648</v>
      </c>
      <c r="L15" s="14">
        <v>442</v>
      </c>
      <c r="M15" s="14">
        <v>12692</v>
      </c>
      <c r="N15" s="23">
        <v>444</v>
      </c>
      <c r="O15" s="23">
        <v>12277</v>
      </c>
    </row>
    <row r="16" spans="1:15" s="4" customFormat="1" ht="16.5" customHeight="1">
      <c r="A16" s="12" t="s">
        <v>37</v>
      </c>
      <c r="B16" s="36" t="s">
        <v>38</v>
      </c>
      <c r="C16" s="36"/>
      <c r="D16" s="11">
        <v>402</v>
      </c>
      <c r="E16" s="11">
        <v>10915</v>
      </c>
      <c r="F16" s="11">
        <v>412</v>
      </c>
      <c r="G16" s="11">
        <v>10639</v>
      </c>
      <c r="H16" s="21" t="s">
        <v>37</v>
      </c>
      <c r="I16" s="28" t="s">
        <v>39</v>
      </c>
      <c r="J16" s="13">
        <v>5629</v>
      </c>
      <c r="K16" s="14">
        <v>49488</v>
      </c>
      <c r="L16" s="14">
        <v>5181</v>
      </c>
      <c r="M16" s="14">
        <v>45745</v>
      </c>
      <c r="N16" s="23">
        <v>5256</v>
      </c>
      <c r="O16" s="23">
        <v>45373</v>
      </c>
    </row>
    <row r="17" spans="1:15" s="4" customFormat="1" ht="16.5" customHeight="1">
      <c r="A17" s="12" t="s">
        <v>40</v>
      </c>
      <c r="B17" s="36" t="s">
        <v>42</v>
      </c>
      <c r="C17" s="36"/>
      <c r="D17" s="11">
        <v>5736</v>
      </c>
      <c r="E17" s="11">
        <v>46960</v>
      </c>
      <c r="F17" s="11">
        <v>5776</v>
      </c>
      <c r="G17" s="11">
        <v>48532</v>
      </c>
      <c r="H17" s="21" t="s">
        <v>40</v>
      </c>
      <c r="I17" s="28" t="s">
        <v>43</v>
      </c>
      <c r="J17" s="13">
        <v>485</v>
      </c>
      <c r="K17" s="14">
        <v>7191</v>
      </c>
      <c r="L17" s="14">
        <v>447</v>
      </c>
      <c r="M17" s="14">
        <v>7341</v>
      </c>
      <c r="N17" s="23">
        <v>452</v>
      </c>
      <c r="O17" s="23">
        <v>7197</v>
      </c>
    </row>
    <row r="18" spans="1:15" s="4" customFormat="1" ht="16.5" customHeight="1">
      <c r="A18" s="12" t="s">
        <v>44</v>
      </c>
      <c r="B18" s="36" t="s">
        <v>41</v>
      </c>
      <c r="C18" s="36"/>
      <c r="D18" s="11">
        <v>501</v>
      </c>
      <c r="E18" s="11">
        <v>7003</v>
      </c>
      <c r="F18" s="11">
        <v>487</v>
      </c>
      <c r="G18" s="11">
        <v>7528</v>
      </c>
      <c r="H18" s="21" t="s">
        <v>44</v>
      </c>
      <c r="I18" s="28" t="s">
        <v>46</v>
      </c>
      <c r="J18" s="13">
        <v>1293</v>
      </c>
      <c r="K18" s="14">
        <v>5248</v>
      </c>
      <c r="L18" s="14">
        <v>1222</v>
      </c>
      <c r="M18" s="14">
        <v>4552</v>
      </c>
      <c r="N18" s="23">
        <v>1273</v>
      </c>
      <c r="O18" s="23">
        <v>4955</v>
      </c>
    </row>
    <row r="19" spans="1:15" s="4" customFormat="1" ht="16.5" customHeight="1">
      <c r="A19" s="12" t="s">
        <v>47</v>
      </c>
      <c r="B19" s="36" t="s">
        <v>45</v>
      </c>
      <c r="C19" s="36"/>
      <c r="D19" s="11">
        <v>832</v>
      </c>
      <c r="E19" s="11">
        <v>2964</v>
      </c>
      <c r="F19" s="11">
        <v>842</v>
      </c>
      <c r="G19" s="11">
        <v>2928</v>
      </c>
      <c r="H19" s="21" t="s">
        <v>47</v>
      </c>
      <c r="I19" s="28" t="s">
        <v>48</v>
      </c>
      <c r="J19" s="13">
        <v>998</v>
      </c>
      <c r="K19" s="14">
        <v>6581</v>
      </c>
      <c r="L19" s="14">
        <v>919</v>
      </c>
      <c r="M19" s="14">
        <v>5944</v>
      </c>
      <c r="N19" s="23">
        <v>1020</v>
      </c>
      <c r="O19" s="23">
        <v>6415</v>
      </c>
    </row>
    <row r="20" spans="1:15" s="4" customFormat="1" ht="16.5" customHeight="1">
      <c r="A20" s="12" t="s">
        <v>49</v>
      </c>
      <c r="B20" s="36" t="s">
        <v>50</v>
      </c>
      <c r="C20" s="36"/>
      <c r="D20" s="11">
        <v>2633</v>
      </c>
      <c r="E20" s="11">
        <v>14905</v>
      </c>
      <c r="F20" s="11">
        <v>2525</v>
      </c>
      <c r="G20" s="11">
        <v>15132</v>
      </c>
      <c r="H20" s="21" t="s">
        <v>49</v>
      </c>
      <c r="I20" s="28" t="s">
        <v>51</v>
      </c>
      <c r="J20" s="13">
        <v>2525</v>
      </c>
      <c r="K20" s="14">
        <v>19981</v>
      </c>
      <c r="L20" s="14">
        <v>2342</v>
      </c>
      <c r="M20" s="14">
        <v>18044</v>
      </c>
      <c r="N20" s="23">
        <v>2541</v>
      </c>
      <c r="O20" s="23">
        <v>19436</v>
      </c>
    </row>
    <row r="21" spans="1:15" s="4" customFormat="1" ht="16.5" customHeight="1">
      <c r="A21" s="12" t="s">
        <v>52</v>
      </c>
      <c r="B21" s="37" t="s">
        <v>53</v>
      </c>
      <c r="C21" s="37"/>
      <c r="D21" s="11">
        <v>1044</v>
      </c>
      <c r="E21" s="11">
        <v>18040</v>
      </c>
      <c r="F21" s="11">
        <v>1225</v>
      </c>
      <c r="G21" s="11">
        <v>22227</v>
      </c>
      <c r="H21" s="21" t="s">
        <v>52</v>
      </c>
      <c r="I21" s="28" t="s">
        <v>54</v>
      </c>
      <c r="J21" s="13">
        <v>1923</v>
      </c>
      <c r="K21" s="14">
        <v>9554</v>
      </c>
      <c r="L21" s="14">
        <v>1803</v>
      </c>
      <c r="M21" s="14">
        <v>8597</v>
      </c>
      <c r="N21" s="23">
        <v>1896</v>
      </c>
      <c r="O21" s="23">
        <v>9197</v>
      </c>
    </row>
    <row r="22" spans="1:15" s="4" customFormat="1" ht="16.5" customHeight="1">
      <c r="A22" s="12" t="s">
        <v>55</v>
      </c>
      <c r="B22" s="37" t="s">
        <v>56</v>
      </c>
      <c r="C22" s="37"/>
      <c r="D22" s="11">
        <v>610</v>
      </c>
      <c r="E22" s="11">
        <v>4439</v>
      </c>
      <c r="F22" s="11">
        <v>809</v>
      </c>
      <c r="G22" s="11">
        <v>10442</v>
      </c>
      <c r="H22" s="21" t="s">
        <v>55</v>
      </c>
      <c r="I22" s="28" t="s">
        <v>57</v>
      </c>
      <c r="J22" s="13">
        <v>787</v>
      </c>
      <c r="K22" s="14">
        <v>10994</v>
      </c>
      <c r="L22" s="14">
        <v>604</v>
      </c>
      <c r="M22" s="14">
        <v>6063</v>
      </c>
      <c r="N22" s="23">
        <v>822</v>
      </c>
      <c r="O22" s="23">
        <v>10703</v>
      </c>
    </row>
    <row r="23" spans="1:15" s="4" customFormat="1" ht="16.5" customHeight="1">
      <c r="A23" s="12" t="s">
        <v>58</v>
      </c>
      <c r="B23" s="37" t="s">
        <v>59</v>
      </c>
      <c r="C23" s="37"/>
      <c r="D23" s="11">
        <v>102</v>
      </c>
      <c r="E23" s="11">
        <v>961</v>
      </c>
      <c r="F23" s="11">
        <v>169</v>
      </c>
      <c r="G23" s="11">
        <v>2260</v>
      </c>
      <c r="H23" s="21" t="s">
        <v>58</v>
      </c>
      <c r="I23" s="28" t="s">
        <v>60</v>
      </c>
      <c r="J23" s="13">
        <v>1298</v>
      </c>
      <c r="K23" s="14">
        <v>26329</v>
      </c>
      <c r="L23" s="14">
        <v>1336</v>
      </c>
      <c r="M23" s="14">
        <v>26690</v>
      </c>
      <c r="N23" s="23">
        <v>1664</v>
      </c>
      <c r="O23" s="23">
        <v>32502</v>
      </c>
    </row>
    <row r="24" spans="1:15" s="4" customFormat="1" ht="16.5" customHeight="1">
      <c r="A24" s="12" t="s">
        <v>61</v>
      </c>
      <c r="B24" s="38" t="s">
        <v>62</v>
      </c>
      <c r="C24" s="38"/>
      <c r="D24" s="11">
        <v>4387</v>
      </c>
      <c r="E24" s="11">
        <v>31693</v>
      </c>
      <c r="F24" s="11">
        <v>4533</v>
      </c>
      <c r="G24" s="11">
        <v>37550</v>
      </c>
      <c r="H24" s="21" t="s">
        <v>61</v>
      </c>
      <c r="I24" s="28" t="s">
        <v>63</v>
      </c>
      <c r="J24" s="13">
        <v>118</v>
      </c>
      <c r="K24" s="14">
        <v>1154</v>
      </c>
      <c r="L24" s="14">
        <v>108</v>
      </c>
      <c r="M24" s="14">
        <v>948</v>
      </c>
      <c r="N24" s="23">
        <v>109</v>
      </c>
      <c r="O24" s="23">
        <v>1684</v>
      </c>
    </row>
    <row r="25" spans="1:15" s="4" customFormat="1" ht="16.5" customHeight="1">
      <c r="A25" s="12" t="s">
        <v>64</v>
      </c>
      <c r="B25" s="37" t="s">
        <v>65</v>
      </c>
      <c r="C25" s="37"/>
      <c r="D25" s="11" t="s">
        <v>66</v>
      </c>
      <c r="E25" s="11" t="s">
        <v>66</v>
      </c>
      <c r="F25" s="11">
        <v>113</v>
      </c>
      <c r="G25" s="11">
        <v>7617</v>
      </c>
      <c r="H25" s="21" t="s">
        <v>64</v>
      </c>
      <c r="I25" s="28" t="s">
        <v>67</v>
      </c>
      <c r="J25" s="13">
        <v>1621</v>
      </c>
      <c r="K25" s="14">
        <v>21441</v>
      </c>
      <c r="L25" s="14">
        <v>1544</v>
      </c>
      <c r="M25" s="14">
        <v>18373</v>
      </c>
      <c r="N25" s="23">
        <v>1608</v>
      </c>
      <c r="O25" s="23">
        <v>19250</v>
      </c>
    </row>
    <row r="26" spans="1:15" s="4" customFormat="1" ht="16.5" customHeight="1">
      <c r="A26" s="9"/>
      <c r="B26" s="10"/>
      <c r="C26" s="47"/>
      <c r="D26" s="9"/>
      <c r="E26" s="9"/>
      <c r="F26" s="15"/>
      <c r="G26" s="15"/>
      <c r="H26" s="21" t="s">
        <v>68</v>
      </c>
      <c r="I26" s="28" t="s">
        <v>69</v>
      </c>
      <c r="J26" s="13">
        <v>115</v>
      </c>
      <c r="K26" s="14">
        <v>7354</v>
      </c>
      <c r="L26" s="14" t="s">
        <v>66</v>
      </c>
      <c r="M26" s="14" t="s">
        <v>66</v>
      </c>
      <c r="N26" s="23">
        <v>109</v>
      </c>
      <c r="O26" s="23">
        <v>7530</v>
      </c>
    </row>
    <row r="27" spans="1:15" s="4" customFormat="1" ht="16.5" customHeight="1">
      <c r="A27" s="9"/>
      <c r="B27" s="10"/>
      <c r="C27" s="47"/>
      <c r="D27" s="9"/>
      <c r="E27" s="9"/>
      <c r="F27" s="15"/>
      <c r="G27" s="15"/>
      <c r="H27" s="49"/>
      <c r="I27" s="47"/>
      <c r="J27" s="42"/>
      <c r="K27" s="42"/>
      <c r="L27" s="42"/>
      <c r="M27" s="42"/>
      <c r="N27" s="25"/>
      <c r="O27" s="25"/>
    </row>
    <row r="28" spans="1:15" s="4" customFormat="1" ht="16.5" customHeight="1">
      <c r="A28" s="50"/>
      <c r="B28" s="36" t="s">
        <v>70</v>
      </c>
      <c r="C28" s="36"/>
      <c r="D28" s="16" t="s">
        <v>66</v>
      </c>
      <c r="E28" s="16" t="s">
        <v>66</v>
      </c>
      <c r="F28" s="16">
        <v>12483</v>
      </c>
      <c r="G28" s="17">
        <v>134945</v>
      </c>
      <c r="H28" s="48"/>
      <c r="I28" s="28" t="s">
        <v>70</v>
      </c>
      <c r="J28" s="16" t="s">
        <v>66</v>
      </c>
      <c r="K28" s="16" t="s">
        <v>66</v>
      </c>
      <c r="L28" s="16" t="s">
        <v>66</v>
      </c>
      <c r="M28" s="16" t="s">
        <v>66</v>
      </c>
      <c r="N28" s="26" t="s">
        <v>83</v>
      </c>
      <c r="O28" s="26" t="s">
        <v>66</v>
      </c>
    </row>
    <row r="29" spans="1:15" s="4" customFormat="1" ht="16.5" customHeight="1">
      <c r="A29" s="50"/>
      <c r="B29" s="36" t="s">
        <v>71</v>
      </c>
      <c r="C29" s="36"/>
      <c r="D29" s="16" t="s">
        <v>66</v>
      </c>
      <c r="E29" s="16" t="s">
        <v>66</v>
      </c>
      <c r="F29" s="16">
        <v>2437</v>
      </c>
      <c r="G29" s="17">
        <v>32818</v>
      </c>
      <c r="H29" s="48"/>
      <c r="I29" s="28" t="s">
        <v>71</v>
      </c>
      <c r="J29" s="16" t="s">
        <v>66</v>
      </c>
      <c r="K29" s="16" t="s">
        <v>66</v>
      </c>
      <c r="L29" s="16" t="s">
        <v>66</v>
      </c>
      <c r="M29" s="16" t="s">
        <v>66</v>
      </c>
      <c r="N29" s="26" t="s">
        <v>66</v>
      </c>
      <c r="O29" s="26" t="s">
        <v>66</v>
      </c>
    </row>
    <row r="30" spans="1:15" s="4" customFormat="1" ht="16.5" customHeight="1">
      <c r="A30" s="50"/>
      <c r="B30" s="36" t="s">
        <v>72</v>
      </c>
      <c r="C30" s="36"/>
      <c r="D30" s="16" t="s">
        <v>66</v>
      </c>
      <c r="E30" s="16" t="s">
        <v>66</v>
      </c>
      <c r="F30" s="16">
        <v>661</v>
      </c>
      <c r="G30" s="17">
        <v>6734</v>
      </c>
      <c r="H30" s="48"/>
      <c r="I30" s="28" t="s">
        <v>72</v>
      </c>
      <c r="J30" s="16" t="s">
        <v>66</v>
      </c>
      <c r="K30" s="16" t="s">
        <v>66</v>
      </c>
      <c r="L30" s="16" t="s">
        <v>66</v>
      </c>
      <c r="M30" s="16" t="s">
        <v>66</v>
      </c>
      <c r="N30" s="26" t="s">
        <v>66</v>
      </c>
      <c r="O30" s="26" t="s">
        <v>66</v>
      </c>
    </row>
    <row r="31" spans="1:15" s="4" customFormat="1" ht="16.5" customHeight="1">
      <c r="A31" s="50"/>
      <c r="B31" s="36" t="s">
        <v>73</v>
      </c>
      <c r="C31" s="36"/>
      <c r="D31" s="16" t="s">
        <v>66</v>
      </c>
      <c r="E31" s="16" t="s">
        <v>66</v>
      </c>
      <c r="F31" s="16">
        <v>2142</v>
      </c>
      <c r="G31" s="17">
        <v>21735</v>
      </c>
      <c r="H31" s="48"/>
      <c r="I31" s="28" t="s">
        <v>73</v>
      </c>
      <c r="J31" s="16" t="s">
        <v>66</v>
      </c>
      <c r="K31" s="16" t="s">
        <v>66</v>
      </c>
      <c r="L31" s="16" t="s">
        <v>66</v>
      </c>
      <c r="M31" s="16" t="s">
        <v>66</v>
      </c>
      <c r="N31" s="26" t="s">
        <v>66</v>
      </c>
      <c r="O31" s="26" t="s">
        <v>66</v>
      </c>
    </row>
    <row r="32" spans="1:15" s="4" customFormat="1" ht="16.5" customHeight="1">
      <c r="A32" s="50"/>
      <c r="B32" s="36" t="s">
        <v>74</v>
      </c>
      <c r="C32" s="36"/>
      <c r="D32" s="16" t="s">
        <v>66</v>
      </c>
      <c r="E32" s="16" t="s">
        <v>66</v>
      </c>
      <c r="F32" s="16">
        <v>762</v>
      </c>
      <c r="G32" s="17">
        <v>7168</v>
      </c>
      <c r="H32" s="48"/>
      <c r="I32" s="28" t="s">
        <v>74</v>
      </c>
      <c r="J32" s="16" t="s">
        <v>66</v>
      </c>
      <c r="K32" s="16" t="s">
        <v>66</v>
      </c>
      <c r="L32" s="16" t="s">
        <v>66</v>
      </c>
      <c r="M32" s="16" t="s">
        <v>66</v>
      </c>
      <c r="N32" s="26" t="s">
        <v>66</v>
      </c>
      <c r="O32" s="26" t="s">
        <v>66</v>
      </c>
    </row>
    <row r="33" spans="1:15" s="4" customFormat="1" ht="16.5" customHeight="1">
      <c r="A33" s="50"/>
      <c r="B33" s="36" t="s">
        <v>75</v>
      </c>
      <c r="C33" s="36"/>
      <c r="D33" s="16" t="s">
        <v>66</v>
      </c>
      <c r="E33" s="16" t="s">
        <v>66</v>
      </c>
      <c r="F33" s="16">
        <v>492</v>
      </c>
      <c r="G33" s="17">
        <v>7057</v>
      </c>
      <c r="H33" s="48"/>
      <c r="I33" s="28" t="s">
        <v>75</v>
      </c>
      <c r="J33" s="16" t="s">
        <v>66</v>
      </c>
      <c r="K33" s="16" t="s">
        <v>66</v>
      </c>
      <c r="L33" s="16" t="s">
        <v>66</v>
      </c>
      <c r="M33" s="16" t="s">
        <v>66</v>
      </c>
      <c r="N33" s="26" t="s">
        <v>66</v>
      </c>
      <c r="O33" s="26" t="s">
        <v>66</v>
      </c>
    </row>
    <row r="34" spans="1:15" s="4" customFormat="1" ht="16.5" customHeight="1">
      <c r="A34" s="50"/>
      <c r="B34" s="36" t="s">
        <v>77</v>
      </c>
      <c r="C34" s="36"/>
      <c r="D34" s="16" t="s">
        <v>78</v>
      </c>
      <c r="E34" s="16" t="s">
        <v>78</v>
      </c>
      <c r="F34" s="16">
        <v>479</v>
      </c>
      <c r="G34" s="17">
        <v>3190</v>
      </c>
      <c r="H34" s="48"/>
      <c r="I34" s="28" t="s">
        <v>77</v>
      </c>
      <c r="J34" s="16" t="s">
        <v>66</v>
      </c>
      <c r="K34" s="16" t="s">
        <v>66</v>
      </c>
      <c r="L34" s="16" t="s">
        <v>66</v>
      </c>
      <c r="M34" s="16" t="s">
        <v>66</v>
      </c>
      <c r="N34" s="26" t="s">
        <v>66</v>
      </c>
      <c r="O34" s="26" t="s">
        <v>66</v>
      </c>
    </row>
    <row r="35" spans="1:15" s="4" customFormat="1" ht="16.5" customHeight="1">
      <c r="A35" s="50"/>
      <c r="B35" s="36" t="s">
        <v>79</v>
      </c>
      <c r="C35" s="36"/>
      <c r="D35" s="16" t="s">
        <v>78</v>
      </c>
      <c r="E35" s="16" t="s">
        <v>78</v>
      </c>
      <c r="F35" s="16">
        <v>165</v>
      </c>
      <c r="G35" s="17">
        <v>1675</v>
      </c>
      <c r="H35" s="48"/>
      <c r="I35" s="28" t="s">
        <v>79</v>
      </c>
      <c r="J35" s="16" t="s">
        <v>66</v>
      </c>
      <c r="K35" s="16" t="s">
        <v>66</v>
      </c>
      <c r="L35" s="16" t="s">
        <v>66</v>
      </c>
      <c r="M35" s="16" t="s">
        <v>66</v>
      </c>
      <c r="N35" s="26" t="s">
        <v>66</v>
      </c>
      <c r="O35" s="26" t="s">
        <v>66</v>
      </c>
    </row>
    <row r="36" spans="1:15" s="4" customFormat="1" ht="16.5" customHeight="1" thickBot="1">
      <c r="A36" s="51"/>
      <c r="B36" s="40" t="s">
        <v>76</v>
      </c>
      <c r="C36" s="40"/>
      <c r="D36" s="18" t="s">
        <v>66</v>
      </c>
      <c r="E36" s="18" t="s">
        <v>66</v>
      </c>
      <c r="F36" s="18">
        <v>361</v>
      </c>
      <c r="G36" s="18">
        <v>4090</v>
      </c>
      <c r="H36" s="52"/>
      <c r="I36" s="53" t="s">
        <v>76</v>
      </c>
      <c r="J36" s="19" t="s">
        <v>66</v>
      </c>
      <c r="K36" s="18" t="s">
        <v>66</v>
      </c>
      <c r="L36" s="18" t="s">
        <v>66</v>
      </c>
      <c r="M36" s="18" t="s">
        <v>66</v>
      </c>
      <c r="N36" s="27" t="s">
        <v>66</v>
      </c>
      <c r="O36" s="27" t="s">
        <v>66</v>
      </c>
    </row>
    <row r="37" spans="1:18" s="20" customFormat="1" ht="31.5" customHeight="1" thickTop="1">
      <c r="A37" s="39" t="s">
        <v>82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ht="16.5" customHeight="1"/>
  </sheetData>
  <sheetProtection selectLockedCells="1" selectUnlockedCells="1"/>
  <mergeCells count="39">
    <mergeCell ref="B31:C31"/>
    <mergeCell ref="B32:C32"/>
    <mergeCell ref="A37:R37"/>
    <mergeCell ref="B33:C33"/>
    <mergeCell ref="B34:C34"/>
    <mergeCell ref="B35:C35"/>
    <mergeCell ref="B36:C36"/>
    <mergeCell ref="B23:C23"/>
    <mergeCell ref="B24:C24"/>
    <mergeCell ref="B25:C25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5:C5"/>
    <mergeCell ref="H5:I5"/>
    <mergeCell ref="B6:C6"/>
    <mergeCell ref="B8:C8"/>
    <mergeCell ref="B9:C9"/>
    <mergeCell ref="B10:C10"/>
    <mergeCell ref="N4:O4"/>
    <mergeCell ref="F1:G1"/>
    <mergeCell ref="A4:C4"/>
    <mergeCell ref="D4:E4"/>
    <mergeCell ref="F4:G4"/>
    <mergeCell ref="H4:I4"/>
    <mergeCell ref="J4:K4"/>
    <mergeCell ref="L4:M4"/>
  </mergeCells>
  <printOptions/>
  <pageMargins left="0.5" right="0.2902777777777778" top="0.6701388888888888" bottom="0.6" header="0.5118055555555555" footer="0.5118055555555555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cp:lastPrinted>2015-03-18T02:35:15Z</cp:lastPrinted>
  <dcterms:modified xsi:type="dcterms:W3CDTF">2016-03-25T01:05:45Z</dcterms:modified>
  <cp:category/>
  <cp:version/>
  <cp:contentType/>
  <cp:contentStatus/>
</cp:coreProperties>
</file>