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<sst xmlns="http://schemas.openxmlformats.org/spreadsheetml/2006/main" count="45" uniqueCount="42">
  <si>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</si>
  <si>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</si>
  <si>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</si>
  <si>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</si>
  <si>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</si>
  <si>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</si>
  <si>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</si>
  <si>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</si>
  <si>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</si>
  <si>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</si>
  <si>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</si>
  <si>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</si>
  <si>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</si>
  <si>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</si>
  <si>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</si>
  <si>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</si>
  <si>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</si>
  <si>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</si>
  <si>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</si>
  <si>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</si>
  <si>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</si>
  <si>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</si>
  <si>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</si>
  <si>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右の表の人口及び世帯数は、住民基本台帳に登録された</t>
  </si>
  <si>
    <t>　　数値（外国人含む。）を、本庁、各支所又は出張所の管轄区域</t>
  </si>
  <si>
    <t>　　「年齢別（５歳刻み）人口・世帯数」及び「年齢別（1歳刻み）人口</t>
  </si>
  <si>
    <t>　　・世帯数」（３月・９月末のみ掲載）の４種類の資料については、</t>
  </si>
  <si>
    <t>　　いずれも校区（通学区）ごとに人口・世帯数を集計したものです。</t>
  </si>
  <si>
    <t>　　その際、一部に校区未定の世帯があり、それらの世帯も、</t>
  </si>
  <si>
    <t>　　いずれかの所管区域に計上していますので、これらの地区別合計</t>
  </si>
  <si>
    <t>　　台帳法の一部改正に伴い、平成２４年７月末の集計から複数国籍</t>
  </si>
  <si>
    <t>　　世帯（混合世帯）を１世帯として集計しています。なお、上記の</t>
  </si>
  <si>
    <t>　　４種類の資料に掲げる世帯数は、従来の集計方法により外国人</t>
  </si>
  <si>
    <t>　　世帯数と日本人世帯数とに分け、各々を合算して集計しています</t>
  </si>
  <si>
    <t>　　ので、その分、大分市の世帯数合計より多くなっています。</t>
  </si>
  <si>
    <t>＊　大分市の世帯数合計は、外国人登録法の廃止及び住民基本</t>
  </si>
  <si>
    <t>　　ごとに集計したものです。</t>
  </si>
  <si>
    <t>＊　「小学校区別人口・世帯数」、「町丁別人口・世帯数」、</t>
  </si>
  <si>
    <t>　　の数値と右の表の数値とは一致しません。また、同一校区内でも</t>
  </si>
  <si>
    <t>　　支所管轄が異なる場合もありますので、右の表と数値が一致しな</t>
  </si>
  <si>
    <t>　　いことがあります。</t>
  </si>
  <si>
    <t>平成２７年１１月末日現在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</si>
</sst>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8"/>
  <sheetViews>
    <sheetView tabSelected="1" defaultGridColor="0" view="pageBreakPreview" zoomScale="85" zoomScaleNormal="85" zoomScaleSheetLayoutView="85" zoomScalePageLayoutView="0" colorId="22" workbookViewId="0" topLeftCell="A1">
      <selection activeCell="G3" sqref="G3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6" t="s">
        <v>8</v>
      </c>
      <c r="B2" s="36"/>
      <c r="C2" s="36"/>
      <c r="D2" s="36"/>
      <c r="E2" s="36"/>
      <c r="F2" s="6"/>
      <c r="G2" s="33" t="s">
        <v>41</v>
      </c>
      <c r="H2" s="34"/>
      <c r="I2" s="34"/>
      <c r="J2" s="35"/>
      <c r="K2" s="17"/>
      <c r="L2" s="17"/>
      <c r="M2" s="8"/>
      <c r="N2" s="8"/>
    </row>
    <row r="3" spans="1:12" ht="20.25" customHeight="1">
      <c r="A3" s="28" t="s">
        <v>12</v>
      </c>
      <c r="G3" s="13"/>
      <c r="H3" s="13"/>
      <c r="I3" s="13"/>
      <c r="J3" s="13"/>
      <c r="K3" s="13"/>
      <c r="L3" s="13"/>
    </row>
    <row r="4" spans="1:12" ht="20.25" customHeight="1">
      <c r="A4" s="7" t="s">
        <v>23</v>
      </c>
      <c r="B4" s="7"/>
      <c r="C4" s="7"/>
      <c r="D4" s="7"/>
      <c r="E4" s="7"/>
      <c r="F4" s="7"/>
      <c r="G4" s="24" t="s">
        <v>6</v>
      </c>
      <c r="H4" s="29">
        <f>I12</f>
        <v>479325</v>
      </c>
      <c r="I4" s="30"/>
      <c r="J4" s="20" t="s">
        <v>9</v>
      </c>
      <c r="K4" s="21"/>
      <c r="L4" s="21"/>
    </row>
    <row r="5" spans="1:12" ht="20.25" customHeight="1">
      <c r="A5" s="7" t="s">
        <v>24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11" t="s">
        <v>36</v>
      </c>
      <c r="B6" s="11"/>
      <c r="C6" s="11"/>
      <c r="D6" s="11"/>
      <c r="E6" s="11"/>
      <c r="F6" s="11"/>
      <c r="G6" s="26" t="s">
        <v>2</v>
      </c>
      <c r="H6" s="29">
        <f>J12</f>
        <v>230230</v>
      </c>
      <c r="I6" s="30"/>
      <c r="J6" s="27" t="s">
        <v>10</v>
      </c>
      <c r="K6" s="29">
        <f>K12</f>
        <v>249095</v>
      </c>
      <c r="L6" s="30"/>
    </row>
    <row r="7" spans="1:12" ht="20.25" customHeight="1">
      <c r="A7" s="7" t="s">
        <v>37</v>
      </c>
      <c r="B7" s="7"/>
      <c r="C7" s="7"/>
      <c r="D7" s="7"/>
      <c r="E7" s="7"/>
      <c r="F7" s="7"/>
      <c r="G7" s="25"/>
      <c r="H7" s="22"/>
      <c r="I7" s="22"/>
      <c r="J7" s="21"/>
      <c r="K7" s="21"/>
      <c r="L7" s="21"/>
    </row>
    <row r="8" spans="1:12" ht="20.25" customHeight="1">
      <c r="A8" s="7" t="s">
        <v>25</v>
      </c>
      <c r="B8" s="11"/>
      <c r="C8" s="11"/>
      <c r="D8" s="11"/>
      <c r="E8" s="11"/>
      <c r="F8" s="11"/>
      <c r="G8" s="26" t="s">
        <v>3</v>
      </c>
      <c r="H8" s="29">
        <f>H12</f>
        <v>214372</v>
      </c>
      <c r="I8" s="30"/>
      <c r="J8" s="21"/>
      <c r="K8" s="21"/>
      <c r="L8" s="21"/>
    </row>
    <row r="9" spans="1:12" ht="20.25" customHeight="1">
      <c r="A9" s="7" t="s">
        <v>26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11" t="s">
        <v>27</v>
      </c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2" ht="20.25" customHeight="1">
      <c r="A11" s="12" t="s">
        <v>28</v>
      </c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7" t="s">
        <v>29</v>
      </c>
      <c r="G12" s="10" t="s">
        <v>22</v>
      </c>
      <c r="H12" s="18">
        <f>SUM(H13:H21)</f>
        <v>214372</v>
      </c>
      <c r="I12" s="18">
        <f>SUM(I13:I21)</f>
        <v>479325</v>
      </c>
      <c r="J12" s="18">
        <f>SUM(J13:J21)</f>
        <v>230230</v>
      </c>
      <c r="K12" s="18">
        <f>SUM(K13:K21)</f>
        <v>249095</v>
      </c>
      <c r="L12" s="19">
        <v>502.39</v>
      </c>
    </row>
    <row r="13" spans="1:12" ht="20.25" customHeight="1">
      <c r="A13" s="9" t="s">
        <v>38</v>
      </c>
      <c r="B13" s="11"/>
      <c r="C13" s="11"/>
      <c r="D13" s="11"/>
      <c r="E13" s="11"/>
      <c r="F13" s="11"/>
      <c r="G13" s="10" t="s">
        <v>13</v>
      </c>
      <c r="H13" s="18">
        <v>97296</v>
      </c>
      <c r="I13" s="18">
        <f>SUM(J13:K13)</f>
        <v>204780</v>
      </c>
      <c r="J13" s="18">
        <v>96969</v>
      </c>
      <c r="K13" s="18">
        <v>107811</v>
      </c>
      <c r="L13" s="19">
        <v>70.72</v>
      </c>
    </row>
    <row r="14" spans="1:12" ht="20.25" customHeight="1">
      <c r="A14" s="9" t="s">
        <v>39</v>
      </c>
      <c r="B14" s="11"/>
      <c r="C14" s="11"/>
      <c r="D14" s="11"/>
      <c r="E14" s="11"/>
      <c r="F14" s="11"/>
      <c r="G14" s="10" t="s">
        <v>14</v>
      </c>
      <c r="H14" s="18">
        <v>32632</v>
      </c>
      <c r="I14" s="18">
        <f aca="true" t="shared" si="0" ref="I14:I21">SUM(J14:K14)</f>
        <v>79523</v>
      </c>
      <c r="J14" s="18">
        <v>38761</v>
      </c>
      <c r="K14" s="18">
        <v>40762</v>
      </c>
      <c r="L14" s="19">
        <v>54.38</v>
      </c>
    </row>
    <row r="15" spans="1:12" ht="20.25" customHeight="1">
      <c r="A15" s="9" t="s">
        <v>40</v>
      </c>
      <c r="B15" s="11"/>
      <c r="C15" s="11"/>
      <c r="D15" s="11"/>
      <c r="E15" s="11"/>
      <c r="F15" s="11"/>
      <c r="G15" s="10" t="s">
        <v>15</v>
      </c>
      <c r="H15" s="18">
        <v>10913</v>
      </c>
      <c r="I15" s="18">
        <f t="shared" si="0"/>
        <v>27575</v>
      </c>
      <c r="J15" s="18">
        <v>13238</v>
      </c>
      <c r="K15" s="18">
        <v>14337</v>
      </c>
      <c r="L15" s="19">
        <v>121.48</v>
      </c>
    </row>
    <row r="16" spans="1:12" ht="20.25" customHeight="1">
      <c r="A16" s="9" t="s">
        <v>35</v>
      </c>
      <c r="B16" s="7"/>
      <c r="C16" s="7"/>
      <c r="D16" s="7"/>
      <c r="E16" s="7"/>
      <c r="F16" s="7"/>
      <c r="G16" s="10" t="s">
        <v>16</v>
      </c>
      <c r="H16" s="18">
        <v>37144</v>
      </c>
      <c r="I16" s="18">
        <f t="shared" si="0"/>
        <v>84527</v>
      </c>
      <c r="J16" s="18">
        <v>40272</v>
      </c>
      <c r="K16" s="18">
        <v>44255</v>
      </c>
      <c r="L16" s="19">
        <v>49.45</v>
      </c>
    </row>
    <row r="17" spans="1:12" ht="20.25" customHeight="1">
      <c r="A17" s="11" t="s">
        <v>30</v>
      </c>
      <c r="B17" s="7"/>
      <c r="C17" s="7"/>
      <c r="D17" s="7"/>
      <c r="E17" s="7"/>
      <c r="F17" s="7"/>
      <c r="G17" s="10" t="s">
        <v>17</v>
      </c>
      <c r="H17" s="18">
        <v>12657</v>
      </c>
      <c r="I17" s="18">
        <f t="shared" si="0"/>
        <v>28102</v>
      </c>
      <c r="J17" s="18">
        <v>14541</v>
      </c>
      <c r="K17" s="18">
        <v>13561</v>
      </c>
      <c r="L17" s="19">
        <v>13.02</v>
      </c>
    </row>
    <row r="18" spans="1:12" ht="20.25" customHeight="1">
      <c r="A18" s="7" t="s">
        <v>31</v>
      </c>
      <c r="B18" s="7"/>
      <c r="C18" s="7"/>
      <c r="D18" s="7"/>
      <c r="E18" s="7"/>
      <c r="F18" s="7"/>
      <c r="G18" s="10" t="s">
        <v>18</v>
      </c>
      <c r="H18" s="18">
        <v>7612</v>
      </c>
      <c r="I18" s="18">
        <f t="shared" si="0"/>
        <v>18626</v>
      </c>
      <c r="J18" s="18">
        <v>9103</v>
      </c>
      <c r="K18" s="18">
        <v>9523</v>
      </c>
      <c r="L18" s="19">
        <v>49.2</v>
      </c>
    </row>
    <row r="19" spans="1:12" ht="20.25" customHeight="1">
      <c r="A19" s="7" t="s">
        <v>32</v>
      </c>
      <c r="B19" s="11"/>
      <c r="C19" s="11"/>
      <c r="D19" s="11"/>
      <c r="E19" s="11"/>
      <c r="F19" s="11"/>
      <c r="G19" s="10" t="s">
        <v>19</v>
      </c>
      <c r="H19" s="18">
        <v>4631</v>
      </c>
      <c r="I19" s="18">
        <f t="shared" si="0"/>
        <v>9437</v>
      </c>
      <c r="J19" s="18">
        <v>4407</v>
      </c>
      <c r="K19" s="18">
        <v>5030</v>
      </c>
      <c r="L19" s="19">
        <v>49.58</v>
      </c>
    </row>
    <row r="20" spans="1:12" ht="20.25" customHeight="1">
      <c r="A20" s="7" t="s">
        <v>33</v>
      </c>
      <c r="B20" s="7"/>
      <c r="C20" s="7"/>
      <c r="D20" s="7"/>
      <c r="E20" s="7"/>
      <c r="F20" s="7"/>
      <c r="G20" s="10" t="s">
        <v>20</v>
      </c>
      <c r="H20" s="18">
        <v>2072</v>
      </c>
      <c r="I20" s="18">
        <f t="shared" si="0"/>
        <v>4558</v>
      </c>
      <c r="J20" s="18">
        <v>2189</v>
      </c>
      <c r="K20" s="18">
        <v>2369</v>
      </c>
      <c r="L20" s="19">
        <v>90.83</v>
      </c>
    </row>
    <row r="21" spans="1:12" ht="20.25" customHeight="1">
      <c r="A21" s="11" t="s">
        <v>34</v>
      </c>
      <c r="G21" s="10" t="s">
        <v>21</v>
      </c>
      <c r="H21" s="18">
        <v>9415</v>
      </c>
      <c r="I21" s="18">
        <f t="shared" si="0"/>
        <v>22197</v>
      </c>
      <c r="J21" s="18">
        <v>10750</v>
      </c>
      <c r="K21" s="18">
        <v>11447</v>
      </c>
      <c r="L21" s="19">
        <v>3.73</v>
      </c>
    </row>
    <row r="28" ht="14.25">
      <c r="C28" s="9" t="s">
        <v>1</v>
      </c>
    </row>
  </sheetData>
  <sheetProtection/>
  <mergeCells count="7"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2014-12-24T07:21:23Z</cp:lastPrinted>
  <dcterms:created xsi:type="dcterms:W3CDTF">1998-10-02T01:26:21Z</dcterms:created>
  <dcterms:modified xsi:type="dcterms:W3CDTF">2015-12-03T02:04:39Z</dcterms:modified>
  <cp:category/>
  <cp:version/>
  <cp:contentType/>
  <cp:contentStatus/>
</cp:coreProperties>
</file>