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<sst xmlns="http://schemas.openxmlformats.org/spreadsheetml/2006/main" count="44" uniqueCount="41">
  <si>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</si>
  <si>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</si>
  <si>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</si>
  <si>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</si>
  <si>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</si>
  <si>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</si>
  <si>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</si>
  <si>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</si>
  <si>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</si>
  <si>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</si>
  <si>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</si>
  <si>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</si>
  <si>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</si>
  <si>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</si>
  <si>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</si>
  <si>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</si>
  <si>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</si>
  <si>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</si>
  <si>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</si>
  <si>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</si>
  <si>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</si>
  <si>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</si>
  <si>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</si>
  <si>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</si>
  <si>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</si>
  <si>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</si>
  <si>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</si>
  <si>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</si>
  <si>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</si>
  <si>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</si>
  <si>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</si>
  <si>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</si>
  <si>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</si>
  <si>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</si>
  <si>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</si>
  <si>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</si>
  <si>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</si>
  <si>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</si>
  <si>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</si>
  <si>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</si>
  <si>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平成２５年１２月末日現在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</si>
</sst>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34" fillId="4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/>
      <protection/>
    </xf>
    <xf numFmtId="181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26" borderId="13" xfId="0" applyNumberFormat="1" applyFont="1" applyFill="1" applyBorder="1" applyAlignment="1" applyProtection="1">
      <alignment vertical="center"/>
      <protection/>
    </xf>
    <xf numFmtId="184" fontId="8" fillId="26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27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25" borderId="16" xfId="0" applyNumberFormat="1" applyFont="1" applyFill="1" applyBorder="1" applyAlignment="1" applyProtection="1">
      <alignment horizontal="center" vertical="center"/>
      <protection/>
    </xf>
    <xf numFmtId="181" fontId="15" fillId="25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26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2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2">
      <selection activeCell="G3" sqref="G3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40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478794</v>
      </c>
      <c r="I4" s="30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29">
        <f>J12</f>
        <v>230155</v>
      </c>
      <c r="I6" s="30"/>
      <c r="J6" s="27" t="s">
        <v>10</v>
      </c>
      <c r="K6" s="29">
        <f>K12</f>
        <v>248639</v>
      </c>
      <c r="L6" s="30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29">
        <f>H12</f>
        <v>210169</v>
      </c>
      <c r="I8" s="30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210169</v>
      </c>
      <c r="I12" s="18">
        <f>SUM(I13:I21)</f>
        <v>478794</v>
      </c>
      <c r="J12" s="18">
        <f>SUM(J13:J21)</f>
        <v>230155</v>
      </c>
      <c r="K12" s="18">
        <f>SUM(K13:K21)</f>
        <v>248639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95317</v>
      </c>
      <c r="I13" s="18">
        <f>SUM(J13:K13)</f>
        <v>204147</v>
      </c>
      <c r="J13" s="18">
        <v>96608</v>
      </c>
      <c r="K13" s="18">
        <v>107539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31622</v>
      </c>
      <c r="I14" s="18">
        <f aca="true" t="shared" si="0" ref="I14:I21">SUM(J14:K14)</f>
        <v>78438</v>
      </c>
      <c r="J14" s="18">
        <v>38278</v>
      </c>
      <c r="K14" s="18">
        <v>40160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10800</v>
      </c>
      <c r="I15" s="18">
        <f t="shared" si="0"/>
        <v>28021</v>
      </c>
      <c r="J15" s="18">
        <v>13443</v>
      </c>
      <c r="K15" s="18">
        <v>14578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36648</v>
      </c>
      <c r="I16" s="18">
        <f t="shared" si="0"/>
        <v>85198</v>
      </c>
      <c r="J16" s="18">
        <v>40745</v>
      </c>
      <c r="K16" s="18">
        <v>44453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12313</v>
      </c>
      <c r="I17" s="18">
        <f t="shared" si="0"/>
        <v>27560</v>
      </c>
      <c r="J17" s="18">
        <v>14336</v>
      </c>
      <c r="K17" s="18">
        <v>13224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7347</v>
      </c>
      <c r="I18" s="18">
        <f t="shared" si="0"/>
        <v>18066</v>
      </c>
      <c r="J18" s="18">
        <v>8817</v>
      </c>
      <c r="K18" s="18">
        <v>9249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4719</v>
      </c>
      <c r="I19" s="18">
        <f t="shared" si="0"/>
        <v>10014</v>
      </c>
      <c r="J19" s="18">
        <v>4672</v>
      </c>
      <c r="K19" s="18">
        <v>5342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2068</v>
      </c>
      <c r="I20" s="18">
        <f t="shared" si="0"/>
        <v>4734</v>
      </c>
      <c r="J20" s="18">
        <v>2279</v>
      </c>
      <c r="K20" s="18">
        <v>2455</v>
      </c>
      <c r="L20" s="19">
        <v>90.63</v>
      </c>
    </row>
    <row r="21" spans="1:12" ht="20.25" customHeight="1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9335</v>
      </c>
      <c r="I21" s="18">
        <f t="shared" si="0"/>
        <v>22616</v>
      </c>
      <c r="J21" s="18">
        <v>10977</v>
      </c>
      <c r="K21" s="18">
        <v>11639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K6:L6"/>
    <mergeCell ref="I10:K10"/>
    <mergeCell ref="G2:J2"/>
    <mergeCell ref="A2:E2"/>
    <mergeCell ref="H4:I4"/>
    <mergeCell ref="H6:I6"/>
    <mergeCell ref="H8:I8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nwpc9999</cp:lastModifiedBy>
  <cp:lastPrinted>2011-04-19T00:01:26Z</cp:lastPrinted>
  <dcterms:created xsi:type="dcterms:W3CDTF">1998-10-02T01:26:21Z</dcterms:created>
  <dcterms:modified xsi:type="dcterms:W3CDTF">2014-01-07T00:21:06Z</dcterms:modified>
  <cp:category/>
  <cp:version/>
  <cp:contentType/>
  <cp:contentStatus/>
</cp:coreProperties>
</file>