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909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<sst xmlns="http://schemas.openxmlformats.org/spreadsheetml/2006/main" count="18" uniqueCount="13">
  <si>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９.　人　口　の　自　然　動　態</t>
  </si>
  <si>
    <t>年月次</t>
  </si>
  <si>
    <t>出　生</t>
  </si>
  <si>
    <t>死　亡</t>
  </si>
  <si>
    <t>自然増加</t>
  </si>
  <si>
    <t>婚　姻</t>
  </si>
  <si>
    <t>離　婚</t>
  </si>
  <si>
    <t>人口1,000人につき(９月末流動人口)</t>
  </si>
  <si>
    <t>（組）</t>
  </si>
  <si>
    <t xml:space="preserve">  １月</t>
  </si>
  <si>
    <t>　資料　総務部総務課「大分県毎月流動人口調査」(注)婚姻・離婚組数は市役所窓口受付件数</t>
  </si>
  <si>
    <t>　　　　昭和38年から平成23年までの自然動態、社会動態、住民登録人口については付表159に収録しています。</t>
  </si>
  <si>
    <t>平成21年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</si>
</sst>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△&quot;\ #,##0;&quot;▲&quot;\ #,##0"/>
    <numFmt numFmtId="178" formatCode="0;&quot;△ &quot;0"/>
    <numFmt numFmtId="179" formatCode="0_ "/>
    <numFmt numFmtId="180" formatCode="#,##0;&quot;△ &quot;#,##0"/>
  </numFmts>
  <fonts count="41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76" fontId="4" fillId="0" borderId="0" xfId="0" applyNumberFormat="1" applyFont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right" vertical="center" wrapText="1"/>
    </xf>
    <xf numFmtId="176" fontId="4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16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180" fontId="4" fillId="0" borderId="0" xfId="0" applyNumberFormat="1" applyFont="1" applyFill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6384" width="9.00390625" style="17" customWidth="1"/>
  </cols>
  <sheetData>
    <row r="2" s="2" customFormat="1" ht="18.75">
      <c r="A2" s="1" t="s">
        <v>0</v>
      </c>
    </row>
    <row r="3" s="2" customFormat="1" ht="14.25" thickBot="1"/>
    <row r="4" spans="1:10" s="3" customFormat="1" ht="15.75" customHeight="1" thickTop="1">
      <c r="A4" s="29" t="s">
        <v>1</v>
      </c>
      <c r="B4" s="31" t="s">
        <v>2</v>
      </c>
      <c r="C4" s="31" t="s">
        <v>3</v>
      </c>
      <c r="D4" s="31" t="s">
        <v>4</v>
      </c>
      <c r="E4" s="9" t="s">
        <v>5</v>
      </c>
      <c r="F4" s="9" t="s">
        <v>6</v>
      </c>
      <c r="G4" s="27" t="s">
        <v>7</v>
      </c>
      <c r="H4" s="28"/>
      <c r="I4" s="28"/>
      <c r="J4" s="28"/>
    </row>
    <row r="5" spans="1:10" s="3" customFormat="1" ht="15.75" customHeight="1">
      <c r="A5" s="30"/>
      <c r="B5" s="32"/>
      <c r="C5" s="32"/>
      <c r="D5" s="32"/>
      <c r="E5" s="10" t="s">
        <v>8</v>
      </c>
      <c r="F5" s="10" t="s">
        <v>8</v>
      </c>
      <c r="G5" s="10" t="s">
        <v>2</v>
      </c>
      <c r="H5" s="10" t="s">
        <v>3</v>
      </c>
      <c r="I5" s="10" t="s">
        <v>5</v>
      </c>
      <c r="J5" s="16" t="s">
        <v>6</v>
      </c>
    </row>
    <row r="6" spans="1:10" s="3" customFormat="1" ht="15.75" customHeight="1">
      <c r="A6" s="11" t="s">
        <v>12</v>
      </c>
      <c r="B6" s="12">
        <v>4533</v>
      </c>
      <c r="C6" s="12">
        <v>3457</v>
      </c>
      <c r="D6" s="12">
        <v>1076</v>
      </c>
      <c r="E6" s="12">
        <v>2973</v>
      </c>
      <c r="F6" s="12">
        <v>1018</v>
      </c>
      <c r="G6" s="14">
        <v>9.63</v>
      </c>
      <c r="H6" s="14">
        <v>7.34</v>
      </c>
      <c r="I6" s="14">
        <v>6.31</v>
      </c>
      <c r="J6" s="14">
        <v>2.16</v>
      </c>
    </row>
    <row r="7" spans="1:10" s="3" customFormat="1" ht="15.75" customHeight="1">
      <c r="A7" s="11">
        <v>22</v>
      </c>
      <c r="B7" s="12">
        <v>4596</v>
      </c>
      <c r="C7" s="12">
        <v>3568</v>
      </c>
      <c r="D7" s="12">
        <v>1028</v>
      </c>
      <c r="E7" s="12">
        <v>3006</v>
      </c>
      <c r="F7" s="12">
        <v>1006</v>
      </c>
      <c r="G7" s="14">
        <v>9.74</v>
      </c>
      <c r="H7" s="14">
        <v>7.56</v>
      </c>
      <c r="I7" s="14">
        <v>6.37</v>
      </c>
      <c r="J7" s="14">
        <v>2.13</v>
      </c>
    </row>
    <row r="8" spans="1:10" s="8" customFormat="1" ht="15.75" customHeight="1">
      <c r="A8" s="11">
        <v>23</v>
      </c>
      <c r="B8" s="12">
        <v>4614</v>
      </c>
      <c r="C8" s="12">
        <v>3863</v>
      </c>
      <c r="D8" s="12">
        <v>751</v>
      </c>
      <c r="E8" s="12">
        <v>2709</v>
      </c>
      <c r="F8" s="12">
        <v>925</v>
      </c>
      <c r="G8" s="14">
        <v>9.7027966513365</v>
      </c>
      <c r="H8" s="14">
        <v>8.12351613873275</v>
      </c>
      <c r="I8" s="14">
        <v>5.69676552415921</v>
      </c>
      <c r="J8" s="14">
        <v>1.94518571792073</v>
      </c>
    </row>
    <row r="9" spans="1:10" s="8" customFormat="1" ht="15.75" customHeight="1">
      <c r="A9" s="11">
        <v>24</v>
      </c>
      <c r="B9" s="12">
        <v>4454</v>
      </c>
      <c r="C9" s="12">
        <v>3927</v>
      </c>
      <c r="D9" s="12">
        <v>527</v>
      </c>
      <c r="E9" s="12">
        <v>2774</v>
      </c>
      <c r="F9" s="12">
        <v>963</v>
      </c>
      <c r="G9" s="14">
        <v>9.32452660337266</v>
      </c>
      <c r="H9" s="14">
        <v>8.22124292129421</v>
      </c>
      <c r="I9" s="14">
        <v>5.80741733223075</v>
      </c>
      <c r="J9" s="14">
        <v>2.0160572786367</v>
      </c>
    </row>
    <row r="10" spans="1:10" s="8" customFormat="1" ht="15.75" customHeight="1">
      <c r="A10" s="11">
        <v>25</v>
      </c>
      <c r="B10" s="12">
        <v>4552</v>
      </c>
      <c r="C10" s="12">
        <v>3985</v>
      </c>
      <c r="D10" s="12">
        <v>567</v>
      </c>
      <c r="E10" s="12">
        <v>2837</v>
      </c>
      <c r="F10" s="12">
        <v>978</v>
      </c>
      <c r="G10" s="14">
        <v>9.5072202241465</v>
      </c>
      <c r="H10" s="14">
        <v>8.32299485791384</v>
      </c>
      <c r="I10" s="14">
        <v>5.92530399294895</v>
      </c>
      <c r="J10" s="14">
        <v>2.04263211318438</v>
      </c>
    </row>
    <row r="11" spans="1:10" s="8" customFormat="1" ht="15.75" customHeight="1">
      <c r="A11" s="18">
        <v>26</v>
      </c>
      <c r="B11" s="21">
        <v>4332</v>
      </c>
      <c r="C11" s="21">
        <v>4068</v>
      </c>
      <c r="D11" s="21">
        <f>B11-C11</f>
        <v>264</v>
      </c>
      <c r="E11" s="21">
        <v>2626</v>
      </c>
      <c r="F11" s="21">
        <v>927</v>
      </c>
      <c r="G11" s="19">
        <v>9.05</v>
      </c>
      <c r="H11" s="19">
        <v>8.5</v>
      </c>
      <c r="I11" s="19">
        <v>5.49</v>
      </c>
      <c r="J11" s="19">
        <v>1.94</v>
      </c>
    </row>
    <row r="12" spans="1:10" s="3" customFormat="1" ht="15.75" customHeight="1">
      <c r="A12" s="11"/>
      <c r="B12" s="22"/>
      <c r="C12" s="22"/>
      <c r="D12" s="22"/>
      <c r="E12" s="13"/>
      <c r="F12" s="13"/>
      <c r="G12" s="20"/>
      <c r="H12" s="20"/>
      <c r="I12" s="20"/>
      <c r="J12" s="20"/>
    </row>
    <row r="13" spans="1:10" s="3" customFormat="1" ht="15.75" customHeight="1">
      <c r="A13" s="11" t="s">
        <v>9</v>
      </c>
      <c r="B13" s="23">
        <v>443</v>
      </c>
      <c r="C13" s="22">
        <v>426</v>
      </c>
      <c r="D13" s="26">
        <f>B13-C13</f>
        <v>17</v>
      </c>
      <c r="E13" s="22">
        <v>158</v>
      </c>
      <c r="F13" s="22">
        <v>73</v>
      </c>
      <c r="G13" s="20">
        <f>B13*0.00208986415</f>
        <v>0.9258098184500001</v>
      </c>
      <c r="H13" s="20">
        <f>C13*0.00208986415</f>
        <v>0.8902821279</v>
      </c>
      <c r="I13" s="20">
        <f>E13*0.00208986415</f>
        <v>0.3301985357</v>
      </c>
      <c r="J13" s="20">
        <f>F13*0.00208986415</f>
        <v>0.15256008295</v>
      </c>
    </row>
    <row r="14" spans="1:10" s="3" customFormat="1" ht="15.75" customHeight="1">
      <c r="A14" s="11">
        <v>2</v>
      </c>
      <c r="B14" s="23">
        <v>344</v>
      </c>
      <c r="C14" s="22">
        <v>358</v>
      </c>
      <c r="D14" s="26">
        <f aca="true" t="shared" si="0" ref="D14:D24">B14-C14</f>
        <v>-14</v>
      </c>
      <c r="E14" s="22">
        <v>233</v>
      </c>
      <c r="F14" s="22">
        <v>66</v>
      </c>
      <c r="G14" s="20">
        <f aca="true" t="shared" si="1" ref="G14:H24">B14*0.00208986415</f>
        <v>0.7189132676000001</v>
      </c>
      <c r="H14" s="20">
        <f t="shared" si="1"/>
        <v>0.7481713657000001</v>
      </c>
      <c r="I14" s="20">
        <f aca="true" t="shared" si="2" ref="I14:I23">E14*0.00208986415</f>
        <v>0.48693834695000004</v>
      </c>
      <c r="J14" s="20">
        <f aca="true" t="shared" si="3" ref="J14:J24">F14*0.00208986415</f>
        <v>0.1379310339</v>
      </c>
    </row>
    <row r="15" spans="1:10" s="3" customFormat="1" ht="15.75" customHeight="1">
      <c r="A15" s="11">
        <v>3</v>
      </c>
      <c r="B15" s="23">
        <v>333</v>
      </c>
      <c r="C15" s="22">
        <v>359</v>
      </c>
      <c r="D15" s="26">
        <f t="shared" si="0"/>
        <v>-26</v>
      </c>
      <c r="E15" s="22">
        <v>296</v>
      </c>
      <c r="F15" s="22">
        <v>87</v>
      </c>
      <c r="G15" s="20">
        <f t="shared" si="1"/>
        <v>0.6959247619500001</v>
      </c>
      <c r="H15" s="20">
        <f t="shared" si="1"/>
        <v>0.7502612298500001</v>
      </c>
      <c r="I15" s="20">
        <f t="shared" si="2"/>
        <v>0.6185997884000001</v>
      </c>
      <c r="J15" s="20">
        <f t="shared" si="3"/>
        <v>0.18181818105</v>
      </c>
    </row>
    <row r="16" spans="1:10" s="3" customFormat="1" ht="15.75" customHeight="1">
      <c r="A16" s="11">
        <v>4</v>
      </c>
      <c r="B16" s="23">
        <v>359</v>
      </c>
      <c r="C16" s="22">
        <v>359</v>
      </c>
      <c r="D16" s="26">
        <f t="shared" si="0"/>
        <v>0</v>
      </c>
      <c r="E16" s="22">
        <v>222</v>
      </c>
      <c r="F16" s="22">
        <v>97</v>
      </c>
      <c r="G16" s="20">
        <f t="shared" si="1"/>
        <v>0.7502612298500001</v>
      </c>
      <c r="H16" s="20">
        <f t="shared" si="1"/>
        <v>0.7502612298500001</v>
      </c>
      <c r="I16" s="20">
        <f t="shared" si="2"/>
        <v>0.46394984130000005</v>
      </c>
      <c r="J16" s="20">
        <f t="shared" si="3"/>
        <v>0.20271682255</v>
      </c>
    </row>
    <row r="17" spans="1:10" s="3" customFormat="1" ht="15.75" customHeight="1">
      <c r="A17" s="11">
        <v>5</v>
      </c>
      <c r="B17" s="23">
        <v>335</v>
      </c>
      <c r="C17" s="22">
        <v>333</v>
      </c>
      <c r="D17" s="26">
        <f t="shared" si="0"/>
        <v>2</v>
      </c>
      <c r="E17" s="22">
        <v>180</v>
      </c>
      <c r="F17" s="22">
        <v>83</v>
      </c>
      <c r="G17" s="20">
        <f t="shared" si="1"/>
        <v>0.7001044902500001</v>
      </c>
      <c r="H17" s="20">
        <f t="shared" si="1"/>
        <v>0.6959247619500001</v>
      </c>
      <c r="I17" s="20">
        <f t="shared" si="2"/>
        <v>0.376175547</v>
      </c>
      <c r="J17" s="20">
        <f t="shared" si="3"/>
        <v>0.17345872445000002</v>
      </c>
    </row>
    <row r="18" spans="1:10" s="3" customFormat="1" ht="15.75" customHeight="1">
      <c r="A18" s="11">
        <v>6</v>
      </c>
      <c r="B18" s="23">
        <v>336</v>
      </c>
      <c r="C18" s="22">
        <v>289</v>
      </c>
      <c r="D18" s="26">
        <f t="shared" si="0"/>
        <v>47</v>
      </c>
      <c r="E18" s="22">
        <v>206</v>
      </c>
      <c r="F18" s="22">
        <v>80</v>
      </c>
      <c r="G18" s="20">
        <f t="shared" si="1"/>
        <v>0.7021943544</v>
      </c>
      <c r="H18" s="20">
        <f t="shared" si="1"/>
        <v>0.60397073935</v>
      </c>
      <c r="I18" s="20">
        <f t="shared" si="2"/>
        <v>0.4305120149</v>
      </c>
      <c r="J18" s="20">
        <f t="shared" si="3"/>
        <v>0.16718913200000002</v>
      </c>
    </row>
    <row r="19" spans="1:10" s="3" customFormat="1" ht="15.75" customHeight="1">
      <c r="A19" s="11">
        <v>7</v>
      </c>
      <c r="B19" s="23">
        <v>381</v>
      </c>
      <c r="C19" s="22">
        <v>310</v>
      </c>
      <c r="D19" s="26">
        <f t="shared" si="0"/>
        <v>71</v>
      </c>
      <c r="E19" s="22">
        <v>228</v>
      </c>
      <c r="F19" s="22">
        <v>73</v>
      </c>
      <c r="G19" s="20">
        <f t="shared" si="1"/>
        <v>0.7962382411500001</v>
      </c>
      <c r="H19" s="20">
        <f t="shared" si="1"/>
        <v>0.6478578865000001</v>
      </c>
      <c r="I19" s="20">
        <f t="shared" si="2"/>
        <v>0.47648902620000005</v>
      </c>
      <c r="J19" s="20">
        <f t="shared" si="3"/>
        <v>0.15256008295</v>
      </c>
    </row>
    <row r="20" spans="1:10" s="3" customFormat="1" ht="15.75" customHeight="1">
      <c r="A20" s="11">
        <v>8</v>
      </c>
      <c r="B20" s="23">
        <v>312</v>
      </c>
      <c r="C20" s="22">
        <v>280</v>
      </c>
      <c r="D20" s="26">
        <f t="shared" si="0"/>
        <v>32</v>
      </c>
      <c r="E20" s="22">
        <v>192</v>
      </c>
      <c r="F20" s="22">
        <v>63</v>
      </c>
      <c r="G20" s="20">
        <f t="shared" si="1"/>
        <v>0.6520376148</v>
      </c>
      <c r="H20" s="20">
        <f t="shared" si="1"/>
        <v>0.585161962</v>
      </c>
      <c r="I20" s="20">
        <f t="shared" si="2"/>
        <v>0.4012539168</v>
      </c>
      <c r="J20" s="20">
        <f t="shared" si="3"/>
        <v>0.13166144145</v>
      </c>
    </row>
    <row r="21" spans="1:10" s="3" customFormat="1" ht="15.75" customHeight="1">
      <c r="A21" s="11">
        <v>9</v>
      </c>
      <c r="B21" s="23">
        <v>414</v>
      </c>
      <c r="C21" s="22">
        <v>343</v>
      </c>
      <c r="D21" s="26">
        <f t="shared" si="0"/>
        <v>71</v>
      </c>
      <c r="E21" s="22">
        <v>152</v>
      </c>
      <c r="F21" s="22">
        <v>61</v>
      </c>
      <c r="G21" s="20">
        <f t="shared" si="1"/>
        <v>0.8652037581</v>
      </c>
      <c r="H21" s="20">
        <f t="shared" si="1"/>
        <v>0.7168234034500001</v>
      </c>
      <c r="I21" s="20">
        <f t="shared" si="2"/>
        <v>0.3176593508</v>
      </c>
      <c r="J21" s="20">
        <f t="shared" si="3"/>
        <v>0.12748171315</v>
      </c>
    </row>
    <row r="22" spans="1:10" s="3" customFormat="1" ht="15.75" customHeight="1">
      <c r="A22" s="11">
        <v>10</v>
      </c>
      <c r="B22" s="23">
        <v>368</v>
      </c>
      <c r="C22" s="22">
        <v>290</v>
      </c>
      <c r="D22" s="26">
        <f t="shared" si="0"/>
        <v>78</v>
      </c>
      <c r="E22" s="22">
        <v>208</v>
      </c>
      <c r="F22" s="22">
        <v>82</v>
      </c>
      <c r="G22" s="20">
        <f t="shared" si="1"/>
        <v>0.7690700072000001</v>
      </c>
      <c r="H22" s="20">
        <f t="shared" si="1"/>
        <v>0.6060606035</v>
      </c>
      <c r="I22" s="20">
        <f t="shared" si="2"/>
        <v>0.43469174320000004</v>
      </c>
      <c r="J22" s="20">
        <f t="shared" si="3"/>
        <v>0.1713688603</v>
      </c>
    </row>
    <row r="23" spans="1:10" s="3" customFormat="1" ht="15.75" customHeight="1">
      <c r="A23" s="11">
        <v>11</v>
      </c>
      <c r="B23" s="23">
        <v>308</v>
      </c>
      <c r="C23" s="22">
        <v>306</v>
      </c>
      <c r="D23" s="26">
        <f t="shared" si="0"/>
        <v>2</v>
      </c>
      <c r="E23" s="22">
        <v>321</v>
      </c>
      <c r="F23" s="22">
        <v>74</v>
      </c>
      <c r="G23" s="20">
        <f t="shared" si="1"/>
        <v>0.6436781582000001</v>
      </c>
      <c r="H23" s="20">
        <f t="shared" si="1"/>
        <v>0.6394984299</v>
      </c>
      <c r="I23" s="20">
        <f t="shared" si="2"/>
        <v>0.6708463921500001</v>
      </c>
      <c r="J23" s="20">
        <f t="shared" si="3"/>
        <v>0.15464994710000002</v>
      </c>
    </row>
    <row r="24" spans="1:10" s="3" customFormat="1" ht="15.75" customHeight="1" thickBot="1">
      <c r="A24" s="15">
        <v>12</v>
      </c>
      <c r="B24" s="24">
        <v>399</v>
      </c>
      <c r="C24" s="25">
        <v>415</v>
      </c>
      <c r="D24" s="26">
        <f t="shared" si="0"/>
        <v>-16</v>
      </c>
      <c r="E24" s="25">
        <v>230</v>
      </c>
      <c r="F24" s="25">
        <v>88</v>
      </c>
      <c r="G24" s="20">
        <f t="shared" si="1"/>
        <v>0.83385579585</v>
      </c>
      <c r="H24" s="20">
        <f t="shared" si="1"/>
        <v>0.8672936222500001</v>
      </c>
      <c r="I24" s="20">
        <f>E24*0.00208986415</f>
        <v>0.4806687545</v>
      </c>
      <c r="J24" s="20">
        <f t="shared" si="3"/>
        <v>0.1839080452</v>
      </c>
    </row>
    <row r="25" spans="1:10" s="5" customFormat="1" ht="15.75" customHeight="1" thickTop="1">
      <c r="A25" s="4" t="s">
        <v>10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s="5" customFormat="1" ht="15.75" customHeight="1">
      <c r="A26" s="6" t="s">
        <v>11</v>
      </c>
      <c r="B26" s="7"/>
      <c r="C26" s="7"/>
      <c r="D26" s="7"/>
      <c r="E26" s="7"/>
      <c r="F26" s="7"/>
      <c r="G26" s="7"/>
      <c r="H26" s="7"/>
      <c r="I26" s="7"/>
      <c r="J26" s="7"/>
    </row>
  </sheetData>
  <sheetProtection/>
  <mergeCells count="5">
    <mergeCell ref="G4:J4"/>
    <mergeCell ref="A4:A5"/>
    <mergeCell ref="B4:B5"/>
    <mergeCell ref="C4:C5"/>
    <mergeCell ref="D4:D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Oita</cp:lastModifiedBy>
  <cp:lastPrinted>2011-03-15T02:28:30Z</cp:lastPrinted>
  <dcterms:created xsi:type="dcterms:W3CDTF">2003-12-26T01:26:42Z</dcterms:created>
  <dcterms:modified xsi:type="dcterms:W3CDTF">2015-03-16T09:18:27Z</dcterms:modified>
  <cp:category/>
  <cp:version/>
  <cp:contentType/>
  <cp:contentStatus/>
</cp:coreProperties>
</file>