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<sst xmlns="http://schemas.openxmlformats.org/spreadsheetml/2006/main" count="18" uniqueCount="14">
  <si>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総数</t>
  </si>
  <si>
    <t>(単位：人､kg)</t>
  </si>
  <si>
    <t>年月次</t>
  </si>
  <si>
    <t>旅　　　　客</t>
  </si>
  <si>
    <t>貨　　　　物</t>
  </si>
  <si>
    <t>郵　　便　　物</t>
  </si>
  <si>
    <t>乗客</t>
  </si>
  <si>
    <t>降客</t>
  </si>
  <si>
    <t>積荷</t>
  </si>
  <si>
    <t>降荷</t>
  </si>
  <si>
    <t>　１月</t>
  </si>
  <si>
    <t>平成20年</t>
  </si>
  <si>
    <t>　資料　大分航空ターミナル（株）事業部　利用促進課</t>
  </si>
  <si>
    <t>56.　航　空　運　輸　状　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</si>
</sst>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8" fontId="3" fillId="0" borderId="0" xfId="49" applyFont="1" applyAlignment="1">
      <alignment horizontal="right" vertical="center" wrapText="1"/>
    </xf>
    <xf numFmtId="38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8" fontId="3" fillId="0" borderId="0" xfId="49" applyFont="1" applyFill="1" applyAlignment="1">
      <alignment horizontal="right" vertical="center" wrapText="1"/>
    </xf>
    <xf numFmtId="179" fontId="3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8" fontId="4" fillId="0" borderId="0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4" fillId="0" borderId="13" xfId="49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8" fontId="3" fillId="0" borderId="19" xfId="49" applyFont="1" applyBorder="1" applyAlignment="1">
      <alignment horizontal="right" vertical="center" wrapText="1"/>
    </xf>
    <xf numFmtId="38" fontId="4" fillId="0" borderId="19" xfId="49" applyFont="1" applyFill="1" applyBorder="1" applyAlignment="1">
      <alignment horizontal="right" vertical="center" wrapText="1"/>
    </xf>
    <xf numFmtId="38" fontId="3" fillId="0" borderId="19" xfId="49" applyFont="1" applyFill="1" applyBorder="1" applyAlignment="1">
      <alignment horizontal="right" vertical="center" wrapText="1"/>
    </xf>
    <xf numFmtId="38" fontId="4" fillId="0" borderId="20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="85" zoomScaleNormal="85" zoomScalePageLayoutView="0" workbookViewId="0" topLeftCell="A1">
      <selection activeCell="D11" sqref="D11"/>
    </sheetView>
  </sheetViews>
  <sheetFormatPr defaultColWidth="9.00390625" defaultRowHeight="13.5"/>
  <cols>
    <col min="1" max="1" width="10.50390625" style="0" customWidth="1"/>
    <col min="2" max="2" width="10.625" style="0" customWidth="1"/>
    <col min="3" max="3" width="10.375" style="0" customWidth="1"/>
    <col min="4" max="4" width="9.375" style="0" customWidth="1"/>
    <col min="5" max="6" width="10.25390625" style="0" bestFit="1" customWidth="1"/>
    <col min="7" max="7" width="9.375" style="0" bestFit="1" customWidth="1"/>
    <col min="8" max="8" width="9.75390625" style="0" customWidth="1"/>
    <col min="9" max="9" width="9.375" style="0" customWidth="1"/>
    <col min="10" max="10" width="9.625" style="0" customWidth="1"/>
  </cols>
  <sheetData>
    <row r="2" s="2" customFormat="1" ht="18" customHeight="1">
      <c r="A2" s="4" t="s">
        <v>13</v>
      </c>
    </row>
    <row r="3" s="2" customFormat="1" ht="18" customHeight="1" thickBot="1">
      <c r="J3" s="9" t="s">
        <v>1</v>
      </c>
    </row>
    <row r="4" spans="1:10" s="2" customFormat="1" ht="18" customHeight="1" thickTop="1">
      <c r="A4" s="20" t="s">
        <v>2</v>
      </c>
      <c r="B4" s="22" t="s">
        <v>3</v>
      </c>
      <c r="C4" s="23"/>
      <c r="D4" s="24"/>
      <c r="E4" s="22" t="s">
        <v>4</v>
      </c>
      <c r="F4" s="23"/>
      <c r="G4" s="24"/>
      <c r="H4" s="22" t="s">
        <v>5</v>
      </c>
      <c r="I4" s="23"/>
      <c r="J4" s="23"/>
    </row>
    <row r="5" spans="1:10" s="2" customFormat="1" ht="18" customHeight="1">
      <c r="A5" s="21"/>
      <c r="B5" s="5" t="s">
        <v>0</v>
      </c>
      <c r="C5" s="5" t="s">
        <v>6</v>
      </c>
      <c r="D5" s="5" t="s">
        <v>7</v>
      </c>
      <c r="E5" s="5" t="s">
        <v>0</v>
      </c>
      <c r="F5" s="5" t="s">
        <v>8</v>
      </c>
      <c r="G5" s="5" t="s">
        <v>9</v>
      </c>
      <c r="H5" s="5" t="s">
        <v>0</v>
      </c>
      <c r="I5" s="5" t="s">
        <v>8</v>
      </c>
      <c r="J5" s="6" t="s">
        <v>9</v>
      </c>
    </row>
    <row r="6" spans="1:10" s="2" customFormat="1" ht="18" customHeight="1">
      <c r="A6" s="1" t="s">
        <v>11</v>
      </c>
      <c r="B6" s="8">
        <v>1729635</v>
      </c>
      <c r="C6" s="8">
        <v>851551</v>
      </c>
      <c r="D6" s="8">
        <v>878084</v>
      </c>
      <c r="E6" s="8">
        <v>13589684</v>
      </c>
      <c r="F6" s="8">
        <v>8661871</v>
      </c>
      <c r="G6" s="8">
        <v>4927813</v>
      </c>
      <c r="H6" s="8">
        <v>1189872</v>
      </c>
      <c r="I6" s="8">
        <v>217125</v>
      </c>
      <c r="J6" s="8">
        <v>972747</v>
      </c>
    </row>
    <row r="7" spans="1:10" s="2" customFormat="1" ht="18" customHeight="1">
      <c r="A7" s="1">
        <v>21</v>
      </c>
      <c r="B7" s="8">
        <v>1527907</v>
      </c>
      <c r="C7" s="8">
        <v>755509</v>
      </c>
      <c r="D7" s="8">
        <v>772398</v>
      </c>
      <c r="E7" s="8">
        <v>11383313</v>
      </c>
      <c r="F7" s="8">
        <v>7574209</v>
      </c>
      <c r="G7" s="8">
        <v>3809104</v>
      </c>
      <c r="H7" s="12">
        <v>951517</v>
      </c>
      <c r="I7" s="12">
        <v>157053</v>
      </c>
      <c r="J7" s="8">
        <v>794464</v>
      </c>
    </row>
    <row r="8" spans="1:10" s="10" customFormat="1" ht="18" customHeight="1">
      <c r="A8" s="1">
        <v>22</v>
      </c>
      <c r="B8" s="7">
        <v>1506190</v>
      </c>
      <c r="C8" s="7">
        <v>747178</v>
      </c>
      <c r="D8" s="7">
        <v>759012</v>
      </c>
      <c r="E8" s="7">
        <v>9916919</v>
      </c>
      <c r="F8" s="7">
        <v>6917239</v>
      </c>
      <c r="G8" s="7">
        <v>2999680</v>
      </c>
      <c r="H8" s="7">
        <v>1020371</v>
      </c>
      <c r="I8" s="7">
        <v>151180</v>
      </c>
      <c r="J8" s="7">
        <v>869191</v>
      </c>
    </row>
    <row r="9" spans="1:10" s="2" customFormat="1" ht="18" customHeight="1">
      <c r="A9" s="1">
        <v>23</v>
      </c>
      <c r="B9" s="7">
        <v>1336177</v>
      </c>
      <c r="C9" s="7">
        <v>663178</v>
      </c>
      <c r="D9" s="7">
        <v>672999</v>
      </c>
      <c r="E9" s="7">
        <v>6390346</v>
      </c>
      <c r="F9" s="7">
        <v>4342977</v>
      </c>
      <c r="G9" s="7">
        <v>2047369</v>
      </c>
      <c r="H9" s="7">
        <v>1048075</v>
      </c>
      <c r="I9" s="7">
        <v>154250</v>
      </c>
      <c r="J9" s="7">
        <v>893825</v>
      </c>
    </row>
    <row r="10" spans="1:10" s="2" customFormat="1" ht="18" customHeight="1">
      <c r="A10" s="14">
        <v>24</v>
      </c>
      <c r="B10" s="25">
        <v>1458486</v>
      </c>
      <c r="C10" s="7">
        <v>724957</v>
      </c>
      <c r="D10" s="7">
        <v>733529</v>
      </c>
      <c r="E10" s="11">
        <v>7832180</v>
      </c>
      <c r="F10" s="11">
        <v>5442108</v>
      </c>
      <c r="G10" s="11">
        <v>2390072</v>
      </c>
      <c r="H10" s="11">
        <v>984301</v>
      </c>
      <c r="I10" s="11">
        <v>166632</v>
      </c>
      <c r="J10" s="7">
        <v>817669</v>
      </c>
    </row>
    <row r="11" spans="1:10" s="2" customFormat="1" ht="18" customHeight="1">
      <c r="A11" s="13">
        <v>25</v>
      </c>
      <c r="B11" s="26">
        <f>SUM(B13:B24)</f>
        <v>1645867</v>
      </c>
      <c r="C11" s="17">
        <f aca="true" t="shared" si="0" ref="C11:J11">SUM(C13:C24)</f>
        <v>819526</v>
      </c>
      <c r="D11" s="17">
        <f t="shared" si="0"/>
        <v>826341</v>
      </c>
      <c r="E11" s="17">
        <f t="shared" si="0"/>
        <v>8665332</v>
      </c>
      <c r="F11" s="17">
        <f t="shared" si="0"/>
        <v>6383127</v>
      </c>
      <c r="G11" s="17">
        <f t="shared" si="0"/>
        <v>2282205</v>
      </c>
      <c r="H11" s="17">
        <f t="shared" si="0"/>
        <v>986622</v>
      </c>
      <c r="I11" s="17">
        <f t="shared" si="0"/>
        <v>162218</v>
      </c>
      <c r="J11" s="17">
        <f t="shared" si="0"/>
        <v>824404</v>
      </c>
    </row>
    <row r="12" spans="1:10" s="2" customFormat="1" ht="18" customHeight="1">
      <c r="A12" s="14"/>
      <c r="B12" s="27"/>
      <c r="C12" s="18"/>
      <c r="D12" s="18"/>
      <c r="E12" s="18"/>
      <c r="F12" s="18"/>
      <c r="G12" s="18"/>
      <c r="H12" s="18"/>
      <c r="I12" s="18"/>
      <c r="J12" s="18"/>
    </row>
    <row r="13" spans="1:10" s="2" customFormat="1" ht="18" customHeight="1">
      <c r="A13" s="14" t="s">
        <v>10</v>
      </c>
      <c r="B13" s="26">
        <f>SUM(C13,D13)</f>
        <v>114593</v>
      </c>
      <c r="C13" s="17">
        <v>62940</v>
      </c>
      <c r="D13" s="17">
        <v>51653</v>
      </c>
      <c r="E13" s="17">
        <f>SUM(F13,G13)</f>
        <v>650609</v>
      </c>
      <c r="F13" s="17">
        <v>487517</v>
      </c>
      <c r="G13" s="17">
        <v>163092</v>
      </c>
      <c r="H13" s="17">
        <f>SUM(I13,J13)</f>
        <v>74933</v>
      </c>
      <c r="I13" s="17">
        <v>13980</v>
      </c>
      <c r="J13" s="17">
        <v>60953</v>
      </c>
    </row>
    <row r="14" spans="1:10" s="2" customFormat="1" ht="18" customHeight="1">
      <c r="A14" s="14">
        <v>2</v>
      </c>
      <c r="B14" s="26">
        <f aca="true" t="shared" si="1" ref="B14:B24">SUM(C14,D14)</f>
        <v>116034</v>
      </c>
      <c r="C14" s="17">
        <v>57604</v>
      </c>
      <c r="D14" s="17">
        <v>58430</v>
      </c>
      <c r="E14" s="17">
        <f aca="true" t="shared" si="2" ref="E14:E24">SUM(F14,G14)</f>
        <v>643745</v>
      </c>
      <c r="F14" s="17">
        <v>486297</v>
      </c>
      <c r="G14" s="17">
        <v>157448</v>
      </c>
      <c r="H14" s="17">
        <f aca="true" t="shared" si="3" ref="H14:H24">SUM(I14,J14)</f>
        <v>72933</v>
      </c>
      <c r="I14" s="17">
        <v>12446</v>
      </c>
      <c r="J14" s="17">
        <v>60487</v>
      </c>
    </row>
    <row r="15" spans="1:10" s="2" customFormat="1" ht="18" customHeight="1">
      <c r="A15" s="14">
        <v>3</v>
      </c>
      <c r="B15" s="26">
        <f t="shared" si="1"/>
        <v>134158</v>
      </c>
      <c r="C15" s="17">
        <v>66897</v>
      </c>
      <c r="D15" s="17">
        <v>67261</v>
      </c>
      <c r="E15" s="17">
        <f t="shared" si="2"/>
        <v>746424</v>
      </c>
      <c r="F15" s="17">
        <v>546263</v>
      </c>
      <c r="G15" s="17">
        <v>200161</v>
      </c>
      <c r="H15" s="17">
        <f t="shared" si="3"/>
        <v>86855</v>
      </c>
      <c r="I15" s="17">
        <v>13468</v>
      </c>
      <c r="J15" s="17">
        <v>73387</v>
      </c>
    </row>
    <row r="16" spans="1:10" s="2" customFormat="1" ht="18" customHeight="1">
      <c r="A16" s="14">
        <v>4</v>
      </c>
      <c r="B16" s="26">
        <f t="shared" si="1"/>
        <v>123628</v>
      </c>
      <c r="C16" s="17">
        <v>60253</v>
      </c>
      <c r="D16" s="17">
        <v>63375</v>
      </c>
      <c r="E16" s="17">
        <f t="shared" si="2"/>
        <v>628567</v>
      </c>
      <c r="F16" s="17">
        <v>466164</v>
      </c>
      <c r="G16" s="17">
        <v>162403</v>
      </c>
      <c r="H16" s="17">
        <f t="shared" si="3"/>
        <v>80569</v>
      </c>
      <c r="I16" s="17">
        <v>12663</v>
      </c>
      <c r="J16" s="17">
        <v>67906</v>
      </c>
    </row>
    <row r="17" spans="1:10" s="2" customFormat="1" ht="18" customHeight="1">
      <c r="A17" s="14">
        <v>5</v>
      </c>
      <c r="B17" s="26">
        <f t="shared" si="1"/>
        <v>138046</v>
      </c>
      <c r="C17" s="17">
        <v>69724</v>
      </c>
      <c r="D17" s="17">
        <v>68322</v>
      </c>
      <c r="E17" s="17">
        <f t="shared" si="2"/>
        <v>666084</v>
      </c>
      <c r="F17" s="17">
        <v>508250</v>
      </c>
      <c r="G17" s="17">
        <v>157834</v>
      </c>
      <c r="H17" s="17">
        <f t="shared" si="3"/>
        <v>82441</v>
      </c>
      <c r="I17" s="17">
        <v>13335</v>
      </c>
      <c r="J17" s="17">
        <v>69106</v>
      </c>
    </row>
    <row r="18" spans="1:10" s="2" customFormat="1" ht="18" customHeight="1">
      <c r="A18" s="14">
        <v>6</v>
      </c>
      <c r="B18" s="26">
        <f t="shared" si="1"/>
        <v>119568</v>
      </c>
      <c r="C18" s="17">
        <v>59883</v>
      </c>
      <c r="D18" s="17">
        <v>59685</v>
      </c>
      <c r="E18" s="17">
        <f t="shared" si="2"/>
        <v>726335</v>
      </c>
      <c r="F18" s="17">
        <v>558645</v>
      </c>
      <c r="G18" s="17">
        <v>167690</v>
      </c>
      <c r="H18" s="17">
        <f t="shared" si="3"/>
        <v>89464</v>
      </c>
      <c r="I18" s="17">
        <v>13301</v>
      </c>
      <c r="J18" s="17">
        <v>76163</v>
      </c>
    </row>
    <row r="19" spans="1:10" s="2" customFormat="1" ht="18" customHeight="1">
      <c r="A19" s="14">
        <v>7</v>
      </c>
      <c r="B19" s="26">
        <f t="shared" si="1"/>
        <v>133579</v>
      </c>
      <c r="C19" s="17">
        <v>63046</v>
      </c>
      <c r="D19" s="17">
        <v>70533</v>
      </c>
      <c r="E19" s="17">
        <f t="shared" si="2"/>
        <v>650554</v>
      </c>
      <c r="F19" s="17">
        <v>465883</v>
      </c>
      <c r="G19" s="17">
        <v>184671</v>
      </c>
      <c r="H19" s="17">
        <f t="shared" si="3"/>
        <v>80900</v>
      </c>
      <c r="I19" s="17">
        <v>12754</v>
      </c>
      <c r="J19" s="17">
        <v>68146</v>
      </c>
    </row>
    <row r="20" spans="1:10" s="2" customFormat="1" ht="18" customHeight="1">
      <c r="A20" s="14">
        <v>8</v>
      </c>
      <c r="B20" s="26">
        <f t="shared" si="1"/>
        <v>172979</v>
      </c>
      <c r="C20" s="17">
        <v>89740</v>
      </c>
      <c r="D20" s="17">
        <v>83239</v>
      </c>
      <c r="E20" s="17">
        <f t="shared" si="2"/>
        <v>653230</v>
      </c>
      <c r="F20" s="17">
        <v>466974</v>
      </c>
      <c r="G20" s="17">
        <v>186256</v>
      </c>
      <c r="H20" s="17">
        <f t="shared" si="3"/>
        <v>74346</v>
      </c>
      <c r="I20" s="17">
        <v>12267</v>
      </c>
      <c r="J20" s="17">
        <v>62079</v>
      </c>
    </row>
    <row r="21" spans="1:10" s="2" customFormat="1" ht="18" customHeight="1">
      <c r="A21" s="14">
        <v>9</v>
      </c>
      <c r="B21" s="26">
        <f t="shared" si="1"/>
        <v>138378</v>
      </c>
      <c r="C21" s="17">
        <v>70008</v>
      </c>
      <c r="D21" s="17">
        <v>68370</v>
      </c>
      <c r="E21" s="17">
        <f t="shared" si="2"/>
        <v>651439</v>
      </c>
      <c r="F21" s="17">
        <v>463310</v>
      </c>
      <c r="G21" s="17">
        <v>188129</v>
      </c>
      <c r="H21" s="17">
        <f t="shared" si="3"/>
        <v>75182</v>
      </c>
      <c r="I21" s="17">
        <v>12150</v>
      </c>
      <c r="J21" s="17">
        <v>63032</v>
      </c>
    </row>
    <row r="22" spans="1:10" s="2" customFormat="1" ht="18" customHeight="1">
      <c r="A22" s="14">
        <v>10</v>
      </c>
      <c r="B22" s="26">
        <f t="shared" si="1"/>
        <v>149730</v>
      </c>
      <c r="C22" s="17">
        <v>74075</v>
      </c>
      <c r="D22" s="17">
        <v>75655</v>
      </c>
      <c r="E22" s="17">
        <f t="shared" si="2"/>
        <v>692005</v>
      </c>
      <c r="F22" s="17">
        <v>501272</v>
      </c>
      <c r="G22" s="17">
        <v>190733</v>
      </c>
      <c r="H22" s="17">
        <f t="shared" si="3"/>
        <v>86274</v>
      </c>
      <c r="I22" s="17">
        <v>13040</v>
      </c>
      <c r="J22" s="17">
        <v>73234</v>
      </c>
    </row>
    <row r="23" spans="1:10" s="2" customFormat="1" ht="18" customHeight="1">
      <c r="A23" s="14">
        <v>11</v>
      </c>
      <c r="B23" s="26">
        <f t="shared" si="1"/>
        <v>156766</v>
      </c>
      <c r="C23" s="17">
        <v>77679</v>
      </c>
      <c r="D23" s="17">
        <v>79087</v>
      </c>
      <c r="E23" s="17">
        <f t="shared" si="2"/>
        <v>841020</v>
      </c>
      <c r="F23" s="17">
        <v>605366</v>
      </c>
      <c r="G23" s="17">
        <v>235654</v>
      </c>
      <c r="H23" s="17">
        <f t="shared" si="3"/>
        <v>83005</v>
      </c>
      <c r="I23" s="17">
        <v>13239</v>
      </c>
      <c r="J23" s="17">
        <v>69766</v>
      </c>
    </row>
    <row r="24" spans="1:10" s="2" customFormat="1" ht="18" customHeight="1" thickBot="1">
      <c r="A24" s="15">
        <v>12</v>
      </c>
      <c r="B24" s="28">
        <f t="shared" si="1"/>
        <v>148408</v>
      </c>
      <c r="C24" s="19">
        <v>67677</v>
      </c>
      <c r="D24" s="19">
        <v>80731</v>
      </c>
      <c r="E24" s="19">
        <f t="shared" si="2"/>
        <v>1115320</v>
      </c>
      <c r="F24" s="19">
        <v>827186</v>
      </c>
      <c r="G24" s="19">
        <v>288134</v>
      </c>
      <c r="H24" s="19">
        <f t="shared" si="3"/>
        <v>99720</v>
      </c>
      <c r="I24" s="19">
        <v>19575</v>
      </c>
      <c r="J24" s="19">
        <v>80145</v>
      </c>
    </row>
    <row r="25" spans="1:2" s="2" customFormat="1" ht="18" customHeight="1" thickTop="1">
      <c r="A25" s="3" t="s">
        <v>12</v>
      </c>
      <c r="B25" s="16"/>
    </row>
  </sheetData>
  <sheetProtection/>
  <mergeCells count="4">
    <mergeCell ref="A4:A5"/>
    <mergeCell ref="B4:D4"/>
    <mergeCell ref="E4:G4"/>
    <mergeCell ref="H4:J4"/>
  </mergeCells>
  <printOptions/>
  <pageMargins left="1.062992125984252" right="0.1968503937007874" top="0.5905511811023623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soumu2504</cp:lastModifiedBy>
  <cp:lastPrinted>2014-01-14T00:37:57Z</cp:lastPrinted>
  <dcterms:created xsi:type="dcterms:W3CDTF">2003-04-25T07:36:22Z</dcterms:created>
  <dcterms:modified xsi:type="dcterms:W3CDTF">2014-03-17T07:38:32Z</dcterms:modified>
  <cp:category/>
  <cp:version/>
  <cp:contentType/>
  <cp:contentStatus/>
</cp:coreProperties>
</file>