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<sst xmlns="http://schemas.openxmlformats.org/spreadsheetml/2006/main" count="101" uniqueCount="84">
  <si>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総数</t>
  </si>
  <si>
    <t>－</t>
  </si>
  <si>
    <t>その他</t>
  </si>
  <si>
    <t>1月</t>
  </si>
  <si>
    <t>年月次</t>
  </si>
  <si>
    <t>その１　原因別</t>
  </si>
  <si>
    <t>年次・原因</t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</si>
  <si>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</si>
  <si>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</si>
  <si>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</si>
  <si>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</si>
  <si>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</si>
  <si>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</si>
  <si>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</si>
  <si>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</si>
  <si>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</si>
  <si>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</si>
  <si>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</si>
  <si>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</si>
  <si>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</si>
  <si>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</si>
  <si>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</si>
  <si>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</si>
  <si>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</si>
  <si>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</si>
  <si>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</si>
  <si>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</si>
  <si>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不詳</t>
  </si>
  <si>
    <t>資料　消防局</t>
  </si>
  <si>
    <t>警察電話</t>
  </si>
  <si>
    <t>駆付通報</t>
  </si>
  <si>
    <t>事後聞知</t>
  </si>
  <si>
    <t>（単位　件）</t>
  </si>
  <si>
    <t>たき火</t>
  </si>
  <si>
    <t>加入</t>
  </si>
  <si>
    <t>携帯</t>
  </si>
  <si>
    <t>排気管</t>
  </si>
  <si>
    <t>放火</t>
  </si>
  <si>
    <t>火遊び</t>
  </si>
  <si>
    <t>（単位　件）</t>
  </si>
  <si>
    <t>放火の疑い</t>
  </si>
  <si>
    <t>電気機器</t>
  </si>
  <si>
    <t>電気装置</t>
  </si>
  <si>
    <t>電灯・電話等の配線</t>
  </si>
  <si>
    <t>配線器具</t>
  </si>
  <si>
    <t>内燃機関</t>
  </si>
  <si>
    <t>火入れ</t>
  </si>
  <si>
    <t>煙突・煙道</t>
  </si>
  <si>
    <t>風呂・かまど</t>
  </si>
  <si>
    <t>その他</t>
  </si>
  <si>
    <t>不明・調査中</t>
  </si>
  <si>
    <t>炉</t>
  </si>
  <si>
    <t>焼却炉</t>
  </si>
  <si>
    <t>溶接機・切断機</t>
  </si>
  <si>
    <t>灯火</t>
  </si>
  <si>
    <t>衝突の火花</t>
  </si>
  <si>
    <t>取灰</t>
  </si>
  <si>
    <t>平成19年</t>
  </si>
  <si>
    <t>たばこ</t>
  </si>
  <si>
    <t>こんろ</t>
  </si>
  <si>
    <t>かまど</t>
  </si>
  <si>
    <t>ストーブ</t>
  </si>
  <si>
    <t>こたつ</t>
  </si>
  <si>
    <t>ボイラー</t>
  </si>
  <si>
    <t>マッチ・ライター</t>
  </si>
  <si>
    <t>その2　時　間　別　　　　　　　　　　　　　　　　　　　　　　　　　　　　　　　</t>
  </si>
  <si>
    <t>（単位　件）</t>
  </si>
  <si>
    <t>r6</t>
  </si>
  <si>
    <t>r28</t>
  </si>
  <si>
    <t>r29</t>
  </si>
  <si>
    <t>r17</t>
  </si>
  <si>
    <t>r2</t>
  </si>
  <si>
    <t>r9</t>
  </si>
  <si>
    <t>r13</t>
  </si>
  <si>
    <t>r22</t>
  </si>
  <si>
    <t>r19</t>
  </si>
  <si>
    <t>r15</t>
  </si>
  <si>
    <t>r25</t>
  </si>
  <si>
    <t>その3　覚　知　別　　　　　　　　　　　　　　　　　　　　　</t>
  </si>
  <si>
    <t>総数</t>
  </si>
  <si>
    <t>一般加入電話</t>
  </si>
  <si>
    <t>r42</t>
  </si>
  <si>
    <t>r8</t>
  </si>
  <si>
    <t>155.　火災発生状況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</si>
</sst>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38" fontId="8" fillId="0" borderId="11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38" fontId="5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8" fontId="5" fillId="0" borderId="11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38" fontId="8" fillId="0" borderId="22" xfId="0" applyNumberFormat="1" applyFont="1" applyFill="1" applyBorder="1" applyAlignment="1">
      <alignment horizontal="right" vertical="center" wrapText="1"/>
    </xf>
    <xf numFmtId="38" fontId="8" fillId="0" borderId="23" xfId="0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38" fontId="8" fillId="0" borderId="2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38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25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2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tabSelected="1" view="pageBreakPreview" zoomScale="75" zoomScaleSheetLayoutView="75" zoomScalePageLayoutView="0" workbookViewId="0" topLeftCell="A52">
      <pane xSplit="2" topLeftCell="C1" activePane="topRight" state="frozen"/>
      <selection pane="topLeft" activeCell="A4" sqref="A4"/>
      <selection pane="topRight" activeCell="A75" sqref="A75"/>
    </sheetView>
  </sheetViews>
  <sheetFormatPr defaultColWidth="9.00390625" defaultRowHeight="13.5"/>
  <cols>
    <col min="1" max="1" width="16.125" style="46" customWidth="1"/>
    <col min="2" max="2" width="21.25390625" style="46" bestFit="1" customWidth="1"/>
    <col min="3" max="15" width="7.25390625" style="46" customWidth="1"/>
    <col min="16" max="21" width="7.625" style="46" customWidth="1"/>
    <col min="22" max="16384" width="9.00390625" style="46" customWidth="1"/>
  </cols>
  <sheetData>
    <row r="2" s="43" customFormat="1" ht="21.75" customHeight="1">
      <c r="A2" s="23" t="s">
        <v>83</v>
      </c>
    </row>
    <row r="3" s="43" customFormat="1" ht="7.5" customHeight="1">
      <c r="A3" s="23"/>
    </row>
    <row r="4" spans="1:15" s="43" customFormat="1" ht="22.5" customHeight="1" thickBot="1">
      <c r="A4" s="4" t="s">
        <v>5</v>
      </c>
      <c r="O4" s="2" t="s">
        <v>39</v>
      </c>
    </row>
    <row r="5" spans="1:16" s="43" customFormat="1" ht="21" customHeight="1" thickTop="1">
      <c r="A5" s="69" t="s">
        <v>6</v>
      </c>
      <c r="B5" s="70"/>
      <c r="C5" s="25" t="s">
        <v>0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  <c r="K5" s="24" t="s">
        <v>14</v>
      </c>
      <c r="L5" s="24" t="s">
        <v>15</v>
      </c>
      <c r="M5" s="24" t="s">
        <v>16</v>
      </c>
      <c r="N5" s="24" t="s">
        <v>17</v>
      </c>
      <c r="O5" s="26" t="s">
        <v>18</v>
      </c>
      <c r="P5" s="44"/>
    </row>
    <row r="6" spans="1:16" s="28" customFormat="1" ht="16.5" customHeight="1">
      <c r="A6" s="65" t="s">
        <v>57</v>
      </c>
      <c r="B6" s="66"/>
      <c r="C6" s="7">
        <v>163</v>
      </c>
      <c r="D6" s="6">
        <v>16</v>
      </c>
      <c r="E6" s="6">
        <v>14</v>
      </c>
      <c r="F6" s="6">
        <v>19</v>
      </c>
      <c r="G6" s="6">
        <v>13</v>
      </c>
      <c r="H6" s="6">
        <v>13</v>
      </c>
      <c r="I6" s="6">
        <v>12</v>
      </c>
      <c r="J6" s="6">
        <v>6</v>
      </c>
      <c r="K6" s="6">
        <v>14</v>
      </c>
      <c r="L6" s="6">
        <v>12</v>
      </c>
      <c r="M6" s="6">
        <v>19</v>
      </c>
      <c r="N6" s="6">
        <v>12</v>
      </c>
      <c r="O6" s="6">
        <v>13</v>
      </c>
      <c r="P6" s="27"/>
    </row>
    <row r="7" spans="1:16" s="28" customFormat="1" ht="16.5" customHeight="1">
      <c r="A7" s="71">
        <v>20</v>
      </c>
      <c r="B7" s="72"/>
      <c r="C7" s="7">
        <v>147</v>
      </c>
      <c r="D7" s="6">
        <v>20</v>
      </c>
      <c r="E7" s="6">
        <v>15</v>
      </c>
      <c r="F7" s="6">
        <v>19</v>
      </c>
      <c r="G7" s="6">
        <v>10</v>
      </c>
      <c r="H7" s="6">
        <v>15</v>
      </c>
      <c r="I7" s="6">
        <v>8</v>
      </c>
      <c r="J7" s="6">
        <v>8</v>
      </c>
      <c r="K7" s="6">
        <v>16</v>
      </c>
      <c r="L7" s="6">
        <v>10</v>
      </c>
      <c r="M7" s="6">
        <v>11</v>
      </c>
      <c r="N7" s="6">
        <v>9</v>
      </c>
      <c r="O7" s="6">
        <v>6</v>
      </c>
      <c r="P7" s="27"/>
    </row>
    <row r="8" spans="1:16" s="28" customFormat="1" ht="16.5" customHeight="1">
      <c r="A8" s="71">
        <v>21</v>
      </c>
      <c r="B8" s="72"/>
      <c r="C8" s="7">
        <v>131</v>
      </c>
      <c r="D8" s="6">
        <v>14</v>
      </c>
      <c r="E8" s="6">
        <v>13</v>
      </c>
      <c r="F8" s="6">
        <v>11</v>
      </c>
      <c r="G8" s="6">
        <v>13</v>
      </c>
      <c r="H8" s="6">
        <v>16</v>
      </c>
      <c r="I8" s="6">
        <v>17</v>
      </c>
      <c r="J8" s="6">
        <v>9</v>
      </c>
      <c r="K8" s="6">
        <v>6</v>
      </c>
      <c r="L8" s="6">
        <v>6</v>
      </c>
      <c r="M8" s="6">
        <v>10</v>
      </c>
      <c r="N8" s="6">
        <v>4</v>
      </c>
      <c r="O8" s="6">
        <v>12</v>
      </c>
      <c r="P8" s="27"/>
    </row>
    <row r="9" spans="1:16" s="28" customFormat="1" ht="16.5" customHeight="1">
      <c r="A9" s="71">
        <v>22</v>
      </c>
      <c r="B9" s="72"/>
      <c r="C9" s="7">
        <v>131</v>
      </c>
      <c r="D9" s="6">
        <v>22</v>
      </c>
      <c r="E9" s="6">
        <v>10</v>
      </c>
      <c r="F9" s="6">
        <v>9</v>
      </c>
      <c r="G9" s="6">
        <v>9</v>
      </c>
      <c r="H9" s="6">
        <v>13</v>
      </c>
      <c r="I9" s="6">
        <v>11</v>
      </c>
      <c r="J9" s="6">
        <v>5</v>
      </c>
      <c r="K9" s="6">
        <v>15</v>
      </c>
      <c r="L9" s="6">
        <v>8</v>
      </c>
      <c r="M9" s="6">
        <v>9</v>
      </c>
      <c r="N9" s="6">
        <v>11</v>
      </c>
      <c r="O9" s="6">
        <v>9</v>
      </c>
      <c r="P9" s="27"/>
    </row>
    <row r="10" spans="1:16" s="28" customFormat="1" ht="16.5" customHeight="1">
      <c r="A10" s="71">
        <v>23</v>
      </c>
      <c r="B10" s="72"/>
      <c r="C10" s="7">
        <v>130</v>
      </c>
      <c r="D10" s="6">
        <v>16</v>
      </c>
      <c r="E10" s="6">
        <v>11</v>
      </c>
      <c r="F10" s="6">
        <v>22</v>
      </c>
      <c r="G10" s="6">
        <v>22</v>
      </c>
      <c r="H10" s="6">
        <v>10</v>
      </c>
      <c r="I10" s="6">
        <v>9</v>
      </c>
      <c r="J10" s="6">
        <v>8</v>
      </c>
      <c r="K10" s="6">
        <v>6</v>
      </c>
      <c r="L10" s="6">
        <v>4</v>
      </c>
      <c r="M10" s="6">
        <v>2</v>
      </c>
      <c r="N10" s="6">
        <v>13</v>
      </c>
      <c r="O10" s="6">
        <v>7</v>
      </c>
      <c r="P10" s="27"/>
    </row>
    <row r="11" spans="1:16" s="28" customFormat="1" ht="16.5" customHeight="1">
      <c r="A11" s="71">
        <v>24</v>
      </c>
      <c r="B11" s="72"/>
      <c r="C11" s="40">
        <v>123</v>
      </c>
      <c r="D11" s="41">
        <v>15</v>
      </c>
      <c r="E11" s="41">
        <v>10</v>
      </c>
      <c r="F11" s="41">
        <v>8</v>
      </c>
      <c r="G11" s="41">
        <v>17</v>
      </c>
      <c r="H11" s="41">
        <v>9</v>
      </c>
      <c r="I11" s="41">
        <v>5</v>
      </c>
      <c r="J11" s="41">
        <v>9</v>
      </c>
      <c r="K11" s="41">
        <v>9</v>
      </c>
      <c r="L11" s="41">
        <v>15</v>
      </c>
      <c r="M11" s="41">
        <v>10</v>
      </c>
      <c r="N11" s="41">
        <v>7</v>
      </c>
      <c r="O11" s="41">
        <v>9</v>
      </c>
      <c r="P11" s="27"/>
    </row>
    <row r="12" spans="1:16" s="28" customFormat="1" ht="16.5" customHeight="1">
      <c r="A12" s="73">
        <v>25</v>
      </c>
      <c r="B12" s="74"/>
      <c r="C12" s="20">
        <f>SUM(D12:O12)</f>
        <v>136</v>
      </c>
      <c r="D12" s="21">
        <f aca="true" t="shared" si="0" ref="D12:O12">SUM(D14:D41)</f>
        <v>11</v>
      </c>
      <c r="E12" s="21">
        <f t="shared" si="0"/>
        <v>11</v>
      </c>
      <c r="F12" s="21">
        <f t="shared" si="0"/>
        <v>15</v>
      </c>
      <c r="G12" s="21">
        <f t="shared" si="0"/>
        <v>6</v>
      </c>
      <c r="H12" s="21">
        <f t="shared" si="0"/>
        <v>16</v>
      </c>
      <c r="I12" s="21">
        <f t="shared" si="0"/>
        <v>6</v>
      </c>
      <c r="J12" s="21">
        <f t="shared" si="0"/>
        <v>15</v>
      </c>
      <c r="K12" s="21">
        <f t="shared" si="0"/>
        <v>16</v>
      </c>
      <c r="L12" s="21">
        <f t="shared" si="0"/>
        <v>6</v>
      </c>
      <c r="M12" s="21">
        <f t="shared" si="0"/>
        <v>9</v>
      </c>
      <c r="N12" s="21">
        <f t="shared" si="0"/>
        <v>13</v>
      </c>
      <c r="O12" s="21">
        <f t="shared" si="0"/>
        <v>12</v>
      </c>
      <c r="P12" s="27"/>
    </row>
    <row r="13" spans="1:16" s="28" customFormat="1" ht="16.5" customHeight="1">
      <c r="A13" s="73"/>
      <c r="B13" s="74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7"/>
    </row>
    <row r="14" spans="1:16" s="43" customFormat="1" ht="22.5" customHeight="1">
      <c r="A14" s="65" t="s">
        <v>58</v>
      </c>
      <c r="B14" s="66"/>
      <c r="C14" s="47">
        <f>SUM(D14:O14)</f>
        <v>5</v>
      </c>
      <c r="D14" s="51">
        <v>0</v>
      </c>
      <c r="E14" s="51">
        <v>1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2</v>
      </c>
      <c r="M14" s="51">
        <v>0</v>
      </c>
      <c r="N14" s="51">
        <v>0</v>
      </c>
      <c r="O14" s="51">
        <v>1</v>
      </c>
      <c r="P14" s="44"/>
    </row>
    <row r="15" spans="1:16" s="43" customFormat="1" ht="22.5" customHeight="1">
      <c r="A15" s="67" t="s">
        <v>59</v>
      </c>
      <c r="B15" s="68"/>
      <c r="C15" s="48">
        <f>SUM(D15:O15)</f>
        <v>8</v>
      </c>
      <c r="D15" s="51">
        <v>0</v>
      </c>
      <c r="E15" s="51">
        <v>0</v>
      </c>
      <c r="F15" s="51">
        <v>2</v>
      </c>
      <c r="G15" s="51">
        <v>0</v>
      </c>
      <c r="H15" s="51">
        <v>0</v>
      </c>
      <c r="I15" s="51">
        <v>1</v>
      </c>
      <c r="J15" s="51">
        <v>2</v>
      </c>
      <c r="K15" s="51">
        <v>0</v>
      </c>
      <c r="L15" s="51">
        <v>1</v>
      </c>
      <c r="M15" s="51">
        <v>2</v>
      </c>
      <c r="N15" s="51">
        <v>0</v>
      </c>
      <c r="O15" s="51">
        <v>0</v>
      </c>
      <c r="P15" s="44"/>
    </row>
    <row r="16" spans="1:16" s="43" customFormat="1" ht="22.5" customHeight="1">
      <c r="A16" s="65" t="s">
        <v>60</v>
      </c>
      <c r="B16" s="66"/>
      <c r="C16" s="49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44"/>
    </row>
    <row r="17" spans="1:16" s="43" customFormat="1" ht="22.5" customHeight="1">
      <c r="A17" s="65" t="s">
        <v>48</v>
      </c>
      <c r="B17" s="66"/>
      <c r="C17" s="48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44"/>
    </row>
    <row r="18" spans="1:16" s="43" customFormat="1" ht="22.5" customHeight="1">
      <c r="A18" s="65" t="s">
        <v>51</v>
      </c>
      <c r="B18" s="66"/>
      <c r="C18" s="48">
        <f>SUM(D18:O18)</f>
        <v>1</v>
      </c>
      <c r="D18" s="51">
        <v>0</v>
      </c>
      <c r="E18" s="51">
        <v>0</v>
      </c>
      <c r="F18" s="51">
        <v>0</v>
      </c>
      <c r="G18" s="51">
        <v>1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44"/>
    </row>
    <row r="19" spans="1:16" s="43" customFormat="1" ht="22.5" customHeight="1">
      <c r="A19" s="65" t="s">
        <v>52</v>
      </c>
      <c r="B19" s="66"/>
      <c r="C19" s="49">
        <f>SUM(D19:O19)</f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1</v>
      </c>
      <c r="O19" s="51">
        <v>0</v>
      </c>
      <c r="P19" s="44"/>
    </row>
    <row r="20" spans="1:16" s="43" customFormat="1" ht="22.5" customHeight="1">
      <c r="A20" s="65" t="s">
        <v>61</v>
      </c>
      <c r="B20" s="66"/>
      <c r="C20" s="48">
        <f>SUM(D20:O20)</f>
        <v>2</v>
      </c>
      <c r="D20" s="51">
        <v>0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1</v>
      </c>
      <c r="O20" s="51">
        <v>0</v>
      </c>
      <c r="P20" s="44"/>
    </row>
    <row r="21" spans="1:16" s="43" customFormat="1" ht="22.5" customHeight="1">
      <c r="A21" s="65" t="s">
        <v>62</v>
      </c>
      <c r="B21" s="66"/>
      <c r="C21" s="49">
        <f>SUM(D21:O21)</f>
        <v>1</v>
      </c>
      <c r="D21" s="51">
        <v>0</v>
      </c>
      <c r="E21" s="51">
        <v>1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44"/>
    </row>
    <row r="22" spans="1:16" s="43" customFormat="1" ht="22.5" customHeight="1">
      <c r="A22" s="65" t="s">
        <v>63</v>
      </c>
      <c r="B22" s="66"/>
      <c r="C22" s="49">
        <f>SUM(D22:O22)</f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4"/>
    </row>
    <row r="23" spans="1:16" s="43" customFormat="1" ht="22.5" customHeight="1">
      <c r="A23" s="65" t="s">
        <v>47</v>
      </c>
      <c r="B23" s="66"/>
      <c r="C23" s="49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44"/>
    </row>
    <row r="24" spans="1:16" s="43" customFormat="1" ht="22.5" customHeight="1">
      <c r="A24" s="65" t="s">
        <v>36</v>
      </c>
      <c r="B24" s="66"/>
      <c r="C24" s="48">
        <f aca="true" t="shared" si="1" ref="C24:C36">SUM(D24:O24)</f>
        <v>3</v>
      </c>
      <c r="D24" s="51">
        <v>0</v>
      </c>
      <c r="E24" s="51">
        <v>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44"/>
    </row>
    <row r="25" spans="1:16" s="43" customFormat="1" ht="22.5" customHeight="1">
      <c r="A25" s="67" t="s">
        <v>41</v>
      </c>
      <c r="B25" s="68"/>
      <c r="C25" s="48">
        <f t="shared" si="1"/>
        <v>3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1</v>
      </c>
      <c r="J25" s="51">
        <v>0</v>
      </c>
      <c r="K25" s="51">
        <v>0</v>
      </c>
      <c r="L25" s="51">
        <v>0</v>
      </c>
      <c r="M25" s="51">
        <v>1</v>
      </c>
      <c r="N25" s="51">
        <v>1</v>
      </c>
      <c r="O25" s="51">
        <v>0</v>
      </c>
      <c r="P25" s="44"/>
    </row>
    <row r="26" spans="1:16" s="43" customFormat="1" ht="22.5" customHeight="1">
      <c r="A26" s="67" t="s">
        <v>42</v>
      </c>
      <c r="B26" s="68"/>
      <c r="C26" s="49">
        <f t="shared" si="1"/>
        <v>3</v>
      </c>
      <c r="D26" s="51">
        <v>1</v>
      </c>
      <c r="E26" s="51">
        <v>0</v>
      </c>
      <c r="F26" s="51">
        <v>0</v>
      </c>
      <c r="G26" s="51">
        <v>0</v>
      </c>
      <c r="H26" s="51">
        <v>0</v>
      </c>
      <c r="I26" s="51">
        <v>1</v>
      </c>
      <c r="J26" s="51">
        <v>1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4"/>
    </row>
    <row r="27" spans="1:16" s="43" customFormat="1" ht="22.5" customHeight="1">
      <c r="A27" s="65" t="s">
        <v>43</v>
      </c>
      <c r="B27" s="68"/>
      <c r="C27" s="48">
        <f t="shared" si="1"/>
        <v>3</v>
      </c>
      <c r="D27" s="51">
        <v>0</v>
      </c>
      <c r="E27" s="51">
        <v>0</v>
      </c>
      <c r="F27" s="51">
        <v>1</v>
      </c>
      <c r="G27" s="51">
        <v>0</v>
      </c>
      <c r="H27" s="51">
        <v>0</v>
      </c>
      <c r="I27" s="51">
        <v>0</v>
      </c>
      <c r="J27" s="51">
        <v>1</v>
      </c>
      <c r="K27" s="51">
        <v>0</v>
      </c>
      <c r="L27" s="51">
        <v>0</v>
      </c>
      <c r="M27" s="51">
        <v>0</v>
      </c>
      <c r="N27" s="51">
        <v>0</v>
      </c>
      <c r="O27" s="51">
        <v>1</v>
      </c>
      <c r="P27" s="44"/>
    </row>
    <row r="28" spans="1:16" s="43" customFormat="1" ht="22.5" customHeight="1">
      <c r="A28" s="67" t="s">
        <v>45</v>
      </c>
      <c r="B28" s="68"/>
      <c r="C28" s="49">
        <f t="shared" si="1"/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44"/>
    </row>
    <row r="29" spans="1:16" s="43" customFormat="1" ht="22.5" customHeight="1">
      <c r="A29" s="65" t="s">
        <v>44</v>
      </c>
      <c r="B29" s="66"/>
      <c r="C29" s="48">
        <f t="shared" si="1"/>
        <v>2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1</v>
      </c>
      <c r="L29" s="51">
        <v>0</v>
      </c>
      <c r="M29" s="51">
        <v>0</v>
      </c>
      <c r="N29" s="51">
        <v>0</v>
      </c>
      <c r="O29" s="51">
        <v>1</v>
      </c>
      <c r="P29" s="44"/>
    </row>
    <row r="30" spans="1:16" s="43" customFormat="1" ht="22.5" customHeight="1">
      <c r="A30" s="65" t="s">
        <v>38</v>
      </c>
      <c r="B30" s="66"/>
      <c r="C30" s="48">
        <f t="shared" si="1"/>
        <v>7</v>
      </c>
      <c r="D30" s="51">
        <v>0</v>
      </c>
      <c r="E30" s="51">
        <v>1</v>
      </c>
      <c r="F30" s="51">
        <v>0</v>
      </c>
      <c r="G30" s="51">
        <v>0</v>
      </c>
      <c r="H30" s="51">
        <v>0</v>
      </c>
      <c r="I30" s="51">
        <v>1</v>
      </c>
      <c r="J30" s="51">
        <v>0</v>
      </c>
      <c r="K30" s="51">
        <v>1</v>
      </c>
      <c r="L30" s="51">
        <v>0</v>
      </c>
      <c r="M30" s="51">
        <v>0</v>
      </c>
      <c r="N30" s="51">
        <v>1</v>
      </c>
      <c r="O30" s="51">
        <v>3</v>
      </c>
      <c r="P30" s="44"/>
    </row>
    <row r="31" spans="1:16" s="43" customFormat="1" ht="22.5" customHeight="1">
      <c r="A31" s="65" t="s">
        <v>64</v>
      </c>
      <c r="B31" s="66"/>
      <c r="C31" s="48">
        <f t="shared" si="1"/>
        <v>3</v>
      </c>
      <c r="D31" s="51">
        <v>0</v>
      </c>
      <c r="E31" s="51">
        <v>0</v>
      </c>
      <c r="F31" s="51">
        <v>0</v>
      </c>
      <c r="G31" s="51">
        <v>0</v>
      </c>
      <c r="H31" s="51">
        <v>1</v>
      </c>
      <c r="I31" s="51">
        <v>0</v>
      </c>
      <c r="J31" s="51">
        <v>0</v>
      </c>
      <c r="K31" s="51">
        <v>0</v>
      </c>
      <c r="L31" s="51">
        <v>0</v>
      </c>
      <c r="M31" s="51">
        <v>1</v>
      </c>
      <c r="N31" s="51">
        <v>1</v>
      </c>
      <c r="O31" s="51">
        <v>0</v>
      </c>
      <c r="P31" s="44"/>
    </row>
    <row r="32" spans="1:16" s="43" customFormat="1" ht="22.5" customHeight="1">
      <c r="A32" s="67" t="s">
        <v>33</v>
      </c>
      <c r="B32" s="68"/>
      <c r="C32" s="48">
        <f t="shared" si="1"/>
        <v>23</v>
      </c>
      <c r="D32" s="51">
        <v>1</v>
      </c>
      <c r="E32" s="51">
        <v>2</v>
      </c>
      <c r="F32" s="51">
        <v>1</v>
      </c>
      <c r="G32" s="51">
        <v>0</v>
      </c>
      <c r="H32" s="51">
        <v>6</v>
      </c>
      <c r="I32" s="51">
        <v>0</v>
      </c>
      <c r="J32" s="51">
        <v>5</v>
      </c>
      <c r="K32" s="51">
        <v>3</v>
      </c>
      <c r="L32" s="51">
        <v>1</v>
      </c>
      <c r="M32" s="51">
        <v>0</v>
      </c>
      <c r="N32" s="51">
        <v>2</v>
      </c>
      <c r="O32" s="51">
        <v>2</v>
      </c>
      <c r="P32" s="44"/>
    </row>
    <row r="33" spans="1:16" s="43" customFormat="1" ht="22.5" customHeight="1">
      <c r="A33" s="67" t="s">
        <v>53</v>
      </c>
      <c r="B33" s="68"/>
      <c r="C33" s="48">
        <f t="shared" si="1"/>
        <v>2</v>
      </c>
      <c r="D33" s="51">
        <v>0</v>
      </c>
      <c r="E33" s="51">
        <v>1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1</v>
      </c>
      <c r="O33" s="51">
        <v>0</v>
      </c>
      <c r="P33" s="44"/>
    </row>
    <row r="34" spans="1:16" s="43" customFormat="1" ht="22.5" customHeight="1">
      <c r="A34" s="67" t="s">
        <v>54</v>
      </c>
      <c r="B34" s="68"/>
      <c r="C34" s="48">
        <f t="shared" si="1"/>
        <v>2</v>
      </c>
      <c r="D34" s="51">
        <v>0</v>
      </c>
      <c r="E34" s="51">
        <v>1</v>
      </c>
      <c r="F34" s="51">
        <v>0</v>
      </c>
      <c r="G34" s="51">
        <v>0</v>
      </c>
      <c r="H34" s="51">
        <v>1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4"/>
    </row>
    <row r="35" spans="1:16" s="43" customFormat="1" ht="22.5" customHeight="1">
      <c r="A35" s="67" t="s">
        <v>55</v>
      </c>
      <c r="B35" s="68"/>
      <c r="C35" s="49">
        <f t="shared" si="1"/>
        <v>1</v>
      </c>
      <c r="D35" s="51">
        <v>0</v>
      </c>
      <c r="E35" s="51">
        <v>1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4"/>
    </row>
    <row r="36" spans="1:16" s="43" customFormat="1" ht="22.5" customHeight="1">
      <c r="A36" s="67" t="s">
        <v>56</v>
      </c>
      <c r="B36" s="68"/>
      <c r="C36" s="49">
        <f t="shared" si="1"/>
        <v>1</v>
      </c>
      <c r="D36" s="51">
        <v>0</v>
      </c>
      <c r="E36" s="51">
        <v>0</v>
      </c>
      <c r="F36" s="51">
        <v>1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4"/>
    </row>
    <row r="37" spans="1:16" s="43" customFormat="1" ht="22.5" customHeight="1">
      <c r="A37" s="67" t="s">
        <v>46</v>
      </c>
      <c r="B37" s="68"/>
      <c r="C37" s="48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4"/>
    </row>
    <row r="38" spans="1:16" s="43" customFormat="1" ht="22.5" customHeight="1">
      <c r="A38" s="67" t="s">
        <v>37</v>
      </c>
      <c r="B38" s="68"/>
      <c r="C38" s="48">
        <f>SUM(D38:O38)</f>
        <v>11</v>
      </c>
      <c r="D38" s="51">
        <v>3</v>
      </c>
      <c r="E38" s="51">
        <v>1</v>
      </c>
      <c r="F38" s="51">
        <v>1</v>
      </c>
      <c r="G38" s="51">
        <v>1</v>
      </c>
      <c r="H38" s="51">
        <v>3</v>
      </c>
      <c r="I38" s="51">
        <v>1</v>
      </c>
      <c r="J38" s="51">
        <v>0</v>
      </c>
      <c r="K38" s="51">
        <v>0</v>
      </c>
      <c r="L38" s="51">
        <v>1</v>
      </c>
      <c r="M38" s="51">
        <v>0</v>
      </c>
      <c r="N38" s="51">
        <v>0</v>
      </c>
      <c r="O38" s="51">
        <v>0</v>
      </c>
      <c r="P38" s="44"/>
    </row>
    <row r="39" spans="1:16" s="43" customFormat="1" ht="22.5" customHeight="1">
      <c r="A39" s="67" t="s">
        <v>40</v>
      </c>
      <c r="B39" s="68"/>
      <c r="C39" s="48">
        <f>SUM(D39:O39)</f>
        <v>7</v>
      </c>
      <c r="D39" s="51">
        <v>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2</v>
      </c>
      <c r="K39" s="51">
        <v>2</v>
      </c>
      <c r="L39" s="51">
        <v>0</v>
      </c>
      <c r="M39" s="51">
        <v>0</v>
      </c>
      <c r="N39" s="51">
        <v>2</v>
      </c>
      <c r="O39" s="51">
        <v>0</v>
      </c>
      <c r="P39" s="44"/>
    </row>
    <row r="40" spans="1:16" s="43" customFormat="1" ht="22.5" customHeight="1">
      <c r="A40" s="67" t="s">
        <v>49</v>
      </c>
      <c r="B40" s="68"/>
      <c r="C40" s="48">
        <f>SUM(D40:O40)</f>
        <v>24</v>
      </c>
      <c r="D40" s="51">
        <v>2</v>
      </c>
      <c r="E40" s="51">
        <v>0</v>
      </c>
      <c r="F40" s="51">
        <v>3</v>
      </c>
      <c r="G40" s="51">
        <v>3</v>
      </c>
      <c r="H40" s="51">
        <v>3</v>
      </c>
      <c r="I40" s="51">
        <v>1</v>
      </c>
      <c r="J40" s="51">
        <v>3</v>
      </c>
      <c r="K40" s="51">
        <v>4</v>
      </c>
      <c r="L40" s="51">
        <v>0</v>
      </c>
      <c r="M40" s="51">
        <v>3</v>
      </c>
      <c r="N40" s="51">
        <v>1</v>
      </c>
      <c r="O40" s="51">
        <v>1</v>
      </c>
      <c r="P40" s="44"/>
    </row>
    <row r="41" spans="1:16" s="43" customFormat="1" ht="22.5" customHeight="1" thickBot="1">
      <c r="A41" s="75" t="s">
        <v>50</v>
      </c>
      <c r="B41" s="76"/>
      <c r="C41" s="50">
        <f>SUM(D41:O41)</f>
        <v>23</v>
      </c>
      <c r="D41" s="52">
        <v>3</v>
      </c>
      <c r="E41" s="52">
        <v>1</v>
      </c>
      <c r="F41" s="52">
        <v>5</v>
      </c>
      <c r="G41" s="52">
        <v>1</v>
      </c>
      <c r="H41" s="52">
        <v>2</v>
      </c>
      <c r="I41" s="52">
        <v>0</v>
      </c>
      <c r="J41" s="52">
        <v>1</v>
      </c>
      <c r="K41" s="52">
        <v>3</v>
      </c>
      <c r="L41" s="52">
        <v>1</v>
      </c>
      <c r="M41" s="52">
        <v>1</v>
      </c>
      <c r="N41" s="52">
        <v>2</v>
      </c>
      <c r="O41" s="52">
        <v>3</v>
      </c>
      <c r="P41" s="44"/>
    </row>
    <row r="42" spans="1:15" s="43" customFormat="1" ht="15.75" customHeight="1" thickTop="1">
      <c r="A42" s="13" t="s">
        <v>28</v>
      </c>
      <c r="C42" s="1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s="43" customFormat="1" ht="15.75" customHeight="1">
      <c r="A43" s="11"/>
      <c r="B43" s="4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3.5">
      <c r="A44" s="11"/>
      <c r="B44" s="4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1" s="43" customFormat="1" ht="16.5" customHeight="1" thickBot="1">
      <c r="A45" s="1" t="s">
        <v>65</v>
      </c>
      <c r="K45" s="2" t="s">
        <v>66</v>
      </c>
    </row>
    <row r="46" spans="1:12" s="33" customFormat="1" ht="35.25" customHeight="1" thickTop="1">
      <c r="A46" s="29" t="s">
        <v>4</v>
      </c>
      <c r="B46" s="30" t="s">
        <v>0</v>
      </c>
      <c r="C46" s="18" t="s">
        <v>19</v>
      </c>
      <c r="D46" s="18" t="s">
        <v>20</v>
      </c>
      <c r="E46" s="18" t="s">
        <v>21</v>
      </c>
      <c r="F46" s="18" t="s">
        <v>22</v>
      </c>
      <c r="G46" s="18" t="s">
        <v>23</v>
      </c>
      <c r="H46" s="18" t="s">
        <v>24</v>
      </c>
      <c r="I46" s="18" t="s">
        <v>25</v>
      </c>
      <c r="J46" s="18" t="s">
        <v>26</v>
      </c>
      <c r="K46" s="31" t="s">
        <v>27</v>
      </c>
      <c r="L46" s="32"/>
    </row>
    <row r="47" spans="1:12" s="4" customFormat="1" ht="18" customHeight="1">
      <c r="A47" s="12" t="s">
        <v>57</v>
      </c>
      <c r="B47" s="7">
        <v>163</v>
      </c>
      <c r="C47" s="6">
        <v>7</v>
      </c>
      <c r="D47" s="6">
        <v>9</v>
      </c>
      <c r="E47" s="6">
        <v>17</v>
      </c>
      <c r="F47" s="6">
        <v>35</v>
      </c>
      <c r="G47" s="6">
        <v>25</v>
      </c>
      <c r="H47" s="6">
        <v>28</v>
      </c>
      <c r="I47" s="6">
        <v>22</v>
      </c>
      <c r="J47" s="6">
        <v>17</v>
      </c>
      <c r="K47" s="6">
        <v>3</v>
      </c>
      <c r="L47" s="13"/>
    </row>
    <row r="48" spans="1:12" s="4" customFormat="1" ht="18" customHeight="1">
      <c r="A48" s="12">
        <v>20</v>
      </c>
      <c r="B48" s="7">
        <v>147</v>
      </c>
      <c r="C48" s="6">
        <v>14</v>
      </c>
      <c r="D48" s="6">
        <v>9</v>
      </c>
      <c r="E48" s="6">
        <v>11</v>
      </c>
      <c r="F48" s="6">
        <v>25</v>
      </c>
      <c r="G48" s="6">
        <v>22</v>
      </c>
      <c r="H48" s="6">
        <v>29</v>
      </c>
      <c r="I48" s="6">
        <v>25</v>
      </c>
      <c r="J48" s="6">
        <v>9</v>
      </c>
      <c r="K48" s="6">
        <v>3</v>
      </c>
      <c r="L48" s="9"/>
    </row>
    <row r="49" spans="1:12" s="4" customFormat="1" ht="18" customHeight="1">
      <c r="A49" s="12">
        <v>21</v>
      </c>
      <c r="B49" s="7">
        <v>131</v>
      </c>
      <c r="C49" s="6">
        <v>4</v>
      </c>
      <c r="D49" s="6" t="s">
        <v>67</v>
      </c>
      <c r="E49" s="6">
        <v>14</v>
      </c>
      <c r="F49" s="6">
        <v>22</v>
      </c>
      <c r="G49" s="6" t="s">
        <v>68</v>
      </c>
      <c r="H49" s="6" t="s">
        <v>69</v>
      </c>
      <c r="I49" s="6" t="s">
        <v>70</v>
      </c>
      <c r="J49" s="6">
        <v>9</v>
      </c>
      <c r="K49" s="6" t="s">
        <v>71</v>
      </c>
      <c r="L49" s="9"/>
    </row>
    <row r="50" spans="1:12" s="4" customFormat="1" ht="18" customHeight="1">
      <c r="A50" s="12">
        <v>22</v>
      </c>
      <c r="B50" s="7">
        <v>131</v>
      </c>
      <c r="C50" s="6">
        <v>5</v>
      </c>
      <c r="D50" s="6" t="s">
        <v>72</v>
      </c>
      <c r="E50" s="6" t="s">
        <v>73</v>
      </c>
      <c r="F50" s="6" t="s">
        <v>68</v>
      </c>
      <c r="G50" s="6">
        <v>21</v>
      </c>
      <c r="H50" s="6" t="s">
        <v>74</v>
      </c>
      <c r="I50" s="6">
        <v>18</v>
      </c>
      <c r="J50" s="6">
        <v>14</v>
      </c>
      <c r="K50" s="6">
        <v>1</v>
      </c>
      <c r="L50" s="9"/>
    </row>
    <row r="51" spans="1:12" s="4" customFormat="1" ht="18" customHeight="1">
      <c r="A51" s="12">
        <v>23</v>
      </c>
      <c r="B51" s="7">
        <v>130</v>
      </c>
      <c r="C51" s="6">
        <v>15</v>
      </c>
      <c r="D51" s="6">
        <v>4</v>
      </c>
      <c r="E51" s="6">
        <v>8</v>
      </c>
      <c r="F51" s="6">
        <v>29</v>
      </c>
      <c r="G51" s="6" t="s">
        <v>75</v>
      </c>
      <c r="H51" s="6">
        <v>29</v>
      </c>
      <c r="I51" s="6" t="s">
        <v>76</v>
      </c>
      <c r="J51" s="6">
        <v>8</v>
      </c>
      <c r="K51" s="6">
        <v>3</v>
      </c>
      <c r="L51" s="9"/>
    </row>
    <row r="52" spans="1:12" s="3" customFormat="1" ht="18" customHeight="1">
      <c r="A52" s="12">
        <v>24</v>
      </c>
      <c r="B52" s="22">
        <v>123</v>
      </c>
      <c r="C52" s="13">
        <v>8</v>
      </c>
      <c r="D52" s="13">
        <v>4</v>
      </c>
      <c r="E52" s="13">
        <v>10</v>
      </c>
      <c r="F52" s="13">
        <v>20</v>
      </c>
      <c r="G52" s="13">
        <v>23</v>
      </c>
      <c r="H52" s="13">
        <v>20</v>
      </c>
      <c r="I52" s="42" t="s">
        <v>77</v>
      </c>
      <c r="J52" s="13">
        <v>9</v>
      </c>
      <c r="K52" s="13">
        <v>4</v>
      </c>
      <c r="L52" s="9"/>
    </row>
    <row r="53" spans="1:12" s="3" customFormat="1" ht="18" customHeight="1">
      <c r="A53" s="34">
        <v>25</v>
      </c>
      <c r="B53" s="53">
        <f aca="true" t="shared" si="2" ref="B53:K53">SUM(B55:B66)</f>
        <v>136</v>
      </c>
      <c r="C53" s="54">
        <f t="shared" si="2"/>
        <v>5</v>
      </c>
      <c r="D53" s="54">
        <f t="shared" si="2"/>
        <v>16</v>
      </c>
      <c r="E53" s="54">
        <f t="shared" si="2"/>
        <v>10</v>
      </c>
      <c r="F53" s="54">
        <f t="shared" si="2"/>
        <v>20</v>
      </c>
      <c r="G53" s="54">
        <f t="shared" si="2"/>
        <v>23</v>
      </c>
      <c r="H53" s="54">
        <f t="shared" si="2"/>
        <v>29</v>
      </c>
      <c r="I53" s="54">
        <f t="shared" si="2"/>
        <v>21</v>
      </c>
      <c r="J53" s="54">
        <f t="shared" si="2"/>
        <v>11</v>
      </c>
      <c r="K53" s="54">
        <f t="shared" si="2"/>
        <v>1</v>
      </c>
      <c r="L53" s="9"/>
    </row>
    <row r="54" spans="1:12" s="3" customFormat="1" ht="18" customHeight="1">
      <c r="A54" s="12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1" s="3" customFormat="1" ht="18" customHeight="1">
      <c r="A55" s="12" t="s">
        <v>3</v>
      </c>
      <c r="B55" s="20">
        <f aca="true" t="shared" si="3" ref="B55:B66">SUM(C55:K55)</f>
        <v>11</v>
      </c>
      <c r="C55" s="51">
        <v>2</v>
      </c>
      <c r="D55" s="51">
        <v>2</v>
      </c>
      <c r="E55" s="51">
        <v>2</v>
      </c>
      <c r="F55" s="51">
        <v>1</v>
      </c>
      <c r="G55" s="51">
        <v>2</v>
      </c>
      <c r="H55" s="51">
        <v>1</v>
      </c>
      <c r="I55" s="51">
        <v>0</v>
      </c>
      <c r="J55" s="51">
        <v>0</v>
      </c>
      <c r="K55" s="51">
        <v>1</v>
      </c>
    </row>
    <row r="56" spans="1:11" s="3" customFormat="1" ht="18" customHeight="1">
      <c r="A56" s="12">
        <v>2</v>
      </c>
      <c r="B56" s="20">
        <f t="shared" si="3"/>
        <v>11</v>
      </c>
      <c r="C56" s="51">
        <v>0</v>
      </c>
      <c r="D56" s="51">
        <v>2</v>
      </c>
      <c r="E56" s="51">
        <v>1</v>
      </c>
      <c r="F56" s="51">
        <v>2</v>
      </c>
      <c r="G56" s="51">
        <v>0</v>
      </c>
      <c r="H56" s="51">
        <v>3</v>
      </c>
      <c r="I56" s="51">
        <v>1</v>
      </c>
      <c r="J56" s="51">
        <v>2</v>
      </c>
      <c r="K56" s="51">
        <v>0</v>
      </c>
    </row>
    <row r="57" spans="1:11" s="3" customFormat="1" ht="18" customHeight="1">
      <c r="A57" s="12">
        <v>3</v>
      </c>
      <c r="B57" s="20">
        <f t="shared" si="3"/>
        <v>15</v>
      </c>
      <c r="C57" s="51">
        <v>1</v>
      </c>
      <c r="D57" s="51">
        <v>1</v>
      </c>
      <c r="E57" s="51">
        <v>0</v>
      </c>
      <c r="F57" s="51">
        <v>2</v>
      </c>
      <c r="G57" s="51">
        <v>2</v>
      </c>
      <c r="H57" s="51">
        <v>5</v>
      </c>
      <c r="I57" s="51">
        <v>4</v>
      </c>
      <c r="J57" s="51">
        <v>0</v>
      </c>
      <c r="K57" s="51">
        <v>0</v>
      </c>
    </row>
    <row r="58" spans="1:11" s="3" customFormat="1" ht="18" customHeight="1">
      <c r="A58" s="12">
        <v>4</v>
      </c>
      <c r="B58" s="20">
        <f t="shared" si="3"/>
        <v>6</v>
      </c>
      <c r="C58" s="51">
        <v>0</v>
      </c>
      <c r="D58" s="51">
        <v>2</v>
      </c>
      <c r="E58" s="51">
        <v>0</v>
      </c>
      <c r="F58" s="51">
        <v>0</v>
      </c>
      <c r="G58" s="51">
        <v>2</v>
      </c>
      <c r="H58" s="51">
        <v>0</v>
      </c>
      <c r="I58" s="51">
        <v>0</v>
      </c>
      <c r="J58" s="51">
        <v>2</v>
      </c>
      <c r="K58" s="51">
        <v>0</v>
      </c>
    </row>
    <row r="59" spans="1:11" s="3" customFormat="1" ht="18" customHeight="1">
      <c r="A59" s="12">
        <v>5</v>
      </c>
      <c r="B59" s="20">
        <f t="shared" si="3"/>
        <v>16</v>
      </c>
      <c r="C59" s="51">
        <v>1</v>
      </c>
      <c r="D59" s="51">
        <v>4</v>
      </c>
      <c r="E59" s="51">
        <v>0</v>
      </c>
      <c r="F59" s="51">
        <v>2</v>
      </c>
      <c r="G59" s="51">
        <v>3</v>
      </c>
      <c r="H59" s="51">
        <v>3</v>
      </c>
      <c r="I59" s="51">
        <v>2</v>
      </c>
      <c r="J59" s="51">
        <v>1</v>
      </c>
      <c r="K59" s="51">
        <v>0</v>
      </c>
    </row>
    <row r="60" spans="1:11" s="3" customFormat="1" ht="18" customHeight="1">
      <c r="A60" s="12">
        <v>6</v>
      </c>
      <c r="B60" s="20">
        <f t="shared" si="3"/>
        <v>6</v>
      </c>
      <c r="C60" s="51">
        <v>0</v>
      </c>
      <c r="D60" s="51">
        <v>0</v>
      </c>
      <c r="E60" s="51">
        <v>0</v>
      </c>
      <c r="F60" s="51">
        <v>3</v>
      </c>
      <c r="G60" s="51">
        <v>0</v>
      </c>
      <c r="H60" s="51">
        <v>0</v>
      </c>
      <c r="I60" s="51">
        <v>1</v>
      </c>
      <c r="J60" s="51">
        <v>2</v>
      </c>
      <c r="K60" s="51">
        <v>0</v>
      </c>
    </row>
    <row r="61" spans="1:11" s="3" customFormat="1" ht="18" customHeight="1">
      <c r="A61" s="12">
        <v>7</v>
      </c>
      <c r="B61" s="20">
        <f t="shared" si="3"/>
        <v>15</v>
      </c>
      <c r="C61" s="51">
        <v>0</v>
      </c>
      <c r="D61" s="51">
        <v>1</v>
      </c>
      <c r="E61" s="51">
        <v>2</v>
      </c>
      <c r="F61" s="51">
        <v>4</v>
      </c>
      <c r="G61" s="51">
        <v>1</v>
      </c>
      <c r="H61" s="51">
        <v>5</v>
      </c>
      <c r="I61" s="51">
        <v>1</v>
      </c>
      <c r="J61" s="51">
        <v>1</v>
      </c>
      <c r="K61" s="51">
        <v>0</v>
      </c>
    </row>
    <row r="62" spans="1:13" s="3" customFormat="1" ht="18" customHeight="1">
      <c r="A62" s="12">
        <v>8</v>
      </c>
      <c r="B62" s="20">
        <f t="shared" si="3"/>
        <v>16</v>
      </c>
      <c r="C62" s="51">
        <v>0</v>
      </c>
      <c r="D62" s="51">
        <v>2</v>
      </c>
      <c r="E62" s="51">
        <v>1</v>
      </c>
      <c r="F62" s="51">
        <v>3</v>
      </c>
      <c r="G62" s="51">
        <v>4</v>
      </c>
      <c r="H62" s="51">
        <v>3</v>
      </c>
      <c r="I62" s="51">
        <v>3</v>
      </c>
      <c r="J62" s="51">
        <v>0</v>
      </c>
      <c r="K62" s="51">
        <v>0</v>
      </c>
      <c r="M62" s="6"/>
    </row>
    <row r="63" spans="1:11" s="3" customFormat="1" ht="18" customHeight="1">
      <c r="A63" s="12">
        <v>9</v>
      </c>
      <c r="B63" s="20">
        <f t="shared" si="3"/>
        <v>6</v>
      </c>
      <c r="C63" s="51">
        <v>0</v>
      </c>
      <c r="D63" s="51">
        <v>0</v>
      </c>
      <c r="E63" s="51">
        <v>1</v>
      </c>
      <c r="F63" s="51">
        <v>0</v>
      </c>
      <c r="G63" s="51">
        <v>2</v>
      </c>
      <c r="H63" s="51">
        <v>1</v>
      </c>
      <c r="I63" s="51">
        <v>1</v>
      </c>
      <c r="J63" s="51">
        <v>1</v>
      </c>
      <c r="K63" s="51">
        <v>0</v>
      </c>
    </row>
    <row r="64" spans="1:11" s="3" customFormat="1" ht="18" customHeight="1">
      <c r="A64" s="12">
        <v>10</v>
      </c>
      <c r="B64" s="20">
        <f t="shared" si="3"/>
        <v>9</v>
      </c>
      <c r="C64" s="51">
        <v>0</v>
      </c>
      <c r="D64" s="51">
        <v>1</v>
      </c>
      <c r="E64" s="51">
        <v>1</v>
      </c>
      <c r="F64" s="51">
        <v>1</v>
      </c>
      <c r="G64" s="51">
        <v>2</v>
      </c>
      <c r="H64" s="51">
        <v>2</v>
      </c>
      <c r="I64" s="51">
        <v>2</v>
      </c>
      <c r="J64" s="51">
        <v>0</v>
      </c>
      <c r="K64" s="51">
        <v>0</v>
      </c>
    </row>
    <row r="65" spans="1:11" s="3" customFormat="1" ht="18" customHeight="1">
      <c r="A65" s="12">
        <v>11</v>
      </c>
      <c r="B65" s="20">
        <f t="shared" si="3"/>
        <v>13</v>
      </c>
      <c r="C65" s="51">
        <v>0</v>
      </c>
      <c r="D65" s="51">
        <v>1</v>
      </c>
      <c r="E65" s="51">
        <v>1</v>
      </c>
      <c r="F65" s="51">
        <v>1</v>
      </c>
      <c r="G65" s="51">
        <v>4</v>
      </c>
      <c r="H65" s="51">
        <v>3</v>
      </c>
      <c r="I65" s="51">
        <v>3</v>
      </c>
      <c r="J65" s="51">
        <v>0</v>
      </c>
      <c r="K65" s="51">
        <v>0</v>
      </c>
    </row>
    <row r="66" spans="1:11" s="3" customFormat="1" ht="18" customHeight="1" thickBot="1">
      <c r="A66" s="35">
        <v>12</v>
      </c>
      <c r="B66" s="55">
        <f t="shared" si="3"/>
        <v>12</v>
      </c>
      <c r="C66" s="52">
        <v>1</v>
      </c>
      <c r="D66" s="52">
        <v>0</v>
      </c>
      <c r="E66" s="52">
        <v>1</v>
      </c>
      <c r="F66" s="52">
        <v>1</v>
      </c>
      <c r="G66" s="52">
        <v>1</v>
      </c>
      <c r="H66" s="52">
        <v>3</v>
      </c>
      <c r="I66" s="52">
        <v>3</v>
      </c>
      <c r="J66" s="52">
        <v>2</v>
      </c>
      <c r="K66" s="52">
        <v>0</v>
      </c>
    </row>
    <row r="67" spans="1:3" s="3" customFormat="1" ht="18" customHeight="1" thickTop="1">
      <c r="A67" s="13" t="s">
        <v>28</v>
      </c>
      <c r="B67" s="9"/>
      <c r="C67" s="9"/>
    </row>
    <row r="68" spans="1:6" s="3" customFormat="1" ht="18" customHeight="1">
      <c r="A68" s="36"/>
      <c r="E68" s="9"/>
      <c r="F68" s="9"/>
    </row>
    <row r="69" spans="1:14" s="3" customFormat="1" ht="18" customHeight="1" thickBot="1">
      <c r="A69" s="37" t="s">
        <v>78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77" t="s">
        <v>32</v>
      </c>
      <c r="N69" s="77"/>
    </row>
    <row r="70" spans="1:15" s="4" customFormat="1" ht="21" customHeight="1" thickTop="1">
      <c r="A70" s="78"/>
      <c r="B70" s="80" t="s">
        <v>79</v>
      </c>
      <c r="C70" s="88">
        <v>119</v>
      </c>
      <c r="D70" s="89"/>
      <c r="E70" s="88" t="s">
        <v>80</v>
      </c>
      <c r="F70" s="89"/>
      <c r="G70" s="90" t="s">
        <v>29</v>
      </c>
      <c r="H70" s="91"/>
      <c r="I70" s="82" t="s">
        <v>30</v>
      </c>
      <c r="J70" s="83"/>
      <c r="K70" s="82" t="s">
        <v>31</v>
      </c>
      <c r="L70" s="83"/>
      <c r="M70" s="82" t="s">
        <v>2</v>
      </c>
      <c r="N70" s="86"/>
      <c r="O70" s="13"/>
    </row>
    <row r="71" spans="1:15" s="4" customFormat="1" ht="17.25" customHeight="1">
      <c r="A71" s="79"/>
      <c r="B71" s="81"/>
      <c r="C71" s="5" t="s">
        <v>34</v>
      </c>
      <c r="D71" s="5" t="s">
        <v>35</v>
      </c>
      <c r="E71" s="5" t="s">
        <v>34</v>
      </c>
      <c r="F71" s="5" t="s">
        <v>35</v>
      </c>
      <c r="G71" s="92"/>
      <c r="H71" s="93"/>
      <c r="I71" s="84"/>
      <c r="J71" s="85"/>
      <c r="K71" s="84"/>
      <c r="L71" s="85"/>
      <c r="M71" s="84"/>
      <c r="N71" s="87"/>
      <c r="O71" s="13"/>
    </row>
    <row r="72" spans="1:15" s="3" customFormat="1" ht="18" customHeight="1">
      <c r="A72" s="12" t="s">
        <v>57</v>
      </c>
      <c r="B72" s="7">
        <v>163</v>
      </c>
      <c r="C72" s="10">
        <v>70</v>
      </c>
      <c r="D72" s="10">
        <v>58</v>
      </c>
      <c r="E72" s="10" t="s">
        <v>1</v>
      </c>
      <c r="F72" s="6" t="s">
        <v>1</v>
      </c>
      <c r="G72" s="64">
        <v>5</v>
      </c>
      <c r="H72" s="64"/>
      <c r="I72" s="64">
        <v>2</v>
      </c>
      <c r="J72" s="64"/>
      <c r="K72" s="64">
        <v>26</v>
      </c>
      <c r="L72" s="64"/>
      <c r="M72" s="64">
        <v>2</v>
      </c>
      <c r="N72" s="64"/>
      <c r="O72" s="9"/>
    </row>
    <row r="73" spans="1:15" s="3" customFormat="1" ht="18" customHeight="1">
      <c r="A73" s="12">
        <v>20</v>
      </c>
      <c r="B73" s="7">
        <v>147</v>
      </c>
      <c r="C73" s="10">
        <v>42</v>
      </c>
      <c r="D73" s="10">
        <v>34</v>
      </c>
      <c r="E73" s="6" t="s">
        <v>1</v>
      </c>
      <c r="F73" s="6" t="s">
        <v>1</v>
      </c>
      <c r="G73" s="62">
        <v>3</v>
      </c>
      <c r="H73" s="62">
        <v>0</v>
      </c>
      <c r="I73" s="62" t="s">
        <v>1</v>
      </c>
      <c r="J73" s="62">
        <v>0</v>
      </c>
      <c r="K73" s="62">
        <v>19</v>
      </c>
      <c r="L73" s="62">
        <v>0</v>
      </c>
      <c r="M73" s="62">
        <v>2</v>
      </c>
      <c r="N73" s="62">
        <v>0</v>
      </c>
      <c r="O73" s="9"/>
    </row>
    <row r="74" spans="1:15" s="3" customFormat="1" ht="18" customHeight="1">
      <c r="A74" s="12">
        <v>21</v>
      </c>
      <c r="B74" s="7">
        <v>131</v>
      </c>
      <c r="C74" s="10">
        <v>55</v>
      </c>
      <c r="D74" s="10">
        <v>52</v>
      </c>
      <c r="E74" s="6">
        <v>1</v>
      </c>
      <c r="F74" s="6">
        <v>2</v>
      </c>
      <c r="G74" s="62">
        <v>4</v>
      </c>
      <c r="H74" s="62"/>
      <c r="I74" s="62" t="s">
        <v>1</v>
      </c>
      <c r="J74" s="62"/>
      <c r="K74" s="62">
        <v>15</v>
      </c>
      <c r="L74" s="62"/>
      <c r="M74" s="62">
        <v>2</v>
      </c>
      <c r="N74" s="62"/>
      <c r="O74" s="9"/>
    </row>
    <row r="75" spans="1:15" s="3" customFormat="1" ht="18" customHeight="1">
      <c r="A75" s="15">
        <v>22</v>
      </c>
      <c r="B75" s="7">
        <v>131</v>
      </c>
      <c r="C75" s="10">
        <v>51</v>
      </c>
      <c r="D75" s="10">
        <v>50</v>
      </c>
      <c r="E75" s="10">
        <v>2</v>
      </c>
      <c r="F75" s="10">
        <v>2</v>
      </c>
      <c r="G75" s="62">
        <v>9</v>
      </c>
      <c r="H75" s="62"/>
      <c r="I75" s="62">
        <v>1</v>
      </c>
      <c r="J75" s="62"/>
      <c r="K75" s="62">
        <v>14</v>
      </c>
      <c r="L75" s="62"/>
      <c r="M75" s="62">
        <v>2</v>
      </c>
      <c r="N75" s="62"/>
      <c r="O75" s="9"/>
    </row>
    <row r="76" spans="1:15" s="3" customFormat="1" ht="18" customHeight="1">
      <c r="A76" s="15">
        <v>23</v>
      </c>
      <c r="B76" s="17">
        <v>130</v>
      </c>
      <c r="C76" s="13">
        <v>54</v>
      </c>
      <c r="D76" s="13">
        <v>49</v>
      </c>
      <c r="E76" s="13">
        <v>3</v>
      </c>
      <c r="F76" s="13">
        <v>1</v>
      </c>
      <c r="G76" s="60">
        <v>7</v>
      </c>
      <c r="H76" s="60"/>
      <c r="I76" s="60" t="s">
        <v>1</v>
      </c>
      <c r="J76" s="60"/>
      <c r="K76" s="60">
        <v>15</v>
      </c>
      <c r="L76" s="60"/>
      <c r="M76" s="60">
        <v>1</v>
      </c>
      <c r="N76" s="60"/>
      <c r="O76" s="9"/>
    </row>
    <row r="77" spans="1:15" s="3" customFormat="1" ht="18" customHeight="1">
      <c r="A77" s="15">
        <v>24</v>
      </c>
      <c r="B77" s="22">
        <v>123</v>
      </c>
      <c r="C77" s="42" t="s">
        <v>81</v>
      </c>
      <c r="D77" s="13">
        <v>45</v>
      </c>
      <c r="E77" s="13">
        <v>0</v>
      </c>
      <c r="F77" s="13">
        <v>0</v>
      </c>
      <c r="G77" s="60" t="s">
        <v>72</v>
      </c>
      <c r="H77" s="60"/>
      <c r="I77" s="62">
        <v>0</v>
      </c>
      <c r="J77" s="62"/>
      <c r="K77" s="60" t="s">
        <v>75</v>
      </c>
      <c r="L77" s="60"/>
      <c r="M77" s="60" t="s">
        <v>82</v>
      </c>
      <c r="N77" s="60"/>
      <c r="O77" s="9"/>
    </row>
    <row r="78" spans="1:15" s="3" customFormat="1" ht="18" customHeight="1">
      <c r="A78" s="14">
        <v>25</v>
      </c>
      <c r="B78" s="53">
        <f>SUM(B80:B91)</f>
        <v>136</v>
      </c>
      <c r="C78" s="56">
        <f>SUM(C80:C91)</f>
        <v>46</v>
      </c>
      <c r="D78" s="56">
        <f>SUM(D80:D91)</f>
        <v>67</v>
      </c>
      <c r="E78" s="56">
        <v>1</v>
      </c>
      <c r="F78" s="56">
        <v>0</v>
      </c>
      <c r="G78" s="63">
        <f>SUM(G80:H91)</f>
        <v>9</v>
      </c>
      <c r="H78" s="63"/>
      <c r="I78" s="63">
        <v>0</v>
      </c>
      <c r="J78" s="63"/>
      <c r="K78" s="63">
        <f>SUM(K80:L91)</f>
        <v>12</v>
      </c>
      <c r="L78" s="63"/>
      <c r="M78" s="63">
        <v>1</v>
      </c>
      <c r="N78" s="63"/>
      <c r="O78" s="9"/>
    </row>
    <row r="79" spans="1:15" s="3" customFormat="1" ht="18" customHeight="1">
      <c r="A79" s="15"/>
      <c r="B79" s="17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9"/>
    </row>
    <row r="80" spans="1:15" s="3" customFormat="1" ht="18" customHeight="1">
      <c r="A80" s="15" t="s">
        <v>3</v>
      </c>
      <c r="B80" s="20">
        <f aca="true" t="shared" si="4" ref="B80:B91">SUM(C80:N80)</f>
        <v>11</v>
      </c>
      <c r="C80" s="57">
        <v>1</v>
      </c>
      <c r="D80" s="57">
        <v>9</v>
      </c>
      <c r="E80" s="51">
        <v>0</v>
      </c>
      <c r="F80" s="51">
        <v>0</v>
      </c>
      <c r="G80" s="59">
        <v>0</v>
      </c>
      <c r="H80" s="59"/>
      <c r="I80" s="59">
        <v>0</v>
      </c>
      <c r="J80" s="59"/>
      <c r="K80" s="59">
        <v>1</v>
      </c>
      <c r="L80" s="59"/>
      <c r="M80" s="59">
        <v>0</v>
      </c>
      <c r="N80" s="59"/>
      <c r="O80" s="9"/>
    </row>
    <row r="81" spans="1:15" s="3" customFormat="1" ht="18" customHeight="1">
      <c r="A81" s="15">
        <v>2</v>
      </c>
      <c r="B81" s="20">
        <f t="shared" si="4"/>
        <v>11</v>
      </c>
      <c r="C81" s="57">
        <v>5</v>
      </c>
      <c r="D81" s="57">
        <v>4</v>
      </c>
      <c r="E81" s="51">
        <v>0</v>
      </c>
      <c r="F81" s="51">
        <v>0</v>
      </c>
      <c r="G81" s="59">
        <v>1</v>
      </c>
      <c r="H81" s="59"/>
      <c r="I81" s="59">
        <v>0</v>
      </c>
      <c r="J81" s="59"/>
      <c r="K81" s="59">
        <v>1</v>
      </c>
      <c r="L81" s="59"/>
      <c r="M81" s="59">
        <v>0</v>
      </c>
      <c r="N81" s="59"/>
      <c r="O81" s="9"/>
    </row>
    <row r="82" spans="1:15" s="3" customFormat="1" ht="18" customHeight="1">
      <c r="A82" s="15">
        <v>3</v>
      </c>
      <c r="B82" s="20">
        <f t="shared" si="4"/>
        <v>15</v>
      </c>
      <c r="C82" s="57">
        <v>4</v>
      </c>
      <c r="D82" s="57">
        <v>8</v>
      </c>
      <c r="E82" s="51">
        <v>0</v>
      </c>
      <c r="F82" s="51">
        <v>0</v>
      </c>
      <c r="G82" s="59">
        <v>0</v>
      </c>
      <c r="H82" s="59"/>
      <c r="I82" s="59">
        <v>0</v>
      </c>
      <c r="J82" s="59"/>
      <c r="K82" s="59">
        <v>3</v>
      </c>
      <c r="L82" s="59"/>
      <c r="M82" s="59">
        <v>0</v>
      </c>
      <c r="N82" s="59"/>
      <c r="O82" s="9"/>
    </row>
    <row r="83" spans="1:15" s="3" customFormat="1" ht="18" customHeight="1">
      <c r="A83" s="15">
        <v>4</v>
      </c>
      <c r="B83" s="20">
        <f t="shared" si="4"/>
        <v>6</v>
      </c>
      <c r="C83" s="57">
        <v>0</v>
      </c>
      <c r="D83" s="57">
        <v>3</v>
      </c>
      <c r="E83" s="51">
        <v>0</v>
      </c>
      <c r="F83" s="51">
        <v>0</v>
      </c>
      <c r="G83" s="59">
        <v>2</v>
      </c>
      <c r="H83" s="59"/>
      <c r="I83" s="59">
        <v>0</v>
      </c>
      <c r="J83" s="59"/>
      <c r="K83" s="59">
        <v>0</v>
      </c>
      <c r="L83" s="59"/>
      <c r="M83" s="59">
        <v>1</v>
      </c>
      <c r="N83" s="59"/>
      <c r="O83" s="9"/>
    </row>
    <row r="84" spans="1:15" s="3" customFormat="1" ht="18" customHeight="1">
      <c r="A84" s="15">
        <v>5</v>
      </c>
      <c r="B84" s="20">
        <f t="shared" si="4"/>
        <v>16</v>
      </c>
      <c r="C84" s="57">
        <v>7</v>
      </c>
      <c r="D84" s="57">
        <v>7</v>
      </c>
      <c r="E84" s="51">
        <v>0</v>
      </c>
      <c r="F84" s="51">
        <v>0</v>
      </c>
      <c r="G84" s="59">
        <v>2</v>
      </c>
      <c r="H84" s="59"/>
      <c r="I84" s="59">
        <v>0</v>
      </c>
      <c r="J84" s="59"/>
      <c r="K84" s="59">
        <v>0</v>
      </c>
      <c r="L84" s="59"/>
      <c r="M84" s="59">
        <v>0</v>
      </c>
      <c r="N84" s="59"/>
      <c r="O84" s="9"/>
    </row>
    <row r="85" spans="1:15" s="3" customFormat="1" ht="18" customHeight="1">
      <c r="A85" s="15">
        <v>6</v>
      </c>
      <c r="B85" s="20">
        <f t="shared" si="4"/>
        <v>6</v>
      </c>
      <c r="C85" s="57">
        <v>1</v>
      </c>
      <c r="D85" s="51">
        <v>2</v>
      </c>
      <c r="E85" s="51">
        <v>0</v>
      </c>
      <c r="F85" s="51">
        <v>0</v>
      </c>
      <c r="G85" s="59">
        <v>2</v>
      </c>
      <c r="H85" s="59"/>
      <c r="I85" s="59">
        <v>0</v>
      </c>
      <c r="J85" s="59"/>
      <c r="K85" s="59">
        <v>1</v>
      </c>
      <c r="L85" s="59"/>
      <c r="M85" s="59">
        <v>0</v>
      </c>
      <c r="N85" s="59"/>
      <c r="O85" s="9"/>
    </row>
    <row r="86" spans="1:15" s="3" customFormat="1" ht="18" customHeight="1">
      <c r="A86" s="15">
        <v>7</v>
      </c>
      <c r="B86" s="20">
        <f t="shared" si="4"/>
        <v>15</v>
      </c>
      <c r="C86" s="57">
        <v>5</v>
      </c>
      <c r="D86" s="57">
        <v>7</v>
      </c>
      <c r="E86" s="51">
        <v>0</v>
      </c>
      <c r="F86" s="51">
        <v>0</v>
      </c>
      <c r="G86" s="59">
        <v>0</v>
      </c>
      <c r="H86" s="59"/>
      <c r="I86" s="59">
        <v>0</v>
      </c>
      <c r="J86" s="59"/>
      <c r="K86" s="59">
        <v>3</v>
      </c>
      <c r="L86" s="59"/>
      <c r="M86" s="59">
        <v>0</v>
      </c>
      <c r="N86" s="59"/>
      <c r="O86" s="9"/>
    </row>
    <row r="87" spans="1:15" s="3" customFormat="1" ht="18" customHeight="1">
      <c r="A87" s="15">
        <v>8</v>
      </c>
      <c r="B87" s="20">
        <f t="shared" si="4"/>
        <v>16</v>
      </c>
      <c r="C87" s="57">
        <v>6</v>
      </c>
      <c r="D87" s="57">
        <v>10</v>
      </c>
      <c r="E87" s="51">
        <v>0</v>
      </c>
      <c r="F87" s="51">
        <v>0</v>
      </c>
      <c r="G87" s="59">
        <v>0</v>
      </c>
      <c r="H87" s="59"/>
      <c r="I87" s="59">
        <v>0</v>
      </c>
      <c r="J87" s="59"/>
      <c r="K87" s="59">
        <v>0</v>
      </c>
      <c r="L87" s="59"/>
      <c r="M87" s="59">
        <v>0</v>
      </c>
      <c r="N87" s="59"/>
      <c r="O87" s="9"/>
    </row>
    <row r="88" spans="1:15" s="3" customFormat="1" ht="18" customHeight="1">
      <c r="A88" s="15">
        <v>9</v>
      </c>
      <c r="B88" s="20">
        <f t="shared" si="4"/>
        <v>6</v>
      </c>
      <c r="C88" s="57">
        <v>3</v>
      </c>
      <c r="D88" s="57">
        <v>2</v>
      </c>
      <c r="E88" s="51">
        <v>1</v>
      </c>
      <c r="F88" s="51">
        <v>0</v>
      </c>
      <c r="G88" s="59">
        <v>0</v>
      </c>
      <c r="H88" s="59"/>
      <c r="I88" s="59">
        <v>0</v>
      </c>
      <c r="J88" s="59"/>
      <c r="K88" s="59">
        <v>0</v>
      </c>
      <c r="L88" s="59"/>
      <c r="M88" s="59">
        <v>0</v>
      </c>
      <c r="N88" s="59"/>
      <c r="O88" s="9"/>
    </row>
    <row r="89" spans="1:15" s="3" customFormat="1" ht="18" customHeight="1">
      <c r="A89" s="15">
        <v>10</v>
      </c>
      <c r="B89" s="20">
        <f t="shared" si="4"/>
        <v>9</v>
      </c>
      <c r="C89" s="57">
        <v>3</v>
      </c>
      <c r="D89" s="57">
        <v>5</v>
      </c>
      <c r="E89" s="51">
        <v>0</v>
      </c>
      <c r="F89" s="51">
        <v>0</v>
      </c>
      <c r="G89" s="59">
        <v>0</v>
      </c>
      <c r="H89" s="59"/>
      <c r="I89" s="59">
        <v>0</v>
      </c>
      <c r="J89" s="59"/>
      <c r="K89" s="59">
        <v>1</v>
      </c>
      <c r="L89" s="59"/>
      <c r="M89" s="59">
        <v>0</v>
      </c>
      <c r="N89" s="59"/>
      <c r="O89" s="9"/>
    </row>
    <row r="90" spans="1:15" s="3" customFormat="1" ht="18" customHeight="1">
      <c r="A90" s="15">
        <v>11</v>
      </c>
      <c r="B90" s="20">
        <f t="shared" si="4"/>
        <v>13</v>
      </c>
      <c r="C90" s="57">
        <v>4</v>
      </c>
      <c r="D90" s="57">
        <v>7</v>
      </c>
      <c r="E90" s="51">
        <v>0</v>
      </c>
      <c r="F90" s="51">
        <v>0</v>
      </c>
      <c r="G90" s="59">
        <v>0</v>
      </c>
      <c r="H90" s="59"/>
      <c r="I90" s="59">
        <v>0</v>
      </c>
      <c r="J90" s="59"/>
      <c r="K90" s="59">
        <v>2</v>
      </c>
      <c r="L90" s="59"/>
      <c r="M90" s="59">
        <v>0</v>
      </c>
      <c r="N90" s="59"/>
      <c r="O90" s="9"/>
    </row>
    <row r="91" spans="1:15" s="3" customFormat="1" ht="18" customHeight="1" thickBot="1">
      <c r="A91" s="16">
        <v>12</v>
      </c>
      <c r="B91" s="55">
        <f t="shared" si="4"/>
        <v>12</v>
      </c>
      <c r="C91" s="58">
        <v>7</v>
      </c>
      <c r="D91" s="58">
        <v>3</v>
      </c>
      <c r="E91" s="52">
        <v>0</v>
      </c>
      <c r="F91" s="52">
        <v>0</v>
      </c>
      <c r="G91" s="94">
        <v>2</v>
      </c>
      <c r="H91" s="94"/>
      <c r="I91" s="94">
        <v>0</v>
      </c>
      <c r="J91" s="94"/>
      <c r="K91" s="94">
        <v>0</v>
      </c>
      <c r="L91" s="94"/>
      <c r="M91" s="94">
        <v>0</v>
      </c>
      <c r="N91" s="94"/>
      <c r="O91" s="9"/>
    </row>
    <row r="92" spans="1:4" s="39" customFormat="1" ht="18" customHeight="1" thickTop="1">
      <c r="A92" s="13" t="s">
        <v>28</v>
      </c>
      <c r="B92" s="9"/>
      <c r="C92" s="9"/>
      <c r="D92" s="9"/>
    </row>
    <row r="93" spans="1:4" ht="13.5">
      <c r="A93" s="43"/>
      <c r="B93" s="43"/>
      <c r="C93" s="43"/>
      <c r="D93" s="43"/>
    </row>
  </sheetData>
  <sheetProtection/>
  <mergeCells count="128">
    <mergeCell ref="G90:H90"/>
    <mergeCell ref="I90:J90"/>
    <mergeCell ref="K90:L90"/>
    <mergeCell ref="M90:N90"/>
    <mergeCell ref="G91:H91"/>
    <mergeCell ref="I91:J91"/>
    <mergeCell ref="K91:L91"/>
    <mergeCell ref="M91:N91"/>
    <mergeCell ref="G88:H88"/>
    <mergeCell ref="I88:J88"/>
    <mergeCell ref="K88:L88"/>
    <mergeCell ref="M88:N88"/>
    <mergeCell ref="G89:H89"/>
    <mergeCell ref="I89:J89"/>
    <mergeCell ref="K89:L89"/>
    <mergeCell ref="M89:N89"/>
    <mergeCell ref="G86:H86"/>
    <mergeCell ref="I86:J86"/>
    <mergeCell ref="K86:L86"/>
    <mergeCell ref="M86:N86"/>
    <mergeCell ref="G87:H87"/>
    <mergeCell ref="I87:J87"/>
    <mergeCell ref="K87:L87"/>
    <mergeCell ref="M87:N87"/>
    <mergeCell ref="I85:J85"/>
    <mergeCell ref="K85:L85"/>
    <mergeCell ref="M85:N85"/>
    <mergeCell ref="G84:H84"/>
    <mergeCell ref="I84:J84"/>
    <mergeCell ref="K84:L84"/>
    <mergeCell ref="M84:N84"/>
    <mergeCell ref="G85:H85"/>
    <mergeCell ref="G83:H83"/>
    <mergeCell ref="G75:H75"/>
    <mergeCell ref="C79:D79"/>
    <mergeCell ref="G76:H76"/>
    <mergeCell ref="E79:F79"/>
    <mergeCell ref="G79:H79"/>
    <mergeCell ref="I83:J83"/>
    <mergeCell ref="K83:L83"/>
    <mergeCell ref="M83:N83"/>
    <mergeCell ref="I70:J71"/>
    <mergeCell ref="K70:L71"/>
    <mergeCell ref="M70:N71"/>
    <mergeCell ref="I75:J75"/>
    <mergeCell ref="K75:L75"/>
    <mergeCell ref="M75:N75"/>
    <mergeCell ref="M74:N74"/>
    <mergeCell ref="A38:B38"/>
    <mergeCell ref="A39:B39"/>
    <mergeCell ref="A40:B40"/>
    <mergeCell ref="A41:B41"/>
    <mergeCell ref="M69:N69"/>
    <mergeCell ref="A70:A71"/>
    <mergeCell ref="B70:B71"/>
    <mergeCell ref="C70:D70"/>
    <mergeCell ref="E70:F70"/>
    <mergeCell ref="G70:H71"/>
    <mergeCell ref="A33:B33"/>
    <mergeCell ref="A19:B19"/>
    <mergeCell ref="A20:B20"/>
    <mergeCell ref="A32:B32"/>
    <mergeCell ref="A22:B22"/>
    <mergeCell ref="A23:B23"/>
    <mergeCell ref="A24:B24"/>
    <mergeCell ref="A35:B35"/>
    <mergeCell ref="A36:B36"/>
    <mergeCell ref="A37:B37"/>
    <mergeCell ref="A10:B10"/>
    <mergeCell ref="A11:B11"/>
    <mergeCell ref="A13:B13"/>
    <mergeCell ref="A14:B14"/>
    <mergeCell ref="A15:B15"/>
    <mergeCell ref="A31:B31"/>
    <mergeCell ref="A16:B16"/>
    <mergeCell ref="A5:B5"/>
    <mergeCell ref="A9:B9"/>
    <mergeCell ref="A6:B6"/>
    <mergeCell ref="A7:B7"/>
    <mergeCell ref="A8:B8"/>
    <mergeCell ref="A21:B21"/>
    <mergeCell ref="A12:B12"/>
    <mergeCell ref="A17:B17"/>
    <mergeCell ref="A18:B18"/>
    <mergeCell ref="M72:N72"/>
    <mergeCell ref="G73:H73"/>
    <mergeCell ref="I73:J73"/>
    <mergeCell ref="K73:L73"/>
    <mergeCell ref="M73:N73"/>
    <mergeCell ref="M77:N77"/>
    <mergeCell ref="G72:H72"/>
    <mergeCell ref="I72:J72"/>
    <mergeCell ref="K72:L72"/>
    <mergeCell ref="A29:B29"/>
    <mergeCell ref="A30:B30"/>
    <mergeCell ref="A25:B25"/>
    <mergeCell ref="A26:B26"/>
    <mergeCell ref="A27:B27"/>
    <mergeCell ref="A28:B28"/>
    <mergeCell ref="A34:B34"/>
    <mergeCell ref="G74:H74"/>
    <mergeCell ref="I74:J74"/>
    <mergeCell ref="K74:L74"/>
    <mergeCell ref="I76:J76"/>
    <mergeCell ref="K76:L76"/>
    <mergeCell ref="G80:H80"/>
    <mergeCell ref="G77:H77"/>
    <mergeCell ref="G78:H78"/>
    <mergeCell ref="I78:J78"/>
    <mergeCell ref="K80:L80"/>
    <mergeCell ref="M81:N81"/>
    <mergeCell ref="I77:J77"/>
    <mergeCell ref="K77:L77"/>
    <mergeCell ref="G81:H81"/>
    <mergeCell ref="K78:L78"/>
    <mergeCell ref="K81:L81"/>
    <mergeCell ref="M80:N80"/>
    <mergeCell ref="M78:N78"/>
    <mergeCell ref="G82:H82"/>
    <mergeCell ref="I82:J82"/>
    <mergeCell ref="K82:L82"/>
    <mergeCell ref="M82:N82"/>
    <mergeCell ref="M76:N76"/>
    <mergeCell ref="I81:J81"/>
    <mergeCell ref="I79:J79"/>
    <mergeCell ref="K79:L79"/>
    <mergeCell ref="M79:N79"/>
    <mergeCell ref="I80:J8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2012-11-21T02:44:14Z</cp:lastPrinted>
  <dcterms:created xsi:type="dcterms:W3CDTF">2003-05-16T02:15:33Z</dcterms:created>
  <dcterms:modified xsi:type="dcterms:W3CDTF">2014-03-25T00:00:56Z</dcterms:modified>
  <cp:category/>
  <cp:version/>
  <cp:contentType/>
  <cp:contentStatus/>
</cp:coreProperties>
</file>