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7年版\02_庁外照会・回答\03_1次作成\"/>
    </mc:Choice>
  </mc:AlternateContent>
  <xr:revisionPtr revIDLastSave="0" documentId="13_ncr:1_{3103409E-E1E8-4A79-9795-95249366A914}" xr6:coauthVersionLast="47" xr6:coauthVersionMax="47" xr10:uidLastSave="{00000000-0000-0000-0000-000000000000}"/>
  <bookViews>
    <workbookView xWindow="10718" yWindow="0" windowWidth="10965" windowHeight="12863" xr2:uid="{00000000-000D-0000-FFFF-FFFF00000000}"/>
  </bookViews>
  <sheets>
    <sheet name="83" sheetId="1" r:id="rId1"/>
  </sheets>
  <definedNames>
    <definedName name="_xlnm.Print_Area" localSheetId="0">'83'!$A$1:$P$17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</calcChain>
</file>

<file path=xl/sharedStrings.xml><?xml version="1.0" encoding="utf-8"?>
<sst xmlns="http://schemas.openxmlformats.org/spreadsheetml/2006/main" count="32" uniqueCount="26">
  <si>
    <t>学校数</t>
  </si>
  <si>
    <t>教　　員　　数</t>
  </si>
  <si>
    <t>総　数</t>
  </si>
  <si>
    <t>男</t>
  </si>
  <si>
    <t>女</t>
  </si>
  <si>
    <t>計</t>
  </si>
  <si>
    <t>1年</t>
  </si>
  <si>
    <t>2年</t>
  </si>
  <si>
    <t>3年</t>
  </si>
  <si>
    <t>4年</t>
  </si>
  <si>
    <t>5年</t>
  </si>
  <si>
    <t>6年</t>
  </si>
  <si>
    <t>大学院
（専攻科）</t>
  </si>
  <si>
    <t>国立</t>
  </si>
  <si>
    <t>県立</t>
  </si>
  <si>
    <t>私立</t>
  </si>
  <si>
    <t>　　　　　　　　　　　　　　　　　　　　　　　　　　　</t>
  </si>
  <si>
    <t>(各年５月１日現在)</t>
    <phoneticPr fontId="25"/>
  </si>
  <si>
    <t>学　　年</t>
    <rPh sb="3" eb="4">
      <t>ネン</t>
    </rPh>
    <phoneticPr fontId="25"/>
  </si>
  <si>
    <t>学　　生　　数</t>
    <rPh sb="0" eb="1">
      <t>ガク</t>
    </rPh>
    <rPh sb="3" eb="4">
      <t>セイ</t>
    </rPh>
    <rPh sb="6" eb="7">
      <t>スウ</t>
    </rPh>
    <phoneticPr fontId="25"/>
  </si>
  <si>
    <t>( 本　　務　　者 )</t>
    <phoneticPr fontId="25"/>
  </si>
  <si>
    <t>　資料　大分県企画振興部統計調査課</t>
    <rPh sb="4" eb="7">
      <t>オオイタケン</t>
    </rPh>
    <rPh sb="12" eb="14">
      <t>トウケイ</t>
    </rPh>
    <rPh sb="14" eb="16">
      <t>チョウサ</t>
    </rPh>
    <rPh sb="16" eb="17">
      <t>カ</t>
    </rPh>
    <phoneticPr fontId="25"/>
  </si>
  <si>
    <t>83.大学および短期大学の概況</t>
    <phoneticPr fontId="25"/>
  </si>
  <si>
    <t>年次および        区分</t>
    <rPh sb="13" eb="15">
      <t>クブン</t>
    </rPh>
    <phoneticPr fontId="25"/>
  </si>
  <si>
    <t>令和3年</t>
    <rPh sb="0" eb="2">
      <t>レイワ</t>
    </rPh>
    <rPh sb="3" eb="4">
      <t>ネン</t>
    </rPh>
    <phoneticPr fontId="2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</si>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</sst>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HGｺﾞｼｯｸM"/>
      <family val="3"/>
      <charset val="128"/>
    </font>
    <font>
      <sz val="10"/>
      <name val="ＤＦＰ平成明朝体W5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4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67">
    <xf numFmtId="0" fontId="0" fillId="0" borderId="0" xfId="0"/>
    <xf numFmtId="38" fontId="19" fillId="0" borderId="14" xfId="33" applyFont="1" applyFill="1" applyBorder="1" applyAlignment="1" applyProtection="1">
      <alignment horizontal="right" vertical="center" wrapText="1"/>
    </xf>
    <xf numFmtId="38" fontId="19" fillId="0" borderId="0" xfId="33" applyFont="1" applyFill="1" applyBorder="1" applyAlignment="1" applyProtection="1">
      <alignment horizontal="right" vertical="center" wrapText="1"/>
    </xf>
    <xf numFmtId="38" fontId="19" fillId="0" borderId="13" xfId="33" applyFont="1" applyFill="1" applyBorder="1" applyAlignment="1" applyProtection="1">
      <alignment horizontal="right" vertical="center" wrapText="1"/>
    </xf>
    <xf numFmtId="38" fontId="19" fillId="0" borderId="17" xfId="33" applyFont="1" applyFill="1" applyBorder="1" applyAlignment="1" applyProtection="1">
      <alignment horizontal="right" vertical="center" wrapText="1"/>
    </xf>
    <xf numFmtId="0" fontId="19" fillId="0" borderId="0" xfId="0" applyFont="1" applyAlignment="1">
      <alignment vertical="top" wrapText="1"/>
    </xf>
    <xf numFmtId="0" fontId="18" fillId="0" borderId="0" xfId="0" applyFont="1"/>
    <xf numFmtId="0" fontId="26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vertical="top" wrapText="1"/>
    </xf>
    <xf numFmtId="0" fontId="19" fillId="0" borderId="10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justify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38" fontId="19" fillId="0" borderId="0" xfId="0" applyNumberFormat="1" applyFont="1" applyAlignment="1">
      <alignment horizontal="justify" vertical="center" wrapText="1"/>
    </xf>
    <xf numFmtId="0" fontId="22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38" fontId="19" fillId="0" borderId="0" xfId="0" applyNumberFormat="1" applyFont="1" applyAlignment="1">
      <alignment horizontal="right" vertical="center" wrapText="1"/>
    </xf>
    <xf numFmtId="38" fontId="19" fillId="0" borderId="17" xfId="0" applyNumberFormat="1" applyFont="1" applyBorder="1" applyAlignment="1">
      <alignment horizontal="righ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8" fontId="23" fillId="0" borderId="0" xfId="0" applyNumberFormat="1" applyFont="1" applyAlignment="1">
      <alignment horizontal="center" vertical="center" wrapText="1"/>
    </xf>
    <xf numFmtId="0" fontId="22" fillId="0" borderId="13" xfId="0" applyFont="1" applyBorder="1" applyAlignment="1">
      <alignment horizontal="distributed" vertical="center" wrapText="1" indent="1"/>
    </xf>
    <xf numFmtId="0" fontId="22" fillId="0" borderId="20" xfId="0" applyFont="1" applyBorder="1" applyAlignment="1">
      <alignment horizontal="distributed" vertical="center" wrapText="1" indent="1"/>
    </xf>
    <xf numFmtId="0" fontId="19" fillId="0" borderId="16" xfId="0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0" fontId="19" fillId="0" borderId="16" xfId="0" applyFont="1" applyBorder="1" applyAlignment="1">
      <alignment horizontal="right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3" fontId="18" fillId="0" borderId="0" xfId="0" applyNumberFormat="1" applyFont="1"/>
    <xf numFmtId="0" fontId="19" fillId="0" borderId="3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38" fontId="22" fillId="0" borderId="14" xfId="33" applyFont="1" applyFill="1" applyBorder="1" applyAlignment="1" applyProtection="1">
      <alignment horizontal="right" vertical="center" wrapText="1"/>
    </xf>
    <xf numFmtId="38" fontId="22" fillId="0" borderId="0" xfId="33" applyFont="1" applyFill="1" applyBorder="1" applyAlignment="1" applyProtection="1">
      <alignment horizontal="right" vertical="center" wrapText="1"/>
    </xf>
    <xf numFmtId="38" fontId="22" fillId="0" borderId="17" xfId="33" applyFont="1" applyFill="1" applyBorder="1" applyAlignment="1" applyProtection="1">
      <alignment horizontal="right" vertical="center" wrapText="1"/>
    </xf>
    <xf numFmtId="0" fontId="22" fillId="0" borderId="14" xfId="0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3" fontId="22" fillId="0" borderId="13" xfId="0" applyNumberFormat="1" applyFont="1" applyBorder="1" applyAlignment="1">
      <alignment horizontal="right" vertical="center" wrapText="1"/>
    </xf>
    <xf numFmtId="37" fontId="22" fillId="0" borderId="0" xfId="0" applyNumberFormat="1" applyFont="1" applyAlignment="1">
      <alignment horizontal="right" vertical="center" wrapText="1"/>
    </xf>
    <xf numFmtId="41" fontId="22" fillId="0" borderId="0" xfId="0" applyNumberFormat="1" applyFont="1" applyAlignment="1">
      <alignment horizontal="right" vertical="center" wrapText="1"/>
    </xf>
    <xf numFmtId="41" fontId="22" fillId="0" borderId="14" xfId="0" applyNumberFormat="1" applyFont="1" applyBorder="1" applyAlignment="1">
      <alignment horizontal="right" vertical="center" wrapText="1"/>
    </xf>
    <xf numFmtId="176" fontId="22" fillId="0" borderId="0" xfId="0" applyNumberFormat="1" applyFont="1" applyAlignment="1">
      <alignment horizontal="right" vertical="center" wrapText="1"/>
    </xf>
    <xf numFmtId="176" fontId="22" fillId="0" borderId="0" xfId="0" applyNumberFormat="1" applyFont="1" applyAlignment="1">
      <alignment vertical="center" wrapText="1"/>
    </xf>
    <xf numFmtId="176" fontId="22" fillId="0" borderId="13" xfId="33" applyNumberFormat="1" applyFont="1" applyFill="1" applyBorder="1" applyAlignment="1" applyProtection="1">
      <alignment vertical="center" wrapText="1"/>
    </xf>
    <xf numFmtId="0" fontId="22" fillId="0" borderId="21" xfId="0" applyFont="1" applyBorder="1" applyAlignment="1">
      <alignment horizontal="right" vertical="center" wrapText="1"/>
    </xf>
    <xf numFmtId="176" fontId="22" fillId="0" borderId="10" xfId="0" applyNumberFormat="1" applyFont="1" applyBorder="1" applyAlignment="1">
      <alignment horizontal="right" vertical="center" wrapText="1"/>
    </xf>
    <xf numFmtId="176" fontId="22" fillId="0" borderId="20" xfId="0" applyNumberFormat="1" applyFont="1" applyBorder="1" applyAlignment="1">
      <alignment horizontal="righ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tabSelected="1" view="pageBreakPreview" zoomScaleSheetLayoutView="100" workbookViewId="0"/>
  </sheetViews>
  <sheetFormatPr defaultColWidth="9" defaultRowHeight="12"/>
  <cols>
    <col min="1" max="1" width="10.59765625" style="6" customWidth="1"/>
    <col min="2" max="5" width="6.59765625" style="6" customWidth="1"/>
    <col min="6" max="9" width="7.73046875" style="6" customWidth="1"/>
    <col min="10" max="15" width="6.59765625" style="6" customWidth="1"/>
    <col min="16" max="16" width="8.1328125" style="6" customWidth="1"/>
    <col min="17" max="17" width="8.46484375" style="6" customWidth="1"/>
    <col min="18" max="16384" width="9" style="6"/>
  </cols>
  <sheetData>
    <row r="1" spans="1:2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2" ht="19.5" customHeight="1">
      <c r="A2" s="7" t="s">
        <v>22</v>
      </c>
      <c r="B2" s="8"/>
      <c r="C2" s="8"/>
      <c r="D2" s="8"/>
      <c r="E2" s="8"/>
      <c r="F2" s="8"/>
      <c r="G2" s="8"/>
      <c r="H2" s="8"/>
      <c r="I2" s="8"/>
      <c r="J2" s="9"/>
      <c r="K2" s="10"/>
      <c r="L2" s="10"/>
      <c r="M2" s="10"/>
      <c r="N2" s="10"/>
      <c r="O2" s="10"/>
      <c r="P2" s="10"/>
      <c r="Q2" s="10"/>
      <c r="R2" s="10"/>
      <c r="S2" s="10"/>
    </row>
    <row r="3" spans="1:22" s="12" customFormat="1" ht="20.100000000000001" customHeight="1" thickBot="1">
      <c r="A3" s="11"/>
      <c r="B3" s="11"/>
      <c r="C3" s="11"/>
      <c r="D3" s="11"/>
      <c r="E3" s="11"/>
      <c r="F3" s="11"/>
      <c r="G3" s="11"/>
      <c r="H3" s="11"/>
      <c r="I3" s="11"/>
      <c r="J3" s="11"/>
      <c r="L3" s="13"/>
      <c r="M3" s="13"/>
      <c r="N3" s="14"/>
      <c r="O3" s="14"/>
      <c r="P3" s="15" t="s">
        <v>17</v>
      </c>
      <c r="R3" s="13"/>
      <c r="S3" s="13"/>
    </row>
    <row r="4" spans="1:22" s="12" customFormat="1" ht="20.100000000000001" customHeight="1" thickTop="1" thickBot="1">
      <c r="A4" s="43" t="s">
        <v>23</v>
      </c>
      <c r="B4" s="44" t="s">
        <v>0</v>
      </c>
      <c r="C4" s="44" t="s">
        <v>1</v>
      </c>
      <c r="D4" s="44"/>
      <c r="E4" s="44"/>
      <c r="F4" s="47" t="s">
        <v>19</v>
      </c>
      <c r="G4" s="40"/>
      <c r="H4" s="48"/>
      <c r="I4" s="39" t="s">
        <v>18</v>
      </c>
      <c r="J4" s="40"/>
      <c r="K4" s="40"/>
      <c r="L4" s="40"/>
      <c r="M4" s="40"/>
      <c r="N4" s="40"/>
      <c r="O4" s="40"/>
      <c r="P4" s="40"/>
      <c r="Q4" s="16"/>
    </row>
    <row r="5" spans="1:22" s="12" customFormat="1" ht="20.100000000000001" customHeight="1" thickTop="1" thickBot="1">
      <c r="A5" s="43"/>
      <c r="B5" s="45"/>
      <c r="C5" s="46" t="s">
        <v>20</v>
      </c>
      <c r="D5" s="46"/>
      <c r="E5" s="46"/>
      <c r="F5" s="49"/>
      <c r="G5" s="42"/>
      <c r="H5" s="50"/>
      <c r="I5" s="41"/>
      <c r="J5" s="42"/>
      <c r="K5" s="42"/>
      <c r="L5" s="42"/>
      <c r="M5" s="42"/>
      <c r="N5" s="42"/>
      <c r="O5" s="42"/>
      <c r="P5" s="42"/>
      <c r="Q5" s="16"/>
    </row>
    <row r="6" spans="1:22" s="12" customFormat="1" ht="41.25" customHeight="1" thickTop="1">
      <c r="A6" s="43"/>
      <c r="B6" s="46"/>
      <c r="C6" s="17" t="s">
        <v>2</v>
      </c>
      <c r="D6" s="18" t="s">
        <v>3</v>
      </c>
      <c r="E6" s="18" t="s">
        <v>4</v>
      </c>
      <c r="F6" s="18" t="s">
        <v>2</v>
      </c>
      <c r="G6" s="18" t="s">
        <v>3</v>
      </c>
      <c r="H6" s="18" t="s">
        <v>4</v>
      </c>
      <c r="I6" s="19" t="s">
        <v>5</v>
      </c>
      <c r="J6" s="17" t="s">
        <v>6</v>
      </c>
      <c r="K6" s="17" t="s">
        <v>7</v>
      </c>
      <c r="L6" s="17" t="s">
        <v>8</v>
      </c>
      <c r="M6" s="17" t="s">
        <v>9</v>
      </c>
      <c r="N6" s="17" t="s">
        <v>10</v>
      </c>
      <c r="O6" s="17" t="s">
        <v>11</v>
      </c>
      <c r="P6" s="20" t="s">
        <v>12</v>
      </c>
      <c r="Q6" s="16"/>
    </row>
    <row r="7" spans="1:22" s="12" customFormat="1" ht="20.100000000000001" customHeight="1">
      <c r="A7" s="21" t="s">
        <v>24</v>
      </c>
      <c r="B7" s="1">
        <v>5</v>
      </c>
      <c r="C7" s="2">
        <v>827</v>
      </c>
      <c r="D7" s="2">
        <v>626</v>
      </c>
      <c r="E7" s="2">
        <v>201</v>
      </c>
      <c r="F7" s="2">
        <v>9231</v>
      </c>
      <c r="G7" s="2">
        <v>5653</v>
      </c>
      <c r="H7" s="3">
        <v>3578</v>
      </c>
      <c r="I7" s="2">
        <v>9231</v>
      </c>
      <c r="J7" s="2">
        <v>2105</v>
      </c>
      <c r="K7" s="2">
        <v>2342</v>
      </c>
      <c r="L7" s="2">
        <v>1875</v>
      </c>
      <c r="M7" s="2">
        <v>1894</v>
      </c>
      <c r="N7" s="2">
        <v>113</v>
      </c>
      <c r="O7" s="2">
        <v>110</v>
      </c>
      <c r="P7" s="2">
        <v>792</v>
      </c>
      <c r="Q7" s="22"/>
    </row>
    <row r="8" spans="1:22" s="12" customFormat="1" ht="20.100000000000001" customHeight="1">
      <c r="A8" s="21">
        <v>4</v>
      </c>
      <c r="B8" s="1">
        <v>5</v>
      </c>
      <c r="C8" s="2">
        <v>836</v>
      </c>
      <c r="D8" s="2">
        <v>630</v>
      </c>
      <c r="E8" s="2">
        <v>206</v>
      </c>
      <c r="F8" s="2">
        <v>9052</v>
      </c>
      <c r="G8" s="2">
        <v>5597</v>
      </c>
      <c r="H8" s="4">
        <v>3455</v>
      </c>
      <c r="I8" s="2">
        <v>9052</v>
      </c>
      <c r="J8" s="2">
        <v>2083</v>
      </c>
      <c r="K8" s="2">
        <v>2140</v>
      </c>
      <c r="L8" s="2">
        <v>1935</v>
      </c>
      <c r="M8" s="2">
        <v>1889</v>
      </c>
      <c r="N8" s="2">
        <v>103</v>
      </c>
      <c r="O8" s="2">
        <v>113</v>
      </c>
      <c r="P8" s="2">
        <v>789</v>
      </c>
      <c r="Q8" s="22"/>
    </row>
    <row r="9" spans="1:22" s="12" customFormat="1" ht="20.100000000000001" customHeight="1">
      <c r="A9" s="21">
        <v>5</v>
      </c>
      <c r="B9" s="1">
        <v>5</v>
      </c>
      <c r="C9" s="2">
        <v>856</v>
      </c>
      <c r="D9" s="2">
        <v>647</v>
      </c>
      <c r="E9" s="2">
        <v>209</v>
      </c>
      <c r="F9" s="2">
        <v>9062</v>
      </c>
      <c r="G9" s="2">
        <v>5537</v>
      </c>
      <c r="H9" s="4">
        <v>3525</v>
      </c>
      <c r="I9" s="2">
        <v>9062</v>
      </c>
      <c r="J9" s="2">
        <v>2221</v>
      </c>
      <c r="K9" s="2">
        <v>2127</v>
      </c>
      <c r="L9" s="2">
        <v>1797</v>
      </c>
      <c r="M9" s="2">
        <v>1912</v>
      </c>
      <c r="N9" s="2">
        <v>105</v>
      </c>
      <c r="O9" s="2">
        <v>103</v>
      </c>
      <c r="P9" s="2">
        <v>797</v>
      </c>
      <c r="Q9" s="22"/>
    </row>
    <row r="10" spans="1:22" s="12" customFormat="1" ht="20.100000000000001" customHeight="1">
      <c r="A10" s="21">
        <v>6</v>
      </c>
      <c r="B10" s="1">
        <v>5</v>
      </c>
      <c r="C10" s="2">
        <v>851</v>
      </c>
      <c r="D10" s="2">
        <v>656</v>
      </c>
      <c r="E10" s="2">
        <v>195</v>
      </c>
      <c r="F10" s="2">
        <v>9073</v>
      </c>
      <c r="G10" s="2">
        <v>5421</v>
      </c>
      <c r="H10" s="4">
        <v>3652</v>
      </c>
      <c r="I10" s="2">
        <v>9073</v>
      </c>
      <c r="J10" s="2">
        <v>2180</v>
      </c>
      <c r="K10" s="2">
        <v>2287</v>
      </c>
      <c r="L10" s="2">
        <v>1764</v>
      </c>
      <c r="M10" s="2">
        <v>1820</v>
      </c>
      <c r="N10" s="2">
        <v>106</v>
      </c>
      <c r="O10" s="2">
        <v>105</v>
      </c>
      <c r="P10" s="2">
        <v>811</v>
      </c>
      <c r="Q10" s="22"/>
    </row>
    <row r="11" spans="1:22" s="12" customFormat="1" ht="20.100000000000001" customHeight="1">
      <c r="A11" s="23">
        <v>7</v>
      </c>
      <c r="B11" s="51">
        <v>5</v>
      </c>
      <c r="C11" s="52">
        <v>861</v>
      </c>
      <c r="D11" s="52">
        <v>657</v>
      </c>
      <c r="E11" s="52">
        <v>204</v>
      </c>
      <c r="F11" s="52">
        <v>9118</v>
      </c>
      <c r="G11" s="52">
        <v>5393</v>
      </c>
      <c r="H11" s="53">
        <v>3725</v>
      </c>
      <c r="I11" s="52">
        <v>9118</v>
      </c>
      <c r="J11" s="52">
        <v>2226</v>
      </c>
      <c r="K11" s="52">
        <v>2233</v>
      </c>
      <c r="L11" s="52">
        <v>1862</v>
      </c>
      <c r="M11" s="52">
        <v>1778</v>
      </c>
      <c r="N11" s="52">
        <v>102</v>
      </c>
      <c r="O11" s="52">
        <v>107</v>
      </c>
      <c r="P11" s="52">
        <v>810</v>
      </c>
      <c r="Q11" s="22"/>
    </row>
    <row r="12" spans="1:22" s="12" customFormat="1" ht="12.4" customHeight="1">
      <c r="A12" s="23"/>
      <c r="B12" s="1"/>
      <c r="C12" s="2"/>
      <c r="D12" s="2"/>
      <c r="E12" s="2"/>
      <c r="F12" s="2"/>
      <c r="G12" s="2"/>
      <c r="H12" s="4"/>
      <c r="I12" s="2"/>
      <c r="J12" s="2"/>
      <c r="K12" s="2"/>
      <c r="L12" s="2"/>
      <c r="M12" s="2"/>
      <c r="N12" s="2"/>
      <c r="O12" s="2"/>
      <c r="P12" s="2"/>
      <c r="Q12" s="22"/>
    </row>
    <row r="13" spans="1:22" s="12" customFormat="1" ht="17.850000000000001" customHeight="1">
      <c r="A13" s="21"/>
      <c r="B13" s="24"/>
      <c r="C13" s="25"/>
      <c r="D13" s="26"/>
      <c r="E13" s="25"/>
      <c r="F13" s="25"/>
      <c r="G13" s="25"/>
      <c r="H13" s="27"/>
      <c r="I13" s="28"/>
      <c r="J13" s="29"/>
      <c r="K13" s="29"/>
      <c r="L13" s="29"/>
      <c r="M13" s="29"/>
      <c r="N13" s="29"/>
      <c r="O13" s="29"/>
      <c r="P13" s="30"/>
      <c r="Q13" s="16"/>
    </row>
    <row r="14" spans="1:22" s="12" customFormat="1" ht="20.100000000000001" customHeight="1">
      <c r="A14" s="31" t="s">
        <v>13</v>
      </c>
      <c r="B14" s="54">
        <v>1</v>
      </c>
      <c r="C14" s="52">
        <v>623</v>
      </c>
      <c r="D14" s="55">
        <v>487</v>
      </c>
      <c r="E14" s="55">
        <v>136</v>
      </c>
      <c r="F14" s="52">
        <v>5508</v>
      </c>
      <c r="G14" s="56">
        <v>3358</v>
      </c>
      <c r="H14" s="57">
        <v>2150</v>
      </c>
      <c r="I14" s="56">
        <f>SUM(J14:P14)</f>
        <v>5508</v>
      </c>
      <c r="J14" s="56">
        <v>1160</v>
      </c>
      <c r="K14" s="56">
        <v>1186</v>
      </c>
      <c r="L14" s="56">
        <v>1202</v>
      </c>
      <c r="M14" s="58">
        <v>1148</v>
      </c>
      <c r="N14" s="59">
        <v>102</v>
      </c>
      <c r="O14" s="59">
        <v>107</v>
      </c>
      <c r="P14" s="59">
        <v>603</v>
      </c>
      <c r="Q14" s="16"/>
    </row>
    <row r="15" spans="1:22" s="12" customFormat="1" ht="20.100000000000001" customHeight="1">
      <c r="A15" s="31" t="s">
        <v>14</v>
      </c>
      <c r="B15" s="60">
        <v>2</v>
      </c>
      <c r="C15" s="52">
        <v>103</v>
      </c>
      <c r="D15" s="61">
        <v>52</v>
      </c>
      <c r="E15" s="62">
        <v>51</v>
      </c>
      <c r="F15" s="52">
        <v>1249</v>
      </c>
      <c r="G15" s="62">
        <v>199</v>
      </c>
      <c r="H15" s="63">
        <v>1050</v>
      </c>
      <c r="I15" s="56">
        <f>SUM(J15:P15)</f>
        <v>1249</v>
      </c>
      <c r="J15" s="61">
        <v>445</v>
      </c>
      <c r="K15" s="61">
        <v>446</v>
      </c>
      <c r="L15" s="61">
        <v>80</v>
      </c>
      <c r="M15" s="61">
        <v>87</v>
      </c>
      <c r="N15" s="61" t="s">
        <v>25</v>
      </c>
      <c r="O15" s="61" t="s">
        <v>25</v>
      </c>
      <c r="P15" s="61">
        <v>191</v>
      </c>
      <c r="Q15" s="14"/>
      <c r="V15" s="12">
        <v>191</v>
      </c>
    </row>
    <row r="16" spans="1:22" s="12" customFormat="1" ht="20.100000000000001" customHeight="1" thickBot="1">
      <c r="A16" s="32" t="s">
        <v>15</v>
      </c>
      <c r="B16" s="64">
        <v>2</v>
      </c>
      <c r="C16" s="52">
        <v>135</v>
      </c>
      <c r="D16" s="65">
        <v>118</v>
      </c>
      <c r="E16" s="65">
        <v>17</v>
      </c>
      <c r="F16" s="52">
        <v>2361</v>
      </c>
      <c r="G16" s="65">
        <v>1836</v>
      </c>
      <c r="H16" s="66">
        <v>525</v>
      </c>
      <c r="I16" s="56">
        <f>SUM(J16:P16)</f>
        <v>2361</v>
      </c>
      <c r="J16" s="65">
        <v>621</v>
      </c>
      <c r="K16" s="65">
        <v>601</v>
      </c>
      <c r="L16" s="61">
        <v>580</v>
      </c>
      <c r="M16" s="65">
        <v>543</v>
      </c>
      <c r="N16" s="61" t="s">
        <v>25</v>
      </c>
      <c r="O16" s="61" t="s">
        <v>25</v>
      </c>
      <c r="P16" s="65">
        <v>16</v>
      </c>
      <c r="Q16" s="14"/>
    </row>
    <row r="17" spans="1:18" s="14" customFormat="1" ht="20.100000000000001" customHeight="1" thickTop="1">
      <c r="A17" s="33" t="s">
        <v>21</v>
      </c>
      <c r="B17" s="33"/>
      <c r="C17" s="33"/>
      <c r="D17" s="33"/>
      <c r="E17" s="33"/>
      <c r="F17" s="33"/>
      <c r="G17" s="33"/>
      <c r="H17" s="33"/>
      <c r="I17" s="34"/>
      <c r="J17" s="33"/>
      <c r="K17" s="33"/>
      <c r="L17" s="34"/>
      <c r="M17" s="33"/>
      <c r="N17" s="33"/>
      <c r="O17" s="33"/>
      <c r="P17" s="35"/>
    </row>
    <row r="18" spans="1:18" s="36" customFormat="1">
      <c r="Q18" s="37" t="s">
        <v>16</v>
      </c>
      <c r="R18" s="37"/>
    </row>
    <row r="21" spans="1:18">
      <c r="I21" s="38"/>
      <c r="J21" s="38"/>
      <c r="K21" s="38"/>
      <c r="L21" s="38"/>
      <c r="M21" s="38"/>
      <c r="N21" s="38"/>
      <c r="O21" s="38"/>
      <c r="P21" s="38"/>
    </row>
  </sheetData>
  <sheetProtection selectLockedCells="1" selectUnlockedCells="1"/>
  <mergeCells count="6">
    <mergeCell ref="I4:P5"/>
    <mergeCell ref="A4:A6"/>
    <mergeCell ref="B4:B6"/>
    <mergeCell ref="C4:E4"/>
    <mergeCell ref="C5:E5"/>
    <mergeCell ref="F4:H5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83</vt:lpstr>
      <vt:lpstr>'83'!Print_Area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春田　南美</cp:lastModifiedBy>
  <cp:lastPrinted>2023-03-17T07:44:23Z</cp:lastPrinted>
  <dcterms:created xsi:type="dcterms:W3CDTF">2019-03-20T04:42:07Z</dcterms:created>
  <dcterms:modified xsi:type="dcterms:W3CDTF">2026-02-16T02:26:27Z</dcterms:modified>
</cp:coreProperties>
</file>