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3年版\04_完成\"/>
    </mc:Choice>
  </mc:AlternateContent>
  <bookViews>
    <workbookView xWindow="5803" yWindow="-86" windowWidth="7512" windowHeight="9435"/>
  </bookViews>
  <sheets>
    <sheet name="109" sheetId="7" r:id="rId1"/>
  </sheets>
  <calcPr calcId="162913"/>
</workbook>
</file>

<file path=xl/calcChain.xml><?xml version="1.0" encoding="utf-8"?>
<calcChain xmlns="http://schemas.openxmlformats.org/spreadsheetml/2006/main">
  <c r="C13" i="7" l="1"/>
  <c r="C14" i="7"/>
  <c r="C15" i="7"/>
  <c r="C16" i="7"/>
  <c r="C17" i="7"/>
  <c r="C18" i="7"/>
  <c r="C19" i="7"/>
  <c r="C20" i="7"/>
  <c r="C21" i="7"/>
  <c r="C22" i="7"/>
  <c r="C23" i="7"/>
  <c r="C12" i="7"/>
  <c r="C10" i="7"/>
</calcChain>
</file>

<file path=xl/sharedStrings.xml><?xml version="1.0" encoding="utf-8"?>
<sst xmlns="http://schemas.openxmlformats.org/spreadsheetml/2006/main" count="28" uniqueCount="18">
  <si>
    <t>(単位：千円)</t>
  </si>
  <si>
    <t>受診率</t>
  </si>
  <si>
    <t>件数</t>
  </si>
  <si>
    <t>費用額</t>
  </si>
  <si>
    <t>入　　院　　外</t>
  </si>
  <si>
    <t>療　　養　　費</t>
  </si>
  <si>
    <t>年度平均
月末現在
被保険者数</t>
    <rPh sb="1" eb="2">
      <t>ド</t>
    </rPh>
    <phoneticPr fontId="3"/>
  </si>
  <si>
    <t>総　　　数</t>
    <phoneticPr fontId="3"/>
  </si>
  <si>
    <t>入　　　院</t>
    <phoneticPr fontId="3"/>
  </si>
  <si>
    <t>歯　　　科</t>
    <phoneticPr fontId="3"/>
  </si>
  <si>
    <t>薬　　　剤</t>
    <phoneticPr fontId="3"/>
  </si>
  <si>
    <t>年 度
及 び 月</t>
    <rPh sb="2" eb="3">
      <t>ド</t>
    </rPh>
    <phoneticPr fontId="3"/>
  </si>
  <si>
    <t>　資料　市民部国保年金課</t>
    <rPh sb="8" eb="9">
      <t>タモツ</t>
    </rPh>
    <rPh sb="9" eb="11">
      <t>ネンキン</t>
    </rPh>
    <rPh sb="11" eb="12">
      <t>カ</t>
    </rPh>
    <phoneticPr fontId="3"/>
  </si>
  <si>
    <t>109．国民健康保険診療報酬支払状況</t>
    <phoneticPr fontId="3"/>
  </si>
  <si>
    <t>3月</t>
    <phoneticPr fontId="3"/>
  </si>
  <si>
    <t>令和元年度</t>
    <rPh sb="0" eb="5">
      <t>レイワガンネンド</t>
    </rPh>
    <phoneticPr fontId="3"/>
  </si>
  <si>
    <t>（注1）総数は食事療養・訪問看護・移送費の件数・費用を含む。</t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</si>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</sst>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#,##0.0_ ;[Red]\-#,##0.0\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ＤＦＰ平成明朝体W5"/>
      <family val="1"/>
      <charset val="128"/>
    </font>
    <font>
      <b/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38" fontId="7" fillId="0" borderId="4" xfId="1" applyFont="1" applyFill="1" applyBorder="1" applyAlignment="1">
      <alignment horizontal="right" vertical="center" wrapText="1"/>
    </xf>
    <xf numFmtId="38" fontId="7" fillId="0" borderId="0" xfId="1" applyFont="1" applyFill="1" applyAlignment="1">
      <alignment horizontal="right" vertical="center" wrapText="1"/>
    </xf>
    <xf numFmtId="0" fontId="9" fillId="0" borderId="0" xfId="0" applyFont="1" applyFill="1"/>
    <xf numFmtId="38" fontId="7" fillId="0" borderId="0" xfId="1" applyFont="1" applyFill="1" applyBorder="1" applyAlignment="1">
      <alignment horizontal="right" vertical="center" wrapText="1"/>
    </xf>
    <xf numFmtId="176" fontId="7" fillId="0" borderId="0" xfId="1" applyNumberFormat="1" applyFont="1" applyFill="1" applyAlignment="1">
      <alignment horizontal="right" vertical="center" wrapText="1"/>
    </xf>
    <xf numFmtId="38" fontId="8" fillId="0" borderId="4" xfId="1" applyFont="1" applyFill="1" applyBorder="1" applyAlignment="1">
      <alignment horizontal="right" vertical="center" wrapText="1"/>
    </xf>
    <xf numFmtId="38" fontId="8" fillId="0" borderId="0" xfId="1" applyFont="1" applyFill="1" applyAlignment="1">
      <alignment horizontal="right" vertical="center" wrapText="1"/>
    </xf>
    <xf numFmtId="38" fontId="8" fillId="0" borderId="0" xfId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0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Border="1"/>
    <xf numFmtId="0" fontId="8" fillId="0" borderId="6" xfId="0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vertical="center"/>
    </xf>
    <xf numFmtId="0" fontId="9" fillId="0" borderId="1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horizontal="right" vertical="center" wrapText="1"/>
    </xf>
    <xf numFmtId="38" fontId="8" fillId="0" borderId="7" xfId="1" applyFont="1" applyFill="1" applyBorder="1" applyAlignment="1">
      <alignment horizontal="right" vertical="center" wrapText="1"/>
    </xf>
    <xf numFmtId="38" fontId="8" fillId="0" borderId="6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0"/>
  <sheetViews>
    <sheetView tabSelected="1" view="pageBreakPreview" zoomScaleNormal="85" zoomScaleSheetLayoutView="100" workbookViewId="0">
      <selection activeCell="A2" sqref="A2"/>
    </sheetView>
  </sheetViews>
  <sheetFormatPr defaultColWidth="9" defaultRowHeight="12.9"/>
  <cols>
    <col min="1" max="1" width="10.59765625" style="6" customWidth="1"/>
    <col min="2" max="2" width="8.09765625" style="6" customWidth="1"/>
    <col min="3" max="3" width="12.3984375" style="6" bestFit="1" customWidth="1"/>
    <col min="4" max="4" width="9.59765625" style="6" customWidth="1"/>
    <col min="5" max="5" width="10.8984375" style="6" bestFit="1" customWidth="1"/>
    <col min="6" max="6" width="8.09765625" style="6" customWidth="1"/>
    <col min="7" max="7" width="10.8984375" style="6" bestFit="1" customWidth="1"/>
    <col min="8" max="8" width="8.09765625" style="6" customWidth="1"/>
    <col min="9" max="9" width="10.8984375" style="6" bestFit="1" customWidth="1"/>
    <col min="10" max="10" width="8.09765625" style="6" customWidth="1"/>
    <col min="11" max="11" width="9.59765625" style="6" customWidth="1"/>
    <col min="12" max="12" width="8.09765625" style="6" customWidth="1"/>
    <col min="13" max="13" width="9.59765625" style="6" customWidth="1"/>
    <col min="14" max="15" width="8.09765625" style="6" customWidth="1"/>
    <col min="16" max="16" width="9.19921875" style="6" bestFit="1" customWidth="1"/>
    <col min="17" max="16384" width="9" style="6"/>
  </cols>
  <sheetData>
    <row r="2" spans="1:17" ht="19.5" customHeight="1">
      <c r="A2" s="15" t="s">
        <v>13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7" ht="13.45" thickBot="1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9" t="s">
        <v>0</v>
      </c>
    </row>
    <row r="4" spans="1:17" ht="17.2" customHeight="1" thickTop="1">
      <c r="A4" s="34" t="s">
        <v>11</v>
      </c>
      <c r="B4" s="36" t="s">
        <v>6</v>
      </c>
      <c r="C4" s="36" t="s">
        <v>1</v>
      </c>
      <c r="D4" s="31" t="s">
        <v>7</v>
      </c>
      <c r="E4" s="33"/>
      <c r="F4" s="31" t="s">
        <v>8</v>
      </c>
      <c r="G4" s="32"/>
      <c r="H4" s="31" t="s">
        <v>4</v>
      </c>
      <c r="I4" s="33"/>
      <c r="J4" s="31" t="s">
        <v>9</v>
      </c>
      <c r="K4" s="33"/>
      <c r="L4" s="31" t="s">
        <v>10</v>
      </c>
      <c r="M4" s="33"/>
      <c r="N4" s="31" t="s">
        <v>5</v>
      </c>
      <c r="O4" s="32"/>
    </row>
    <row r="5" spans="1:17" ht="31.6" customHeight="1">
      <c r="A5" s="35"/>
      <c r="B5" s="37"/>
      <c r="C5" s="37"/>
      <c r="D5" s="1" t="s">
        <v>2</v>
      </c>
      <c r="E5" s="1" t="s">
        <v>3</v>
      </c>
      <c r="F5" s="1" t="s">
        <v>2</v>
      </c>
      <c r="G5" s="2" t="s">
        <v>3</v>
      </c>
      <c r="H5" s="23" t="s">
        <v>2</v>
      </c>
      <c r="I5" s="1" t="s">
        <v>3</v>
      </c>
      <c r="J5" s="1" t="s">
        <v>2</v>
      </c>
      <c r="K5" s="1" t="s">
        <v>3</v>
      </c>
      <c r="L5" s="1" t="s">
        <v>2</v>
      </c>
      <c r="M5" s="1" t="s">
        <v>3</v>
      </c>
      <c r="N5" s="23" t="s">
        <v>2</v>
      </c>
      <c r="O5" s="2" t="s">
        <v>3</v>
      </c>
    </row>
    <row r="6" spans="1:17" s="3" customFormat="1" ht="18" customHeight="1">
      <c r="A6" s="12" t="s">
        <v>17</v>
      </c>
      <c r="B6" s="4">
        <v>100538</v>
      </c>
      <c r="C6" s="8">
        <v>1712</v>
      </c>
      <c r="D6" s="5">
        <v>1721189</v>
      </c>
      <c r="E6" s="5">
        <v>42216767</v>
      </c>
      <c r="F6" s="5">
        <v>34799</v>
      </c>
      <c r="G6" s="5">
        <v>17179572</v>
      </c>
      <c r="H6" s="5">
        <v>883318</v>
      </c>
      <c r="I6" s="5">
        <v>13680661</v>
      </c>
      <c r="J6" s="5">
        <v>154117</v>
      </c>
      <c r="K6" s="5">
        <v>2220555</v>
      </c>
      <c r="L6" s="5">
        <v>601794</v>
      </c>
      <c r="M6" s="5">
        <v>7436245</v>
      </c>
      <c r="N6" s="5">
        <v>43316</v>
      </c>
      <c r="O6" s="7">
        <v>350668</v>
      </c>
    </row>
    <row r="7" spans="1:17" s="3" customFormat="1" ht="18" customHeight="1">
      <c r="A7" s="14">
        <v>29</v>
      </c>
      <c r="B7" s="4">
        <v>96220</v>
      </c>
      <c r="C7" s="8">
        <v>1739.5</v>
      </c>
      <c r="D7" s="5">
        <v>1673707</v>
      </c>
      <c r="E7" s="5">
        <v>41422607</v>
      </c>
      <c r="F7" s="5">
        <v>33325</v>
      </c>
      <c r="G7" s="5">
        <v>16694075</v>
      </c>
      <c r="H7" s="5">
        <v>852578</v>
      </c>
      <c r="I7" s="5">
        <v>13652867</v>
      </c>
      <c r="J7" s="5">
        <v>152790</v>
      </c>
      <c r="K7" s="5">
        <v>2154790</v>
      </c>
      <c r="L7" s="5">
        <v>589071</v>
      </c>
      <c r="M7" s="5">
        <v>7258986</v>
      </c>
      <c r="N7" s="5">
        <v>42058</v>
      </c>
      <c r="O7" s="7">
        <v>342608</v>
      </c>
    </row>
    <row r="8" spans="1:17" s="3" customFormat="1" ht="18" customHeight="1">
      <c r="A8" s="14">
        <v>30</v>
      </c>
      <c r="B8" s="4">
        <v>93003</v>
      </c>
      <c r="C8" s="8">
        <v>1762.8</v>
      </c>
      <c r="D8" s="5">
        <v>1639429</v>
      </c>
      <c r="E8" s="5">
        <v>40781164</v>
      </c>
      <c r="F8" s="5">
        <v>32479</v>
      </c>
      <c r="G8" s="5">
        <v>16763374</v>
      </c>
      <c r="H8" s="5">
        <v>831094</v>
      </c>
      <c r="I8" s="5">
        <v>13299195</v>
      </c>
      <c r="J8" s="5">
        <v>153683</v>
      </c>
      <c r="K8" s="5">
        <v>2165920</v>
      </c>
      <c r="L8" s="5">
        <v>577883</v>
      </c>
      <c r="M8" s="5">
        <v>6899860</v>
      </c>
      <c r="N8" s="5">
        <v>40704</v>
      </c>
      <c r="O8" s="7">
        <v>333981</v>
      </c>
    </row>
    <row r="9" spans="1:17" s="26" customFormat="1" ht="18" customHeight="1">
      <c r="A9" s="14" t="s">
        <v>15</v>
      </c>
      <c r="B9" s="4">
        <v>90307</v>
      </c>
      <c r="C9" s="8">
        <v>1797.9</v>
      </c>
      <c r="D9" s="5">
        <v>1623643</v>
      </c>
      <c r="E9" s="5">
        <v>40550321</v>
      </c>
      <c r="F9" s="5">
        <v>31970</v>
      </c>
      <c r="G9" s="5">
        <v>16385314</v>
      </c>
      <c r="H9" s="5">
        <v>818792</v>
      </c>
      <c r="I9" s="5">
        <v>13360371</v>
      </c>
      <c r="J9" s="5">
        <v>157171</v>
      </c>
      <c r="K9" s="5">
        <v>2121349</v>
      </c>
      <c r="L9" s="5">
        <v>570940</v>
      </c>
      <c r="M9" s="5">
        <v>7002013</v>
      </c>
      <c r="N9" s="5">
        <v>40764</v>
      </c>
      <c r="O9" s="7">
        <v>331287</v>
      </c>
    </row>
    <row r="10" spans="1:17" s="26" customFormat="1" ht="18" customHeight="1">
      <c r="A10" s="24">
        <v>2</v>
      </c>
      <c r="B10" s="9">
        <v>88613</v>
      </c>
      <c r="C10" s="38">
        <f>ROUND(D10/B10*100,1)</f>
        <v>1688</v>
      </c>
      <c r="D10" s="10">
        <v>1495782</v>
      </c>
      <c r="E10" s="10">
        <v>39252613</v>
      </c>
      <c r="F10" s="10">
        <v>30861</v>
      </c>
      <c r="G10" s="10">
        <v>16160630</v>
      </c>
      <c r="H10" s="10">
        <v>752532</v>
      </c>
      <c r="I10" s="10">
        <v>12570263</v>
      </c>
      <c r="J10" s="10">
        <v>142533</v>
      </c>
      <c r="K10" s="10">
        <v>2082437</v>
      </c>
      <c r="L10" s="10">
        <v>530701</v>
      </c>
      <c r="M10" s="10">
        <v>6803494</v>
      </c>
      <c r="N10" s="10">
        <v>34916</v>
      </c>
      <c r="O10" s="11">
        <v>273797</v>
      </c>
    </row>
    <row r="11" spans="1:17" s="26" customFormat="1" ht="18" customHeight="1">
      <c r="A11" s="13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  <row r="12" spans="1:17" s="26" customFormat="1" ht="18" customHeight="1">
      <c r="A12" s="25" t="s">
        <v>14</v>
      </c>
      <c r="B12" s="9">
        <v>88368</v>
      </c>
      <c r="C12" s="38">
        <f>ROUND(D12/B12*100,1)</f>
        <v>142.9</v>
      </c>
      <c r="D12" s="11">
        <v>126301</v>
      </c>
      <c r="E12" s="11">
        <v>3321636</v>
      </c>
      <c r="F12" s="11">
        <v>2592</v>
      </c>
      <c r="G12" s="11">
        <v>1367440</v>
      </c>
      <c r="H12" s="11">
        <v>63297</v>
      </c>
      <c r="I12" s="11">
        <v>1049578</v>
      </c>
      <c r="J12" s="11">
        <v>12195</v>
      </c>
      <c r="K12" s="11">
        <v>172725</v>
      </c>
      <c r="L12" s="11">
        <v>44728</v>
      </c>
      <c r="M12" s="11">
        <v>592863</v>
      </c>
      <c r="N12" s="11">
        <v>3137</v>
      </c>
      <c r="O12" s="11">
        <v>23446</v>
      </c>
    </row>
    <row r="13" spans="1:17" s="26" customFormat="1" ht="18" customHeight="1">
      <c r="A13" s="25">
        <v>4</v>
      </c>
      <c r="B13" s="9">
        <v>89582</v>
      </c>
      <c r="C13" s="38">
        <f t="shared" ref="C13:C23" si="0">ROUND(D13/B13*100,1)</f>
        <v>133.4</v>
      </c>
      <c r="D13" s="11">
        <v>119545</v>
      </c>
      <c r="E13" s="11">
        <v>3122572</v>
      </c>
      <c r="F13" s="11">
        <v>2333</v>
      </c>
      <c r="G13" s="11">
        <v>1244173</v>
      </c>
      <c r="H13" s="11">
        <v>60110</v>
      </c>
      <c r="I13" s="11">
        <v>996065</v>
      </c>
      <c r="J13" s="11">
        <v>10163</v>
      </c>
      <c r="K13" s="11">
        <v>159115</v>
      </c>
      <c r="L13" s="11">
        <v>43647</v>
      </c>
      <c r="M13" s="11">
        <v>592756</v>
      </c>
      <c r="N13" s="11">
        <v>2946</v>
      </c>
      <c r="O13" s="11">
        <v>21768</v>
      </c>
    </row>
    <row r="14" spans="1:17" s="26" customFormat="1" ht="18" customHeight="1">
      <c r="A14" s="25">
        <v>5</v>
      </c>
      <c r="B14" s="9">
        <v>89367</v>
      </c>
      <c r="C14" s="38">
        <f t="shared" si="0"/>
        <v>127.2</v>
      </c>
      <c r="D14" s="11">
        <v>113676</v>
      </c>
      <c r="E14" s="11">
        <v>2978319</v>
      </c>
      <c r="F14" s="11">
        <v>2357</v>
      </c>
      <c r="G14" s="11">
        <v>1217402</v>
      </c>
      <c r="H14" s="11">
        <v>57967</v>
      </c>
      <c r="I14" s="11">
        <v>960883</v>
      </c>
      <c r="J14" s="11">
        <v>9496</v>
      </c>
      <c r="K14" s="11">
        <v>140733</v>
      </c>
      <c r="L14" s="11">
        <v>40970</v>
      </c>
      <c r="M14" s="11">
        <v>526226</v>
      </c>
      <c r="N14" s="11">
        <v>2525</v>
      </c>
      <c r="O14" s="11">
        <v>19825</v>
      </c>
      <c r="Q14" s="27"/>
    </row>
    <row r="15" spans="1:17" s="26" customFormat="1" ht="18" customHeight="1">
      <c r="A15" s="25">
        <v>6</v>
      </c>
      <c r="B15" s="9">
        <v>89129</v>
      </c>
      <c r="C15" s="38">
        <f t="shared" si="0"/>
        <v>143.1</v>
      </c>
      <c r="D15" s="11">
        <v>127541</v>
      </c>
      <c r="E15" s="11">
        <v>3297975</v>
      </c>
      <c r="F15" s="11">
        <v>2576</v>
      </c>
      <c r="G15" s="11">
        <v>1315406</v>
      </c>
      <c r="H15" s="11">
        <v>64552</v>
      </c>
      <c r="I15" s="11">
        <v>1102707</v>
      </c>
      <c r="J15" s="11">
        <v>12265</v>
      </c>
      <c r="K15" s="11">
        <v>188077</v>
      </c>
      <c r="L15" s="11">
        <v>45308</v>
      </c>
      <c r="M15" s="11">
        <v>559713</v>
      </c>
      <c r="N15" s="11">
        <v>2479</v>
      </c>
      <c r="O15" s="11">
        <v>18757</v>
      </c>
    </row>
    <row r="16" spans="1:17" s="26" customFormat="1" ht="18" customHeight="1">
      <c r="A16" s="25">
        <v>7</v>
      </c>
      <c r="B16" s="9">
        <v>88719</v>
      </c>
      <c r="C16" s="38">
        <f t="shared" si="0"/>
        <v>145.6</v>
      </c>
      <c r="D16" s="11">
        <v>129136</v>
      </c>
      <c r="E16" s="11">
        <v>3424790</v>
      </c>
      <c r="F16" s="11">
        <v>2705</v>
      </c>
      <c r="G16" s="11">
        <v>1392671</v>
      </c>
      <c r="H16" s="11">
        <v>65319</v>
      </c>
      <c r="I16" s="11">
        <v>1108403</v>
      </c>
      <c r="J16" s="11">
        <v>12277</v>
      </c>
      <c r="K16" s="11">
        <v>185540</v>
      </c>
      <c r="L16" s="11">
        <v>45644</v>
      </c>
      <c r="M16" s="11">
        <v>595564</v>
      </c>
      <c r="N16" s="11">
        <v>2822</v>
      </c>
      <c r="O16" s="11">
        <v>23256</v>
      </c>
    </row>
    <row r="17" spans="1:16" s="26" customFormat="1" ht="18" customHeight="1">
      <c r="A17" s="25">
        <v>8</v>
      </c>
      <c r="B17" s="9">
        <v>88516</v>
      </c>
      <c r="C17" s="38">
        <f t="shared" si="0"/>
        <v>136.9</v>
      </c>
      <c r="D17" s="11">
        <v>121194</v>
      </c>
      <c r="E17" s="11">
        <v>3001849</v>
      </c>
      <c r="F17" s="11">
        <v>2528</v>
      </c>
      <c r="G17" s="11">
        <v>1233319</v>
      </c>
      <c r="H17" s="11">
        <v>60337</v>
      </c>
      <c r="I17" s="11">
        <v>930871</v>
      </c>
      <c r="J17" s="11">
        <v>11465</v>
      </c>
      <c r="K17" s="11">
        <v>167531</v>
      </c>
      <c r="L17" s="11">
        <v>43508</v>
      </c>
      <c r="M17" s="11">
        <v>539496</v>
      </c>
      <c r="N17" s="11">
        <v>3042</v>
      </c>
      <c r="O17" s="11">
        <v>23670</v>
      </c>
    </row>
    <row r="18" spans="1:16" s="26" customFormat="1" ht="18" customHeight="1">
      <c r="A18" s="25">
        <v>9</v>
      </c>
      <c r="B18" s="9">
        <v>88433</v>
      </c>
      <c r="C18" s="38">
        <f t="shared" si="0"/>
        <v>143.6</v>
      </c>
      <c r="D18" s="11">
        <v>126980</v>
      </c>
      <c r="E18" s="11">
        <v>3526310</v>
      </c>
      <c r="F18" s="11">
        <v>2973</v>
      </c>
      <c r="G18" s="11">
        <v>1525048</v>
      </c>
      <c r="H18" s="11">
        <v>64513</v>
      </c>
      <c r="I18" s="11">
        <v>1115968</v>
      </c>
      <c r="J18" s="11">
        <v>12073</v>
      </c>
      <c r="K18" s="11">
        <v>173874</v>
      </c>
      <c r="L18" s="11">
        <v>43928</v>
      </c>
      <c r="M18" s="11">
        <v>562652</v>
      </c>
      <c r="N18" s="11">
        <v>3082</v>
      </c>
      <c r="O18" s="11">
        <v>27279</v>
      </c>
    </row>
    <row r="19" spans="1:16" s="26" customFormat="1" ht="18" customHeight="1">
      <c r="A19" s="25">
        <v>10</v>
      </c>
      <c r="B19" s="9">
        <v>88455</v>
      </c>
      <c r="C19" s="38">
        <f t="shared" si="0"/>
        <v>151.6</v>
      </c>
      <c r="D19" s="11">
        <v>134136</v>
      </c>
      <c r="E19" s="11">
        <v>3539970</v>
      </c>
      <c r="F19" s="11">
        <v>2734</v>
      </c>
      <c r="G19" s="11">
        <v>1443609</v>
      </c>
      <c r="H19" s="11">
        <v>67312</v>
      </c>
      <c r="I19" s="11">
        <v>1158058</v>
      </c>
      <c r="J19" s="11">
        <v>13491</v>
      </c>
      <c r="K19" s="11">
        <v>200494</v>
      </c>
      <c r="L19" s="11">
        <v>47184</v>
      </c>
      <c r="M19" s="11">
        <v>594125</v>
      </c>
      <c r="N19" s="11">
        <v>3071</v>
      </c>
      <c r="O19" s="11">
        <v>26080</v>
      </c>
    </row>
    <row r="20" spans="1:16" s="26" customFormat="1" ht="18" customHeight="1">
      <c r="A20" s="25">
        <v>11</v>
      </c>
      <c r="B20" s="9">
        <v>88346</v>
      </c>
      <c r="C20" s="38">
        <f t="shared" si="0"/>
        <v>141.80000000000001</v>
      </c>
      <c r="D20" s="11">
        <v>125298</v>
      </c>
      <c r="E20" s="11">
        <v>3282529</v>
      </c>
      <c r="F20" s="11">
        <v>2638</v>
      </c>
      <c r="G20" s="11">
        <v>1391080</v>
      </c>
      <c r="H20" s="11">
        <v>62890</v>
      </c>
      <c r="I20" s="11">
        <v>1039251</v>
      </c>
      <c r="J20" s="11">
        <v>12675</v>
      </c>
      <c r="K20" s="11">
        <v>179309</v>
      </c>
      <c r="L20" s="11">
        <v>43707</v>
      </c>
      <c r="M20" s="11">
        <v>535282</v>
      </c>
      <c r="N20" s="11">
        <v>3037</v>
      </c>
      <c r="O20" s="11">
        <v>24348</v>
      </c>
    </row>
    <row r="21" spans="1:16" s="26" customFormat="1" ht="18" customHeight="1">
      <c r="A21" s="25">
        <v>12</v>
      </c>
      <c r="B21" s="9">
        <v>88262</v>
      </c>
      <c r="C21" s="38">
        <f t="shared" si="0"/>
        <v>149.1</v>
      </c>
      <c r="D21" s="11">
        <v>131573</v>
      </c>
      <c r="E21" s="11">
        <v>3434873</v>
      </c>
      <c r="F21" s="11">
        <v>2572</v>
      </c>
      <c r="G21" s="11">
        <v>1425927</v>
      </c>
      <c r="H21" s="11">
        <v>65704</v>
      </c>
      <c r="I21" s="11">
        <v>1071724</v>
      </c>
      <c r="J21" s="11">
        <v>12941</v>
      </c>
      <c r="K21" s="11">
        <v>185774</v>
      </c>
      <c r="L21" s="11">
        <v>46938</v>
      </c>
      <c r="M21" s="11">
        <v>613038</v>
      </c>
      <c r="N21" s="11">
        <v>3083</v>
      </c>
      <c r="O21" s="11">
        <v>22082</v>
      </c>
    </row>
    <row r="22" spans="1:16" s="26" customFormat="1" ht="18" customHeight="1">
      <c r="A22" s="25">
        <v>1</v>
      </c>
      <c r="B22" s="9">
        <v>88192</v>
      </c>
      <c r="C22" s="38">
        <f t="shared" si="0"/>
        <v>135</v>
      </c>
      <c r="D22" s="11">
        <v>119025</v>
      </c>
      <c r="E22" s="11">
        <v>3149629</v>
      </c>
      <c r="F22" s="11">
        <v>2383</v>
      </c>
      <c r="G22" s="11">
        <v>1286052</v>
      </c>
      <c r="H22" s="11">
        <v>59618</v>
      </c>
      <c r="I22" s="11">
        <v>1027813</v>
      </c>
      <c r="J22" s="11">
        <v>11571</v>
      </c>
      <c r="K22" s="11">
        <v>156641</v>
      </c>
      <c r="L22" s="11">
        <v>42212</v>
      </c>
      <c r="M22" s="11">
        <v>546061</v>
      </c>
      <c r="N22" s="11">
        <v>2888</v>
      </c>
      <c r="O22" s="11">
        <v>22284</v>
      </c>
    </row>
    <row r="23" spans="1:16" s="26" customFormat="1" ht="18" customHeight="1" thickBot="1">
      <c r="A23" s="28">
        <v>2</v>
      </c>
      <c r="B23" s="39">
        <v>87986</v>
      </c>
      <c r="C23" s="38">
        <f t="shared" si="0"/>
        <v>138</v>
      </c>
      <c r="D23" s="40">
        <v>121377</v>
      </c>
      <c r="E23" s="40">
        <v>3172161</v>
      </c>
      <c r="F23" s="40">
        <v>2470</v>
      </c>
      <c r="G23" s="40">
        <v>1318503</v>
      </c>
      <c r="H23" s="40">
        <v>60913</v>
      </c>
      <c r="I23" s="40">
        <v>1008942</v>
      </c>
      <c r="J23" s="40">
        <v>11921</v>
      </c>
      <c r="K23" s="40">
        <v>172624</v>
      </c>
      <c r="L23" s="40">
        <v>42927</v>
      </c>
      <c r="M23" s="40">
        <v>545718</v>
      </c>
      <c r="N23" s="40">
        <v>2804</v>
      </c>
      <c r="O23" s="40">
        <v>21002</v>
      </c>
    </row>
    <row r="24" spans="1:16" ht="13.45" thickTop="1">
      <c r="A24" s="18" t="s">
        <v>12</v>
      </c>
      <c r="B24" s="17"/>
      <c r="C24" s="30"/>
      <c r="D24" s="18" t="s">
        <v>16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17"/>
    </row>
    <row r="25" spans="1:16">
      <c r="A25" s="20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>
      <c r="A26" s="2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>
      <c r="A28" s="21"/>
    </row>
    <row r="29" spans="1:16">
      <c r="A29" s="21"/>
    </row>
    <row r="30" spans="1:16">
      <c r="A30" s="22"/>
    </row>
  </sheetData>
  <mergeCells count="9">
    <mergeCell ref="N4:O4"/>
    <mergeCell ref="D4:E4"/>
    <mergeCell ref="F4:G4"/>
    <mergeCell ref="A4:A5"/>
    <mergeCell ref="B4:B5"/>
    <mergeCell ref="H4:I4"/>
    <mergeCell ref="J4:K4"/>
    <mergeCell ref="C4:C5"/>
    <mergeCell ref="L4:M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2022-01-31T01:57:52Z</cp:lastPrinted>
  <dcterms:created xsi:type="dcterms:W3CDTF">2003-04-28T02:09:32Z</dcterms:created>
  <dcterms:modified xsi:type="dcterms:W3CDTF">2022-01-31T01:58:22Z</dcterms:modified>
</cp:coreProperties>
</file>