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-11" yWindow="-11" windowWidth="9844" windowHeight="8747"/>
  </bookViews>
  <sheets>
    <sheet name="129その2・3・4" sheetId="1" r:id="rId1"/>
  </sheets>
  <definedNames>
    <definedName name="_xlnm.Print_Area" localSheetId="0">'129その2・3・4'!$A$1:$H$58</definedName>
  </definedNames>
  <calcPr calcId="162913"/>
</workbook>
</file>

<file path=xl/calcChain.xml><?xml version="1.0" encoding="utf-8"?>
<calcChain xmlns="http://schemas.openxmlformats.org/spreadsheetml/2006/main">
  <c r="H57" i="1" l="1"/>
  <c r="F57" i="1"/>
  <c r="H37" i="1"/>
  <c r="F37" i="1"/>
</calcChain>
</file>

<file path=xl/sharedStrings.xml><?xml version="1.0" encoding="utf-8"?>
<sst xmlns="http://schemas.openxmlformats.org/spreadsheetml/2006/main" count="90" uniqueCount="50">
  <si>
    <t>年度及び費目</t>
  </si>
  <si>
    <t>予算現額</t>
  </si>
  <si>
    <t>決算額</t>
  </si>
  <si>
    <t>歳入</t>
  </si>
  <si>
    <t>歳出</t>
  </si>
  <si>
    <t>差引額</t>
  </si>
  <si>
    <t>国民健康保険</t>
  </si>
  <si>
    <t>財産区</t>
  </si>
  <si>
    <t>土地取得</t>
  </si>
  <si>
    <t>農業集落排水事業</t>
  </si>
  <si>
    <t>介護保険</t>
  </si>
  <si>
    <t>年度</t>
  </si>
  <si>
    <t>収入</t>
  </si>
  <si>
    <t>支出</t>
  </si>
  <si>
    <t>差引純利益</t>
  </si>
  <si>
    <t>予算額</t>
  </si>
  <si>
    <t>収　　　　　　入</t>
  </si>
  <si>
    <t>支　　　　　　出</t>
  </si>
  <si>
    <t>翌年度繰越</t>
  </si>
  <si>
    <t>公設地方卸売市場事業</t>
    <rPh sb="0" eb="2">
      <t>コウセツ</t>
    </rPh>
    <rPh sb="2" eb="4">
      <t>チホウ</t>
    </rPh>
    <phoneticPr fontId="6"/>
  </si>
  <si>
    <t>後期高齢者医療</t>
    <rPh sb="0" eb="2">
      <t>コウキ</t>
    </rPh>
    <rPh sb="2" eb="5">
      <t>コウレイシャ</t>
    </rPh>
    <rPh sb="5" eb="7">
      <t>イリョウ</t>
    </rPh>
    <phoneticPr fontId="6"/>
  </si>
  <si>
    <t>その２　特別会計　　　　　　　　　　　　　　　　　　　　　　　</t>
    <phoneticPr fontId="6"/>
  </si>
  <si>
    <t xml:space="preserve">　資料　財務部財政課      </t>
    <phoneticPr fontId="6"/>
  </si>
  <si>
    <t>母子父子寡婦福祉資金貸付事業</t>
    <rPh sb="2" eb="4">
      <t>フシ</t>
    </rPh>
    <rPh sb="4" eb="6">
      <t>カフ</t>
    </rPh>
    <phoneticPr fontId="6"/>
  </si>
  <si>
    <t>大分駅南土地区画整理清算</t>
    <rPh sb="0" eb="3">
      <t>オオイタエキ</t>
    </rPh>
    <rPh sb="3" eb="4">
      <t>ミナミ</t>
    </rPh>
    <rPh sb="4" eb="6">
      <t>トチ</t>
    </rPh>
    <rPh sb="6" eb="8">
      <t>クカク</t>
    </rPh>
    <rPh sb="8" eb="10">
      <t>セイリ</t>
    </rPh>
    <rPh sb="10" eb="12">
      <t>セイサン</t>
    </rPh>
    <phoneticPr fontId="6"/>
  </si>
  <si>
    <t>（単位：千円）</t>
    <phoneticPr fontId="6"/>
  </si>
  <si>
    <t>差引不足分</t>
    <phoneticPr fontId="6"/>
  </si>
  <si>
    <t>補てん財源
損益勘定
留保資金等</t>
    <phoneticPr fontId="6"/>
  </si>
  <si>
    <t>（ 資 本 的 収 支 ）　　　　　　　　　　　　</t>
    <rPh sb="8" eb="9">
      <t>オサム</t>
    </rPh>
    <rPh sb="10" eb="11">
      <t>ササ</t>
    </rPh>
    <phoneticPr fontId="6"/>
  </si>
  <si>
    <t>その４　公共下水道事業会計　　　　　　　　　　　　</t>
    <rPh sb="4" eb="6">
      <t>コウキョウ</t>
    </rPh>
    <rPh sb="6" eb="8">
      <t>ゲスイ</t>
    </rPh>
    <phoneticPr fontId="6"/>
  </si>
  <si>
    <t>（ 収 益 的 収 支 ）　　</t>
  </si>
  <si>
    <t>（ 収 益 的 収 支 ）　　　　</t>
  </si>
  <si>
    <t>　　　　　　　　　　　　　　　　　　　　　　　　　　</t>
    <phoneticPr fontId="6"/>
  </si>
  <si>
    <t xml:space="preserve"> （ 資 本 的 収 支 ）　　</t>
  </si>
  <si>
    <t>（単位：千円）</t>
    <phoneticPr fontId="6"/>
  </si>
  <si>
    <t>（税抜き）</t>
    <rPh sb="1" eb="2">
      <t>ゼイ</t>
    </rPh>
    <rPh sb="2" eb="3">
      <t>ヌ</t>
    </rPh>
    <phoneticPr fontId="6"/>
  </si>
  <si>
    <t>　資料　大分市上下水道局経営企画課</t>
    <rPh sb="4" eb="7">
      <t>オオイタシ</t>
    </rPh>
    <phoneticPr fontId="6"/>
  </si>
  <si>
    <t>－</t>
  </si>
  <si>
    <t>平成27年度</t>
    <rPh sb="0" eb="2">
      <t>ヘイセイ</t>
    </rPh>
    <rPh sb="4" eb="6">
      <t>ネンド</t>
    </rPh>
    <phoneticPr fontId="6"/>
  </si>
  <si>
    <t>令和元年度</t>
    <rPh sb="0" eb="5">
      <t>レイワガンネンド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</si>
  <si>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</si>
  <si>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 xml:space="preserve">                           </t>
    <phoneticPr fontId="6"/>
  </si>
  <si>
    <t>r9,747,856</t>
    <phoneticPr fontId="6"/>
  </si>
  <si>
    <t>r2,788,132</t>
    <phoneticPr fontId="6"/>
  </si>
  <si>
    <t>r8,835,398</t>
    <phoneticPr fontId="6"/>
  </si>
  <si>
    <t>r12,489,797</t>
    <phoneticPr fontId="6"/>
  </si>
  <si>
    <t>r7,523,319</t>
    <phoneticPr fontId="6"/>
  </si>
  <si>
    <t>r11,213,539</t>
    <phoneticPr fontId="6"/>
  </si>
  <si>
    <t>r9,367,212</t>
    <phoneticPr fontId="6"/>
  </si>
  <si>
    <t>r13,383,381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</si>
</sst>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" fillId="0" borderId="2" xfId="0" applyFont="1" applyFill="1" applyBorder="1" applyAlignment="1">
      <alignment horizontal="distributed" vertical="center" wrapText="1" justifyLastLine="1"/>
    </xf>
    <xf numFmtId="0" fontId="1" fillId="0" borderId="3" xfId="0" applyFont="1" applyFill="1" applyBorder="1" applyAlignment="1">
      <alignment horizontal="distributed" vertical="center" wrapText="1" justifyLastLine="1"/>
    </xf>
    <xf numFmtId="0" fontId="1" fillId="0" borderId="4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 wrapText="1"/>
    </xf>
    <xf numFmtId="0" fontId="2" fillId="0" borderId="0" xfId="0" applyFont="1" applyFill="1"/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4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/>
    <xf numFmtId="0" fontId="5" fillId="0" borderId="7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distributed" vertical="center" wrapText="1" justifyLastLine="1"/>
    </xf>
    <xf numFmtId="0" fontId="1" fillId="0" borderId="14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1" fillId="0" borderId="16" xfId="0" applyFont="1" applyFill="1" applyBorder="1" applyAlignment="1">
      <alignment horizontal="distributed" vertical="center" wrapText="1" justifyLastLine="1"/>
    </xf>
    <xf numFmtId="0" fontId="1" fillId="0" borderId="18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4" xfId="0" applyFont="1" applyFill="1" applyBorder="1" applyAlignment="1">
      <alignment horizontal="distributed" vertical="center" wrapText="1" justifyLastLine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176" fontId="1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view="pageBreakPreview" zoomScale="120" zoomScaleNormal="85" zoomScaleSheetLayoutView="120" workbookViewId="0"/>
  </sheetViews>
  <sheetFormatPr defaultColWidth="9" defaultRowHeight="12.9" x14ac:dyDescent="0.2"/>
  <cols>
    <col min="1" max="1" width="29.19921875" style="6" customWidth="1"/>
    <col min="2" max="2" width="12.19921875" style="6" customWidth="1"/>
    <col min="3" max="3" width="13" style="6" customWidth="1"/>
    <col min="4" max="4" width="12.3984375" style="6" customWidth="1"/>
    <col min="5" max="5" width="14.09765625" style="6" bestFit="1" customWidth="1"/>
    <col min="6" max="6" width="10.19921875" style="6" bestFit="1" customWidth="1"/>
    <col min="7" max="7" width="11.59765625" style="6" customWidth="1"/>
    <col min="8" max="8" width="10.09765625" style="6" customWidth="1"/>
    <col min="9" max="16384" width="9" style="6"/>
  </cols>
  <sheetData>
    <row r="1" spans="1:8" ht="21.8" customHeight="1" thickBot="1" x14ac:dyDescent="0.25">
      <c r="A1" s="1" t="s">
        <v>21</v>
      </c>
      <c r="B1" s="2"/>
      <c r="C1" s="2"/>
      <c r="D1" s="2"/>
      <c r="E1" s="3" t="s">
        <v>25</v>
      </c>
      <c r="F1" s="5"/>
      <c r="G1" s="5"/>
      <c r="H1" s="5"/>
    </row>
    <row r="2" spans="1:8" ht="15.05" customHeight="1" thickTop="1" x14ac:dyDescent="0.2">
      <c r="A2" s="50" t="s">
        <v>0</v>
      </c>
      <c r="B2" s="54" t="s">
        <v>1</v>
      </c>
      <c r="C2" s="52" t="s">
        <v>2</v>
      </c>
      <c r="D2" s="56"/>
      <c r="E2" s="56"/>
      <c r="F2" s="5"/>
      <c r="G2" s="5"/>
      <c r="H2" s="5"/>
    </row>
    <row r="3" spans="1:8" ht="16.55" customHeight="1" x14ac:dyDescent="0.2">
      <c r="A3" s="51"/>
      <c r="B3" s="55"/>
      <c r="C3" s="7" t="s">
        <v>3</v>
      </c>
      <c r="D3" s="7" t="s">
        <v>4</v>
      </c>
      <c r="E3" s="8" t="s">
        <v>5</v>
      </c>
      <c r="F3" s="5"/>
      <c r="G3" s="5"/>
      <c r="H3" s="5"/>
    </row>
    <row r="4" spans="1:8" s="11" customFormat="1" x14ac:dyDescent="0.2">
      <c r="A4" s="9" t="s">
        <v>38</v>
      </c>
      <c r="B4" s="10">
        <v>99245815</v>
      </c>
      <c r="C4" s="10">
        <v>98735841</v>
      </c>
      <c r="D4" s="10">
        <v>98307372</v>
      </c>
      <c r="E4" s="4">
        <v>428469</v>
      </c>
      <c r="F4" s="12"/>
      <c r="G4" s="13"/>
      <c r="H4" s="13"/>
    </row>
    <row r="5" spans="1:8" x14ac:dyDescent="0.2">
      <c r="A5" s="9">
        <v>28</v>
      </c>
      <c r="B5" s="10">
        <v>99635707</v>
      </c>
      <c r="C5" s="10">
        <v>99690337</v>
      </c>
      <c r="D5" s="10">
        <v>98534276</v>
      </c>
      <c r="E5" s="4">
        <v>1156061</v>
      </c>
      <c r="F5" s="12"/>
      <c r="G5" s="5"/>
      <c r="H5" s="5"/>
    </row>
    <row r="6" spans="1:8" x14ac:dyDescent="0.2">
      <c r="A6" s="9">
        <v>29</v>
      </c>
      <c r="B6" s="14">
        <v>98691000</v>
      </c>
      <c r="C6" s="15">
        <v>100605302</v>
      </c>
      <c r="D6" s="15">
        <v>98039696</v>
      </c>
      <c r="E6" s="14">
        <v>2565606</v>
      </c>
      <c r="F6" s="12"/>
      <c r="G6" s="5"/>
      <c r="H6" s="5"/>
    </row>
    <row r="7" spans="1:8" s="11" customFormat="1" x14ac:dyDescent="0.2">
      <c r="A7" s="9">
        <v>30</v>
      </c>
      <c r="B7" s="64">
        <v>93369000</v>
      </c>
      <c r="C7" s="64">
        <v>94782874</v>
      </c>
      <c r="D7" s="64">
        <v>92387979</v>
      </c>
      <c r="E7" s="64">
        <v>2394895</v>
      </c>
      <c r="F7" s="12"/>
      <c r="G7" s="13"/>
      <c r="H7" s="13"/>
    </row>
    <row r="8" spans="1:8" s="11" customFormat="1" x14ac:dyDescent="0.2">
      <c r="A8" s="27" t="s">
        <v>39</v>
      </c>
      <c r="B8" s="44">
        <v>95541000</v>
      </c>
      <c r="C8" s="44">
        <v>95718459</v>
      </c>
      <c r="D8" s="44">
        <v>93592997</v>
      </c>
      <c r="E8" s="44">
        <v>2125462</v>
      </c>
      <c r="F8" s="12"/>
      <c r="G8" s="13"/>
      <c r="H8" s="13"/>
    </row>
    <row r="9" spans="1:8" x14ac:dyDescent="0.2">
      <c r="A9" s="16"/>
      <c r="B9" s="4"/>
      <c r="C9" s="4"/>
      <c r="D9" s="4"/>
      <c r="E9" s="4"/>
      <c r="F9" s="5"/>
      <c r="G9" s="5"/>
      <c r="H9" s="5"/>
    </row>
    <row r="10" spans="1:8" s="11" customFormat="1" ht="15.05" customHeight="1" x14ac:dyDescent="0.2">
      <c r="A10" s="16" t="s">
        <v>6</v>
      </c>
      <c r="B10" s="28">
        <v>49724000</v>
      </c>
      <c r="C10" s="28">
        <v>50021843</v>
      </c>
      <c r="D10" s="28">
        <v>48372507</v>
      </c>
      <c r="E10" s="44">
        <v>1649336</v>
      </c>
      <c r="F10" s="12"/>
      <c r="G10" s="13"/>
      <c r="H10" s="13"/>
    </row>
    <row r="11" spans="1:8" s="11" customFormat="1" ht="15.75" customHeight="1" x14ac:dyDescent="0.2">
      <c r="A11" s="16" t="s">
        <v>7</v>
      </c>
      <c r="B11" s="28">
        <v>216000</v>
      </c>
      <c r="C11" s="28">
        <v>215666</v>
      </c>
      <c r="D11" s="28">
        <v>4841</v>
      </c>
      <c r="E11" s="44">
        <v>210825</v>
      </c>
      <c r="F11" s="12"/>
      <c r="G11" s="13"/>
      <c r="H11" s="13"/>
    </row>
    <row r="12" spans="1:8" s="11" customFormat="1" ht="15.75" customHeight="1" x14ac:dyDescent="0.2">
      <c r="A12" s="16" t="s">
        <v>8</v>
      </c>
      <c r="B12" s="28">
        <v>471000</v>
      </c>
      <c r="C12" s="28">
        <v>470182</v>
      </c>
      <c r="D12" s="28">
        <v>470182</v>
      </c>
      <c r="E12" s="43">
        <v>0</v>
      </c>
      <c r="F12" s="12"/>
      <c r="G12" s="13"/>
      <c r="H12" s="13"/>
    </row>
    <row r="13" spans="1:8" s="11" customFormat="1" ht="15.75" customHeight="1" x14ac:dyDescent="0.2">
      <c r="A13" s="16" t="s">
        <v>19</v>
      </c>
      <c r="B13" s="28">
        <v>570000</v>
      </c>
      <c r="C13" s="28">
        <v>551346</v>
      </c>
      <c r="D13" s="28">
        <v>359765</v>
      </c>
      <c r="E13" s="44">
        <v>191581</v>
      </c>
      <c r="F13" s="12"/>
      <c r="G13" s="13"/>
      <c r="H13" s="13"/>
    </row>
    <row r="14" spans="1:8" s="11" customFormat="1" ht="15.75" customHeight="1" x14ac:dyDescent="0.2">
      <c r="A14" s="16" t="s">
        <v>9</v>
      </c>
      <c r="B14" s="28">
        <v>156000</v>
      </c>
      <c r="C14" s="28">
        <v>154005</v>
      </c>
      <c r="D14" s="28">
        <v>154005</v>
      </c>
      <c r="E14" s="43">
        <v>0</v>
      </c>
      <c r="F14" s="12"/>
      <c r="G14" s="13"/>
      <c r="H14" s="13"/>
    </row>
    <row r="15" spans="1:8" s="11" customFormat="1" ht="15.75" customHeight="1" x14ac:dyDescent="0.2">
      <c r="A15" s="16" t="s">
        <v>23</v>
      </c>
      <c r="B15" s="28">
        <v>124000</v>
      </c>
      <c r="C15" s="28">
        <v>114615</v>
      </c>
      <c r="D15" s="28">
        <v>89724</v>
      </c>
      <c r="E15" s="44">
        <v>24891</v>
      </c>
      <c r="F15" s="12"/>
      <c r="G15" s="13"/>
      <c r="H15" s="13"/>
    </row>
    <row r="16" spans="1:8" s="11" customFormat="1" ht="15.75" customHeight="1" x14ac:dyDescent="0.2">
      <c r="A16" s="16" t="s">
        <v>10</v>
      </c>
      <c r="B16" s="28">
        <v>38769000</v>
      </c>
      <c r="C16" s="28">
        <v>38741601</v>
      </c>
      <c r="D16" s="28">
        <v>38720365</v>
      </c>
      <c r="E16" s="44">
        <v>21236</v>
      </c>
      <c r="F16" s="12"/>
      <c r="G16" s="13"/>
      <c r="H16" s="13"/>
    </row>
    <row r="17" spans="1:8" s="11" customFormat="1" ht="15.75" customHeight="1" x14ac:dyDescent="0.2">
      <c r="A17" s="17" t="s">
        <v>20</v>
      </c>
      <c r="B17" s="32">
        <v>5505000</v>
      </c>
      <c r="C17" s="33">
        <v>5443371</v>
      </c>
      <c r="D17" s="33">
        <v>5415778</v>
      </c>
      <c r="E17" s="45">
        <v>27593</v>
      </c>
      <c r="F17" s="12"/>
      <c r="G17" s="13"/>
      <c r="H17" s="13"/>
    </row>
    <row r="18" spans="1:8" s="11" customFormat="1" ht="17.2" customHeight="1" thickBot="1" x14ac:dyDescent="0.25">
      <c r="A18" s="17" t="s">
        <v>24</v>
      </c>
      <c r="B18" s="29">
        <v>6000</v>
      </c>
      <c r="C18" s="30">
        <v>5830</v>
      </c>
      <c r="D18" s="30">
        <v>5830</v>
      </c>
      <c r="E18" s="43">
        <v>0</v>
      </c>
      <c r="F18" s="12"/>
      <c r="G18" s="13"/>
      <c r="H18" s="13"/>
    </row>
    <row r="19" spans="1:8" ht="20.95" customHeight="1" thickTop="1" x14ac:dyDescent="0.2">
      <c r="A19" s="18" t="s">
        <v>22</v>
      </c>
      <c r="B19" s="19"/>
      <c r="D19" s="5"/>
      <c r="E19" s="34"/>
      <c r="F19" s="5"/>
      <c r="G19" s="5"/>
      <c r="H19" s="5"/>
    </row>
    <row r="20" spans="1:8" ht="23.25" customHeight="1" x14ac:dyDescent="0.2">
      <c r="A20" s="21"/>
    </row>
    <row r="21" spans="1:8" ht="13.45" thickBot="1" x14ac:dyDescent="0.25">
      <c r="A21" s="22" t="s">
        <v>41</v>
      </c>
      <c r="B21" s="22" t="s">
        <v>31</v>
      </c>
      <c r="C21" s="20"/>
      <c r="D21" s="20"/>
      <c r="E21" s="20"/>
      <c r="F21" s="23" t="s">
        <v>34</v>
      </c>
      <c r="G21" s="5"/>
      <c r="H21" s="5"/>
    </row>
    <row r="22" spans="1:8" ht="25.25" thickTop="1" x14ac:dyDescent="0.2">
      <c r="A22" s="50" t="s">
        <v>11</v>
      </c>
      <c r="B22" s="52" t="s">
        <v>12</v>
      </c>
      <c r="C22" s="53"/>
      <c r="D22" s="52" t="s">
        <v>13</v>
      </c>
      <c r="E22" s="53"/>
      <c r="F22" s="40" t="s">
        <v>14</v>
      </c>
      <c r="G22" s="5"/>
      <c r="H22" s="5"/>
    </row>
    <row r="23" spans="1:8" ht="24.75" x14ac:dyDescent="0.2">
      <c r="A23" s="51"/>
      <c r="B23" s="7" t="s">
        <v>15</v>
      </c>
      <c r="C23" s="24" t="s">
        <v>2</v>
      </c>
      <c r="D23" s="7" t="s">
        <v>15</v>
      </c>
      <c r="E23" s="7" t="s">
        <v>2</v>
      </c>
      <c r="F23" s="41" t="s">
        <v>35</v>
      </c>
      <c r="G23" s="5"/>
      <c r="H23" s="5"/>
    </row>
    <row r="24" spans="1:8" x14ac:dyDescent="0.2">
      <c r="A24" s="9" t="s">
        <v>38</v>
      </c>
      <c r="B24" s="36">
        <v>11263215</v>
      </c>
      <c r="C24" s="36">
        <v>11424038</v>
      </c>
      <c r="D24" s="36">
        <v>9491570</v>
      </c>
      <c r="E24" s="36">
        <v>8911692</v>
      </c>
      <c r="F24" s="36">
        <v>2177877</v>
      </c>
      <c r="G24" s="13"/>
      <c r="H24" s="13"/>
    </row>
    <row r="25" spans="1:8" x14ac:dyDescent="0.2">
      <c r="A25" s="9">
        <v>28</v>
      </c>
      <c r="B25" s="36">
        <v>11196900</v>
      </c>
      <c r="C25" s="36">
        <v>11418140</v>
      </c>
      <c r="D25" s="36">
        <v>9471000</v>
      </c>
      <c r="E25" s="36">
        <v>8389494</v>
      </c>
      <c r="F25" s="36">
        <v>2654003</v>
      </c>
      <c r="G25" s="5"/>
      <c r="H25" s="5"/>
    </row>
    <row r="26" spans="1:8" x14ac:dyDescent="0.2">
      <c r="A26" s="9">
        <v>29</v>
      </c>
      <c r="B26" s="36">
        <v>10837400</v>
      </c>
      <c r="C26" s="36">
        <v>10916161</v>
      </c>
      <c r="D26" s="36">
        <v>8691000</v>
      </c>
      <c r="E26" s="36">
        <v>7942708</v>
      </c>
      <c r="F26" s="36">
        <v>2663967</v>
      </c>
      <c r="G26" s="5"/>
      <c r="H26" s="5"/>
    </row>
    <row r="27" spans="1:8" x14ac:dyDescent="0.2">
      <c r="A27" s="9">
        <v>30</v>
      </c>
      <c r="B27" s="36">
        <v>10925900</v>
      </c>
      <c r="C27" s="36">
        <v>10946550</v>
      </c>
      <c r="D27" s="36">
        <v>8815700</v>
      </c>
      <c r="E27" s="36">
        <v>7983582</v>
      </c>
      <c r="F27" s="36">
        <v>2678651</v>
      </c>
      <c r="G27" s="5"/>
      <c r="H27" s="5"/>
    </row>
    <row r="28" spans="1:8" ht="13.45" thickBot="1" x14ac:dyDescent="0.25">
      <c r="A28" s="31" t="s">
        <v>39</v>
      </c>
      <c r="B28" s="46">
        <v>11052500</v>
      </c>
      <c r="C28" s="46">
        <v>10947164</v>
      </c>
      <c r="D28" s="46">
        <v>9161000</v>
      </c>
      <c r="E28" s="46">
        <v>7841704</v>
      </c>
      <c r="F28" s="46">
        <v>2661257</v>
      </c>
      <c r="G28" s="5"/>
      <c r="H28" s="5"/>
    </row>
    <row r="29" spans="1:8" ht="25.55" customHeight="1" thickTop="1" thickBot="1" x14ac:dyDescent="0.25">
      <c r="B29" s="25" t="s">
        <v>28</v>
      </c>
      <c r="C29" s="26"/>
      <c r="D29" s="26"/>
      <c r="E29" s="26"/>
      <c r="F29" s="26"/>
      <c r="G29" s="26"/>
      <c r="H29" s="39" t="s">
        <v>34</v>
      </c>
    </row>
    <row r="30" spans="1:8" ht="14.25" customHeight="1" thickTop="1" x14ac:dyDescent="0.2">
      <c r="A30" s="50" t="s">
        <v>11</v>
      </c>
      <c r="B30" s="47" t="s">
        <v>16</v>
      </c>
      <c r="C30" s="58"/>
      <c r="D30" s="47" t="s">
        <v>17</v>
      </c>
      <c r="E30" s="58"/>
      <c r="F30" s="60" t="s">
        <v>26</v>
      </c>
      <c r="G30" s="60" t="s">
        <v>27</v>
      </c>
      <c r="H30" s="47" t="s">
        <v>18</v>
      </c>
    </row>
    <row r="31" spans="1:8" x14ac:dyDescent="0.2">
      <c r="A31" s="57"/>
      <c r="B31" s="49"/>
      <c r="C31" s="59"/>
      <c r="D31" s="49"/>
      <c r="E31" s="59"/>
      <c r="F31" s="61"/>
      <c r="G31" s="61"/>
      <c r="H31" s="48"/>
    </row>
    <row r="32" spans="1:8" x14ac:dyDescent="0.2">
      <c r="A32" s="51"/>
      <c r="B32" s="7" t="s">
        <v>15</v>
      </c>
      <c r="C32" s="24" t="s">
        <v>2</v>
      </c>
      <c r="D32" s="7" t="s">
        <v>15</v>
      </c>
      <c r="E32" s="7" t="s">
        <v>2</v>
      </c>
      <c r="F32" s="62"/>
      <c r="G32" s="62"/>
      <c r="H32" s="49"/>
    </row>
    <row r="33" spans="1:8" x14ac:dyDescent="0.2">
      <c r="A33" s="9" t="s">
        <v>38</v>
      </c>
      <c r="B33" s="36">
        <v>3359979</v>
      </c>
      <c r="C33" s="36">
        <v>1805283</v>
      </c>
      <c r="D33" s="36">
        <v>8722017</v>
      </c>
      <c r="E33" s="36">
        <v>7533475</v>
      </c>
      <c r="F33" s="36">
        <v>5728192</v>
      </c>
      <c r="G33" s="36">
        <v>8865221</v>
      </c>
      <c r="H33" s="36">
        <v>3137029</v>
      </c>
    </row>
    <row r="34" spans="1:8" x14ac:dyDescent="0.2">
      <c r="A34" s="9">
        <v>28</v>
      </c>
      <c r="B34" s="36">
        <v>4239660</v>
      </c>
      <c r="C34" s="36">
        <v>2856412</v>
      </c>
      <c r="D34" s="36">
        <v>10216198</v>
      </c>
      <c r="E34" s="36">
        <v>8196708</v>
      </c>
      <c r="F34" s="36">
        <v>5340296</v>
      </c>
      <c r="G34" s="36">
        <v>8048330</v>
      </c>
      <c r="H34" s="36">
        <v>2708034</v>
      </c>
    </row>
    <row r="35" spans="1:8" x14ac:dyDescent="0.2">
      <c r="A35" s="9">
        <v>29</v>
      </c>
      <c r="B35" s="36">
        <v>3029784</v>
      </c>
      <c r="C35" s="36">
        <v>1891831</v>
      </c>
      <c r="D35" s="36">
        <v>9610852</v>
      </c>
      <c r="E35" s="36">
        <v>7109647</v>
      </c>
      <c r="F35" s="36">
        <v>5217816</v>
      </c>
      <c r="G35" s="36">
        <v>8001389</v>
      </c>
      <c r="H35" s="36">
        <v>2783573</v>
      </c>
    </row>
    <row r="36" spans="1:8" x14ac:dyDescent="0.2">
      <c r="A36" s="9">
        <v>30</v>
      </c>
      <c r="B36" s="36" t="s">
        <v>43</v>
      </c>
      <c r="C36" s="36">
        <v>1657548</v>
      </c>
      <c r="D36" s="36" t="s">
        <v>42</v>
      </c>
      <c r="E36" s="36">
        <v>6752061</v>
      </c>
      <c r="F36" s="36">
        <v>5094513</v>
      </c>
      <c r="G36" s="36">
        <v>8271170</v>
      </c>
      <c r="H36" s="36">
        <v>3176657</v>
      </c>
    </row>
    <row r="37" spans="1:8" ht="13.45" thickBot="1" x14ac:dyDescent="0.25">
      <c r="A37" s="31" t="s">
        <v>40</v>
      </c>
      <c r="B37" s="46">
        <v>4094805</v>
      </c>
      <c r="C37" s="46">
        <v>3473420</v>
      </c>
      <c r="D37" s="46">
        <v>11307770</v>
      </c>
      <c r="E37" s="46">
        <v>7724958</v>
      </c>
      <c r="F37" s="46">
        <f>E37-C37</f>
        <v>4251538</v>
      </c>
      <c r="G37" s="46">
        <v>8604789</v>
      </c>
      <c r="H37" s="46">
        <f>G37-F37</f>
        <v>4353251</v>
      </c>
    </row>
    <row r="38" spans="1:8" ht="13.45" thickTop="1" x14ac:dyDescent="0.2">
      <c r="A38" s="63" t="s">
        <v>36</v>
      </c>
      <c r="B38" s="63"/>
      <c r="C38" s="63"/>
      <c r="D38" s="63"/>
      <c r="E38" s="5"/>
      <c r="F38" s="5"/>
      <c r="G38" s="5"/>
      <c r="H38" s="5"/>
    </row>
    <row r="39" spans="1:8" ht="27.8" customHeight="1" x14ac:dyDescent="0.2">
      <c r="A39" s="5"/>
      <c r="B39" s="5"/>
      <c r="C39" s="5"/>
      <c r="D39" s="5"/>
      <c r="E39" s="5"/>
      <c r="F39" s="5"/>
      <c r="G39" s="5"/>
      <c r="H39" s="5"/>
    </row>
    <row r="40" spans="1:8" ht="13.45" thickBot="1" x14ac:dyDescent="0.25">
      <c r="A40" s="22" t="s">
        <v>29</v>
      </c>
      <c r="B40" s="22" t="s">
        <v>30</v>
      </c>
      <c r="C40" s="20"/>
      <c r="D40" s="20"/>
      <c r="E40" s="20"/>
      <c r="F40" s="23" t="s">
        <v>34</v>
      </c>
      <c r="G40" s="5"/>
      <c r="H40" s="5"/>
    </row>
    <row r="41" spans="1:8" ht="25.25" thickTop="1" x14ac:dyDescent="0.2">
      <c r="A41" s="50" t="s">
        <v>11</v>
      </c>
      <c r="B41" s="52" t="s">
        <v>12</v>
      </c>
      <c r="C41" s="53"/>
      <c r="D41" s="52" t="s">
        <v>13</v>
      </c>
      <c r="E41" s="53"/>
      <c r="F41" s="40" t="s">
        <v>14</v>
      </c>
      <c r="G41" s="5"/>
      <c r="H41" s="5"/>
    </row>
    <row r="42" spans="1:8" ht="24.75" x14ac:dyDescent="0.2">
      <c r="A42" s="51"/>
      <c r="B42" s="7" t="s">
        <v>15</v>
      </c>
      <c r="C42" s="24" t="s">
        <v>2</v>
      </c>
      <c r="D42" s="7" t="s">
        <v>15</v>
      </c>
      <c r="E42" s="7" t="s">
        <v>2</v>
      </c>
      <c r="F42" s="41" t="s">
        <v>35</v>
      </c>
      <c r="G42" s="5"/>
      <c r="H42" s="5"/>
    </row>
    <row r="43" spans="1:8" x14ac:dyDescent="0.2">
      <c r="A43" s="9" t="s">
        <v>38</v>
      </c>
      <c r="B43" s="37">
        <v>11913124</v>
      </c>
      <c r="C43" s="37">
        <v>11844977</v>
      </c>
      <c r="D43" s="37">
        <v>11860275</v>
      </c>
      <c r="E43" s="37">
        <v>11732219</v>
      </c>
      <c r="F43" s="37">
        <v>-55134</v>
      </c>
      <c r="G43" s="13"/>
      <c r="H43" s="13"/>
    </row>
    <row r="44" spans="1:8" x14ac:dyDescent="0.2">
      <c r="A44" s="9">
        <v>28</v>
      </c>
      <c r="B44" s="37">
        <v>11914769</v>
      </c>
      <c r="C44" s="37">
        <v>11862722</v>
      </c>
      <c r="D44" s="37">
        <v>12048811</v>
      </c>
      <c r="E44" s="37">
        <v>11793354</v>
      </c>
      <c r="F44" s="37">
        <v>-80466</v>
      </c>
      <c r="G44" s="5"/>
      <c r="H44" s="20"/>
    </row>
    <row r="45" spans="1:8" x14ac:dyDescent="0.2">
      <c r="A45" s="9">
        <v>29</v>
      </c>
      <c r="B45" s="37">
        <v>12151317</v>
      </c>
      <c r="C45" s="37">
        <v>12052685</v>
      </c>
      <c r="D45" s="37">
        <v>12051973</v>
      </c>
      <c r="E45" s="37">
        <v>11888266</v>
      </c>
      <c r="F45" s="37" t="s">
        <v>37</v>
      </c>
      <c r="G45" s="5"/>
      <c r="H45" s="5"/>
    </row>
    <row r="46" spans="1:8" x14ac:dyDescent="0.2">
      <c r="A46" s="9">
        <v>30</v>
      </c>
      <c r="B46" s="37">
        <v>12138568</v>
      </c>
      <c r="C46" s="37">
        <v>11901856</v>
      </c>
      <c r="D46" s="37">
        <v>11965268</v>
      </c>
      <c r="E46" s="37">
        <v>11774453</v>
      </c>
      <c r="F46" s="37" t="s">
        <v>37</v>
      </c>
      <c r="G46" s="5"/>
      <c r="H46" s="5"/>
    </row>
    <row r="47" spans="1:8" ht="13.45" thickBot="1" x14ac:dyDescent="0.25">
      <c r="A47" s="31" t="s">
        <v>40</v>
      </c>
      <c r="B47" s="30">
        <v>12526336</v>
      </c>
      <c r="C47" s="30">
        <v>12312620</v>
      </c>
      <c r="D47" s="30">
        <v>12364400</v>
      </c>
      <c r="E47" s="30">
        <v>12142645</v>
      </c>
      <c r="F47" s="30" t="s">
        <v>37</v>
      </c>
      <c r="G47" s="5"/>
      <c r="H47" s="5"/>
    </row>
    <row r="48" spans="1:8" ht="13.45" thickTop="1" x14ac:dyDescent="0.2">
      <c r="A48" s="35"/>
      <c r="B48" s="38"/>
      <c r="C48" s="38"/>
      <c r="D48" s="42"/>
      <c r="F48" s="38"/>
      <c r="G48" s="5"/>
      <c r="H48" s="5"/>
    </row>
    <row r="49" spans="1:8" ht="21.8" customHeight="1" thickBot="1" x14ac:dyDescent="0.25">
      <c r="A49" s="25" t="s">
        <v>32</v>
      </c>
      <c r="B49" s="25" t="s">
        <v>33</v>
      </c>
      <c r="C49" s="26"/>
      <c r="D49" s="26"/>
      <c r="E49" s="26"/>
      <c r="F49" s="26"/>
      <c r="G49" s="26"/>
      <c r="H49" s="39" t="s">
        <v>34</v>
      </c>
    </row>
    <row r="50" spans="1:8" ht="13.45" thickTop="1" x14ac:dyDescent="0.2">
      <c r="A50" s="50" t="s">
        <v>11</v>
      </c>
      <c r="B50" s="47" t="s">
        <v>16</v>
      </c>
      <c r="C50" s="58"/>
      <c r="D50" s="47" t="s">
        <v>17</v>
      </c>
      <c r="E50" s="58"/>
      <c r="F50" s="60" t="s">
        <v>26</v>
      </c>
      <c r="G50" s="60" t="s">
        <v>27</v>
      </c>
      <c r="H50" s="47" t="s">
        <v>18</v>
      </c>
    </row>
    <row r="51" spans="1:8" x14ac:dyDescent="0.2">
      <c r="A51" s="57"/>
      <c r="B51" s="49"/>
      <c r="C51" s="59"/>
      <c r="D51" s="49"/>
      <c r="E51" s="59"/>
      <c r="F51" s="61"/>
      <c r="G51" s="61"/>
      <c r="H51" s="48"/>
    </row>
    <row r="52" spans="1:8" x14ac:dyDescent="0.2">
      <c r="A52" s="51"/>
      <c r="B52" s="7" t="s">
        <v>15</v>
      </c>
      <c r="C52" s="24" t="s">
        <v>2</v>
      </c>
      <c r="D52" s="7" t="s">
        <v>15</v>
      </c>
      <c r="E52" s="7" t="s">
        <v>2</v>
      </c>
      <c r="F52" s="62"/>
      <c r="G52" s="62"/>
      <c r="H52" s="49"/>
    </row>
    <row r="53" spans="1:8" x14ac:dyDescent="0.2">
      <c r="A53" s="9" t="s">
        <v>38</v>
      </c>
      <c r="B53" s="36" t="s">
        <v>44</v>
      </c>
      <c r="C53" s="36">
        <v>7149666</v>
      </c>
      <c r="D53" s="36" t="s">
        <v>45</v>
      </c>
      <c r="E53" s="36">
        <v>10656511</v>
      </c>
      <c r="F53" s="36">
        <v>3506845</v>
      </c>
      <c r="G53" s="36">
        <v>4859996</v>
      </c>
      <c r="H53" s="36">
        <v>1353151</v>
      </c>
    </row>
    <row r="54" spans="1:8" x14ac:dyDescent="0.2">
      <c r="A54" s="9">
        <v>28</v>
      </c>
      <c r="B54" s="36" t="s">
        <v>46</v>
      </c>
      <c r="C54" s="36">
        <v>6244366</v>
      </c>
      <c r="D54" s="36" t="s">
        <v>47</v>
      </c>
      <c r="E54" s="36">
        <v>9963314</v>
      </c>
      <c r="F54" s="36">
        <v>3718948</v>
      </c>
      <c r="G54" s="36">
        <v>5010973</v>
      </c>
      <c r="H54" s="36">
        <v>1292025</v>
      </c>
    </row>
    <row r="55" spans="1:8" x14ac:dyDescent="0.2">
      <c r="A55" s="9">
        <v>29</v>
      </c>
      <c r="B55" s="36">
        <v>8045719</v>
      </c>
      <c r="C55" s="36">
        <v>6048897</v>
      </c>
      <c r="D55" s="36">
        <v>11801399</v>
      </c>
      <c r="E55" s="36">
        <v>9968865</v>
      </c>
      <c r="F55" s="36">
        <v>3919968</v>
      </c>
      <c r="G55" s="36">
        <v>5116551</v>
      </c>
      <c r="H55" s="36">
        <v>1196583</v>
      </c>
    </row>
    <row r="56" spans="1:8" x14ac:dyDescent="0.2">
      <c r="A56" s="9">
        <v>30</v>
      </c>
      <c r="B56" s="36" t="s">
        <v>48</v>
      </c>
      <c r="C56" s="36">
        <v>5213752</v>
      </c>
      <c r="D56" s="36" t="s">
        <v>49</v>
      </c>
      <c r="E56" s="36">
        <v>9010916</v>
      </c>
      <c r="F56" s="36">
        <v>3797164</v>
      </c>
      <c r="G56" s="36">
        <v>4927204</v>
      </c>
      <c r="H56" s="36">
        <v>1130040</v>
      </c>
    </row>
    <row r="57" spans="1:8" ht="13.45" thickBot="1" x14ac:dyDescent="0.25">
      <c r="A57" s="31" t="s">
        <v>39</v>
      </c>
      <c r="B57" s="46">
        <v>10509082</v>
      </c>
      <c r="C57" s="46">
        <v>5828412</v>
      </c>
      <c r="D57" s="46">
        <v>14463241</v>
      </c>
      <c r="E57" s="46">
        <v>9779934</v>
      </c>
      <c r="F57" s="46">
        <f>E57-C57</f>
        <v>3951522</v>
      </c>
      <c r="G57" s="46">
        <v>4832233</v>
      </c>
      <c r="H57" s="46">
        <f>G57-F57</f>
        <v>880711</v>
      </c>
    </row>
    <row r="58" spans="1:8" ht="13.45" thickTop="1" x14ac:dyDescent="0.2">
      <c r="A58" s="63" t="s">
        <v>36</v>
      </c>
      <c r="B58" s="63"/>
      <c r="C58" s="63"/>
      <c r="D58" s="63"/>
      <c r="E58" s="5"/>
      <c r="F58" s="5"/>
      <c r="G58" s="5"/>
      <c r="H58" s="5"/>
    </row>
  </sheetData>
  <sheetProtection selectLockedCells="1" selectUnlockedCells="1"/>
  <mergeCells count="23">
    <mergeCell ref="H50:H52"/>
    <mergeCell ref="A58:D58"/>
    <mergeCell ref="A38:D38"/>
    <mergeCell ref="A41:A42"/>
    <mergeCell ref="B41:C41"/>
    <mergeCell ref="D41:E41"/>
    <mergeCell ref="A50:A52"/>
    <mergeCell ref="B50:C51"/>
    <mergeCell ref="D50:E51"/>
    <mergeCell ref="F50:F52"/>
    <mergeCell ref="G50:G52"/>
    <mergeCell ref="H30:H32"/>
    <mergeCell ref="A22:A23"/>
    <mergeCell ref="B22:C22"/>
    <mergeCell ref="D22:E22"/>
    <mergeCell ref="A2:A3"/>
    <mergeCell ref="B2:B3"/>
    <mergeCell ref="C2:E2"/>
    <mergeCell ref="A30:A32"/>
    <mergeCell ref="B30:C31"/>
    <mergeCell ref="D30:E31"/>
    <mergeCell ref="F30:F32"/>
    <mergeCell ref="G30:G32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79" firstPageNumber="0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129その2・3・4</vt:lpstr>
      <vt:lpstr>'129その2・3・4'!Print_Area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貴裕</dc:creator>
  <cp:lastModifiedBy>大分市</cp:lastModifiedBy>
  <cp:lastPrinted>2020-12-02T00:49:07Z</cp:lastPrinted>
  <dcterms:created xsi:type="dcterms:W3CDTF">2016-02-15T07:35:58Z</dcterms:created>
  <dcterms:modified xsi:type="dcterms:W3CDTF">2021-01-04T05:29:28Z</dcterms:modified>
</cp:coreProperties>
</file>