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32" windowWidth="10016" windowHeight="7737"/>
  </bookViews>
  <sheets>
    <sheet name="108" sheetId="7" r:id="rId1"/>
  </sheets>
  <definedNames>
    <definedName name="_xlnm.Print_Area" localSheetId="0">'108'!$A$1:$AB$24</definedName>
  </definedNames>
  <calcPr calcId="162913"/>
</workbook>
</file>

<file path=xl/calcChain.xml><?xml version="1.0" encoding="utf-8"?>
<calcChain xmlns="http://schemas.openxmlformats.org/spreadsheetml/2006/main">
  <c r="F10" i="7" l="1"/>
  <c r="F13" i="7"/>
  <c r="F14" i="7" l="1"/>
  <c r="F15" i="7"/>
  <c r="F16" i="7"/>
  <c r="F17" i="7"/>
  <c r="F18" i="7"/>
  <c r="F19" i="7"/>
  <c r="F20" i="7"/>
  <c r="F21" i="7"/>
  <c r="F22" i="7"/>
  <c r="F23" i="7"/>
  <c r="F12" i="7"/>
  <c r="E13" i="7"/>
  <c r="E14" i="7"/>
  <c r="E15" i="7"/>
  <c r="E16" i="7"/>
  <c r="E17" i="7"/>
  <c r="E18" i="7"/>
  <c r="E19" i="7"/>
  <c r="E20" i="7"/>
  <c r="E21" i="7"/>
  <c r="E22" i="7"/>
  <c r="E23" i="7"/>
  <c r="E12" i="7"/>
</calcChain>
</file>

<file path=xl/sharedStrings.xml><?xml version="1.0" encoding="utf-8"?>
<sst xmlns="http://schemas.openxmlformats.org/spreadsheetml/2006/main" count="53" uniqueCount="27">
  <si>
    <t>総　　数</t>
  </si>
  <si>
    <t>生活扶助</t>
  </si>
  <si>
    <t>住宅扶助</t>
  </si>
  <si>
    <t>教育扶助</t>
  </si>
  <si>
    <t>延人員</t>
  </si>
  <si>
    <t>金額</t>
  </si>
  <si>
    <t>金 額</t>
  </si>
  <si>
    <t>(※１、※２、※３については各年度とも年度平均)</t>
  </si>
  <si>
    <t>介護扶助</t>
  </si>
  <si>
    <t>医療扶助</t>
  </si>
  <si>
    <t>出産扶助</t>
  </si>
  <si>
    <t>生業扶助</t>
  </si>
  <si>
    <t>葬祭扶助</t>
  </si>
  <si>
    <t>救護施設</t>
  </si>
  <si>
    <t>　資料　福祉保健部生活福祉課</t>
    <rPh sb="6" eb="8">
      <t>ホケン</t>
    </rPh>
    <rPh sb="8" eb="9">
      <t>ブ</t>
    </rPh>
    <rPh sb="9" eb="11">
      <t>セイカツ</t>
    </rPh>
    <rPh sb="11" eb="13">
      <t>フクシ</t>
    </rPh>
    <phoneticPr fontId="2"/>
  </si>
  <si>
    <t>年 度
及 び 月</t>
    <rPh sb="2" eb="3">
      <t>ド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</si>
  <si>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</si>
  <si>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108.　生活保護状況　</t>
    <phoneticPr fontId="2"/>
  </si>
  <si>
    <t>4月</t>
    <rPh sb="1" eb="2">
      <t>ガツ</t>
    </rPh>
    <phoneticPr fontId="2"/>
  </si>
  <si>
    <r>
      <t xml:space="preserve">被保護
人員
</t>
    </r>
    <r>
      <rPr>
        <sz val="9"/>
        <rFont val="ＭＳ 明朝"/>
        <family val="1"/>
        <charset val="128"/>
      </rPr>
      <t>※２</t>
    </r>
    <phoneticPr fontId="2"/>
  </si>
  <si>
    <r>
      <t xml:space="preserve">保護率
</t>
    </r>
    <r>
      <rPr>
        <sz val="9"/>
        <rFont val="ＭＳ 明朝"/>
        <family val="1"/>
        <charset val="128"/>
      </rPr>
      <t>※３</t>
    </r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</si>
  <si>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</si>
  <si>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-</t>
    <phoneticPr fontId="2"/>
  </si>
  <si>
    <r>
      <t xml:space="preserve">被保護
世帯数
</t>
    </r>
    <r>
      <rPr>
        <sz val="9"/>
        <rFont val="ＭＳ 明朝"/>
        <family val="1"/>
        <charset val="128"/>
      </rPr>
      <t>※１</t>
    </r>
    <phoneticPr fontId="2"/>
  </si>
  <si>
    <t>(単位：％、千円)</t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</si>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</sst>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,"/>
    <numFmt numFmtId="178" formatCode="0.000_ "/>
    <numFmt numFmtId="179" formatCode="#,##0.000;[Red]\-#,##0.000"/>
    <numFmt numFmtId="180" formatCode="#,##0.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3" fontId="3" fillId="0" borderId="8" xfId="0" applyNumberFormat="1" applyFont="1" applyFill="1" applyBorder="1" applyAlignment="1">
      <alignment horizontal="right" vertical="center" wrapText="1" shrinkToFit="1"/>
    </xf>
    <xf numFmtId="3" fontId="3" fillId="0" borderId="0" xfId="0" applyNumberFormat="1" applyFont="1" applyFill="1" applyAlignment="1">
      <alignment horizontal="right" vertical="center" wrapText="1" shrinkToFit="1"/>
    </xf>
    <xf numFmtId="178" fontId="3" fillId="0" borderId="0" xfId="0" applyNumberFormat="1" applyFont="1" applyFill="1" applyAlignment="1">
      <alignment horizontal="right" vertical="center" wrapText="1" shrinkToFit="1"/>
    </xf>
    <xf numFmtId="176" fontId="3" fillId="0" borderId="0" xfId="0" applyNumberFormat="1" applyFont="1" applyFill="1" applyAlignment="1">
      <alignment horizontal="right" vertical="center" wrapText="1" shrinkToFit="1"/>
    </xf>
    <xf numFmtId="176" fontId="3" fillId="0" borderId="0" xfId="0" applyNumberFormat="1" applyFont="1" applyFill="1" applyBorder="1" applyAlignment="1">
      <alignment horizontal="right" vertical="center" wrapText="1" shrinkToFit="1"/>
    </xf>
    <xf numFmtId="3" fontId="3" fillId="0" borderId="0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/>
    <xf numFmtId="0" fontId="9" fillId="0" borderId="0" xfId="0" applyFont="1" applyFill="1"/>
    <xf numFmtId="38" fontId="4" fillId="2" borderId="0" xfId="1" quotePrefix="1" applyFont="1" applyFill="1" applyAlignment="1">
      <alignment horizontal="right" vertical="center" shrinkToFit="1"/>
    </xf>
    <xf numFmtId="177" fontId="6" fillId="0" borderId="0" xfId="0" applyNumberFormat="1" applyFont="1" applyFill="1" applyAlignment="1">
      <alignment vertical="center" shrinkToFit="1"/>
    </xf>
    <xf numFmtId="38" fontId="4" fillId="2" borderId="0" xfId="1" quotePrefix="1" applyFont="1" applyFill="1" applyBorder="1" applyAlignment="1">
      <alignment vertical="center" shrinkToFit="1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 shrinkToFit="1"/>
    </xf>
    <xf numFmtId="3" fontId="4" fillId="0" borderId="0" xfId="0" applyNumberFormat="1" applyFont="1" applyFill="1" applyAlignment="1">
      <alignment horizontal="right" vertical="center" wrapText="1" shrinkToFit="1"/>
    </xf>
    <xf numFmtId="180" fontId="4" fillId="0" borderId="0" xfId="0" applyNumberFormat="1" applyFont="1" applyFill="1" applyAlignment="1">
      <alignment horizontal="right" vertical="center" wrapText="1" shrinkToFit="1"/>
    </xf>
    <xf numFmtId="38" fontId="4" fillId="0" borderId="0" xfId="1" applyFont="1" applyFill="1" applyAlignment="1">
      <alignment horizontal="right" vertical="center" wrapText="1" shrinkToFit="1"/>
    </xf>
    <xf numFmtId="5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 shrinkToFit="1"/>
    </xf>
    <xf numFmtId="38" fontId="3" fillId="0" borderId="0" xfId="1" applyFont="1" applyFill="1" applyAlignment="1">
      <alignment horizontal="right" vertical="center" wrapText="1" shrinkToFit="1"/>
    </xf>
    <xf numFmtId="177" fontId="3" fillId="0" borderId="0" xfId="1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 horizontal="right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8" fontId="4" fillId="0" borderId="8" xfId="1" quotePrefix="1" applyFont="1" applyFill="1" applyBorder="1" applyAlignment="1">
      <alignment horizontal="right" vertical="center" shrinkToFit="1"/>
    </xf>
    <xf numFmtId="38" fontId="4" fillId="0" borderId="0" xfId="1" quotePrefix="1" applyFont="1" applyFill="1" applyAlignment="1">
      <alignment horizontal="right" vertical="center" shrinkToFit="1"/>
    </xf>
    <xf numFmtId="179" fontId="4" fillId="0" borderId="0" xfId="1" quotePrefix="1" applyNumberFormat="1" applyFont="1" applyFill="1" applyAlignment="1">
      <alignment horizontal="right" vertical="center" shrinkToFit="1"/>
    </xf>
    <xf numFmtId="38" fontId="4" fillId="0" borderId="0" xfId="1" applyFont="1" applyFill="1" applyAlignment="1">
      <alignment horizontal="right" vertical="center" shrinkToFit="1"/>
    </xf>
    <xf numFmtId="38" fontId="4" fillId="0" borderId="10" xfId="1" quotePrefix="1" applyFont="1" applyFill="1" applyBorder="1" applyAlignment="1">
      <alignment horizontal="right" vertical="center" shrinkToFit="1"/>
    </xf>
    <xf numFmtId="38" fontId="4" fillId="0" borderId="9" xfId="1" quotePrefix="1" applyFont="1" applyFill="1" applyBorder="1" applyAlignment="1">
      <alignment horizontal="right" vertical="center" shrinkToFit="1"/>
    </xf>
    <xf numFmtId="179" fontId="4" fillId="0" borderId="9" xfId="1" quotePrefix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38" fontId="4" fillId="0" borderId="9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1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12.296875" style="4" customWidth="1"/>
    <col min="2" max="5" width="8.59765625" style="4" customWidth="1"/>
    <col min="6" max="6" width="11.19921875" style="4" bestFit="1" customWidth="1"/>
    <col min="7" max="7" width="8.59765625" style="4" customWidth="1"/>
    <col min="8" max="8" width="10.19921875" style="4" bestFit="1" customWidth="1"/>
    <col min="9" max="9" width="8.59765625" style="4" customWidth="1"/>
    <col min="10" max="10" width="10.19921875" style="4" bestFit="1" customWidth="1"/>
    <col min="11" max="15" width="8.59765625" style="4" customWidth="1"/>
    <col min="16" max="16" width="10.59765625" style="4" customWidth="1"/>
    <col min="17" max="24" width="8.59765625" style="4" customWidth="1"/>
    <col min="25" max="25" width="10.09765625" style="4" customWidth="1"/>
    <col min="26" max="26" width="9" style="4"/>
    <col min="27" max="28" width="10.09765625" style="4" customWidth="1"/>
    <col min="29" max="16384" width="9" style="4"/>
  </cols>
  <sheetData>
    <row r="2" spans="1:28" ht="18.8" x14ac:dyDescent="0.2">
      <c r="A2" s="7" t="s">
        <v>17</v>
      </c>
      <c r="B2" s="3"/>
      <c r="C2" s="3"/>
      <c r="D2" s="3"/>
      <c r="E2" s="3"/>
      <c r="F2" s="3"/>
      <c r="G2" s="3"/>
      <c r="H2" s="3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ht="20.149999999999999" customHeight="1" thickBot="1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"/>
      <c r="X3" s="10"/>
      <c r="Y3" s="3"/>
      <c r="Z3" s="42"/>
      <c r="AB3" s="46" t="s">
        <v>24</v>
      </c>
    </row>
    <row r="4" spans="1:28" ht="20.149999999999999" customHeight="1" thickTop="1" x14ac:dyDescent="0.2">
      <c r="A4" s="50" t="s">
        <v>15</v>
      </c>
      <c r="B4" s="53" t="s">
        <v>23</v>
      </c>
      <c r="C4" s="53" t="s">
        <v>19</v>
      </c>
      <c r="D4" s="53" t="s">
        <v>20</v>
      </c>
      <c r="E4" s="48" t="s">
        <v>0</v>
      </c>
      <c r="F4" s="52"/>
      <c r="G4" s="48" t="s">
        <v>1</v>
      </c>
      <c r="H4" s="52"/>
      <c r="I4" s="48" t="s">
        <v>2</v>
      </c>
      <c r="J4" s="52"/>
      <c r="K4" s="48" t="s">
        <v>3</v>
      </c>
      <c r="L4" s="49"/>
      <c r="M4" s="48" t="s">
        <v>8</v>
      </c>
      <c r="N4" s="52"/>
      <c r="O4" s="48" t="s">
        <v>9</v>
      </c>
      <c r="P4" s="52"/>
      <c r="Q4" s="48" t="s">
        <v>10</v>
      </c>
      <c r="R4" s="52"/>
      <c r="S4" s="48" t="s">
        <v>11</v>
      </c>
      <c r="T4" s="52"/>
      <c r="U4" s="48" t="s">
        <v>12</v>
      </c>
      <c r="V4" s="52"/>
      <c r="W4" s="48" t="s">
        <v>13</v>
      </c>
      <c r="X4" s="49"/>
      <c r="Y4" s="48" t="s">
        <v>16</v>
      </c>
      <c r="Z4" s="49"/>
      <c r="AA4" s="48" t="s">
        <v>21</v>
      </c>
      <c r="AB4" s="49"/>
    </row>
    <row r="5" spans="1:28" ht="29.3" customHeight="1" x14ac:dyDescent="0.2">
      <c r="A5" s="51"/>
      <c r="B5" s="54"/>
      <c r="C5" s="54"/>
      <c r="D5" s="54"/>
      <c r="E5" s="11" t="s">
        <v>4</v>
      </c>
      <c r="F5" s="12" t="s">
        <v>5</v>
      </c>
      <c r="G5" s="12" t="s">
        <v>4</v>
      </c>
      <c r="H5" s="12" t="s">
        <v>6</v>
      </c>
      <c r="I5" s="12" t="s">
        <v>4</v>
      </c>
      <c r="J5" s="12" t="s">
        <v>5</v>
      </c>
      <c r="K5" s="12" t="s">
        <v>4</v>
      </c>
      <c r="L5" s="13" t="s">
        <v>6</v>
      </c>
      <c r="M5" s="14" t="s">
        <v>4</v>
      </c>
      <c r="N5" s="11" t="s">
        <v>5</v>
      </c>
      <c r="O5" s="15" t="s">
        <v>4</v>
      </c>
      <c r="P5" s="15" t="s">
        <v>5</v>
      </c>
      <c r="Q5" s="15" t="s">
        <v>4</v>
      </c>
      <c r="R5" s="15" t="s">
        <v>5</v>
      </c>
      <c r="S5" s="15" t="s">
        <v>4</v>
      </c>
      <c r="T5" s="15" t="s">
        <v>5</v>
      </c>
      <c r="U5" s="15" t="s">
        <v>4</v>
      </c>
      <c r="V5" s="15" t="s">
        <v>5</v>
      </c>
      <c r="W5" s="15" t="s">
        <v>4</v>
      </c>
      <c r="X5" s="14" t="s">
        <v>5</v>
      </c>
      <c r="Y5" s="15" t="s">
        <v>4</v>
      </c>
      <c r="Z5" s="14" t="s">
        <v>5</v>
      </c>
      <c r="AA5" s="15" t="s">
        <v>4</v>
      </c>
      <c r="AB5" s="14" t="s">
        <v>5</v>
      </c>
    </row>
    <row r="6" spans="1:28" s="2" customFormat="1" ht="20.149999999999999" customHeight="1" x14ac:dyDescent="0.2">
      <c r="A6" s="5" t="s">
        <v>25</v>
      </c>
      <c r="B6" s="22">
        <v>6889.916666666667</v>
      </c>
      <c r="C6" s="23">
        <v>8873.1666666666661</v>
      </c>
      <c r="D6" s="24">
        <v>1.8529166666666701</v>
      </c>
      <c r="E6" s="25">
        <v>302087</v>
      </c>
      <c r="F6" s="25">
        <v>15349815</v>
      </c>
      <c r="G6" s="25">
        <v>94332</v>
      </c>
      <c r="H6" s="25">
        <v>4806926</v>
      </c>
      <c r="I6" s="25">
        <v>93798</v>
      </c>
      <c r="J6" s="25">
        <v>1961621</v>
      </c>
      <c r="K6" s="25">
        <v>5597</v>
      </c>
      <c r="L6" s="25">
        <v>66113</v>
      </c>
      <c r="M6" s="25">
        <v>18838</v>
      </c>
      <c r="N6" s="25">
        <v>377459</v>
      </c>
      <c r="O6" s="25">
        <v>87107</v>
      </c>
      <c r="P6" s="25">
        <v>8022362</v>
      </c>
      <c r="Q6" s="25">
        <v>2</v>
      </c>
      <c r="R6" s="25">
        <v>815</v>
      </c>
      <c r="S6" s="25">
        <v>1925</v>
      </c>
      <c r="T6" s="25">
        <v>26920</v>
      </c>
      <c r="U6" s="25">
        <v>111</v>
      </c>
      <c r="V6" s="25">
        <v>18933</v>
      </c>
      <c r="W6" s="25">
        <v>377</v>
      </c>
      <c r="X6" s="26">
        <v>66391</v>
      </c>
      <c r="Y6" s="25">
        <v>44</v>
      </c>
      <c r="Z6" s="26">
        <v>2275</v>
      </c>
      <c r="AA6" s="25" t="s">
        <v>22</v>
      </c>
      <c r="AB6" s="26" t="s">
        <v>22</v>
      </c>
    </row>
    <row r="7" spans="1:28" s="28" customFormat="1" ht="20.149999999999999" customHeight="1" x14ac:dyDescent="0.2">
      <c r="A7" s="5">
        <v>28</v>
      </c>
      <c r="B7" s="22">
        <v>6926.666666666667</v>
      </c>
      <c r="C7" s="23">
        <v>8772.4166666666661</v>
      </c>
      <c r="D7" s="24">
        <v>1.8304166666666664</v>
      </c>
      <c r="E7" s="25">
        <v>300622</v>
      </c>
      <c r="F7" s="23">
        <v>15200728</v>
      </c>
      <c r="G7" s="25">
        <v>92954</v>
      </c>
      <c r="H7" s="23">
        <v>4727050</v>
      </c>
      <c r="I7" s="25">
        <v>92703</v>
      </c>
      <c r="J7" s="23">
        <v>1938140</v>
      </c>
      <c r="K7" s="25">
        <v>5077</v>
      </c>
      <c r="L7" s="23">
        <v>60430</v>
      </c>
      <c r="M7" s="25">
        <v>20357</v>
      </c>
      <c r="N7" s="23">
        <v>412819</v>
      </c>
      <c r="O7" s="25">
        <v>87004</v>
      </c>
      <c r="P7" s="23">
        <v>7949597</v>
      </c>
      <c r="Q7" s="25">
        <v>4</v>
      </c>
      <c r="R7" s="23">
        <v>1011</v>
      </c>
      <c r="S7" s="25">
        <v>2070</v>
      </c>
      <c r="T7" s="23">
        <v>31269</v>
      </c>
      <c r="U7" s="25">
        <v>105</v>
      </c>
      <c r="V7" s="23">
        <v>17159</v>
      </c>
      <c r="W7" s="25">
        <v>348</v>
      </c>
      <c r="X7" s="27">
        <v>61029</v>
      </c>
      <c r="Y7" s="25">
        <v>35</v>
      </c>
      <c r="Z7" s="27">
        <v>2224</v>
      </c>
      <c r="AA7" s="25" t="s">
        <v>22</v>
      </c>
      <c r="AB7" s="27" t="s">
        <v>22</v>
      </c>
    </row>
    <row r="8" spans="1:28" s="2" customFormat="1" ht="20.149999999999999" customHeight="1" x14ac:dyDescent="0.2">
      <c r="A8" s="5">
        <v>29</v>
      </c>
      <c r="B8" s="22">
        <v>6914.083333333333</v>
      </c>
      <c r="C8" s="23">
        <v>8640.75</v>
      </c>
      <c r="D8" s="47">
        <v>1.8032500000000002</v>
      </c>
      <c r="E8" s="44">
        <v>296900</v>
      </c>
      <c r="F8" s="45">
        <v>15167108000</v>
      </c>
      <c r="G8" s="44">
        <v>91194</v>
      </c>
      <c r="H8" s="45">
        <v>4582099881</v>
      </c>
      <c r="I8" s="44">
        <v>91102</v>
      </c>
      <c r="J8" s="45">
        <v>1918984579</v>
      </c>
      <c r="K8" s="44">
        <v>4627</v>
      </c>
      <c r="L8" s="45">
        <v>55155290</v>
      </c>
      <c r="M8" s="44">
        <v>21100</v>
      </c>
      <c r="N8" s="45">
        <v>434307180</v>
      </c>
      <c r="O8" s="44">
        <v>86336</v>
      </c>
      <c r="P8" s="45">
        <v>8068860746</v>
      </c>
      <c r="Q8" s="44">
        <v>2</v>
      </c>
      <c r="R8" s="45">
        <v>722190</v>
      </c>
      <c r="S8" s="44">
        <v>2062</v>
      </c>
      <c r="T8" s="45">
        <v>30688876</v>
      </c>
      <c r="U8" s="44">
        <v>103</v>
      </c>
      <c r="V8" s="45">
        <v>17066408</v>
      </c>
      <c r="W8" s="44">
        <v>328</v>
      </c>
      <c r="X8" s="45">
        <v>56815951</v>
      </c>
      <c r="Y8" s="44">
        <v>46</v>
      </c>
      <c r="Z8" s="45">
        <v>2406428</v>
      </c>
      <c r="AA8" s="44" t="s">
        <v>22</v>
      </c>
      <c r="AB8" s="45" t="s">
        <v>22</v>
      </c>
    </row>
    <row r="9" spans="1:28" s="29" customFormat="1" ht="20.149999999999999" customHeight="1" x14ac:dyDescent="0.2">
      <c r="A9" s="5">
        <v>30</v>
      </c>
      <c r="B9" s="22">
        <v>6926</v>
      </c>
      <c r="C9" s="23">
        <v>8548</v>
      </c>
      <c r="D9" s="47">
        <v>1.7849999999999999</v>
      </c>
      <c r="E9" s="44">
        <v>294542</v>
      </c>
      <c r="F9" s="45">
        <v>15101351689</v>
      </c>
      <c r="G9" s="44">
        <v>89307</v>
      </c>
      <c r="H9" s="45">
        <v>4324850721</v>
      </c>
      <c r="I9" s="44">
        <v>90017</v>
      </c>
      <c r="J9" s="45">
        <v>1907271500</v>
      </c>
      <c r="K9" s="44">
        <v>3916</v>
      </c>
      <c r="L9" s="45">
        <v>43249033</v>
      </c>
      <c r="M9" s="44">
        <v>22246</v>
      </c>
      <c r="N9" s="45">
        <v>476994285</v>
      </c>
      <c r="O9" s="44">
        <v>86526</v>
      </c>
      <c r="P9" s="45">
        <v>8241459227</v>
      </c>
      <c r="Q9" s="44">
        <v>1</v>
      </c>
      <c r="R9" s="45">
        <v>148345</v>
      </c>
      <c r="S9" s="44">
        <v>2043</v>
      </c>
      <c r="T9" s="45">
        <v>27399139</v>
      </c>
      <c r="U9" s="44">
        <v>101</v>
      </c>
      <c r="V9" s="45">
        <v>17241612</v>
      </c>
      <c r="W9" s="44">
        <v>324</v>
      </c>
      <c r="X9" s="45">
        <v>56856064</v>
      </c>
      <c r="Y9" s="44">
        <v>41</v>
      </c>
      <c r="Z9" s="45">
        <v>2481763</v>
      </c>
      <c r="AA9" s="44">
        <v>20</v>
      </c>
      <c r="AB9" s="45">
        <v>3400000</v>
      </c>
    </row>
    <row r="10" spans="1:28" s="29" customFormat="1" ht="20.149999999999999" customHeight="1" x14ac:dyDescent="0.2">
      <c r="A10" s="34" t="s">
        <v>26</v>
      </c>
      <c r="B10" s="35">
        <v>7015</v>
      </c>
      <c r="C10" s="36">
        <v>8463</v>
      </c>
      <c r="D10" s="37">
        <v>1.788</v>
      </c>
      <c r="E10" s="38">
        <v>295083</v>
      </c>
      <c r="F10" s="43">
        <f>H10+J10+L10+N10+P10+R10+T10+V10+X10+Z10+AB10</f>
        <v>15209644136</v>
      </c>
      <c r="G10" s="38">
        <v>88525</v>
      </c>
      <c r="H10" s="43">
        <v>4208615882</v>
      </c>
      <c r="I10" s="38">
        <v>89618</v>
      </c>
      <c r="J10" s="43">
        <v>1915374024</v>
      </c>
      <c r="K10" s="38">
        <v>3667</v>
      </c>
      <c r="L10" s="43">
        <v>35305657</v>
      </c>
      <c r="M10" s="38">
        <v>23517</v>
      </c>
      <c r="N10" s="43">
        <v>461623812</v>
      </c>
      <c r="O10" s="38">
        <v>87365</v>
      </c>
      <c r="P10" s="43">
        <v>8480123609</v>
      </c>
      <c r="Q10" s="38">
        <v>4</v>
      </c>
      <c r="R10" s="43">
        <v>1074751</v>
      </c>
      <c r="S10" s="38">
        <v>1877</v>
      </c>
      <c r="T10" s="43">
        <v>23056955</v>
      </c>
      <c r="U10" s="38">
        <v>96</v>
      </c>
      <c r="V10" s="43">
        <v>16277833</v>
      </c>
      <c r="W10" s="38">
        <v>358</v>
      </c>
      <c r="X10" s="43">
        <v>64160427</v>
      </c>
      <c r="Y10" s="38">
        <v>43</v>
      </c>
      <c r="Z10" s="43">
        <v>1931186</v>
      </c>
      <c r="AA10" s="38">
        <v>13</v>
      </c>
      <c r="AB10" s="43">
        <v>2100000</v>
      </c>
    </row>
    <row r="11" spans="1:28" ht="20.149999999999999" customHeight="1" x14ac:dyDescent="0.2">
      <c r="A11" s="6"/>
      <c r="B11" s="18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0"/>
      <c r="Z11" s="21"/>
      <c r="AA11" s="20"/>
      <c r="AB11" s="21"/>
    </row>
    <row r="12" spans="1:28" ht="20.149999999999999" customHeight="1" x14ac:dyDescent="0.2">
      <c r="A12" s="39" t="s">
        <v>18</v>
      </c>
      <c r="B12" s="55">
        <v>6959</v>
      </c>
      <c r="C12" s="56">
        <v>8524</v>
      </c>
      <c r="D12" s="57">
        <v>1.782</v>
      </c>
      <c r="E12" s="56">
        <f>G12+I12+K12+M12+O12+Q12+S12+U12+W12+Y12+AA12</f>
        <v>24461</v>
      </c>
      <c r="F12" s="43">
        <f>H12+J12+L12+N12+P12+R12+T12+V12+X12+Z12+AB12</f>
        <v>1253798865</v>
      </c>
      <c r="G12" s="58">
        <v>7349</v>
      </c>
      <c r="H12" s="43">
        <v>336597235</v>
      </c>
      <c r="I12" s="58">
        <v>7457</v>
      </c>
      <c r="J12" s="43">
        <v>158302753</v>
      </c>
      <c r="K12" s="58">
        <v>308</v>
      </c>
      <c r="L12" s="43">
        <v>2771878</v>
      </c>
      <c r="M12" s="58">
        <v>1913</v>
      </c>
      <c r="N12" s="43">
        <v>39940562</v>
      </c>
      <c r="O12" s="58">
        <v>7235</v>
      </c>
      <c r="P12" s="43">
        <v>705533350</v>
      </c>
      <c r="Q12" s="58">
        <v>0</v>
      </c>
      <c r="R12" s="43">
        <v>0</v>
      </c>
      <c r="S12" s="58">
        <v>161</v>
      </c>
      <c r="T12" s="43">
        <v>4476022</v>
      </c>
      <c r="U12" s="58">
        <v>5</v>
      </c>
      <c r="V12" s="43">
        <v>976086</v>
      </c>
      <c r="W12" s="58">
        <v>29</v>
      </c>
      <c r="X12" s="43">
        <v>5113987</v>
      </c>
      <c r="Y12" s="58">
        <v>4</v>
      </c>
      <c r="Z12" s="43">
        <v>86992</v>
      </c>
      <c r="AA12" s="58">
        <v>0</v>
      </c>
      <c r="AB12" s="43">
        <v>0</v>
      </c>
    </row>
    <row r="13" spans="1:28" ht="20.149999999999999" customHeight="1" x14ac:dyDescent="0.2">
      <c r="A13" s="40">
        <v>5</v>
      </c>
      <c r="B13" s="55">
        <v>6966</v>
      </c>
      <c r="C13" s="56">
        <v>8529</v>
      </c>
      <c r="D13" s="57">
        <v>1.782</v>
      </c>
      <c r="E13" s="56">
        <f t="shared" ref="E13:E23" si="0">G13+I13+K13+M13+O13+Q13+S13+U13+W13+Y13+AA13</f>
        <v>24442</v>
      </c>
      <c r="F13" s="43">
        <f>H13+J13+L13+N13+P13+R13+T13+V13+X13+Z13+AB13</f>
        <v>1252463938</v>
      </c>
      <c r="G13" s="58">
        <v>7326</v>
      </c>
      <c r="H13" s="43">
        <v>335623995</v>
      </c>
      <c r="I13" s="58">
        <v>7450</v>
      </c>
      <c r="J13" s="43">
        <v>158669555</v>
      </c>
      <c r="K13" s="58">
        <v>309</v>
      </c>
      <c r="L13" s="43">
        <v>2978579</v>
      </c>
      <c r="M13" s="58">
        <v>1927</v>
      </c>
      <c r="N13" s="43">
        <v>39578873</v>
      </c>
      <c r="O13" s="58">
        <v>7228</v>
      </c>
      <c r="P13" s="43">
        <v>707047701</v>
      </c>
      <c r="Q13" s="58">
        <v>0</v>
      </c>
      <c r="R13" s="43">
        <v>0</v>
      </c>
      <c r="S13" s="58">
        <v>163</v>
      </c>
      <c r="T13" s="43">
        <v>2093518</v>
      </c>
      <c r="U13" s="58">
        <v>4</v>
      </c>
      <c r="V13" s="43">
        <v>610893</v>
      </c>
      <c r="W13" s="58">
        <v>29</v>
      </c>
      <c r="X13" s="43">
        <v>5052584</v>
      </c>
      <c r="Y13" s="58">
        <v>3</v>
      </c>
      <c r="Z13" s="43">
        <v>108240</v>
      </c>
      <c r="AA13" s="58">
        <v>3</v>
      </c>
      <c r="AB13" s="43">
        <v>700000</v>
      </c>
    </row>
    <row r="14" spans="1:28" ht="20.149999999999999" customHeight="1" x14ac:dyDescent="0.2">
      <c r="A14" s="40">
        <v>6</v>
      </c>
      <c r="B14" s="55">
        <v>7004</v>
      </c>
      <c r="C14" s="56">
        <v>8561</v>
      </c>
      <c r="D14" s="57">
        <v>1.7889999999999999</v>
      </c>
      <c r="E14" s="56">
        <f t="shared" si="0"/>
        <v>24546</v>
      </c>
      <c r="F14" s="43">
        <f t="shared" ref="F14:F23" si="1">H14+J14+L14+N14+P14+R14+T14+V14+X14+Z14+AB14</f>
        <v>1257329233</v>
      </c>
      <c r="G14" s="58">
        <v>7361</v>
      </c>
      <c r="H14" s="43">
        <v>341468225</v>
      </c>
      <c r="I14" s="58">
        <v>7487</v>
      </c>
      <c r="J14" s="43">
        <v>159868209</v>
      </c>
      <c r="K14" s="58">
        <v>308</v>
      </c>
      <c r="L14" s="43">
        <v>2856997</v>
      </c>
      <c r="M14" s="58">
        <v>1926</v>
      </c>
      <c r="N14" s="43">
        <v>36788746</v>
      </c>
      <c r="O14" s="58">
        <v>7275</v>
      </c>
      <c r="P14" s="43">
        <v>708923918</v>
      </c>
      <c r="Q14" s="58">
        <v>1</v>
      </c>
      <c r="R14" s="43">
        <v>170000</v>
      </c>
      <c r="S14" s="58">
        <v>153</v>
      </c>
      <c r="T14" s="43">
        <v>1624668</v>
      </c>
      <c r="U14" s="58">
        <v>5</v>
      </c>
      <c r="V14" s="43">
        <v>552219</v>
      </c>
      <c r="W14" s="58">
        <v>29</v>
      </c>
      <c r="X14" s="43">
        <v>5009841</v>
      </c>
      <c r="Y14" s="58">
        <v>1</v>
      </c>
      <c r="Z14" s="43">
        <v>66410</v>
      </c>
      <c r="AA14" s="58">
        <v>0</v>
      </c>
      <c r="AB14" s="43">
        <v>0</v>
      </c>
    </row>
    <row r="15" spans="1:28" ht="20.149999999999999" customHeight="1" x14ac:dyDescent="0.2">
      <c r="A15" s="40">
        <v>7</v>
      </c>
      <c r="B15" s="55">
        <v>7023</v>
      </c>
      <c r="C15" s="56">
        <v>8580</v>
      </c>
      <c r="D15" s="57">
        <v>1.7929999999999999</v>
      </c>
      <c r="E15" s="56">
        <f t="shared" si="0"/>
        <v>24596</v>
      </c>
      <c r="F15" s="43">
        <f t="shared" si="1"/>
        <v>1248601733</v>
      </c>
      <c r="G15" s="58">
        <v>7386</v>
      </c>
      <c r="H15" s="43">
        <v>341698797</v>
      </c>
      <c r="I15" s="58">
        <v>7488</v>
      </c>
      <c r="J15" s="43">
        <v>159504145</v>
      </c>
      <c r="K15" s="58">
        <v>312</v>
      </c>
      <c r="L15" s="43">
        <v>2974716</v>
      </c>
      <c r="M15" s="58">
        <v>1957</v>
      </c>
      <c r="N15" s="43">
        <v>38329975</v>
      </c>
      <c r="O15" s="58">
        <v>7264</v>
      </c>
      <c r="P15" s="43">
        <v>698225295</v>
      </c>
      <c r="Q15" s="58">
        <v>0</v>
      </c>
      <c r="R15" s="43">
        <v>0</v>
      </c>
      <c r="S15" s="58">
        <v>154</v>
      </c>
      <c r="T15" s="43">
        <v>1442391</v>
      </c>
      <c r="U15" s="58">
        <v>5</v>
      </c>
      <c r="V15" s="43">
        <v>1016263</v>
      </c>
      <c r="W15" s="58">
        <v>27</v>
      </c>
      <c r="X15" s="43">
        <v>5255747</v>
      </c>
      <c r="Y15" s="58">
        <v>3</v>
      </c>
      <c r="Z15" s="43">
        <v>154404</v>
      </c>
      <c r="AA15" s="58">
        <v>0</v>
      </c>
      <c r="AB15" s="43">
        <v>0</v>
      </c>
    </row>
    <row r="16" spans="1:28" ht="20.149999999999999" customHeight="1" x14ac:dyDescent="0.2">
      <c r="A16" s="40">
        <v>8</v>
      </c>
      <c r="B16" s="55">
        <v>7032</v>
      </c>
      <c r="C16" s="56">
        <v>8571</v>
      </c>
      <c r="D16" s="57">
        <v>1.7909999999999999</v>
      </c>
      <c r="E16" s="56">
        <f t="shared" si="0"/>
        <v>24511</v>
      </c>
      <c r="F16" s="43">
        <f t="shared" si="1"/>
        <v>1284209338</v>
      </c>
      <c r="G16" s="58">
        <v>7324</v>
      </c>
      <c r="H16" s="43">
        <v>334296502</v>
      </c>
      <c r="I16" s="58">
        <v>7462</v>
      </c>
      <c r="J16" s="43">
        <v>158247544</v>
      </c>
      <c r="K16" s="58">
        <v>309</v>
      </c>
      <c r="L16" s="43">
        <v>1560189</v>
      </c>
      <c r="M16" s="58">
        <v>1952</v>
      </c>
      <c r="N16" s="43">
        <v>42290574</v>
      </c>
      <c r="O16" s="58">
        <v>7271</v>
      </c>
      <c r="P16" s="43">
        <v>739461459</v>
      </c>
      <c r="Q16" s="58">
        <v>0</v>
      </c>
      <c r="R16" s="43">
        <v>0</v>
      </c>
      <c r="S16" s="58">
        <v>152</v>
      </c>
      <c r="T16" s="43">
        <v>1242220</v>
      </c>
      <c r="U16" s="58">
        <v>9</v>
      </c>
      <c r="V16" s="43">
        <v>1398031</v>
      </c>
      <c r="W16" s="58">
        <v>29</v>
      </c>
      <c r="X16" s="43">
        <v>5483554</v>
      </c>
      <c r="Y16" s="58">
        <v>3</v>
      </c>
      <c r="Z16" s="43">
        <v>229265</v>
      </c>
      <c r="AA16" s="58">
        <v>0</v>
      </c>
      <c r="AB16" s="43">
        <v>0</v>
      </c>
    </row>
    <row r="17" spans="1:28" ht="20.149999999999999" customHeight="1" x14ac:dyDescent="0.2">
      <c r="A17" s="40">
        <v>9</v>
      </c>
      <c r="B17" s="55">
        <v>7033</v>
      </c>
      <c r="C17" s="56">
        <v>8582</v>
      </c>
      <c r="D17" s="57">
        <v>1.7929999999999999</v>
      </c>
      <c r="E17" s="56">
        <f t="shared" si="0"/>
        <v>24590</v>
      </c>
      <c r="F17" s="43">
        <f t="shared" si="1"/>
        <v>1243527276</v>
      </c>
      <c r="G17" s="58">
        <v>7357</v>
      </c>
      <c r="H17" s="43">
        <v>334594047</v>
      </c>
      <c r="I17" s="58">
        <v>7490</v>
      </c>
      <c r="J17" s="43">
        <v>159860059</v>
      </c>
      <c r="K17" s="58">
        <v>308</v>
      </c>
      <c r="L17" s="43">
        <v>4398854</v>
      </c>
      <c r="M17" s="58">
        <v>1965</v>
      </c>
      <c r="N17" s="43">
        <v>39113018</v>
      </c>
      <c r="O17" s="58">
        <v>7270</v>
      </c>
      <c r="P17" s="43">
        <v>697193451</v>
      </c>
      <c r="Q17" s="58">
        <v>0</v>
      </c>
      <c r="R17" s="43">
        <v>0</v>
      </c>
      <c r="S17" s="58">
        <v>156</v>
      </c>
      <c r="T17" s="43">
        <v>1281702</v>
      </c>
      <c r="U17" s="58">
        <v>8</v>
      </c>
      <c r="V17" s="43">
        <v>1476774</v>
      </c>
      <c r="W17" s="58">
        <v>31</v>
      </c>
      <c r="X17" s="43">
        <v>5455234</v>
      </c>
      <c r="Y17" s="58">
        <v>5</v>
      </c>
      <c r="Z17" s="43">
        <v>154137</v>
      </c>
      <c r="AA17" s="58">
        <v>0</v>
      </c>
      <c r="AB17" s="43">
        <v>0</v>
      </c>
    </row>
    <row r="18" spans="1:28" ht="20.149999999999999" customHeight="1" x14ac:dyDescent="0.2">
      <c r="A18" s="40">
        <v>10</v>
      </c>
      <c r="B18" s="55">
        <v>7039</v>
      </c>
      <c r="C18" s="56">
        <v>8568</v>
      </c>
      <c r="D18" s="57">
        <v>1.79</v>
      </c>
      <c r="E18" s="56">
        <f t="shared" si="0"/>
        <v>24713</v>
      </c>
      <c r="F18" s="43">
        <f t="shared" si="1"/>
        <v>1231634701</v>
      </c>
      <c r="G18" s="58">
        <v>7442</v>
      </c>
      <c r="H18" s="43">
        <v>343353372</v>
      </c>
      <c r="I18" s="58">
        <v>7499</v>
      </c>
      <c r="J18" s="43">
        <v>161184579</v>
      </c>
      <c r="K18" s="58">
        <v>304</v>
      </c>
      <c r="L18" s="43">
        <v>2766107</v>
      </c>
      <c r="M18" s="58">
        <v>1971</v>
      </c>
      <c r="N18" s="43">
        <v>37181658</v>
      </c>
      <c r="O18" s="58">
        <v>7304</v>
      </c>
      <c r="P18" s="43">
        <v>677968916</v>
      </c>
      <c r="Q18" s="58">
        <v>1</v>
      </c>
      <c r="R18" s="43">
        <v>376660</v>
      </c>
      <c r="S18" s="58">
        <v>147</v>
      </c>
      <c r="T18" s="43">
        <v>1739374</v>
      </c>
      <c r="U18" s="58">
        <v>9</v>
      </c>
      <c r="V18" s="43">
        <v>1445712</v>
      </c>
      <c r="W18" s="58">
        <v>31</v>
      </c>
      <c r="X18" s="43">
        <v>5417534</v>
      </c>
      <c r="Y18" s="58">
        <v>5</v>
      </c>
      <c r="Z18" s="43">
        <v>200789</v>
      </c>
      <c r="AA18" s="58">
        <v>0</v>
      </c>
      <c r="AB18" s="43">
        <v>0</v>
      </c>
    </row>
    <row r="19" spans="1:28" ht="20.149999999999999" customHeight="1" x14ac:dyDescent="0.2">
      <c r="A19" s="40">
        <v>11</v>
      </c>
      <c r="B19" s="55">
        <v>7034</v>
      </c>
      <c r="C19" s="56">
        <v>8561</v>
      </c>
      <c r="D19" s="57">
        <v>1.7889999999999999</v>
      </c>
      <c r="E19" s="56">
        <f t="shared" si="0"/>
        <v>24697</v>
      </c>
      <c r="F19" s="43">
        <f t="shared" si="1"/>
        <v>1312255679</v>
      </c>
      <c r="G19" s="58">
        <v>7423</v>
      </c>
      <c r="H19" s="43">
        <v>356304124</v>
      </c>
      <c r="I19" s="58">
        <v>7482</v>
      </c>
      <c r="J19" s="43">
        <v>160891183</v>
      </c>
      <c r="K19" s="58">
        <v>297</v>
      </c>
      <c r="L19" s="43">
        <v>2787734</v>
      </c>
      <c r="M19" s="58">
        <v>1983</v>
      </c>
      <c r="N19" s="43">
        <v>37759383</v>
      </c>
      <c r="O19" s="58">
        <v>7318</v>
      </c>
      <c r="P19" s="43">
        <v>745115527</v>
      </c>
      <c r="Q19" s="58">
        <v>1</v>
      </c>
      <c r="R19" s="43">
        <v>324091</v>
      </c>
      <c r="S19" s="58">
        <v>145</v>
      </c>
      <c r="T19" s="43">
        <v>1325182</v>
      </c>
      <c r="U19" s="58">
        <v>12</v>
      </c>
      <c r="V19" s="43">
        <v>2177649</v>
      </c>
      <c r="W19" s="58">
        <v>31</v>
      </c>
      <c r="X19" s="43">
        <v>5369072</v>
      </c>
      <c r="Y19" s="58">
        <v>5</v>
      </c>
      <c r="Z19" s="43">
        <v>201734</v>
      </c>
      <c r="AA19" s="58">
        <v>0</v>
      </c>
      <c r="AB19" s="43">
        <v>0</v>
      </c>
    </row>
    <row r="20" spans="1:28" ht="20.149999999999999" customHeight="1" x14ac:dyDescent="0.2">
      <c r="A20" s="40">
        <v>12</v>
      </c>
      <c r="B20" s="55">
        <v>7025</v>
      </c>
      <c r="C20" s="56">
        <v>8544</v>
      </c>
      <c r="D20" s="57">
        <v>1.786</v>
      </c>
      <c r="E20" s="56">
        <f t="shared" si="0"/>
        <v>24646</v>
      </c>
      <c r="F20" s="43">
        <f t="shared" si="1"/>
        <v>1341806744</v>
      </c>
      <c r="G20" s="58">
        <v>7404</v>
      </c>
      <c r="H20" s="43">
        <v>441740112</v>
      </c>
      <c r="I20" s="58">
        <v>7462</v>
      </c>
      <c r="J20" s="43">
        <v>159543876</v>
      </c>
      <c r="K20" s="58">
        <v>295</v>
      </c>
      <c r="L20" s="43">
        <v>2691992</v>
      </c>
      <c r="M20" s="58">
        <v>1967</v>
      </c>
      <c r="N20" s="43">
        <v>37277317</v>
      </c>
      <c r="O20" s="58">
        <v>7327</v>
      </c>
      <c r="P20" s="43">
        <v>691364049</v>
      </c>
      <c r="Q20" s="58">
        <v>1</v>
      </c>
      <c r="R20" s="43">
        <v>204000</v>
      </c>
      <c r="S20" s="58">
        <v>151</v>
      </c>
      <c r="T20" s="43">
        <v>2157738</v>
      </c>
      <c r="U20" s="58">
        <v>7</v>
      </c>
      <c r="V20" s="43">
        <v>1262537</v>
      </c>
      <c r="W20" s="58">
        <v>31</v>
      </c>
      <c r="X20" s="43">
        <v>5452912</v>
      </c>
      <c r="Y20" s="58">
        <v>1</v>
      </c>
      <c r="Z20" s="43">
        <v>112211</v>
      </c>
      <c r="AA20" s="58">
        <v>0</v>
      </c>
      <c r="AB20" s="43">
        <v>0</v>
      </c>
    </row>
    <row r="21" spans="1:28" ht="20.149999999999999" customHeight="1" x14ac:dyDescent="0.2">
      <c r="A21" s="40">
        <v>1</v>
      </c>
      <c r="B21" s="55">
        <v>7022</v>
      </c>
      <c r="C21" s="56">
        <v>8545</v>
      </c>
      <c r="D21" s="57">
        <v>1.786</v>
      </c>
      <c r="E21" s="56">
        <f t="shared" si="0"/>
        <v>24608</v>
      </c>
      <c r="F21" s="43">
        <f t="shared" si="1"/>
        <v>1267428293</v>
      </c>
      <c r="G21" s="58">
        <v>7396</v>
      </c>
      <c r="H21" s="43">
        <v>344202480</v>
      </c>
      <c r="I21" s="58">
        <v>7457</v>
      </c>
      <c r="J21" s="43">
        <v>159882700</v>
      </c>
      <c r="K21" s="58">
        <v>303</v>
      </c>
      <c r="L21" s="43">
        <v>2787013</v>
      </c>
      <c r="M21" s="58">
        <v>1979</v>
      </c>
      <c r="N21" s="43">
        <v>38707646</v>
      </c>
      <c r="O21" s="58">
        <v>7282</v>
      </c>
      <c r="P21" s="43">
        <v>713017959</v>
      </c>
      <c r="Q21" s="58">
        <v>0</v>
      </c>
      <c r="R21" s="43">
        <v>0</v>
      </c>
      <c r="S21" s="58">
        <v>148</v>
      </c>
      <c r="T21" s="43">
        <v>1365379</v>
      </c>
      <c r="U21" s="58">
        <v>8</v>
      </c>
      <c r="V21" s="43">
        <v>1451088</v>
      </c>
      <c r="W21" s="58">
        <v>31</v>
      </c>
      <c r="X21" s="43">
        <v>5472348</v>
      </c>
      <c r="Y21" s="58">
        <v>1</v>
      </c>
      <c r="Z21" s="43">
        <v>41680</v>
      </c>
      <c r="AA21" s="58">
        <v>3</v>
      </c>
      <c r="AB21" s="43">
        <v>500000</v>
      </c>
    </row>
    <row r="22" spans="1:28" ht="20.149999999999999" customHeight="1" x14ac:dyDescent="0.2">
      <c r="A22" s="40">
        <v>2</v>
      </c>
      <c r="B22" s="55">
        <v>7007</v>
      </c>
      <c r="C22" s="56">
        <v>8520</v>
      </c>
      <c r="D22" s="57">
        <v>1.782</v>
      </c>
      <c r="E22" s="56">
        <f t="shared" si="0"/>
        <v>24571</v>
      </c>
      <c r="F22" s="43">
        <f t="shared" si="1"/>
        <v>1255871147</v>
      </c>
      <c r="G22" s="58">
        <v>7367</v>
      </c>
      <c r="H22" s="43">
        <v>345217518</v>
      </c>
      <c r="I22" s="58">
        <v>7434</v>
      </c>
      <c r="J22" s="43">
        <v>159838882</v>
      </c>
      <c r="K22" s="58">
        <v>294</v>
      </c>
      <c r="L22" s="43">
        <v>4113582</v>
      </c>
      <c r="M22" s="58">
        <v>1972</v>
      </c>
      <c r="N22" s="43">
        <v>38571196</v>
      </c>
      <c r="O22" s="58">
        <v>7291</v>
      </c>
      <c r="P22" s="43">
        <v>698187430</v>
      </c>
      <c r="Q22" s="58">
        <v>0</v>
      </c>
      <c r="R22" s="43">
        <v>0</v>
      </c>
      <c r="S22" s="58">
        <v>159</v>
      </c>
      <c r="T22" s="43">
        <v>1633614</v>
      </c>
      <c r="U22" s="58">
        <v>17</v>
      </c>
      <c r="V22" s="43">
        <v>2680540</v>
      </c>
      <c r="W22" s="58">
        <v>30</v>
      </c>
      <c r="X22" s="43">
        <v>5185781</v>
      </c>
      <c r="Y22" s="58">
        <v>5</v>
      </c>
      <c r="Z22" s="43">
        <v>242604</v>
      </c>
      <c r="AA22" s="58">
        <v>2</v>
      </c>
      <c r="AB22" s="43">
        <v>200000</v>
      </c>
    </row>
    <row r="23" spans="1:28" ht="20.149999999999999" customHeight="1" thickBot="1" x14ac:dyDescent="0.25">
      <c r="A23" s="41">
        <v>3</v>
      </c>
      <c r="B23" s="59">
        <v>7019</v>
      </c>
      <c r="C23" s="60">
        <v>8537</v>
      </c>
      <c r="D23" s="61">
        <v>1.788</v>
      </c>
      <c r="E23" s="60">
        <f t="shared" si="0"/>
        <v>24702</v>
      </c>
      <c r="F23" s="62">
        <f t="shared" si="1"/>
        <v>1260717189</v>
      </c>
      <c r="G23" s="63">
        <v>7390</v>
      </c>
      <c r="H23" s="62">
        <v>353519475</v>
      </c>
      <c r="I23" s="63">
        <v>7450</v>
      </c>
      <c r="J23" s="62">
        <v>159580539</v>
      </c>
      <c r="K23" s="63">
        <v>320</v>
      </c>
      <c r="L23" s="62">
        <v>2618016</v>
      </c>
      <c r="M23" s="63">
        <v>2005</v>
      </c>
      <c r="N23" s="62">
        <v>36084864</v>
      </c>
      <c r="O23" s="63">
        <v>7300</v>
      </c>
      <c r="P23" s="62">
        <v>698084554</v>
      </c>
      <c r="Q23" s="58">
        <v>0</v>
      </c>
      <c r="R23" s="43">
        <v>0</v>
      </c>
      <c r="S23" s="63">
        <v>188</v>
      </c>
      <c r="T23" s="62">
        <v>2675147</v>
      </c>
      <c r="U23" s="63">
        <v>7</v>
      </c>
      <c r="V23" s="62">
        <v>1230041</v>
      </c>
      <c r="W23" s="63">
        <v>30</v>
      </c>
      <c r="X23" s="62">
        <v>5891833</v>
      </c>
      <c r="Y23" s="63">
        <v>7</v>
      </c>
      <c r="Z23" s="62">
        <v>332720</v>
      </c>
      <c r="AA23" s="63">
        <v>5</v>
      </c>
      <c r="AB23" s="62">
        <v>700000</v>
      </c>
    </row>
    <row r="24" spans="1:28" ht="20.149999999999999" customHeight="1" thickTop="1" x14ac:dyDescent="0.2">
      <c r="A24" s="9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7"/>
      <c r="S24" s="16"/>
      <c r="T24" s="31"/>
      <c r="U24" s="16"/>
      <c r="V24" s="16"/>
      <c r="W24" s="16"/>
      <c r="X24" s="16"/>
      <c r="Y24" s="3"/>
      <c r="Z24" s="3"/>
    </row>
    <row r="26" spans="1:28" x14ac:dyDescent="0.2">
      <c r="F26" s="30"/>
    </row>
    <row r="27" spans="1:28" x14ac:dyDescent="0.2">
      <c r="F27" s="30"/>
    </row>
    <row r="28" spans="1:28" x14ac:dyDescent="0.2">
      <c r="F28" s="30"/>
    </row>
    <row r="29" spans="1:28" x14ac:dyDescent="0.2">
      <c r="F29" s="30"/>
    </row>
    <row r="30" spans="1:28" x14ac:dyDescent="0.2">
      <c r="F30" s="30"/>
    </row>
    <row r="31" spans="1:28" x14ac:dyDescent="0.2">
      <c r="F31" s="30"/>
    </row>
    <row r="32" spans="1:28" x14ac:dyDescent="0.2">
      <c r="F32" s="30"/>
    </row>
    <row r="33" spans="6:6" x14ac:dyDescent="0.2">
      <c r="F33" s="30"/>
    </row>
    <row r="34" spans="6:6" x14ac:dyDescent="0.2">
      <c r="F34" s="30"/>
    </row>
    <row r="35" spans="6:6" x14ac:dyDescent="0.2">
      <c r="F35" s="30"/>
    </row>
    <row r="36" spans="6:6" x14ac:dyDescent="0.2">
      <c r="F36" s="30"/>
    </row>
    <row r="37" spans="6:6" x14ac:dyDescent="0.2">
      <c r="F37" s="32"/>
    </row>
    <row r="38" spans="6:6" x14ac:dyDescent="0.2">
      <c r="F38" s="32"/>
    </row>
    <row r="39" spans="6:6" x14ac:dyDescent="0.2">
      <c r="F39" s="32"/>
    </row>
    <row r="40" spans="6:6" x14ac:dyDescent="0.2">
      <c r="F40" s="32"/>
    </row>
    <row r="41" spans="6:6" x14ac:dyDescent="0.2">
      <c r="F41" s="32"/>
    </row>
  </sheetData>
  <mergeCells count="16">
    <mergeCell ref="AA4:AB4"/>
    <mergeCell ref="Y4:Z4"/>
    <mergeCell ref="A4:A5"/>
    <mergeCell ref="E4:F4"/>
    <mergeCell ref="G4:H4"/>
    <mergeCell ref="I4:J4"/>
    <mergeCell ref="K4:L4"/>
    <mergeCell ref="M4:N4"/>
    <mergeCell ref="C4:C5"/>
    <mergeCell ref="D4:D5"/>
    <mergeCell ref="B4:B5"/>
    <mergeCell ref="S4:T4"/>
    <mergeCell ref="U4:V4"/>
    <mergeCell ref="W4:X4"/>
    <mergeCell ref="O4:P4"/>
    <mergeCell ref="Q4:R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</vt:lpstr>
      <vt:lpstr>'108'!Print_Area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2021-01-25T02:40:18Z</cp:lastPrinted>
  <dcterms:created xsi:type="dcterms:W3CDTF">2003-04-28T02:09:32Z</dcterms:created>
  <dcterms:modified xsi:type="dcterms:W3CDTF">2021-01-26T06:35:22Z</dcterms:modified>
</cp:coreProperties>
</file>