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1" windowWidth="6405" windowHeight="8898" activeTab="0"/>
  </bookViews>
  <sheets>
    <sheet name="R05" sheetId="1" r:id="rId1"/>
    <sheet name="Sheet2" sheetId="2" r:id="rId2"/>
    <sheet name="Sheet3" sheetId="3" r:id="rId3"/>
  </sheets>
  <definedNames>
    <definedName name="_xlnm.Print_Area" localSheetId="0">'R05'!$A$83:$BR$116</definedName>
  </definedNames>
  <calcPr fullCalcOnLoad="1"/>
</workbook>
</file>

<file path=xl/sharedStrings.xml><?xml version="1.0" encoding="utf-8"?>
<sst xmlns="http://schemas.openxmlformats.org/spreadsheetml/2006/main" count="195" uniqueCount="139">
  <si>
    <r>
      <t>10</t>
    </r>
    <r>
      <rPr>
        <sz val="11"/>
        <rFont val="ＭＳ 明朝"/>
        <family val="1"/>
      </rPr>
      <t>．その他</t>
    </r>
  </si>
  <si>
    <t>大分市卓球連盟</t>
  </si>
  <si>
    <t>男女混合校区・地区対抗</t>
  </si>
  <si>
    <t>イ．Ａ級は１６チームとし、４パートの４チームリーグとする。</t>
  </si>
  <si>
    <t>ウ．Ｂ級は、残りのチームで４チームリーグを基本とする。</t>
  </si>
  <si>
    <t>エ．Ａ級各リーグ４位のチームは、次年度Ｂ級とする。</t>
  </si>
  <si>
    <t>オ．Ｂ級決勝トーナメント４位までのチームは、次年度Ａ級とする。</t>
  </si>
  <si>
    <t>１．</t>
  </si>
  <si>
    <t>主催</t>
  </si>
  <si>
    <t>共催</t>
  </si>
  <si>
    <t>日時</t>
  </si>
  <si>
    <t>年</t>
  </si>
  <si>
    <t>月</t>
  </si>
  <si>
    <t>日</t>
  </si>
  <si>
    <t>ア．参加チームをＡ級・Ｂ級に分ける。</t>
  </si>
  <si>
    <t>場所</t>
  </si>
  <si>
    <t>種別</t>
  </si>
  <si>
    <t>競技区分</t>
  </si>
  <si>
    <t>Ａ級</t>
  </si>
  <si>
    <t>・</t>
  </si>
  <si>
    <t>Ｂ級</t>
  </si>
  <si>
    <t>競技方法</t>
  </si>
  <si>
    <t>イ．競技は、リーグ・トーナメント方式とし、４点先取法とする。</t>
  </si>
  <si>
    <t>ウ．試合順序</t>
  </si>
  <si>
    <t>①５０歳以上男子単 　　②５０歳以上女子単 　③ラージボール男子単</t>
  </si>
  <si>
    <t xml:space="preserve">④ラージボール女子単　 ⑤６０歳以上女子単 　⑥６０歳以上男子単 </t>
  </si>
  <si>
    <t>⑦男女混合ダブルス</t>
  </si>
  <si>
    <t>エ．混合ダブルスを除いて、重複の出場はできない。</t>
  </si>
  <si>
    <t>オ．年齢上位者は、年齢下位の種目に出場できる。</t>
  </si>
  <si>
    <r>
      <t>　　</t>
    </r>
    <r>
      <rPr>
        <u val="single"/>
        <sz val="11"/>
        <rFont val="ＭＳ 明朝"/>
        <family val="1"/>
      </rPr>
      <t>ただし、Ａ級の部で前年度 優勝・準優勝のチームは兼ねられない。</t>
    </r>
  </si>
  <si>
    <r>
      <t>８．</t>
    </r>
  </si>
  <si>
    <r>
      <t>７．</t>
    </r>
  </si>
  <si>
    <r>
      <t>６．</t>
    </r>
  </si>
  <si>
    <r>
      <t>５．</t>
    </r>
  </si>
  <si>
    <r>
      <t>４．</t>
    </r>
  </si>
  <si>
    <r>
      <t>３．</t>
    </r>
  </si>
  <si>
    <r>
      <t>２．</t>
    </r>
  </si>
  <si>
    <t>編成</t>
  </si>
  <si>
    <t>イ．監督は、選手を兼ねてよい。</t>
  </si>
  <si>
    <t>ウ．１試合ごとに選手変更してもよい。</t>
  </si>
  <si>
    <t>エ．出場校区・地区居住者で基準日の満年齢が５０歳以上の者とする。</t>
  </si>
  <si>
    <r>
      <t>９．</t>
    </r>
  </si>
  <si>
    <t>参加方法</t>
  </si>
  <si>
    <t>各校区・地区体育協会長は、</t>
  </si>
  <si>
    <t xml:space="preserve">〒 870-8504　 大分市荷揚町２番３１号  </t>
  </si>
  <si>
    <t>回大分市シニア校区・地区対抗卓球大会係」</t>
  </si>
  <si>
    <r>
      <t>ウ．抽選会は、</t>
    </r>
    <r>
      <rPr>
        <sz val="11"/>
        <color indexed="10"/>
        <rFont val="ＭＳ 明朝"/>
        <family val="1"/>
      </rPr>
      <t>平成２０年１１月２６日</t>
    </r>
    <r>
      <rPr>
        <sz val="11"/>
        <rFont val="ＭＳ 明朝"/>
        <family val="1"/>
      </rPr>
      <t>（水）、１８時３０分より、</t>
    </r>
  </si>
  <si>
    <t>、１８時３０分より、</t>
  </si>
  <si>
    <t>　　ただし、強いチームをＡとする。</t>
  </si>
  <si>
    <t>大分市シニア校区・地区対抗卓球大会実施要項</t>
  </si>
  <si>
    <t>第</t>
  </si>
  <si>
    <t>回</t>
  </si>
  <si>
    <t>　　繰り上がるものとする。</t>
  </si>
  <si>
    <t>カ．Ａ級が１６チームにならない時には、Ｂ級より昨年度の成績に応じて</t>
  </si>
  <si>
    <t>　　ただし、決定は組み合わせ抽選会において行う。</t>
  </si>
  <si>
    <t>（</t>
  </si>
  <si>
    <t>）</t>
  </si>
  <si>
    <t>　　下に校区・地区名を記入したゼッケンを背中につける。</t>
  </si>
  <si>
    <t>イ．選手は、縦２０ｃｍ、横２５ｃｍの大きさで、上に氏名、</t>
  </si>
  <si>
    <t>別紙申し込み用紙により、下記あて申し込むこと。</t>
  </si>
  <si>
    <t>までに</t>
  </si>
  <si>
    <t>　　試合は行うことが出来る。</t>
  </si>
  <si>
    <t>オ．選手が揃わない種目については、相手方の得点とし</t>
  </si>
  <si>
    <t>年度においては、下記のとおりとする。</t>
  </si>
  <si>
    <t>明治Ａ</t>
  </si>
  <si>
    <t>明野</t>
  </si>
  <si>
    <t>南大分Ａ</t>
  </si>
  <si>
    <t>南大分Ｂ</t>
  </si>
  <si>
    <t>東大分</t>
  </si>
  <si>
    <t>長浜</t>
  </si>
  <si>
    <t>別保Ａ</t>
  </si>
  <si>
    <t>西の台Ｂ</t>
  </si>
  <si>
    <t>明治Ｂ</t>
  </si>
  <si>
    <t>川添</t>
  </si>
  <si>
    <t>判田</t>
  </si>
  <si>
    <t>別保Ｂ</t>
  </si>
  <si>
    <t>金池Ｂ</t>
  </si>
  <si>
    <t>中島Ａ</t>
  </si>
  <si>
    <t>中島Ｂ</t>
  </si>
  <si>
    <t>オ．選手の多い校区・地区は、Ａ・Ｂの２チーム参加してよい。</t>
  </si>
  <si>
    <t>会　長</t>
  </si>
  <si>
    <t>氏名</t>
  </si>
  <si>
    <t>年齢</t>
  </si>
  <si>
    <t>住所</t>
  </si>
  <si>
    <t>監督</t>
  </si>
  <si>
    <t>電話番号</t>
  </si>
  <si>
    <t>※　２チーム申し込む場合は、Ａ・Ｂがわかるように表示してください。</t>
  </si>
  <si>
    <t>　　申し込み締め切り日</t>
  </si>
  <si>
    <t>大分市シニア校区・地区対抗卓球大会参加申込書</t>
  </si>
  <si>
    <t>男子選手</t>
  </si>
  <si>
    <t>女子選手</t>
  </si>
  <si>
    <t>〃</t>
  </si>
  <si>
    <t>ア．年齢の基準日は、</t>
  </si>
  <si>
    <t>現在とし、満年齢とする。</t>
  </si>
  <si>
    <t>寒田Ａ</t>
  </si>
  <si>
    <t>津留</t>
  </si>
  <si>
    <t>西の台Ａ</t>
  </si>
  <si>
    <t>滝尾Ｂ</t>
  </si>
  <si>
    <t>滝尾Ａ</t>
  </si>
  <si>
    <t>金池Ａ</t>
  </si>
  <si>
    <t>横瀬</t>
  </si>
  <si>
    <t>　　なお、抽選会で選手名・性別・年齢・住所（町まで）・所属体協を</t>
  </si>
  <si>
    <t>　　公表し承認をうける。それ以降の追加・変更は受け付けない。</t>
  </si>
  <si>
    <t>区分</t>
  </si>
  <si>
    <t>性別</t>
  </si>
  <si>
    <t>住所（詳細に記入してください。）</t>
  </si>
  <si>
    <t>所属体協名</t>
  </si>
  <si>
    <t>カ．当分の間、Ｂ級のチームは、大分市体育協会に加盟をし、本大会に</t>
  </si>
  <si>
    <t>　　出場していない校区・地区より選手を参加させることができる。</t>
  </si>
  <si>
    <t>キ．万一事故のあった場合主催者側は責任を負いません。</t>
  </si>
  <si>
    <t>エ．監督会議は、大会当日</t>
  </si>
  <si>
    <t>「第</t>
  </si>
  <si>
    <t>ア．競技は、（公財）日本卓球協会による日本卓球ルールにより行う。</t>
  </si>
  <si>
    <t>大在Ａ</t>
  </si>
  <si>
    <t>春日</t>
  </si>
  <si>
    <t>鶴崎</t>
  </si>
  <si>
    <t>大在Ｂ</t>
  </si>
  <si>
    <t>　　JTTA公認プラスチック球；44㎜（ニッタク）とする。</t>
  </si>
  <si>
    <t>ア．チームは、監督１名、選手６名以上で編成すること。</t>
  </si>
  <si>
    <t>カ．試合球は、JTTA公認プラスチック球；40mmホワイト（ニッタク）及び、</t>
  </si>
  <si>
    <t>高田</t>
  </si>
  <si>
    <t>大分市　企画部　スポーツ振興課</t>
  </si>
  <si>
    <t>令和</t>
  </si>
  <si>
    <t>キ．令和</t>
  </si>
  <si>
    <t>寒田Ｂ</t>
  </si>
  <si>
    <t>サイクルショップコダマ大洲アリーナ</t>
  </si>
  <si>
    <t>鴛野</t>
  </si>
  <si>
    <r>
      <t>開会式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　９時００分</t>
    </r>
  </si>
  <si>
    <r>
      <t>試合開始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９時１５分</t>
    </r>
  </si>
  <si>
    <t>大道</t>
  </si>
  <si>
    <t>大洲アリーナにおいて</t>
  </si>
  <si>
    <t>大分市</t>
  </si>
  <si>
    <t>　　８時５０分より行う。</t>
  </si>
  <si>
    <t>坂ノ市</t>
  </si>
  <si>
    <t>賀来</t>
  </si>
  <si>
    <t>　　ジェイリース スタジアム１０５・１０６会議室で行う。</t>
  </si>
  <si>
    <t>　　(大分市営陸上競技場)</t>
  </si>
  <si>
    <t>　　　　　　　　　　校区・地区体育協会
　　　　　　　　　　　　校区・地区スポーツ協会</t>
  </si>
  <si>
    <t>◎大分市スポーツ協会に加盟をし、本大会に出場していない校区・地区からの参加出場選手。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</si>
</sst>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\ e&quot; 年 &quot;m&quot; 月 &quot;d&quot; 日&quot;"/>
    <numFmt numFmtId="181" formatCode="[$-411]e"/>
    <numFmt numFmtId="182" formatCode="m"/>
    <numFmt numFmtId="183" formatCode="d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"/>
    <numFmt numFmtId="188" formatCode="e"/>
  </numFmts>
  <fonts count="46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Century"/>
      <family val="1"/>
    </font>
    <font>
      <sz val="11"/>
      <color indexed="10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sz val="15"/>
      <name val="ＭＳ 明朝"/>
      <family val="1"/>
    </font>
    <font>
      <sz val="14"/>
      <name val="HG明朝E"/>
      <family val="1"/>
    </font>
    <font>
      <sz val="15"/>
      <name val="HG明朝E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2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distributed"/>
    </xf>
    <xf numFmtId="181" fontId="1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3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2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81" fontId="1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15" xfId="0" applyBorder="1" applyAlignment="1">
      <alignment horizontal="distributed"/>
    </xf>
    <xf numFmtId="181" fontId="1" fillId="0" borderId="15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19050</xdr:colOff>
      <xdr:row>25</xdr:row>
      <xdr:rowOff>142875</xdr:rowOff>
    </xdr:from>
    <xdr:to>
      <xdr:col>69</xdr:col>
      <xdr:colOff>0</xdr:colOff>
      <xdr:row>25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677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26</xdr:row>
      <xdr:rowOff>57150</xdr:rowOff>
    </xdr:from>
    <xdr:to>
      <xdr:col>86</xdr:col>
      <xdr:colOff>66675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86700" y="0"/>
          <a:ext cx="2733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前年度Ｂ級１・２位グループ</a:t>
          </a:r>
        </a:p>
      </xdr:txBody>
    </xdr:sp>
    <xdr:clientData fPrintsWithSheet="0"/>
  </xdr:twoCellAnchor>
  <xdr:twoCellAnchor>
    <xdr:from>
      <xdr:col>67</xdr:col>
      <xdr:colOff>9525</xdr:colOff>
      <xdr:row>26</xdr:row>
      <xdr:rowOff>180975</xdr:rowOff>
    </xdr:from>
    <xdr:to>
      <xdr:col>68</xdr:col>
      <xdr:colOff>104775</xdr:colOff>
      <xdr:row>26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27</xdr:row>
      <xdr:rowOff>57150</xdr:rowOff>
    </xdr:from>
    <xdr:to>
      <xdr:col>86</xdr:col>
      <xdr:colOff>19050</xdr:colOff>
      <xdr:row>28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86700" y="0"/>
          <a:ext cx="2686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前年度Ｂ級２・３位グループ</a:t>
          </a:r>
        </a:p>
      </xdr:txBody>
    </xdr:sp>
    <xdr:clientData fPrintsWithSheet="0"/>
  </xdr:twoCellAnchor>
  <xdr:twoCellAnchor>
    <xdr:from>
      <xdr:col>67</xdr:col>
      <xdr:colOff>9525</xdr:colOff>
      <xdr:row>27</xdr:row>
      <xdr:rowOff>161925</xdr:rowOff>
    </xdr:from>
    <xdr:to>
      <xdr:col>68</xdr:col>
      <xdr:colOff>104775</xdr:colOff>
      <xdr:row>27</xdr:row>
      <xdr:rowOff>161925</xdr:rowOff>
    </xdr:to>
    <xdr:sp>
      <xdr:nvSpPr>
        <xdr:cNvPr id="5" name="Line 5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28</xdr:row>
      <xdr:rowOff>38100</xdr:rowOff>
    </xdr:from>
    <xdr:to>
      <xdr:col>86</xdr:col>
      <xdr:colOff>0</xdr:colOff>
      <xdr:row>28</xdr:row>
      <xdr:rowOff>257175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886700" y="0"/>
          <a:ext cx="2667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前年度Ｂ級３・４位グループ</a:t>
          </a:r>
        </a:p>
      </xdr:txBody>
    </xdr:sp>
    <xdr:clientData fPrintsWithSheet="0"/>
  </xdr:twoCellAnchor>
  <xdr:twoCellAnchor>
    <xdr:from>
      <xdr:col>67</xdr:col>
      <xdr:colOff>9525</xdr:colOff>
      <xdr:row>28</xdr:row>
      <xdr:rowOff>152400</xdr:rowOff>
    </xdr:from>
    <xdr:to>
      <xdr:col>68</xdr:col>
      <xdr:colOff>104775</xdr:colOff>
      <xdr:row>28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9525</xdr:colOff>
      <xdr:row>21</xdr:row>
      <xdr:rowOff>28575</xdr:rowOff>
    </xdr:from>
    <xdr:to>
      <xdr:col>85</xdr:col>
      <xdr:colOff>142875</xdr:colOff>
      <xdr:row>21</xdr:row>
      <xdr:rowOff>228600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896225" y="0"/>
          <a:ext cx="1962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前年度Ａ級１位グループ</a:t>
          </a:r>
        </a:p>
      </xdr:txBody>
    </xdr:sp>
    <xdr:clientData fPrintsWithSheet="0"/>
  </xdr:twoCellAnchor>
  <xdr:twoCellAnchor>
    <xdr:from>
      <xdr:col>67</xdr:col>
      <xdr:colOff>19050</xdr:colOff>
      <xdr:row>21</xdr:row>
      <xdr:rowOff>123825</xdr:rowOff>
    </xdr:from>
    <xdr:to>
      <xdr:col>69</xdr:col>
      <xdr:colOff>0</xdr:colOff>
      <xdr:row>21</xdr:row>
      <xdr:rowOff>123825</xdr:rowOff>
    </xdr:to>
    <xdr:sp>
      <xdr:nvSpPr>
        <xdr:cNvPr id="9" name="Line 9"/>
        <xdr:cNvSpPr>
          <a:spLocks/>
        </xdr:cNvSpPr>
      </xdr:nvSpPr>
      <xdr:spPr>
        <a:xfrm flipH="1">
          <a:off x="7677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22</xdr:row>
      <xdr:rowOff>38100</xdr:rowOff>
    </xdr:from>
    <xdr:to>
      <xdr:col>85</xdr:col>
      <xdr:colOff>123825</xdr:colOff>
      <xdr:row>22</xdr:row>
      <xdr:rowOff>238125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886700" y="0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前年度Ａ級２位グループ</a:t>
          </a:r>
        </a:p>
      </xdr:txBody>
    </xdr:sp>
    <xdr:clientData fPrintsWithSheet="0"/>
  </xdr:twoCellAnchor>
  <xdr:twoCellAnchor>
    <xdr:from>
      <xdr:col>67</xdr:col>
      <xdr:colOff>9525</xdr:colOff>
      <xdr:row>22</xdr:row>
      <xdr:rowOff>161925</xdr:rowOff>
    </xdr:from>
    <xdr:to>
      <xdr:col>68</xdr:col>
      <xdr:colOff>104775</xdr:colOff>
      <xdr:row>22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23</xdr:row>
      <xdr:rowOff>38100</xdr:rowOff>
    </xdr:from>
    <xdr:to>
      <xdr:col>85</xdr:col>
      <xdr:colOff>123825</xdr:colOff>
      <xdr:row>23</xdr:row>
      <xdr:rowOff>238125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886700" y="0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前年度Ａ級３位グループ</a:t>
          </a:r>
        </a:p>
      </xdr:txBody>
    </xdr:sp>
    <xdr:clientData fPrintsWithSheet="0"/>
  </xdr:twoCellAnchor>
  <xdr:twoCellAnchor>
    <xdr:from>
      <xdr:col>67</xdr:col>
      <xdr:colOff>9525</xdr:colOff>
      <xdr:row>23</xdr:row>
      <xdr:rowOff>142875</xdr:rowOff>
    </xdr:from>
    <xdr:to>
      <xdr:col>68</xdr:col>
      <xdr:colOff>104775</xdr:colOff>
      <xdr:row>23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24</xdr:row>
      <xdr:rowOff>19050</xdr:rowOff>
    </xdr:from>
    <xdr:to>
      <xdr:col>85</xdr:col>
      <xdr:colOff>123825</xdr:colOff>
      <xdr:row>24</xdr:row>
      <xdr:rowOff>219075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886700" y="0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前年度Ｂ級上位４チーム</a:t>
          </a:r>
        </a:p>
      </xdr:txBody>
    </xdr:sp>
    <xdr:clientData fPrintsWithSheet="0"/>
  </xdr:twoCellAnchor>
  <xdr:twoCellAnchor>
    <xdr:from>
      <xdr:col>67</xdr:col>
      <xdr:colOff>9525</xdr:colOff>
      <xdr:row>24</xdr:row>
      <xdr:rowOff>133350</xdr:rowOff>
    </xdr:from>
    <xdr:to>
      <xdr:col>68</xdr:col>
      <xdr:colOff>104775</xdr:colOff>
      <xdr:row>24</xdr:row>
      <xdr:rowOff>133350</xdr:rowOff>
    </xdr:to>
    <xdr:sp>
      <xdr:nvSpPr>
        <xdr:cNvPr id="15" name="Line 15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0</xdr:colOff>
      <xdr:row>25</xdr:row>
      <xdr:rowOff>66675</xdr:rowOff>
    </xdr:from>
    <xdr:to>
      <xdr:col>86</xdr:col>
      <xdr:colOff>200025</xdr:colOff>
      <xdr:row>25</xdr:row>
      <xdr:rowOff>247650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88670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前年度Ａ級４位グループ＆Ｂ級１位</a:t>
          </a:r>
        </a:p>
      </xdr:txBody>
    </xdr:sp>
    <xdr:clientData fPrintsWithSheet="0"/>
  </xdr:twoCellAnchor>
  <xdr:twoCellAnchor>
    <xdr:from>
      <xdr:col>69</xdr:col>
      <xdr:colOff>9525</xdr:colOff>
      <xdr:row>30</xdr:row>
      <xdr:rowOff>38100</xdr:rowOff>
    </xdr:from>
    <xdr:to>
      <xdr:col>86</xdr:col>
      <xdr:colOff>9525</xdr:colOff>
      <xdr:row>30</xdr:row>
      <xdr:rowOff>257175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896225" y="0"/>
          <a:ext cx="2667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前年度Ｂ級４位グループ</a:t>
          </a:r>
        </a:p>
      </xdr:txBody>
    </xdr:sp>
    <xdr:clientData fPrintsWithSheet="0"/>
  </xdr:twoCellAnchor>
  <xdr:twoCellAnchor>
    <xdr:from>
      <xdr:col>67</xdr:col>
      <xdr:colOff>9525</xdr:colOff>
      <xdr:row>30</xdr:row>
      <xdr:rowOff>133350</xdr:rowOff>
    </xdr:from>
    <xdr:to>
      <xdr:col>68</xdr:col>
      <xdr:colOff>104775</xdr:colOff>
      <xdr:row>30</xdr:row>
      <xdr:rowOff>133350</xdr:rowOff>
    </xdr:to>
    <xdr:sp>
      <xdr:nvSpPr>
        <xdr:cNvPr id="18" name="Line 19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69</xdr:col>
      <xdr:colOff>9525</xdr:colOff>
      <xdr:row>29</xdr:row>
      <xdr:rowOff>38100</xdr:rowOff>
    </xdr:from>
    <xdr:to>
      <xdr:col>86</xdr:col>
      <xdr:colOff>9525</xdr:colOff>
      <xdr:row>29</xdr:row>
      <xdr:rowOff>257175</xdr:rowOff>
    </xdr:to>
    <xdr:sp>
      <xdr:nvSpPr>
        <xdr:cNvPr id="19" name="Text Box 17"/>
        <xdr:cNvSpPr txBox="1">
          <a:spLocks noChangeArrowheads="1"/>
        </xdr:cNvSpPr>
      </xdr:nvSpPr>
      <xdr:spPr>
        <a:xfrm>
          <a:off x="7896225" y="0"/>
          <a:ext cx="2667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前年度Ｂ級４位グループ</a:t>
          </a:r>
        </a:p>
      </xdr:txBody>
    </xdr:sp>
    <xdr:clientData fPrintsWithSheet="0"/>
  </xdr:twoCellAnchor>
  <xdr:twoCellAnchor>
    <xdr:from>
      <xdr:col>67</xdr:col>
      <xdr:colOff>9525</xdr:colOff>
      <xdr:row>29</xdr:row>
      <xdr:rowOff>133350</xdr:rowOff>
    </xdr:from>
    <xdr:to>
      <xdr:col>68</xdr:col>
      <xdr:colOff>104775</xdr:colOff>
      <xdr:row>29</xdr:row>
      <xdr:rowOff>133350</xdr:rowOff>
    </xdr:to>
    <xdr:sp>
      <xdr:nvSpPr>
        <xdr:cNvPr id="20" name="Line 19"/>
        <xdr:cNvSpPr>
          <a:spLocks/>
        </xdr:cNvSpPr>
      </xdr:nvSpPr>
      <xdr:spPr>
        <a:xfrm flipH="1">
          <a:off x="76676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26</xdr:col>
      <xdr:colOff>95250</xdr:colOff>
      <xdr:row>85</xdr:row>
      <xdr:rowOff>76200</xdr:rowOff>
    </xdr:from>
    <xdr:to>
      <xdr:col>46</xdr:col>
      <xdr:colOff>85725</xdr:colOff>
      <xdr:row>85</xdr:row>
      <xdr:rowOff>257175</xdr:rowOff>
    </xdr:to>
    <xdr:sp>
      <xdr:nvSpPr>
        <xdr:cNvPr id="21" name="大かっこ 1"/>
        <xdr:cNvSpPr>
          <a:spLocks/>
        </xdr:cNvSpPr>
      </xdr:nvSpPr>
      <xdr:spPr>
        <a:xfrm>
          <a:off x="3067050" y="762000"/>
          <a:ext cx="2276475" cy="1714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6"/>
  <sheetViews>
    <sheetView tabSelected="1" view="pageBreakPreview" zoomScale="60" zoomScalePageLayoutView="0" workbookViewId="0" topLeftCell="A83">
      <selection activeCell="CI93" sqref="CI93"/>
    </sheetView>
  </sheetViews>
  <sheetFormatPr defaultColWidth="8.796875" defaultRowHeight="14.25"/>
  <cols>
    <col min="1" max="4" width="1.203125" style="1" customWidth="1"/>
    <col min="5" max="85" width="1.203125" style="0" customWidth="1"/>
  </cols>
  <sheetData>
    <row r="1" spans="4:65" ht="17.25" customHeight="1" hidden="1">
      <c r="D1" s="46"/>
      <c r="E1" s="47"/>
      <c r="F1" s="47"/>
      <c r="G1" s="56" t="s">
        <v>50</v>
      </c>
      <c r="H1" s="56"/>
      <c r="I1" s="56"/>
      <c r="J1" s="57">
        <v>25</v>
      </c>
      <c r="K1" s="57"/>
      <c r="L1" s="57"/>
      <c r="M1" s="57"/>
      <c r="N1" s="58" t="s">
        <v>51</v>
      </c>
      <c r="O1" s="58"/>
      <c r="P1" s="58"/>
      <c r="Q1" s="59" t="s">
        <v>49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23"/>
      <c r="BL1" s="23"/>
      <c r="BM1" s="23"/>
    </row>
    <row r="2" spans="4:62" ht="15.75" customHeight="1" hidden="1"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4:62" ht="12" customHeight="1" hidden="1"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ht="20.25" customHeight="1" hidden="1">
      <c r="A4" s="64" t="s">
        <v>7</v>
      </c>
      <c r="B4" s="64"/>
      <c r="C4" s="64"/>
      <c r="D4" s="65" t="s">
        <v>8</v>
      </c>
      <c r="E4" s="65"/>
      <c r="F4" s="65"/>
      <c r="G4" s="65"/>
      <c r="H4" s="65"/>
      <c r="I4" s="65"/>
      <c r="J4" s="65"/>
      <c r="K4" s="65"/>
      <c r="L4" s="46"/>
      <c r="M4" s="47" t="s">
        <v>131</v>
      </c>
      <c r="N4" s="46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ht="20.25" customHeight="1" hidden="1">
      <c r="A5" s="64" t="s">
        <v>36</v>
      </c>
      <c r="B5" s="64"/>
      <c r="C5" s="64"/>
      <c r="D5" s="65" t="s">
        <v>9</v>
      </c>
      <c r="E5" s="65"/>
      <c r="F5" s="65"/>
      <c r="G5" s="65"/>
      <c r="H5" s="65"/>
      <c r="I5" s="65"/>
      <c r="J5" s="65"/>
      <c r="K5" s="65"/>
      <c r="L5" s="46"/>
      <c r="M5" s="46" t="s">
        <v>1</v>
      </c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ht="20.25" customHeight="1" hidden="1">
      <c r="A6" s="64" t="s">
        <v>35</v>
      </c>
      <c r="B6" s="64"/>
      <c r="C6" s="64"/>
      <c r="D6" s="65" t="s">
        <v>10</v>
      </c>
      <c r="E6" s="65"/>
      <c r="F6" s="65"/>
      <c r="G6" s="65"/>
      <c r="H6" s="65"/>
      <c r="I6" s="65"/>
      <c r="J6" s="65"/>
      <c r="K6" s="65"/>
      <c r="L6" s="47"/>
      <c r="M6" s="67" t="s">
        <v>122</v>
      </c>
      <c r="N6" s="67"/>
      <c r="O6" s="67"/>
      <c r="P6" s="67"/>
      <c r="Q6" s="68">
        <v>45277</v>
      </c>
      <c r="R6" s="68"/>
      <c r="S6" s="68"/>
      <c r="T6" s="60" t="s">
        <v>11</v>
      </c>
      <c r="U6" s="60"/>
      <c r="V6" s="63">
        <f>Q6</f>
        <v>45277</v>
      </c>
      <c r="W6" s="63"/>
      <c r="X6" s="63"/>
      <c r="Y6" s="60" t="s">
        <v>12</v>
      </c>
      <c r="Z6" s="60"/>
      <c r="AA6" s="61">
        <f>V6</f>
        <v>45277</v>
      </c>
      <c r="AB6" s="61"/>
      <c r="AC6" s="61"/>
      <c r="AD6" s="60" t="s">
        <v>13</v>
      </c>
      <c r="AE6" s="60"/>
      <c r="AF6" s="62" t="str">
        <f>IF(V6="","","（"&amp;TEXT(WEEKDAY(V6),"aaa")&amp;"）")</f>
        <v>（日）</v>
      </c>
      <c r="AG6" s="62"/>
      <c r="AH6" s="62"/>
      <c r="AI6" s="62"/>
      <c r="AJ6" s="62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36" ht="20.25" customHeight="1" hidden="1">
      <c r="A7" s="24"/>
      <c r="B7" s="24"/>
      <c r="E7" s="1"/>
      <c r="M7" s="69" t="s">
        <v>127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ht="20.25" customHeight="1" hidden="1">
      <c r="A8" s="24"/>
      <c r="B8" s="24"/>
      <c r="E8" s="1"/>
      <c r="M8" s="69" t="s">
        <v>128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13" ht="20.25" customHeight="1" hidden="1">
      <c r="A9" s="64" t="s">
        <v>34</v>
      </c>
      <c r="B9" s="64"/>
      <c r="C9" s="64"/>
      <c r="D9" s="66" t="s">
        <v>15</v>
      </c>
      <c r="E9" s="66"/>
      <c r="F9" s="66"/>
      <c r="G9" s="66"/>
      <c r="H9" s="66"/>
      <c r="I9" s="66"/>
      <c r="J9" s="66"/>
      <c r="K9" s="66"/>
      <c r="L9" s="1"/>
      <c r="M9" t="s">
        <v>125</v>
      </c>
    </row>
    <row r="10" spans="1:13" ht="20.25" customHeight="1" hidden="1">
      <c r="A10" s="64" t="s">
        <v>33</v>
      </c>
      <c r="B10" s="64"/>
      <c r="C10" s="64"/>
      <c r="D10" s="66" t="s">
        <v>16</v>
      </c>
      <c r="E10" s="66"/>
      <c r="F10" s="66"/>
      <c r="G10" s="66"/>
      <c r="H10" s="66"/>
      <c r="I10" s="66"/>
      <c r="J10" s="66"/>
      <c r="K10" s="66"/>
      <c r="L10" s="1"/>
      <c r="M10" s="1" t="s">
        <v>2</v>
      </c>
    </row>
    <row r="11" spans="1:11" ht="20.25" customHeight="1" hidden="1">
      <c r="A11" s="64" t="s">
        <v>32</v>
      </c>
      <c r="B11" s="64"/>
      <c r="C11" s="64"/>
      <c r="D11" s="66" t="s">
        <v>17</v>
      </c>
      <c r="E11" s="66"/>
      <c r="F11" s="66"/>
      <c r="G11" s="66"/>
      <c r="H11" s="66"/>
      <c r="I11" s="66"/>
      <c r="J11" s="66"/>
      <c r="K11" s="66"/>
    </row>
    <row r="12" spans="13:14" ht="20.25" customHeight="1" hidden="1">
      <c r="M12" s="1" t="s">
        <v>14</v>
      </c>
      <c r="N12" s="1"/>
    </row>
    <row r="13" spans="1:14" ht="20.25" customHeight="1" hidden="1">
      <c r="A13" s="24"/>
      <c r="B13" s="24"/>
      <c r="M13" s="1" t="s">
        <v>3</v>
      </c>
      <c r="N13" s="1"/>
    </row>
    <row r="14" spans="1:14" ht="20.25" customHeight="1" hidden="1">
      <c r="A14" s="24"/>
      <c r="B14" s="24"/>
      <c r="M14" s="1" t="s">
        <v>4</v>
      </c>
      <c r="N14" s="1"/>
    </row>
    <row r="15" spans="1:14" ht="20.25" customHeight="1" hidden="1">
      <c r="A15" s="24"/>
      <c r="B15" s="24"/>
      <c r="M15" s="1" t="s">
        <v>5</v>
      </c>
      <c r="N15" s="1"/>
    </row>
    <row r="16" spans="1:14" ht="20.25" customHeight="1" hidden="1">
      <c r="A16" s="24"/>
      <c r="B16" s="24"/>
      <c r="M16" s="1" t="s">
        <v>6</v>
      </c>
      <c r="N16" s="1"/>
    </row>
    <row r="17" spans="1:14" ht="20.25" customHeight="1" hidden="1">
      <c r="A17" s="24"/>
      <c r="B17" s="24"/>
      <c r="M17" s="1" t="s">
        <v>53</v>
      </c>
      <c r="N17" s="1"/>
    </row>
    <row r="18" spans="1:82" ht="20.25" customHeight="1" hidden="1">
      <c r="A18" s="24"/>
      <c r="B18" s="24"/>
      <c r="M18" s="1" t="s">
        <v>52</v>
      </c>
      <c r="N18" s="1"/>
      <c r="BO18" s="25"/>
      <c r="BP18" s="25"/>
      <c r="BQ18" s="25"/>
      <c r="BR18" s="25"/>
      <c r="BS18" s="25"/>
      <c r="CA18" s="25"/>
      <c r="CB18" s="25"/>
      <c r="CC18" s="25"/>
      <c r="CD18" s="25"/>
    </row>
    <row r="19" spans="1:70" ht="20.25" customHeight="1" hidden="1">
      <c r="A19" s="24"/>
      <c r="B19" s="24"/>
      <c r="M19" t="s">
        <v>123</v>
      </c>
      <c r="N19" s="1"/>
      <c r="T19" s="71">
        <f>Q6</f>
        <v>45277</v>
      </c>
      <c r="U19" s="71"/>
      <c r="V19" s="71"/>
      <c r="W19" t="s">
        <v>63</v>
      </c>
      <c r="BO19" s="25"/>
      <c r="BP19" s="25"/>
      <c r="BQ19" s="25"/>
      <c r="BR19" s="25"/>
    </row>
    <row r="20" spans="3:71" ht="20.25" customHeight="1" hidden="1">
      <c r="C20" s="26"/>
      <c r="M20" s="1" t="s">
        <v>54</v>
      </c>
      <c r="BO20" s="25"/>
      <c r="BP20" s="25"/>
      <c r="BQ20" s="25"/>
      <c r="BR20" s="25"/>
      <c r="BS20" s="25"/>
    </row>
    <row r="21" spans="3:13" ht="15" customHeight="1" hidden="1">
      <c r="C21" s="26"/>
      <c r="M21" s="1"/>
    </row>
    <row r="22" spans="3:55" ht="21" customHeight="1" hidden="1">
      <c r="C22" s="26"/>
      <c r="M22" s="27"/>
      <c r="N22" s="72" t="s">
        <v>18</v>
      </c>
      <c r="O22" s="72"/>
      <c r="P22" s="72"/>
      <c r="Q22" s="72"/>
      <c r="R22" s="72"/>
      <c r="S22" s="28"/>
      <c r="T22" s="2"/>
      <c r="U22" s="75" t="s">
        <v>65</v>
      </c>
      <c r="V22" s="75"/>
      <c r="W22" s="75"/>
      <c r="X22" s="75"/>
      <c r="Y22" s="75"/>
      <c r="Z22" s="75"/>
      <c r="AA22" s="75"/>
      <c r="AB22" s="76" t="s">
        <v>19</v>
      </c>
      <c r="AC22" s="76"/>
      <c r="AD22" s="75" t="s">
        <v>98</v>
      </c>
      <c r="AE22" s="75"/>
      <c r="AF22" s="75"/>
      <c r="AG22" s="75"/>
      <c r="AH22" s="75"/>
      <c r="AI22" s="75"/>
      <c r="AJ22" s="75"/>
      <c r="AK22" s="76" t="s">
        <v>19</v>
      </c>
      <c r="AL22" s="76"/>
      <c r="AM22" s="75" t="s">
        <v>113</v>
      </c>
      <c r="AN22" s="75"/>
      <c r="AO22" s="75"/>
      <c r="AP22" s="75"/>
      <c r="AQ22" s="75"/>
      <c r="AR22" s="75"/>
      <c r="AS22" s="75"/>
      <c r="AT22" s="76" t="s">
        <v>19</v>
      </c>
      <c r="AU22" s="76"/>
      <c r="AV22" s="75" t="s">
        <v>99</v>
      </c>
      <c r="AW22" s="75"/>
      <c r="AX22" s="75"/>
      <c r="AY22" s="75"/>
      <c r="AZ22" s="75"/>
      <c r="BA22" s="75"/>
      <c r="BB22" s="75"/>
      <c r="BC22" s="3"/>
    </row>
    <row r="23" spans="3:55" ht="21" customHeight="1" hidden="1">
      <c r="C23" s="26"/>
      <c r="M23" s="29"/>
      <c r="N23" s="73"/>
      <c r="O23" s="73"/>
      <c r="P23" s="73"/>
      <c r="Q23" s="73"/>
      <c r="R23" s="73"/>
      <c r="S23" s="30"/>
      <c r="T23" s="4"/>
      <c r="U23" s="70" t="s">
        <v>70</v>
      </c>
      <c r="V23" s="70"/>
      <c r="W23" s="70"/>
      <c r="X23" s="70"/>
      <c r="Y23" s="70"/>
      <c r="Z23" s="70"/>
      <c r="AA23" s="70"/>
      <c r="AB23" s="77" t="s">
        <v>19</v>
      </c>
      <c r="AC23" s="77"/>
      <c r="AD23" s="70" t="s">
        <v>69</v>
      </c>
      <c r="AE23" s="70"/>
      <c r="AF23" s="70"/>
      <c r="AG23" s="70"/>
      <c r="AH23" s="70"/>
      <c r="AI23" s="70"/>
      <c r="AJ23" s="70"/>
      <c r="AK23" s="77" t="s">
        <v>19</v>
      </c>
      <c r="AL23" s="77"/>
      <c r="AM23" s="70" t="s">
        <v>64</v>
      </c>
      <c r="AN23" s="70"/>
      <c r="AO23" s="70"/>
      <c r="AP23" s="70"/>
      <c r="AQ23" s="70"/>
      <c r="AR23" s="70"/>
      <c r="AS23" s="70"/>
      <c r="AT23" s="77" t="s">
        <v>19</v>
      </c>
      <c r="AU23" s="77"/>
      <c r="AV23" s="70" t="s">
        <v>116</v>
      </c>
      <c r="AW23" s="70"/>
      <c r="AX23" s="70"/>
      <c r="AY23" s="70"/>
      <c r="AZ23" s="70"/>
      <c r="BA23" s="70"/>
      <c r="BB23" s="70"/>
      <c r="BC23" s="30"/>
    </row>
    <row r="24" spans="3:55" ht="21" customHeight="1" hidden="1">
      <c r="C24" s="26"/>
      <c r="M24" s="29"/>
      <c r="N24" s="73"/>
      <c r="O24" s="73"/>
      <c r="P24" s="73"/>
      <c r="Q24" s="73"/>
      <c r="R24" s="73"/>
      <c r="S24" s="30"/>
      <c r="T24" s="4"/>
      <c r="U24" s="78" t="s">
        <v>96</v>
      </c>
      <c r="V24" s="78"/>
      <c r="W24" s="78"/>
      <c r="X24" s="78"/>
      <c r="Y24" s="78"/>
      <c r="Z24" s="78"/>
      <c r="AA24" s="78"/>
      <c r="AB24" s="77" t="s">
        <v>19</v>
      </c>
      <c r="AC24" s="77"/>
      <c r="AD24" s="78" t="s">
        <v>71</v>
      </c>
      <c r="AE24" s="78"/>
      <c r="AF24" s="78"/>
      <c r="AG24" s="78"/>
      <c r="AH24" s="78"/>
      <c r="AI24" s="78"/>
      <c r="AJ24" s="78"/>
      <c r="AK24" s="77" t="s">
        <v>19</v>
      </c>
      <c r="AL24" s="77"/>
      <c r="AM24" s="70" t="s">
        <v>73</v>
      </c>
      <c r="AN24" s="70"/>
      <c r="AO24" s="70"/>
      <c r="AP24" s="70"/>
      <c r="AQ24" s="70"/>
      <c r="AR24" s="70"/>
      <c r="AS24" s="70"/>
      <c r="AT24" s="77" t="s">
        <v>19</v>
      </c>
      <c r="AU24" s="77"/>
      <c r="AV24" s="70" t="s">
        <v>133</v>
      </c>
      <c r="AW24" s="70"/>
      <c r="AX24" s="70"/>
      <c r="AY24" s="70"/>
      <c r="AZ24" s="70"/>
      <c r="BA24" s="70"/>
      <c r="BB24" s="70"/>
      <c r="BC24" s="30"/>
    </row>
    <row r="25" spans="1:55" ht="21" customHeight="1" hidden="1">
      <c r="A25" s="24"/>
      <c r="B25" s="24"/>
      <c r="M25" s="31"/>
      <c r="N25" s="74"/>
      <c r="O25" s="74"/>
      <c r="P25" s="74"/>
      <c r="Q25" s="74"/>
      <c r="R25" s="74"/>
      <c r="S25" s="32"/>
      <c r="T25" s="5"/>
      <c r="U25" s="81" t="s">
        <v>100</v>
      </c>
      <c r="V25" s="81"/>
      <c r="W25" s="81"/>
      <c r="X25" s="81"/>
      <c r="Y25" s="81"/>
      <c r="Z25" s="81"/>
      <c r="AA25" s="81"/>
      <c r="AB25" s="80" t="s">
        <v>19</v>
      </c>
      <c r="AC25" s="80"/>
      <c r="AD25" s="81" t="s">
        <v>94</v>
      </c>
      <c r="AE25" s="81"/>
      <c r="AF25" s="81"/>
      <c r="AG25" s="81"/>
      <c r="AH25" s="81"/>
      <c r="AI25" s="81"/>
      <c r="AJ25" s="81"/>
      <c r="AK25" s="80" t="s">
        <v>19</v>
      </c>
      <c r="AL25" s="80"/>
      <c r="AM25" s="81" t="s">
        <v>120</v>
      </c>
      <c r="AN25" s="81"/>
      <c r="AO25" s="81"/>
      <c r="AP25" s="81"/>
      <c r="AQ25" s="81"/>
      <c r="AR25" s="81"/>
      <c r="AS25" s="81"/>
      <c r="AT25" s="80" t="s">
        <v>19</v>
      </c>
      <c r="AU25" s="80"/>
      <c r="AV25" s="81" t="s">
        <v>95</v>
      </c>
      <c r="AW25" s="81"/>
      <c r="AX25" s="81"/>
      <c r="AY25" s="81"/>
      <c r="AZ25" s="81"/>
      <c r="BA25" s="81"/>
      <c r="BB25" s="81"/>
      <c r="BC25" s="33"/>
    </row>
    <row r="26" spans="1:64" ht="21" customHeight="1" hidden="1">
      <c r="A26" s="24"/>
      <c r="B26" s="24"/>
      <c r="M26" s="27"/>
      <c r="N26" s="72" t="s">
        <v>20</v>
      </c>
      <c r="O26" s="72"/>
      <c r="P26" s="72"/>
      <c r="Q26" s="72"/>
      <c r="R26" s="72"/>
      <c r="S26" s="28"/>
      <c r="T26" s="2"/>
      <c r="U26" s="75" t="s">
        <v>72</v>
      </c>
      <c r="V26" s="75"/>
      <c r="W26" s="75"/>
      <c r="X26" s="75"/>
      <c r="Y26" s="75"/>
      <c r="Z26" s="75"/>
      <c r="AA26" s="75"/>
      <c r="AB26" s="76" t="s">
        <v>19</v>
      </c>
      <c r="AC26" s="76"/>
      <c r="AD26" s="79" t="s">
        <v>66</v>
      </c>
      <c r="AE26" s="79"/>
      <c r="AF26" s="79"/>
      <c r="AG26" s="79"/>
      <c r="AH26" s="79"/>
      <c r="AI26" s="79"/>
      <c r="AJ26" s="79"/>
      <c r="AK26" s="76" t="s">
        <v>19</v>
      </c>
      <c r="AL26" s="76"/>
      <c r="AM26" s="75" t="s">
        <v>97</v>
      </c>
      <c r="AN26" s="75"/>
      <c r="AO26" s="75"/>
      <c r="AP26" s="75"/>
      <c r="AQ26" s="75"/>
      <c r="AR26" s="75"/>
      <c r="AS26" s="75"/>
      <c r="AT26" s="76" t="s">
        <v>19</v>
      </c>
      <c r="AU26" s="76"/>
      <c r="AV26" s="75" t="s">
        <v>74</v>
      </c>
      <c r="AW26" s="75"/>
      <c r="AX26" s="75"/>
      <c r="AY26" s="75"/>
      <c r="AZ26" s="75"/>
      <c r="BA26" s="75"/>
      <c r="BB26" s="75"/>
      <c r="BC26" s="3"/>
      <c r="BD26" s="22"/>
      <c r="BL26" s="22"/>
    </row>
    <row r="27" spans="1:64" ht="21" customHeight="1" hidden="1">
      <c r="A27" s="24"/>
      <c r="B27" s="24"/>
      <c r="M27" s="29"/>
      <c r="N27" s="73"/>
      <c r="O27" s="73"/>
      <c r="P27" s="73"/>
      <c r="Q27" s="73"/>
      <c r="R27" s="73"/>
      <c r="S27" s="30"/>
      <c r="T27" s="4"/>
      <c r="U27" s="70" t="s">
        <v>129</v>
      </c>
      <c r="V27" s="70"/>
      <c r="W27" s="70"/>
      <c r="X27" s="70"/>
      <c r="Y27" s="70"/>
      <c r="Z27" s="70"/>
      <c r="AA27" s="70"/>
      <c r="AB27" s="77" t="s">
        <v>19</v>
      </c>
      <c r="AC27" s="77"/>
      <c r="AD27" s="70" t="s">
        <v>76</v>
      </c>
      <c r="AE27" s="70"/>
      <c r="AF27" s="70"/>
      <c r="AG27" s="70"/>
      <c r="AH27" s="70"/>
      <c r="AI27" s="70"/>
      <c r="AJ27" s="70"/>
      <c r="AK27" s="77" t="s">
        <v>19</v>
      </c>
      <c r="AL27" s="77"/>
      <c r="AM27" s="78" t="s">
        <v>67</v>
      </c>
      <c r="AN27" s="78"/>
      <c r="AO27" s="78"/>
      <c r="AP27" s="78"/>
      <c r="AQ27" s="78"/>
      <c r="AR27" s="78"/>
      <c r="AS27" s="78"/>
      <c r="AT27" s="77" t="s">
        <v>19</v>
      </c>
      <c r="AU27" s="77"/>
      <c r="AV27" s="70" t="s">
        <v>68</v>
      </c>
      <c r="AW27" s="70"/>
      <c r="AX27" s="70"/>
      <c r="AY27" s="70"/>
      <c r="AZ27" s="70"/>
      <c r="BA27" s="70"/>
      <c r="BB27" s="70"/>
      <c r="BC27" s="6"/>
      <c r="BD27" s="22"/>
      <c r="BL27" s="22"/>
    </row>
    <row r="28" spans="1:64" ht="21" customHeight="1" hidden="1">
      <c r="A28" s="24"/>
      <c r="B28" s="24"/>
      <c r="M28" s="29"/>
      <c r="N28" s="73"/>
      <c r="O28" s="73"/>
      <c r="P28" s="73"/>
      <c r="Q28" s="73"/>
      <c r="R28" s="73"/>
      <c r="S28" s="30"/>
      <c r="T28" s="4"/>
      <c r="U28" s="70" t="s">
        <v>78</v>
      </c>
      <c r="V28" s="70"/>
      <c r="W28" s="70"/>
      <c r="X28" s="70"/>
      <c r="Y28" s="70"/>
      <c r="Z28" s="70"/>
      <c r="AA28" s="70"/>
      <c r="AB28" s="77" t="s">
        <v>19</v>
      </c>
      <c r="AC28" s="77"/>
      <c r="AD28" s="70" t="s">
        <v>114</v>
      </c>
      <c r="AE28" s="70"/>
      <c r="AF28" s="70"/>
      <c r="AG28" s="70"/>
      <c r="AH28" s="70"/>
      <c r="AI28" s="70"/>
      <c r="AJ28" s="70"/>
      <c r="AK28" s="77" t="s">
        <v>19</v>
      </c>
      <c r="AL28" s="77"/>
      <c r="AM28" s="70" t="s">
        <v>77</v>
      </c>
      <c r="AN28" s="70"/>
      <c r="AO28" s="70"/>
      <c r="AP28" s="70"/>
      <c r="AQ28" s="70"/>
      <c r="AR28" s="70"/>
      <c r="AS28" s="70"/>
      <c r="AT28" s="77" t="s">
        <v>19</v>
      </c>
      <c r="AU28" s="77"/>
      <c r="AV28" s="70" t="s">
        <v>115</v>
      </c>
      <c r="AW28" s="70"/>
      <c r="AX28" s="70"/>
      <c r="AY28" s="70"/>
      <c r="AZ28" s="70"/>
      <c r="BA28" s="70"/>
      <c r="BB28" s="70"/>
      <c r="BC28" s="6"/>
      <c r="BD28" s="22"/>
      <c r="BE28" s="25"/>
      <c r="BF28" s="25"/>
      <c r="BG28" s="25"/>
      <c r="BH28" s="25"/>
      <c r="BI28" s="25"/>
      <c r="BJ28" s="25"/>
      <c r="BK28" s="25"/>
      <c r="BL28" s="22"/>
    </row>
    <row r="29" spans="1:56" ht="21" customHeight="1" hidden="1">
      <c r="A29" s="24"/>
      <c r="B29" s="24"/>
      <c r="M29" s="29"/>
      <c r="N29" s="73"/>
      <c r="O29" s="73"/>
      <c r="P29" s="73"/>
      <c r="Q29" s="73"/>
      <c r="R29" s="73"/>
      <c r="S29" s="30"/>
      <c r="T29" s="4"/>
      <c r="U29" s="70" t="s">
        <v>126</v>
      </c>
      <c r="V29" s="70"/>
      <c r="W29" s="70"/>
      <c r="X29" s="70"/>
      <c r="Y29" s="70"/>
      <c r="Z29" s="70"/>
      <c r="AA29" s="70"/>
      <c r="AB29" s="77" t="s">
        <v>19</v>
      </c>
      <c r="AC29" s="77"/>
      <c r="AD29" s="70" t="s">
        <v>134</v>
      </c>
      <c r="AE29" s="70"/>
      <c r="AF29" s="70"/>
      <c r="AG29" s="70"/>
      <c r="AH29" s="70"/>
      <c r="AI29" s="70"/>
      <c r="AJ29" s="70"/>
      <c r="AK29" s="77" t="s">
        <v>19</v>
      </c>
      <c r="AL29" s="77"/>
      <c r="AM29" s="70" t="s">
        <v>124</v>
      </c>
      <c r="AN29" s="70"/>
      <c r="AO29" s="70"/>
      <c r="AP29" s="70"/>
      <c r="AQ29" s="70"/>
      <c r="AR29" s="70"/>
      <c r="AS29" s="70"/>
      <c r="AT29" s="77" t="s">
        <v>19</v>
      </c>
      <c r="AU29" s="77"/>
      <c r="AV29" s="70" t="s">
        <v>75</v>
      </c>
      <c r="AW29" s="70"/>
      <c r="AX29" s="70"/>
      <c r="AY29" s="70"/>
      <c r="AZ29" s="70"/>
      <c r="BA29" s="70"/>
      <c r="BB29" s="70"/>
      <c r="BC29" s="6"/>
      <c r="BD29" s="22"/>
    </row>
    <row r="30" spans="1:63" ht="21" customHeight="1" hidden="1">
      <c r="A30" s="24"/>
      <c r="B30" s="24"/>
      <c r="M30" s="29"/>
      <c r="N30" s="73"/>
      <c r="O30" s="73"/>
      <c r="P30" s="73"/>
      <c r="Q30" s="73"/>
      <c r="R30" s="73"/>
      <c r="S30" s="30"/>
      <c r="T30" s="4"/>
      <c r="U30" s="70"/>
      <c r="V30" s="70"/>
      <c r="W30" s="70"/>
      <c r="X30" s="70"/>
      <c r="Y30" s="70"/>
      <c r="Z30" s="70"/>
      <c r="AA30" s="70"/>
      <c r="AB30" s="77"/>
      <c r="AC30" s="77"/>
      <c r="AD30" s="70"/>
      <c r="AE30" s="70"/>
      <c r="AF30" s="70"/>
      <c r="AG30" s="70"/>
      <c r="AH30" s="70"/>
      <c r="AI30" s="70"/>
      <c r="AJ30" s="70"/>
      <c r="AK30" s="77"/>
      <c r="AL30" s="77"/>
      <c r="AM30" s="48"/>
      <c r="AN30" s="48"/>
      <c r="AO30" s="48"/>
      <c r="AP30" s="48"/>
      <c r="AQ30" s="48"/>
      <c r="AR30" s="48"/>
      <c r="AS30" s="48"/>
      <c r="AT30" s="77"/>
      <c r="AU30" s="77"/>
      <c r="AV30" s="70"/>
      <c r="AW30" s="70"/>
      <c r="AX30" s="70"/>
      <c r="AY30" s="70"/>
      <c r="AZ30" s="70"/>
      <c r="BA30" s="70"/>
      <c r="BB30" s="70"/>
      <c r="BC30" s="6"/>
      <c r="BD30" s="22"/>
      <c r="BE30" s="25"/>
      <c r="BF30" s="25"/>
      <c r="BG30" s="25"/>
      <c r="BH30" s="25"/>
      <c r="BI30" s="25"/>
      <c r="BJ30" s="25"/>
      <c r="BK30" s="25"/>
    </row>
    <row r="31" spans="1:63" ht="21" customHeight="1" hidden="1">
      <c r="A31" s="24"/>
      <c r="B31" s="24"/>
      <c r="M31" s="31"/>
      <c r="N31" s="74"/>
      <c r="O31" s="74"/>
      <c r="P31" s="74"/>
      <c r="Q31" s="74"/>
      <c r="R31" s="74"/>
      <c r="S31" s="32"/>
      <c r="T31" s="5"/>
      <c r="U31" s="81"/>
      <c r="V31" s="81"/>
      <c r="W31" s="81"/>
      <c r="X31" s="81"/>
      <c r="Y31" s="81"/>
      <c r="Z31" s="81"/>
      <c r="AA31" s="81"/>
      <c r="AB31" s="80"/>
      <c r="AC31" s="80"/>
      <c r="AD31" s="81"/>
      <c r="AE31" s="81"/>
      <c r="AF31" s="81"/>
      <c r="AG31" s="81"/>
      <c r="AH31" s="81"/>
      <c r="AI31" s="81"/>
      <c r="AJ31" s="81"/>
      <c r="AK31" s="80"/>
      <c r="AL31" s="80"/>
      <c r="AM31" s="81"/>
      <c r="AN31" s="81"/>
      <c r="AO31" s="81"/>
      <c r="AP31" s="81"/>
      <c r="AQ31" s="81"/>
      <c r="AR31" s="81"/>
      <c r="AS31" s="81"/>
      <c r="AT31" s="80"/>
      <c r="AU31" s="80"/>
      <c r="AV31" s="81"/>
      <c r="AW31" s="81"/>
      <c r="AX31" s="81"/>
      <c r="AY31" s="81"/>
      <c r="AZ31" s="81"/>
      <c r="BA31" s="81"/>
      <c r="BB31" s="81"/>
      <c r="BC31" s="33"/>
      <c r="BD31" s="22"/>
      <c r="BE31" s="25"/>
      <c r="BF31" s="25"/>
      <c r="BG31" s="25"/>
      <c r="BH31" s="25"/>
      <c r="BI31" s="25"/>
      <c r="BJ31" s="25"/>
      <c r="BK31" s="25"/>
    </row>
    <row r="32" spans="1:53" ht="9" customHeight="1" hidden="1">
      <c r="A32" s="24"/>
      <c r="B32" s="24"/>
      <c r="N32" s="21"/>
      <c r="O32" s="21"/>
      <c r="P32" s="21"/>
      <c r="Q32" s="21"/>
      <c r="R32" s="21"/>
      <c r="T32" s="21"/>
      <c r="U32" s="21"/>
      <c r="V32" s="21"/>
      <c r="W32" s="21"/>
      <c r="X32" s="21"/>
      <c r="Y32" s="21"/>
      <c r="Z32" s="21"/>
      <c r="AA32" s="22"/>
      <c r="AB32" s="22"/>
      <c r="AC32" s="21"/>
      <c r="AD32" s="21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1"/>
      <c r="AR32" s="21"/>
      <c r="AS32" s="22"/>
      <c r="AT32" s="22"/>
      <c r="AU32" s="21"/>
      <c r="AV32" s="21"/>
      <c r="AW32" s="21"/>
      <c r="AX32" s="21"/>
      <c r="AY32" s="21"/>
      <c r="AZ32" s="21"/>
      <c r="BA32" s="21"/>
    </row>
    <row r="33" spans="1:11" s="7" customFormat="1" ht="20.25" customHeight="1" hidden="1">
      <c r="A33" s="82" t="s">
        <v>31</v>
      </c>
      <c r="B33" s="82"/>
      <c r="C33" s="82"/>
      <c r="D33" s="83" t="s">
        <v>21</v>
      </c>
      <c r="E33" s="83"/>
      <c r="F33" s="83"/>
      <c r="G33" s="83"/>
      <c r="H33" s="83"/>
      <c r="I33" s="83"/>
      <c r="J33" s="83"/>
      <c r="K33" s="83"/>
    </row>
    <row r="34" spans="1:13" s="7" customFormat="1" ht="20.25" customHeight="1" hidden="1">
      <c r="A34" s="8"/>
      <c r="B34" s="8"/>
      <c r="C34" s="9"/>
      <c r="D34" s="9"/>
      <c r="M34" s="7" t="s">
        <v>112</v>
      </c>
    </row>
    <row r="35" spans="1:13" s="7" customFormat="1" ht="20.25" customHeight="1" hidden="1">
      <c r="A35" s="8"/>
      <c r="B35" s="8"/>
      <c r="C35" s="9"/>
      <c r="D35" s="9"/>
      <c r="M35" s="7" t="s">
        <v>22</v>
      </c>
    </row>
    <row r="36" spans="1:13" s="7" customFormat="1" ht="20.25" customHeight="1" hidden="1">
      <c r="A36" s="8"/>
      <c r="B36" s="8"/>
      <c r="C36" s="9"/>
      <c r="D36" s="9"/>
      <c r="M36" s="7" t="s">
        <v>23</v>
      </c>
    </row>
    <row r="37" spans="1:15" s="7" customFormat="1" ht="20.25" customHeight="1" hidden="1">
      <c r="A37" s="8"/>
      <c r="B37" s="8"/>
      <c r="C37" s="9"/>
      <c r="D37" s="9"/>
      <c r="O37" s="7" t="s">
        <v>24</v>
      </c>
    </row>
    <row r="38" spans="1:15" s="7" customFormat="1" ht="20.25" customHeight="1" hidden="1">
      <c r="A38" s="8"/>
      <c r="B38" s="8"/>
      <c r="C38" s="9"/>
      <c r="D38" s="9"/>
      <c r="O38" s="7" t="s">
        <v>25</v>
      </c>
    </row>
    <row r="39" spans="1:15" s="7" customFormat="1" ht="20.25" customHeight="1" hidden="1">
      <c r="A39" s="9"/>
      <c r="B39" s="9"/>
      <c r="C39" s="9"/>
      <c r="D39" s="9"/>
      <c r="O39" s="7" t="s">
        <v>26</v>
      </c>
    </row>
    <row r="40" spans="1:13" s="7" customFormat="1" ht="20.25" customHeight="1" hidden="1">
      <c r="A40" s="8"/>
      <c r="B40" s="8"/>
      <c r="C40" s="9"/>
      <c r="D40" s="9"/>
      <c r="M40" s="7" t="s">
        <v>27</v>
      </c>
    </row>
    <row r="41" spans="1:13" s="7" customFormat="1" ht="20.25" customHeight="1" hidden="1">
      <c r="A41" s="9"/>
      <c r="B41" s="9"/>
      <c r="C41" s="9"/>
      <c r="D41" s="9"/>
      <c r="M41" s="7" t="s">
        <v>29</v>
      </c>
    </row>
    <row r="42" spans="1:13" s="7" customFormat="1" ht="20.25" customHeight="1" hidden="1">
      <c r="A42" s="8"/>
      <c r="B42" s="8"/>
      <c r="C42" s="9"/>
      <c r="D42" s="9"/>
      <c r="M42" s="7" t="s">
        <v>28</v>
      </c>
    </row>
    <row r="43" spans="1:11" s="7" customFormat="1" ht="20.25" customHeight="1" hidden="1">
      <c r="A43" s="82" t="s">
        <v>30</v>
      </c>
      <c r="B43" s="82"/>
      <c r="C43" s="82"/>
      <c r="D43" s="83" t="s">
        <v>37</v>
      </c>
      <c r="E43" s="83"/>
      <c r="F43" s="83"/>
      <c r="G43" s="83"/>
      <c r="H43" s="83"/>
      <c r="I43" s="83"/>
      <c r="J43" s="83"/>
      <c r="K43" s="83"/>
    </row>
    <row r="44" spans="1:13" s="7" customFormat="1" ht="20.25" customHeight="1" hidden="1">
      <c r="A44" s="8"/>
      <c r="B44" s="8"/>
      <c r="C44" s="9"/>
      <c r="D44" s="9"/>
      <c r="M44" s="9" t="s">
        <v>118</v>
      </c>
    </row>
    <row r="45" spans="1:13" s="7" customFormat="1" ht="20.25" customHeight="1" hidden="1">
      <c r="A45" s="8"/>
      <c r="B45" s="8"/>
      <c r="C45" s="9"/>
      <c r="D45" s="9"/>
      <c r="M45" s="7" t="s">
        <v>38</v>
      </c>
    </row>
    <row r="46" spans="1:13" s="7" customFormat="1" ht="20.25" customHeight="1" hidden="1">
      <c r="A46" s="8"/>
      <c r="B46" s="8"/>
      <c r="C46" s="9"/>
      <c r="D46" s="9"/>
      <c r="M46" s="7" t="s">
        <v>39</v>
      </c>
    </row>
    <row r="47" spans="1:13" s="7" customFormat="1" ht="20.25" customHeight="1" hidden="1">
      <c r="A47" s="8"/>
      <c r="B47" s="8"/>
      <c r="C47" s="9"/>
      <c r="D47" s="9"/>
      <c r="M47" s="7" t="s">
        <v>40</v>
      </c>
    </row>
    <row r="48" spans="1:13" s="7" customFormat="1" ht="20.25" customHeight="1" hidden="1">
      <c r="A48" s="8"/>
      <c r="B48" s="8"/>
      <c r="C48" s="9"/>
      <c r="D48" s="9"/>
      <c r="M48" s="7" t="s">
        <v>62</v>
      </c>
    </row>
    <row r="49" spans="1:13" s="7" customFormat="1" ht="20.25" customHeight="1" hidden="1">
      <c r="A49" s="8"/>
      <c r="B49" s="8"/>
      <c r="C49" s="9"/>
      <c r="D49" s="9"/>
      <c r="M49" s="7" t="s">
        <v>61</v>
      </c>
    </row>
    <row r="50" spans="1:62" s="7" customFormat="1" ht="18.75" customHeight="1" hidden="1">
      <c r="A50" s="8"/>
      <c r="B50" s="8"/>
      <c r="C50" s="9"/>
      <c r="D50" s="9"/>
      <c r="M50" s="17" t="s">
        <v>107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1:64" s="7" customFormat="1" ht="18.75" customHeight="1" hidden="1">
      <c r="A51" s="8"/>
      <c r="B51" s="8"/>
      <c r="C51" s="9"/>
      <c r="D51" s="9"/>
      <c r="M51" s="9" t="s">
        <v>108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20"/>
      <c r="BL51" s="20"/>
    </row>
    <row r="52" spans="1:55" s="7" customFormat="1" ht="18.75" customHeight="1" hidden="1">
      <c r="A52" s="8"/>
      <c r="B52" s="8"/>
      <c r="C52" s="9"/>
      <c r="D52" s="9"/>
      <c r="M52" s="9" t="s">
        <v>101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64" s="7" customFormat="1" ht="18.75" customHeight="1" hidden="1">
      <c r="A53" s="8"/>
      <c r="B53" s="8"/>
      <c r="C53" s="9"/>
      <c r="D53" s="9"/>
      <c r="M53" s="9" t="s">
        <v>102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11" s="7" customFormat="1" ht="20.25" customHeight="1" hidden="1">
      <c r="A54" s="82" t="s">
        <v>41</v>
      </c>
      <c r="B54" s="82"/>
      <c r="C54" s="82"/>
      <c r="D54" s="83" t="s">
        <v>42</v>
      </c>
      <c r="E54" s="83"/>
      <c r="F54" s="83"/>
      <c r="G54" s="83"/>
      <c r="H54" s="83"/>
      <c r="I54" s="83"/>
      <c r="J54" s="83"/>
      <c r="K54" s="83"/>
    </row>
    <row r="55" spans="1:58" s="7" customFormat="1" ht="20.25" customHeight="1" hidden="1">
      <c r="A55" s="9"/>
      <c r="B55" s="9"/>
      <c r="C55" s="9"/>
      <c r="D55" s="9"/>
      <c r="M55" s="7" t="s">
        <v>43</v>
      </c>
      <c r="AH55" s="84" t="s">
        <v>122</v>
      </c>
      <c r="AI55" s="84"/>
      <c r="AJ55" s="84"/>
      <c r="AK55" s="84"/>
      <c r="AL55" s="85">
        <f>AB64-14</f>
        <v>45245</v>
      </c>
      <c r="AM55" s="85"/>
      <c r="AN55" s="85"/>
      <c r="AO55" s="50" t="s">
        <v>11</v>
      </c>
      <c r="AP55" s="50"/>
      <c r="AQ55" s="86">
        <f>AL55</f>
        <v>45245</v>
      </c>
      <c r="AR55" s="86"/>
      <c r="AS55" s="86"/>
      <c r="AT55" s="50" t="s">
        <v>12</v>
      </c>
      <c r="AU55" s="50"/>
      <c r="AV55" s="87">
        <f>AQ55</f>
        <v>45245</v>
      </c>
      <c r="AW55" s="87"/>
      <c r="AX55" s="87"/>
      <c r="AY55" s="50" t="s">
        <v>13</v>
      </c>
      <c r="AZ55" s="50"/>
      <c r="BA55" s="49" t="str">
        <f>IF(AQ55="","","（"&amp;TEXT(WEEKDAY(AQ55),"aaa")&amp;"）")</f>
        <v>（水）</v>
      </c>
      <c r="BB55" s="49"/>
      <c r="BC55" s="49"/>
      <c r="BD55" s="49"/>
      <c r="BE55" s="49"/>
      <c r="BF55" s="7" t="s">
        <v>60</v>
      </c>
    </row>
    <row r="56" spans="1:13" s="7" customFormat="1" ht="20.25" customHeight="1" hidden="1">
      <c r="A56" s="9"/>
      <c r="B56" s="9"/>
      <c r="C56" s="9"/>
      <c r="D56" s="9"/>
      <c r="M56" s="7" t="s">
        <v>59</v>
      </c>
    </row>
    <row r="57" spans="1:13" s="7" customFormat="1" ht="18.75" customHeight="1" hidden="1">
      <c r="A57" s="9"/>
      <c r="B57" s="9"/>
      <c r="C57" s="9"/>
      <c r="D57" s="9"/>
      <c r="M57" s="7" t="s">
        <v>44</v>
      </c>
    </row>
    <row r="58" spans="1:13" s="7" customFormat="1" ht="18.75" customHeight="1" hidden="1">
      <c r="A58" s="8"/>
      <c r="B58" s="8"/>
      <c r="C58" s="9"/>
      <c r="D58" s="9"/>
      <c r="M58" s="7" t="s">
        <v>121</v>
      </c>
    </row>
    <row r="59" spans="1:20" s="7" customFormat="1" ht="20.25" customHeight="1" hidden="1">
      <c r="A59" s="8"/>
      <c r="B59" s="8"/>
      <c r="C59" s="9"/>
      <c r="D59" s="9"/>
      <c r="M59" s="7" t="s">
        <v>111</v>
      </c>
      <c r="Q59" s="88">
        <f>J1</f>
        <v>25</v>
      </c>
      <c r="R59" s="88"/>
      <c r="S59" s="88"/>
      <c r="T59" s="7" t="s">
        <v>45</v>
      </c>
    </row>
    <row r="60" spans="1:4" s="7" customFormat="1" ht="20.25" customHeight="1" hidden="1">
      <c r="A60" s="8" t="s">
        <v>0</v>
      </c>
      <c r="B60" s="8"/>
      <c r="C60" s="9"/>
      <c r="D60" s="9"/>
    </row>
    <row r="61" spans="1:60" s="7" customFormat="1" ht="20.25" customHeight="1" hidden="1">
      <c r="A61" s="8"/>
      <c r="B61" s="8"/>
      <c r="C61" s="9"/>
      <c r="D61" s="9"/>
      <c r="M61" s="9" t="s">
        <v>92</v>
      </c>
      <c r="W61" s="14"/>
      <c r="X61" s="14"/>
      <c r="Y61" s="14"/>
      <c r="Z61" s="14"/>
      <c r="AA61" s="15"/>
      <c r="AB61" s="15"/>
      <c r="AC61" s="84" t="s">
        <v>122</v>
      </c>
      <c r="AD61" s="84"/>
      <c r="AE61" s="84"/>
      <c r="AF61" s="84"/>
      <c r="AG61" s="89">
        <v>6</v>
      </c>
      <c r="AH61" s="89"/>
      <c r="AI61" s="89"/>
      <c r="AJ61" s="50" t="s">
        <v>11</v>
      </c>
      <c r="AK61" s="50"/>
      <c r="AL61" s="89">
        <v>4</v>
      </c>
      <c r="AM61" s="89"/>
      <c r="AN61" s="89"/>
      <c r="AO61" s="50" t="s">
        <v>12</v>
      </c>
      <c r="AP61" s="50"/>
      <c r="AQ61" s="89">
        <v>1</v>
      </c>
      <c r="AR61" s="89"/>
      <c r="AS61" s="89"/>
      <c r="AT61" s="50" t="s">
        <v>13</v>
      </c>
      <c r="AU61" s="50"/>
      <c r="AV61" s="16" t="s">
        <v>93</v>
      </c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13" s="7" customFormat="1" ht="20.25" customHeight="1" hidden="1">
      <c r="A62" s="8"/>
      <c r="B62" s="8"/>
      <c r="C62" s="9"/>
      <c r="D62" s="9"/>
      <c r="M62" s="9" t="s">
        <v>58</v>
      </c>
    </row>
    <row r="63" spans="1:13" s="7" customFormat="1" ht="20.25" customHeight="1" hidden="1">
      <c r="A63" s="8"/>
      <c r="B63" s="8"/>
      <c r="C63" s="9"/>
      <c r="D63" s="9"/>
      <c r="M63" s="9" t="s">
        <v>57</v>
      </c>
    </row>
    <row r="64" spans="1:59" s="7" customFormat="1" ht="20.25" customHeight="1" hidden="1">
      <c r="A64" s="8"/>
      <c r="B64" s="8"/>
      <c r="C64" s="9"/>
      <c r="D64" s="9"/>
      <c r="M64" s="9" t="s">
        <v>46</v>
      </c>
      <c r="X64" s="84" t="s">
        <v>122</v>
      </c>
      <c r="Y64" s="84"/>
      <c r="Z64" s="84"/>
      <c r="AA64" s="84"/>
      <c r="AB64" s="90">
        <f>Q6-18</f>
        <v>45259</v>
      </c>
      <c r="AC64" s="90"/>
      <c r="AD64" s="90"/>
      <c r="AE64" s="50" t="s">
        <v>11</v>
      </c>
      <c r="AF64" s="50"/>
      <c r="AG64" s="86">
        <f>AB64</f>
        <v>45259</v>
      </c>
      <c r="AH64" s="86"/>
      <c r="AI64" s="86"/>
      <c r="AJ64" s="50" t="s">
        <v>12</v>
      </c>
      <c r="AK64" s="50"/>
      <c r="AL64" s="87">
        <f>AG64</f>
        <v>45259</v>
      </c>
      <c r="AM64" s="87"/>
      <c r="AN64" s="87"/>
      <c r="AO64" s="50" t="s">
        <v>13</v>
      </c>
      <c r="AP64" s="50"/>
      <c r="AQ64" s="49" t="str">
        <f>IF(AG64="","","（"&amp;TEXT(WEEKDAY(AG64),"aaa")&amp;"）")</f>
        <v>（水）</v>
      </c>
      <c r="AR64" s="49"/>
      <c r="AS64" s="49"/>
      <c r="AT64" s="49"/>
      <c r="AU64" s="49"/>
      <c r="AV64" s="16" t="s">
        <v>47</v>
      </c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</row>
    <row r="65" spans="1:47" s="7" customFormat="1" ht="20.25" customHeight="1" hidden="1">
      <c r="A65" s="8"/>
      <c r="B65" s="8"/>
      <c r="C65" s="9"/>
      <c r="D65" s="9"/>
      <c r="M65" s="7" t="s">
        <v>135</v>
      </c>
      <c r="X65" s="14"/>
      <c r="Y65" s="14"/>
      <c r="Z65" s="14"/>
      <c r="AA65" s="14"/>
      <c r="AB65" s="15"/>
      <c r="AC65" s="15"/>
      <c r="AD65" s="15"/>
      <c r="AE65" s="10"/>
      <c r="AF65" s="10"/>
      <c r="AG65" s="11"/>
      <c r="AH65" s="11"/>
      <c r="AI65" s="11"/>
      <c r="AJ65" s="10"/>
      <c r="AK65" s="10"/>
      <c r="AL65" s="12"/>
      <c r="AM65" s="12"/>
      <c r="AN65" s="12"/>
      <c r="AO65" s="10"/>
      <c r="AP65" s="10"/>
      <c r="AQ65" s="13"/>
      <c r="AR65" s="13"/>
      <c r="AS65" s="13"/>
      <c r="AT65" s="13"/>
      <c r="AU65" s="13"/>
    </row>
    <row r="66" spans="1:47" s="7" customFormat="1" ht="18" customHeight="1" hidden="1">
      <c r="A66" s="8"/>
      <c r="B66" s="8"/>
      <c r="C66" s="9"/>
      <c r="D66" s="9"/>
      <c r="M66" s="34" t="s">
        <v>136</v>
      </c>
      <c r="X66" s="14"/>
      <c r="Y66" s="14"/>
      <c r="Z66" s="14"/>
      <c r="AA66" s="14"/>
      <c r="AB66" s="15"/>
      <c r="AC66" s="15"/>
      <c r="AD66" s="15"/>
      <c r="AE66" s="10"/>
      <c r="AF66" s="10"/>
      <c r="AG66" s="11"/>
      <c r="AH66" s="11"/>
      <c r="AI66" s="11"/>
      <c r="AJ66" s="10"/>
      <c r="AK66" s="10"/>
      <c r="AL66" s="12"/>
      <c r="AM66" s="12"/>
      <c r="AN66" s="12"/>
      <c r="AO66" s="10"/>
      <c r="AP66" s="10"/>
      <c r="AQ66" s="13"/>
      <c r="AR66" s="13"/>
      <c r="AS66" s="13"/>
      <c r="AT66" s="13"/>
      <c r="AU66" s="13"/>
    </row>
    <row r="67" spans="1:47" s="7" customFormat="1" ht="20.25" customHeight="1" hidden="1">
      <c r="A67" s="8"/>
      <c r="B67" s="8"/>
      <c r="C67" s="9"/>
      <c r="D67" s="9"/>
      <c r="M67" s="9" t="s">
        <v>110</v>
      </c>
      <c r="AG67" s="55" t="s">
        <v>55</v>
      </c>
      <c r="AH67" s="55"/>
      <c r="AI67" s="54">
        <f>V6</f>
        <v>45277</v>
      </c>
      <c r="AJ67" s="54"/>
      <c r="AK67" s="54"/>
      <c r="AL67" s="52" t="s">
        <v>12</v>
      </c>
      <c r="AM67" s="52"/>
      <c r="AN67" s="53">
        <f>AI67</f>
        <v>45277</v>
      </c>
      <c r="AO67" s="53"/>
      <c r="AP67" s="53"/>
      <c r="AQ67" s="52" t="s">
        <v>13</v>
      </c>
      <c r="AR67" s="52"/>
      <c r="AS67" s="51" t="s">
        <v>56</v>
      </c>
      <c r="AT67" s="51"/>
      <c r="AU67" s="7" t="s">
        <v>130</v>
      </c>
    </row>
    <row r="68" spans="1:42" s="7" customFormat="1" ht="20.25" customHeight="1" hidden="1">
      <c r="A68" s="8"/>
      <c r="B68" s="8"/>
      <c r="C68" s="9"/>
      <c r="D68" s="9"/>
      <c r="M68" s="7" t="s">
        <v>132</v>
      </c>
      <c r="AG68" s="11"/>
      <c r="AH68" s="11"/>
      <c r="AI68" s="11"/>
      <c r="AJ68" s="10"/>
      <c r="AK68" s="10"/>
      <c r="AL68" s="12"/>
      <c r="AM68" s="12"/>
      <c r="AN68" s="12"/>
      <c r="AO68" s="10"/>
      <c r="AP68" s="10"/>
    </row>
    <row r="69" spans="1:13" s="7" customFormat="1" ht="20.25" customHeight="1" hidden="1">
      <c r="A69" s="8"/>
      <c r="B69" s="8"/>
      <c r="C69" s="9"/>
      <c r="D69" s="9"/>
      <c r="M69" s="9" t="s">
        <v>79</v>
      </c>
    </row>
    <row r="70" spans="1:13" s="7" customFormat="1" ht="20.25" customHeight="1" hidden="1">
      <c r="A70" s="8"/>
      <c r="B70" s="8"/>
      <c r="C70" s="9"/>
      <c r="D70" s="9"/>
      <c r="M70" s="9" t="s">
        <v>48</v>
      </c>
    </row>
    <row r="71" spans="1:13" s="7" customFormat="1" ht="20.25" customHeight="1" hidden="1">
      <c r="A71" s="8"/>
      <c r="B71" s="8"/>
      <c r="C71" s="9"/>
      <c r="D71" s="9"/>
      <c r="M71" s="9" t="s">
        <v>119</v>
      </c>
    </row>
    <row r="72" spans="1:13" s="7" customFormat="1" ht="20.25" customHeight="1" hidden="1">
      <c r="A72" s="8"/>
      <c r="B72" s="8"/>
      <c r="C72" s="9"/>
      <c r="D72" s="9"/>
      <c r="M72" s="9" t="s">
        <v>117</v>
      </c>
    </row>
    <row r="73" spans="1:13" s="7" customFormat="1" ht="20.25" customHeight="1" hidden="1">
      <c r="A73" s="8"/>
      <c r="B73" s="8"/>
      <c r="C73" s="9"/>
      <c r="D73" s="9"/>
      <c r="M73" s="9" t="s">
        <v>109</v>
      </c>
    </row>
    <row r="74" spans="1:2" ht="13.5" hidden="1">
      <c r="A74" s="24"/>
      <c r="B74" s="24"/>
    </row>
    <row r="75" spans="1:2" ht="13.5" hidden="1">
      <c r="A75" s="24"/>
      <c r="B75" s="24"/>
    </row>
    <row r="76" spans="1:2" ht="13.5" hidden="1">
      <c r="A76" s="24"/>
      <c r="B76" s="24"/>
    </row>
    <row r="77" spans="1:2" ht="13.5" hidden="1">
      <c r="A77" s="24"/>
      <c r="B77" s="24"/>
    </row>
    <row r="78" spans="1:2" ht="13.5" hidden="1">
      <c r="A78" s="24"/>
      <c r="B78" s="24"/>
    </row>
    <row r="79" spans="1:2" ht="13.5" hidden="1">
      <c r="A79" s="24"/>
      <c r="B79" s="24"/>
    </row>
    <row r="80" spans="1:2" ht="13.5" hidden="1">
      <c r="A80" s="24"/>
      <c r="B80" s="24"/>
    </row>
    <row r="81" ht="12.75" hidden="1"/>
    <row r="82" ht="12.75" hidden="1"/>
    <row r="84" spans="7:65" ht="17.25">
      <c r="G84" s="96" t="s">
        <v>50</v>
      </c>
      <c r="H84" s="97"/>
      <c r="I84" s="97"/>
      <c r="J84" s="98">
        <f>J1</f>
        <v>25</v>
      </c>
      <c r="K84" s="98"/>
      <c r="L84" s="98"/>
      <c r="M84" s="98"/>
      <c r="N84" s="99" t="s">
        <v>51</v>
      </c>
      <c r="O84" s="99"/>
      <c r="P84" s="99"/>
      <c r="Q84" s="23" t="s">
        <v>88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ht="22.5" customHeight="1"/>
    <row r="86" spans="26:69" ht="30.75" customHeight="1">
      <c r="Z86" s="94" t="s">
        <v>137</v>
      </c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</row>
    <row r="87" spans="24:67" ht="27.75" customHeight="1">
      <c r="X87" s="23" t="s">
        <v>80</v>
      </c>
      <c r="BO87" s="23"/>
    </row>
    <row r="89" spans="2:69" ht="37.5" customHeight="1">
      <c r="B89" s="35"/>
      <c r="C89" s="100" t="s">
        <v>103</v>
      </c>
      <c r="D89" s="100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36"/>
      <c r="R89" s="35"/>
      <c r="S89" s="100" t="s">
        <v>81</v>
      </c>
      <c r="T89" s="100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36"/>
      <c r="AH89" s="101" t="s">
        <v>82</v>
      </c>
      <c r="AI89" s="102"/>
      <c r="AJ89" s="102"/>
      <c r="AK89" s="102"/>
      <c r="AL89" s="102"/>
      <c r="AM89" s="91" t="s">
        <v>83</v>
      </c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3"/>
    </row>
    <row r="90" spans="2:69" ht="19.5" customHeight="1">
      <c r="B90" s="37"/>
      <c r="C90" s="103" t="s">
        <v>84</v>
      </c>
      <c r="D90" s="10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28"/>
      <c r="R90" s="2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8"/>
      <c r="AH90" s="27"/>
      <c r="AI90" s="38"/>
      <c r="AJ90" s="38"/>
      <c r="AK90" s="38"/>
      <c r="AL90" s="28"/>
      <c r="AM90" s="27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28"/>
    </row>
    <row r="91" spans="2:69" ht="19.5" customHeight="1">
      <c r="B91" s="39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32"/>
      <c r="R91" s="3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2"/>
      <c r="AH91" s="31"/>
      <c r="AI91" s="40"/>
      <c r="AJ91" s="40"/>
      <c r="AK91" s="40"/>
      <c r="AL91" s="32"/>
      <c r="AM91" s="41" t="s">
        <v>85</v>
      </c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3"/>
    </row>
    <row r="92" spans="2:69" ht="28.5" customHeight="1">
      <c r="B92" s="35"/>
      <c r="C92" s="100" t="s">
        <v>89</v>
      </c>
      <c r="D92" s="100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36"/>
      <c r="R92" s="44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36"/>
      <c r="AH92" s="44"/>
      <c r="AI92" s="45"/>
      <c r="AJ92" s="45"/>
      <c r="AK92" s="45"/>
      <c r="AL92" s="36"/>
      <c r="AM92" s="44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36"/>
    </row>
    <row r="93" spans="2:69" ht="28.5" customHeight="1">
      <c r="B93" s="35"/>
      <c r="C93" s="100" t="s">
        <v>91</v>
      </c>
      <c r="D93" s="100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36"/>
      <c r="R93" s="4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36"/>
      <c r="AH93" s="44"/>
      <c r="AI93" s="45"/>
      <c r="AJ93" s="45"/>
      <c r="AK93" s="45"/>
      <c r="AL93" s="36"/>
      <c r="AM93" s="44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36"/>
    </row>
    <row r="94" spans="2:69" ht="28.5" customHeight="1">
      <c r="B94" s="35"/>
      <c r="C94" s="100" t="s">
        <v>91</v>
      </c>
      <c r="D94" s="10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36"/>
      <c r="R94" s="44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36"/>
      <c r="AH94" s="44"/>
      <c r="AI94" s="45"/>
      <c r="AJ94" s="45"/>
      <c r="AK94" s="45"/>
      <c r="AL94" s="36"/>
      <c r="AM94" s="44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36"/>
    </row>
    <row r="95" spans="2:69" ht="28.5" customHeight="1">
      <c r="B95" s="35"/>
      <c r="C95" s="100" t="s">
        <v>91</v>
      </c>
      <c r="D95" s="100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36"/>
      <c r="R95" s="44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36"/>
      <c r="AH95" s="44"/>
      <c r="AI95" s="45"/>
      <c r="AJ95" s="45"/>
      <c r="AK95" s="45"/>
      <c r="AL95" s="36"/>
      <c r="AM95" s="44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36"/>
    </row>
    <row r="96" spans="2:69" ht="28.5" customHeight="1">
      <c r="B96" s="35"/>
      <c r="C96" s="100" t="s">
        <v>91</v>
      </c>
      <c r="D96" s="100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36"/>
      <c r="R96" s="44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36"/>
      <c r="AH96" s="44"/>
      <c r="AI96" s="45"/>
      <c r="AJ96" s="45"/>
      <c r="AK96" s="45"/>
      <c r="AL96" s="36"/>
      <c r="AM96" s="44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36"/>
    </row>
    <row r="97" spans="2:69" ht="28.5" customHeight="1">
      <c r="B97" s="35"/>
      <c r="C97" s="100" t="s">
        <v>91</v>
      </c>
      <c r="D97" s="100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36"/>
      <c r="R97" s="44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36"/>
      <c r="AH97" s="44"/>
      <c r="AI97" s="45"/>
      <c r="AJ97" s="45"/>
      <c r="AK97" s="45"/>
      <c r="AL97" s="36"/>
      <c r="AM97" s="44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36"/>
    </row>
    <row r="98" spans="2:69" ht="28.5" customHeight="1">
      <c r="B98" s="35"/>
      <c r="C98" s="100" t="s">
        <v>91</v>
      </c>
      <c r="D98" s="100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36"/>
      <c r="R98" s="44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36"/>
      <c r="AH98" s="44"/>
      <c r="AI98" s="45"/>
      <c r="AJ98" s="45"/>
      <c r="AK98" s="45"/>
      <c r="AL98" s="36"/>
      <c r="AM98" s="44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36"/>
    </row>
    <row r="99" spans="2:69" ht="28.5" customHeight="1">
      <c r="B99" s="35"/>
      <c r="C99" s="100" t="s">
        <v>90</v>
      </c>
      <c r="D99" s="100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36"/>
      <c r="R99" s="44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36"/>
      <c r="AH99" s="44"/>
      <c r="AI99" s="45"/>
      <c r="AJ99" s="45"/>
      <c r="AK99" s="45"/>
      <c r="AL99" s="36"/>
      <c r="AM99" s="44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36"/>
    </row>
    <row r="100" spans="2:69" ht="28.5" customHeight="1">
      <c r="B100" s="35"/>
      <c r="C100" s="100" t="s">
        <v>91</v>
      </c>
      <c r="D100" s="100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36"/>
      <c r="R100" s="44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36"/>
      <c r="AH100" s="44"/>
      <c r="AI100" s="45"/>
      <c r="AJ100" s="45"/>
      <c r="AK100" s="45"/>
      <c r="AL100" s="36"/>
      <c r="AM100" s="44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36"/>
    </row>
    <row r="101" spans="2:69" ht="28.5" customHeight="1">
      <c r="B101" s="35"/>
      <c r="C101" s="100" t="s">
        <v>91</v>
      </c>
      <c r="D101" s="100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36"/>
      <c r="R101" s="44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36"/>
      <c r="AH101" s="44"/>
      <c r="AI101" s="45"/>
      <c r="AJ101" s="45"/>
      <c r="AK101" s="45"/>
      <c r="AL101" s="36"/>
      <c r="AM101" s="44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36"/>
    </row>
    <row r="102" spans="2:69" ht="28.5" customHeight="1">
      <c r="B102" s="35"/>
      <c r="C102" s="100" t="s">
        <v>91</v>
      </c>
      <c r="D102" s="100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36"/>
      <c r="R102" s="44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36"/>
      <c r="AH102" s="44"/>
      <c r="AI102" s="45"/>
      <c r="AJ102" s="45"/>
      <c r="AK102" s="45"/>
      <c r="AL102" s="36"/>
      <c r="AM102" s="44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36"/>
    </row>
    <row r="103" spans="2:69" ht="28.5" customHeight="1">
      <c r="B103" s="35"/>
      <c r="C103" s="100" t="s">
        <v>91</v>
      </c>
      <c r="D103" s="100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36"/>
      <c r="R103" s="44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36"/>
      <c r="AH103" s="44"/>
      <c r="AI103" s="45"/>
      <c r="AJ103" s="45"/>
      <c r="AK103" s="45"/>
      <c r="AL103" s="36"/>
      <c r="AM103" s="44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36"/>
    </row>
    <row r="104" spans="2:69" ht="28.5" customHeight="1">
      <c r="B104" s="35"/>
      <c r="C104" s="100" t="s">
        <v>91</v>
      </c>
      <c r="D104" s="100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36"/>
      <c r="R104" s="44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36"/>
      <c r="AH104" s="44"/>
      <c r="AI104" s="45"/>
      <c r="AJ104" s="45"/>
      <c r="AK104" s="45"/>
      <c r="AL104" s="36"/>
      <c r="AM104" s="44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36"/>
    </row>
    <row r="105" spans="2:69" ht="28.5" customHeight="1">
      <c r="B105" s="35"/>
      <c r="C105" s="100" t="s">
        <v>91</v>
      </c>
      <c r="D105" s="100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36"/>
      <c r="R105" s="44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36"/>
      <c r="AH105" s="44"/>
      <c r="AI105" s="45"/>
      <c r="AJ105" s="45"/>
      <c r="AK105" s="45"/>
      <c r="AL105" s="36"/>
      <c r="AM105" s="44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36"/>
    </row>
    <row r="107" ht="16.5" customHeight="1">
      <c r="B107" s="1" t="s">
        <v>138</v>
      </c>
    </row>
    <row r="109" spans="2:69" ht="21.75" customHeight="1">
      <c r="B109" s="35"/>
      <c r="C109" s="100" t="s">
        <v>81</v>
      </c>
      <c r="D109" s="100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36"/>
      <c r="R109" s="104" t="s">
        <v>104</v>
      </c>
      <c r="S109" s="104"/>
      <c r="T109" s="104"/>
      <c r="U109" s="104"/>
      <c r="V109" s="104"/>
      <c r="W109" s="104" t="s">
        <v>82</v>
      </c>
      <c r="X109" s="104"/>
      <c r="Y109" s="104"/>
      <c r="Z109" s="104"/>
      <c r="AA109" s="104"/>
      <c r="AB109" s="101" t="s">
        <v>105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5"/>
      <c r="BG109" s="101" t="s">
        <v>106</v>
      </c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5"/>
    </row>
    <row r="110" spans="2:69" ht="21.75" customHeight="1">
      <c r="B110" s="35"/>
      <c r="C110" s="100"/>
      <c r="D110" s="100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36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91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3"/>
      <c r="BG110" s="101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5"/>
    </row>
    <row r="111" spans="2:69" ht="21.75" customHeight="1">
      <c r="B111" s="35"/>
      <c r="C111" s="100"/>
      <c r="D111" s="100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36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91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3"/>
      <c r="BG111" s="101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5"/>
    </row>
    <row r="112" spans="2:69" ht="21.75" customHeight="1">
      <c r="B112" s="35"/>
      <c r="C112" s="100"/>
      <c r="D112" s="100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36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91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3"/>
      <c r="BG112" s="101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5"/>
    </row>
    <row r="113" spans="2:69" ht="21.75" customHeight="1">
      <c r="B113" s="35"/>
      <c r="C113" s="100"/>
      <c r="D113" s="100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36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91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3"/>
      <c r="BG113" s="101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5"/>
    </row>
    <row r="114" ht="10.5" customHeight="1"/>
    <row r="115" ht="15.75" customHeight="1">
      <c r="D115" s="1" t="s">
        <v>86</v>
      </c>
    </row>
    <row r="116" spans="1:47" s="7" customFormat="1" ht="16.5" customHeight="1">
      <c r="A116" s="9"/>
      <c r="B116" s="9"/>
      <c r="C116" s="9"/>
      <c r="D116" s="9" t="s">
        <v>87</v>
      </c>
      <c r="X116" s="84" t="s">
        <v>122</v>
      </c>
      <c r="Y116" s="84"/>
      <c r="Z116" s="84"/>
      <c r="AA116" s="84"/>
      <c r="AB116" s="85">
        <f>AL55</f>
        <v>45245</v>
      </c>
      <c r="AC116" s="85"/>
      <c r="AD116" s="85"/>
      <c r="AE116" s="50" t="s">
        <v>11</v>
      </c>
      <c r="AF116" s="50"/>
      <c r="AG116" s="86">
        <f>AB116</f>
        <v>45245</v>
      </c>
      <c r="AH116" s="86"/>
      <c r="AI116" s="86"/>
      <c r="AJ116" s="50" t="s">
        <v>12</v>
      </c>
      <c r="AK116" s="50"/>
      <c r="AL116" s="87">
        <f>AG116</f>
        <v>45245</v>
      </c>
      <c r="AM116" s="87"/>
      <c r="AN116" s="87"/>
      <c r="AO116" s="50" t="s">
        <v>13</v>
      </c>
      <c r="AP116" s="50"/>
      <c r="AQ116" s="49" t="str">
        <f>IF(AG116="","","（"&amp;TEXT(WEEKDAY(AG116),"aaa")&amp;"）")</f>
        <v>（水）</v>
      </c>
      <c r="AR116" s="49"/>
      <c r="AS116" s="49"/>
      <c r="AT116" s="49"/>
      <c r="AU116" s="49"/>
    </row>
  </sheetData>
  <sheetProtection/>
  <mergeCells count="190">
    <mergeCell ref="AV24:BB24"/>
    <mergeCell ref="AM24:AS24"/>
    <mergeCell ref="U24:AA24"/>
    <mergeCell ref="AB113:BF113"/>
    <mergeCell ref="BG113:BQ113"/>
    <mergeCell ref="BG111:BQ111"/>
    <mergeCell ref="R112:V112"/>
    <mergeCell ref="W112:AA112"/>
    <mergeCell ref="AB112:BF112"/>
    <mergeCell ref="BG112:BQ112"/>
    <mergeCell ref="X116:AA116"/>
    <mergeCell ref="AB116:AD116"/>
    <mergeCell ref="AE116:AF116"/>
    <mergeCell ref="AG116:AI116"/>
    <mergeCell ref="AJ116:AK116"/>
    <mergeCell ref="AL116:AN116"/>
    <mergeCell ref="AO116:AP116"/>
    <mergeCell ref="AQ116:AU116"/>
    <mergeCell ref="C111:P111"/>
    <mergeCell ref="R111:V111"/>
    <mergeCell ref="W111:AA111"/>
    <mergeCell ref="AB111:BF111"/>
    <mergeCell ref="C113:P113"/>
    <mergeCell ref="R113:V113"/>
    <mergeCell ref="W113:AA113"/>
    <mergeCell ref="C112:P112"/>
    <mergeCell ref="AB109:BF109"/>
    <mergeCell ref="BG109:BQ109"/>
    <mergeCell ref="C110:P110"/>
    <mergeCell ref="R110:V110"/>
    <mergeCell ref="W110:AA110"/>
    <mergeCell ref="AB110:BF110"/>
    <mergeCell ref="BG110:BQ110"/>
    <mergeCell ref="C103:P103"/>
    <mergeCell ref="C104:P104"/>
    <mergeCell ref="C105:P105"/>
    <mergeCell ref="C109:P109"/>
    <mergeCell ref="R109:V109"/>
    <mergeCell ref="W109:AA109"/>
    <mergeCell ref="C97:P97"/>
    <mergeCell ref="C98:P98"/>
    <mergeCell ref="C99:P99"/>
    <mergeCell ref="C100:P100"/>
    <mergeCell ref="C101:P101"/>
    <mergeCell ref="C102:P102"/>
    <mergeCell ref="C90:P91"/>
    <mergeCell ref="C92:P92"/>
    <mergeCell ref="C93:P93"/>
    <mergeCell ref="C94:P94"/>
    <mergeCell ref="C95:P95"/>
    <mergeCell ref="C96:P96"/>
    <mergeCell ref="AM89:BQ89"/>
    <mergeCell ref="Z86:BQ86"/>
    <mergeCell ref="G84:I84"/>
    <mergeCell ref="J84:M84"/>
    <mergeCell ref="N84:P84"/>
    <mergeCell ref="C89:P89"/>
    <mergeCell ref="S89:AF89"/>
    <mergeCell ref="AH89:AL89"/>
    <mergeCell ref="X64:AA64"/>
    <mergeCell ref="AB64:AD64"/>
    <mergeCell ref="AE64:AF64"/>
    <mergeCell ref="AG64:AI64"/>
    <mergeCell ref="AJ64:AK64"/>
    <mergeCell ref="AL64:AN64"/>
    <mergeCell ref="AY55:AZ55"/>
    <mergeCell ref="BA55:BE55"/>
    <mergeCell ref="Q59:S59"/>
    <mergeCell ref="AC61:AF61"/>
    <mergeCell ref="AG61:AI61"/>
    <mergeCell ref="AJ61:AK61"/>
    <mergeCell ref="AL61:AN61"/>
    <mergeCell ref="AO61:AP61"/>
    <mergeCell ref="AQ61:AS61"/>
    <mergeCell ref="AT61:AU61"/>
    <mergeCell ref="AH55:AK55"/>
    <mergeCell ref="AL55:AN55"/>
    <mergeCell ref="AO55:AP55"/>
    <mergeCell ref="AQ55:AS55"/>
    <mergeCell ref="AT55:AU55"/>
    <mergeCell ref="AV55:AX55"/>
    <mergeCell ref="A33:C33"/>
    <mergeCell ref="D33:K33"/>
    <mergeCell ref="A43:C43"/>
    <mergeCell ref="D43:K43"/>
    <mergeCell ref="A54:C54"/>
    <mergeCell ref="D54:K54"/>
    <mergeCell ref="AV30:BB30"/>
    <mergeCell ref="U31:AA31"/>
    <mergeCell ref="AB31:AC31"/>
    <mergeCell ref="AD31:AJ31"/>
    <mergeCell ref="AK31:AL31"/>
    <mergeCell ref="AM31:AS31"/>
    <mergeCell ref="AT31:AU31"/>
    <mergeCell ref="AV31:BB31"/>
    <mergeCell ref="U30:AA30"/>
    <mergeCell ref="AB30:AC30"/>
    <mergeCell ref="AD30:AJ30"/>
    <mergeCell ref="AK30:AL30"/>
    <mergeCell ref="AT30:AU30"/>
    <mergeCell ref="AM29:AS29"/>
    <mergeCell ref="U28:AA28"/>
    <mergeCell ref="AB29:AC29"/>
    <mergeCell ref="AD28:AJ28"/>
    <mergeCell ref="AK29:AL29"/>
    <mergeCell ref="AT29:AU29"/>
    <mergeCell ref="AV28:BB28"/>
    <mergeCell ref="AD25:AJ25"/>
    <mergeCell ref="AB28:AC28"/>
    <mergeCell ref="U29:AA29"/>
    <mergeCell ref="AK28:AL28"/>
    <mergeCell ref="U25:AA25"/>
    <mergeCell ref="AT28:AU28"/>
    <mergeCell ref="AD29:AJ29"/>
    <mergeCell ref="AV26:BB26"/>
    <mergeCell ref="AV25:BB25"/>
    <mergeCell ref="AB27:AC27"/>
    <mergeCell ref="AM25:AS25"/>
    <mergeCell ref="AK27:AL27"/>
    <mergeCell ref="AM27:AS27"/>
    <mergeCell ref="AT27:AU27"/>
    <mergeCell ref="AV27:BB27"/>
    <mergeCell ref="AD27:AJ27"/>
    <mergeCell ref="U26:AA26"/>
    <mergeCell ref="AK25:AL25"/>
    <mergeCell ref="AT25:AU25"/>
    <mergeCell ref="AM26:AS26"/>
    <mergeCell ref="N26:R31"/>
    <mergeCell ref="U27:AA27"/>
    <mergeCell ref="AB26:AC26"/>
    <mergeCell ref="AB25:AC25"/>
    <mergeCell ref="AT26:AU26"/>
    <mergeCell ref="AM28:AS28"/>
    <mergeCell ref="AV29:BB29"/>
    <mergeCell ref="AK26:AL26"/>
    <mergeCell ref="AT23:AU23"/>
    <mergeCell ref="AM23:AS23"/>
    <mergeCell ref="AB24:AC24"/>
    <mergeCell ref="AD24:AJ24"/>
    <mergeCell ref="AK24:AL24"/>
    <mergeCell ref="AD26:AJ26"/>
    <mergeCell ref="AT24:AU24"/>
    <mergeCell ref="AV23:BB23"/>
    <mergeCell ref="AD22:AJ22"/>
    <mergeCell ref="AK22:AL22"/>
    <mergeCell ref="AM22:AS22"/>
    <mergeCell ref="AT22:AU22"/>
    <mergeCell ref="AV22:BB22"/>
    <mergeCell ref="AB23:AC23"/>
    <mergeCell ref="AD23:AJ23"/>
    <mergeCell ref="AK23:AL23"/>
    <mergeCell ref="AB22:AC22"/>
    <mergeCell ref="U23:AA23"/>
    <mergeCell ref="A11:C11"/>
    <mergeCell ref="D11:K11"/>
    <mergeCell ref="T19:V19"/>
    <mergeCell ref="N22:R25"/>
    <mergeCell ref="U22:AA22"/>
    <mergeCell ref="A9:C9"/>
    <mergeCell ref="D9:K9"/>
    <mergeCell ref="A10:C10"/>
    <mergeCell ref="D10:K10"/>
    <mergeCell ref="M6:P6"/>
    <mergeCell ref="Q6:S6"/>
    <mergeCell ref="M7:AJ7"/>
    <mergeCell ref="M8:AJ8"/>
    <mergeCell ref="T6:U6"/>
    <mergeCell ref="V6:X6"/>
    <mergeCell ref="A4:C4"/>
    <mergeCell ref="D4:K4"/>
    <mergeCell ref="A5:C5"/>
    <mergeCell ref="D5:K5"/>
    <mergeCell ref="A6:C6"/>
    <mergeCell ref="D6:K6"/>
    <mergeCell ref="AI67:AK67"/>
    <mergeCell ref="AG67:AH67"/>
    <mergeCell ref="G1:I1"/>
    <mergeCell ref="J1:M1"/>
    <mergeCell ref="N1:P1"/>
    <mergeCell ref="Q1:BJ1"/>
    <mergeCell ref="Y6:Z6"/>
    <mergeCell ref="AA6:AC6"/>
    <mergeCell ref="AD6:AE6"/>
    <mergeCell ref="AF6:AJ6"/>
    <mergeCell ref="AQ64:AU64"/>
    <mergeCell ref="AO64:AP64"/>
    <mergeCell ref="AS67:AT67"/>
    <mergeCell ref="AQ67:AR67"/>
    <mergeCell ref="AN67:AP67"/>
    <mergeCell ref="AL67:AM67"/>
  </mergeCells>
  <printOptions/>
  <pageMargins left="0.7874015748031497" right="0.5905511811023623" top="0.7874015748031497" bottom="0.3937007874015748" header="0.5118110236220472" footer="0.5118110236220472"/>
  <pageSetup blackAndWhite="1"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大分市</cp:lastModifiedBy>
  <cp:lastPrinted>2023-05-25T02:05:41Z</cp:lastPrinted>
  <dcterms:created xsi:type="dcterms:W3CDTF">2009-04-19T07:03:40Z</dcterms:created>
  <dcterms:modified xsi:type="dcterms:W3CDTF">2023-05-26T01:40:47Z</dcterms:modified>
  <cp:category/>
  <cp:version/>
  <cp:contentType/>
  <cp:contentStatus/>
</cp:coreProperties>
</file>