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3" sheetId="1" r:id="rId1"/>
  </sheets>
  <definedNames>
    <definedName name="_xlnm.Print_Area" localSheetId="0">'83'!$A$2:$S$21</definedName>
  </definedNames>
  <calcPr fullCalcOnLoad="1"/>
</workbook>
</file>

<file path=xl/sharedStrings.xml><?xml version="1.0" encoding="utf-8"?>
<sst xmlns="http://schemas.openxmlformats.org/spreadsheetml/2006/main" count="50" uniqueCount="27">
  <si>
    <t>14.　教　　　育　　文　　　化</t>
  </si>
  <si>
    <t>(各年５月１日現在)</t>
  </si>
  <si>
    <t>年 次 及 び 園 名</t>
  </si>
  <si>
    <t>園　数</t>
  </si>
  <si>
    <t>組　数</t>
  </si>
  <si>
    <t>教　　　　員　　　　数</t>
  </si>
  <si>
    <t>職員数</t>
  </si>
  <si>
    <t>園　　　　　　　　　　　　児　　　　　　　　　　　数</t>
  </si>
  <si>
    <t>本　　　務　　　者</t>
  </si>
  <si>
    <t>兼務者</t>
  </si>
  <si>
    <t>総　　　　数</t>
  </si>
  <si>
    <t>３　　歳</t>
  </si>
  <si>
    <t>４　　歳</t>
  </si>
  <si>
    <t>５　　歳</t>
  </si>
  <si>
    <t>総　数</t>
  </si>
  <si>
    <t>男</t>
  </si>
  <si>
    <t>女</t>
  </si>
  <si>
    <t>総数</t>
  </si>
  <si>
    <t>…</t>
  </si>
  <si>
    <t>市立</t>
  </si>
  <si>
    <t>国立</t>
  </si>
  <si>
    <t>私立</t>
  </si>
  <si>
    <t>資料　総務部総務課　　　            　</t>
  </si>
  <si>
    <t xml:space="preserve">  (大分県学校要覧)（学校統計）</t>
  </si>
  <si>
    <t>（注)平成20までは『大分県学校要覧』</t>
  </si>
  <si>
    <t>82.　幼 　稚 　園　　の　 概　 況</t>
  </si>
  <si>
    <t>　　 平成21年からは『学校統計』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</si>
</sst>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</numFmts>
  <fonts count="30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ＤＦ平成ゴシック体W5"/>
      <family val="3"/>
    </font>
    <font>
      <sz val="16"/>
      <name val="ＤＦＰ平成明朝体W5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9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5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38" fontId="22" fillId="0" borderId="0" xfId="48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Alignment="1">
      <alignment vertical="center"/>
    </xf>
    <xf numFmtId="176" fontId="22" fillId="0" borderId="18" xfId="48" applyNumberFormat="1" applyFont="1" applyFill="1" applyBorder="1" applyAlignment="1" applyProtection="1">
      <alignment horizontal="right" vertical="center" wrapText="1"/>
      <protection/>
    </xf>
    <xf numFmtId="176" fontId="22" fillId="0" borderId="0" xfId="0" applyNumberFormat="1" applyFont="1" applyFill="1" applyAlignment="1">
      <alignment horizontal="right" vertical="center" wrapText="1"/>
    </xf>
    <xf numFmtId="177" fontId="22" fillId="0" borderId="0" xfId="0" applyNumberFormat="1" applyFont="1" applyFill="1" applyAlignment="1">
      <alignment horizontal="right" vertical="center" wrapText="1"/>
    </xf>
    <xf numFmtId="0" fontId="25" fillId="0" borderId="0" xfId="0" applyFont="1" applyFill="1" applyAlignment="1">
      <alignment vertical="center"/>
    </xf>
    <xf numFmtId="176" fontId="22" fillId="0" borderId="0" xfId="48" applyNumberFormat="1" applyFont="1" applyFill="1" applyBorder="1" applyAlignment="1" applyProtection="1">
      <alignment horizontal="right" vertical="center" wrapText="1"/>
      <protection/>
    </xf>
    <xf numFmtId="38" fontId="22" fillId="0" borderId="0" xfId="48" applyFont="1" applyFill="1" applyBorder="1" applyAlignment="1" applyProtection="1">
      <alignment horizontal="right" vertical="center" wrapText="1"/>
      <protection/>
    </xf>
    <xf numFmtId="176" fontId="22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 wrapText="1"/>
    </xf>
    <xf numFmtId="177" fontId="22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 vertical="center"/>
    </xf>
    <xf numFmtId="0" fontId="25" fillId="0" borderId="19" xfId="0" applyFont="1" applyFill="1" applyBorder="1" applyAlignment="1">
      <alignment horizontal="center" vertical="center" wrapText="1"/>
    </xf>
    <xf numFmtId="178" fontId="25" fillId="0" borderId="0" xfId="48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176" fontId="25" fillId="0" borderId="0" xfId="48" applyNumberFormat="1" applyFont="1" applyFill="1" applyBorder="1" applyAlignment="1" applyProtection="1">
      <alignment horizontal="right" vertical="center" wrapText="1"/>
      <protection/>
    </xf>
    <xf numFmtId="38" fontId="25" fillId="0" borderId="0" xfId="48" applyFont="1" applyFill="1" applyBorder="1" applyAlignment="1" applyProtection="1">
      <alignment horizontal="right" vertical="center" wrapText="1"/>
      <protection/>
    </xf>
    <xf numFmtId="176" fontId="25" fillId="0" borderId="0" xfId="0" applyNumberFormat="1" applyFont="1" applyFill="1" applyAlignment="1">
      <alignment horizontal="right" vertical="center" wrapText="1"/>
    </xf>
    <xf numFmtId="0" fontId="25" fillId="0" borderId="0" xfId="0" applyFont="1" applyFill="1" applyAlignment="1">
      <alignment horizontal="right" vertical="center" wrapText="1"/>
    </xf>
    <xf numFmtId="177" fontId="25" fillId="0" borderId="0" xfId="0" applyNumberFormat="1" applyFont="1" applyFill="1" applyAlignment="1">
      <alignment horizontal="right" vertical="center" wrapText="1"/>
    </xf>
    <xf numFmtId="3" fontId="25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22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right" vertical="center" wrapText="1"/>
    </xf>
    <xf numFmtId="3" fontId="25" fillId="0" borderId="20" xfId="0" applyNumberFormat="1" applyFont="1" applyFill="1" applyBorder="1" applyAlignment="1">
      <alignment horizontal="right" vertical="center" wrapText="1"/>
    </xf>
    <xf numFmtId="0" fontId="22" fillId="0" borderId="21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2" fillId="0" borderId="21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textRotation="255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horizontal="distributed" vertical="center" wrapText="1"/>
    </xf>
    <xf numFmtId="0" fontId="25" fillId="0" borderId="28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0"/>
  <sheetViews>
    <sheetView tabSelected="1" view="pageBreakPreview" zoomScale="60" zoomScaleNormal="75" zoomScalePageLayoutView="0" workbookViewId="0" topLeftCell="A1">
      <selection activeCell="B21" sqref="B21"/>
    </sheetView>
  </sheetViews>
  <sheetFormatPr defaultColWidth="9.00390625" defaultRowHeight="13.5"/>
  <cols>
    <col min="1" max="1" width="4.875" style="1" customWidth="1"/>
    <col min="2" max="2" width="11.25390625" style="1" customWidth="1"/>
    <col min="3" max="3" width="12.25390625" style="1" customWidth="1"/>
    <col min="4" max="16384" width="9.00390625" style="1" customWidth="1"/>
  </cols>
  <sheetData>
    <row r="2" spans="1:20" s="6" customFormat="1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5"/>
    </row>
    <row r="3" spans="1:20" s="6" customFormat="1" ht="18.75" customHeight="1">
      <c r="A3" s="7" t="s">
        <v>25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  <c r="R3" s="9"/>
      <c r="S3" s="9"/>
      <c r="T3" s="10"/>
    </row>
    <row r="4" spans="1:20" s="6" customFormat="1" ht="14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M4" s="11"/>
      <c r="N4" s="11"/>
      <c r="O4" s="11"/>
      <c r="P4" s="11"/>
      <c r="Q4" s="56" t="s">
        <v>1</v>
      </c>
      <c r="R4" s="56"/>
      <c r="S4" s="56"/>
      <c r="T4" s="12"/>
    </row>
    <row r="5" spans="1:20" s="6" customFormat="1" ht="14.25" customHeight="1">
      <c r="A5" s="57" t="s">
        <v>2</v>
      </c>
      <c r="B5" s="57"/>
      <c r="C5" s="57"/>
      <c r="D5" s="58" t="s">
        <v>3</v>
      </c>
      <c r="E5" s="58" t="s">
        <v>4</v>
      </c>
      <c r="F5" s="59" t="s">
        <v>5</v>
      </c>
      <c r="G5" s="59"/>
      <c r="H5" s="59"/>
      <c r="I5" s="59"/>
      <c r="J5" s="58" t="s">
        <v>6</v>
      </c>
      <c r="K5" s="13"/>
      <c r="L5" s="60" t="s">
        <v>7</v>
      </c>
      <c r="M5" s="60"/>
      <c r="N5" s="60"/>
      <c r="O5" s="60"/>
      <c r="P5" s="60"/>
      <c r="Q5" s="60"/>
      <c r="R5" s="60"/>
      <c r="S5" s="60"/>
      <c r="T5" s="14"/>
    </row>
    <row r="6" spans="1:20" s="6" customFormat="1" ht="13.5" customHeight="1">
      <c r="A6" s="57"/>
      <c r="B6" s="57"/>
      <c r="C6" s="57"/>
      <c r="D6" s="58"/>
      <c r="E6" s="58"/>
      <c r="F6" s="61" t="s">
        <v>8</v>
      </c>
      <c r="G6" s="61"/>
      <c r="H6" s="61"/>
      <c r="I6" s="61" t="s">
        <v>9</v>
      </c>
      <c r="J6" s="58"/>
      <c r="K6" s="61" t="s">
        <v>10</v>
      </c>
      <c r="L6" s="61"/>
      <c r="M6" s="61"/>
      <c r="N6" s="61" t="s">
        <v>11</v>
      </c>
      <c r="O6" s="61"/>
      <c r="P6" s="61" t="s">
        <v>12</v>
      </c>
      <c r="Q6" s="61"/>
      <c r="R6" s="62" t="s">
        <v>13</v>
      </c>
      <c r="S6" s="62"/>
      <c r="T6" s="14"/>
    </row>
    <row r="7" spans="1:20" s="6" customFormat="1" ht="20.25" customHeight="1">
      <c r="A7" s="57"/>
      <c r="B7" s="57"/>
      <c r="C7" s="57"/>
      <c r="D7" s="58"/>
      <c r="E7" s="58"/>
      <c r="F7" s="15" t="s">
        <v>14</v>
      </c>
      <c r="G7" s="15" t="s">
        <v>15</v>
      </c>
      <c r="H7" s="15" t="s">
        <v>16</v>
      </c>
      <c r="I7" s="61"/>
      <c r="J7" s="58"/>
      <c r="K7" s="15" t="s">
        <v>17</v>
      </c>
      <c r="L7" s="16" t="s">
        <v>15</v>
      </c>
      <c r="M7" s="15" t="s">
        <v>16</v>
      </c>
      <c r="N7" s="15" t="s">
        <v>15</v>
      </c>
      <c r="O7" s="15" t="s">
        <v>16</v>
      </c>
      <c r="P7" s="15" t="s">
        <v>15</v>
      </c>
      <c r="Q7" s="15" t="s">
        <v>16</v>
      </c>
      <c r="R7" s="15" t="s">
        <v>15</v>
      </c>
      <c r="S7" s="17" t="s">
        <v>16</v>
      </c>
      <c r="T7" s="14"/>
    </row>
    <row r="8" spans="1:20" s="20" customFormat="1" ht="13.5" customHeight="1">
      <c r="A8" s="18"/>
      <c r="B8" s="63">
        <v>20</v>
      </c>
      <c r="C8" s="63"/>
      <c r="D8" s="19">
        <v>65</v>
      </c>
      <c r="E8" s="19">
        <v>261</v>
      </c>
      <c r="F8" s="19">
        <v>411</v>
      </c>
      <c r="G8" s="19">
        <v>25</v>
      </c>
      <c r="H8" s="19">
        <v>386</v>
      </c>
      <c r="I8" s="19">
        <v>75</v>
      </c>
      <c r="J8" s="19">
        <v>78</v>
      </c>
      <c r="K8" s="19">
        <v>6202</v>
      </c>
      <c r="L8" s="19">
        <v>3199</v>
      </c>
      <c r="M8" s="19">
        <v>3003</v>
      </c>
      <c r="N8" s="19">
        <v>639</v>
      </c>
      <c r="O8" s="19">
        <v>571</v>
      </c>
      <c r="P8" s="19">
        <v>1125</v>
      </c>
      <c r="Q8" s="19">
        <v>1064</v>
      </c>
      <c r="R8" s="19">
        <v>1435</v>
      </c>
      <c r="S8" s="19">
        <v>1358</v>
      </c>
      <c r="T8" s="14"/>
    </row>
    <row r="9" spans="1:20" s="20" customFormat="1" ht="13.5" customHeight="1">
      <c r="A9" s="18"/>
      <c r="B9" s="63">
        <v>21</v>
      </c>
      <c r="C9" s="63"/>
      <c r="D9" s="19">
        <v>64</v>
      </c>
      <c r="E9" s="19">
        <v>263</v>
      </c>
      <c r="F9" s="19">
        <v>416</v>
      </c>
      <c r="G9" s="19" t="s">
        <v>18</v>
      </c>
      <c r="H9" s="19" t="s">
        <v>18</v>
      </c>
      <c r="I9" s="19" t="s">
        <v>18</v>
      </c>
      <c r="J9" s="19">
        <v>77</v>
      </c>
      <c r="K9" s="19">
        <v>6111</v>
      </c>
      <c r="L9" s="19">
        <v>3120</v>
      </c>
      <c r="M9" s="19">
        <v>2991</v>
      </c>
      <c r="N9" s="19">
        <v>596</v>
      </c>
      <c r="O9" s="19">
        <v>576</v>
      </c>
      <c r="P9" s="19">
        <v>1068</v>
      </c>
      <c r="Q9" s="19">
        <v>1039</v>
      </c>
      <c r="R9" s="19">
        <v>1456</v>
      </c>
      <c r="S9" s="19">
        <v>1376</v>
      </c>
      <c r="T9" s="14"/>
    </row>
    <row r="10" spans="1:20" s="23" customFormat="1" ht="13.5" customHeight="1">
      <c r="A10" s="21"/>
      <c r="B10" s="63">
        <v>22</v>
      </c>
      <c r="C10" s="63"/>
      <c r="D10" s="19">
        <v>64</v>
      </c>
      <c r="E10" s="19">
        <v>263</v>
      </c>
      <c r="F10" s="19">
        <v>416</v>
      </c>
      <c r="G10" s="19" t="s">
        <v>18</v>
      </c>
      <c r="H10" s="19" t="s">
        <v>18</v>
      </c>
      <c r="I10" s="19" t="s">
        <v>18</v>
      </c>
      <c r="J10" s="19">
        <v>82</v>
      </c>
      <c r="K10" s="19">
        <v>6046</v>
      </c>
      <c r="L10" s="19">
        <v>3059</v>
      </c>
      <c r="M10" s="19">
        <v>2987</v>
      </c>
      <c r="N10" s="19">
        <v>672</v>
      </c>
      <c r="O10" s="19">
        <v>602</v>
      </c>
      <c r="P10" s="19">
        <v>1030</v>
      </c>
      <c r="Q10" s="19">
        <v>1045</v>
      </c>
      <c r="R10" s="19">
        <v>1357</v>
      </c>
      <c r="S10" s="19">
        <v>1340</v>
      </c>
      <c r="T10" s="22"/>
    </row>
    <row r="11" spans="1:20" s="23" customFormat="1" ht="13.5" customHeight="1">
      <c r="A11" s="21"/>
      <c r="B11" s="64">
        <v>23</v>
      </c>
      <c r="C11" s="64"/>
      <c r="D11" s="24">
        <v>61</v>
      </c>
      <c r="E11" s="19">
        <v>261</v>
      </c>
      <c r="F11" s="19">
        <v>409</v>
      </c>
      <c r="G11" s="19" t="s">
        <v>18</v>
      </c>
      <c r="H11" s="19" t="s">
        <v>18</v>
      </c>
      <c r="I11" s="25">
        <v>90</v>
      </c>
      <c r="J11" s="25">
        <v>93</v>
      </c>
      <c r="K11" s="26">
        <v>6044</v>
      </c>
      <c r="L11" s="26">
        <v>3052</v>
      </c>
      <c r="M11" s="26">
        <v>2992</v>
      </c>
      <c r="N11" s="26">
        <v>677</v>
      </c>
      <c r="O11" s="26">
        <v>623</v>
      </c>
      <c r="P11" s="26">
        <v>1086</v>
      </c>
      <c r="Q11" s="26">
        <v>1040</v>
      </c>
      <c r="R11" s="26">
        <v>1289</v>
      </c>
      <c r="S11" s="26">
        <v>1329</v>
      </c>
      <c r="T11" s="22"/>
    </row>
    <row r="12" spans="1:20" s="34" customFormat="1" ht="13.5" customHeight="1">
      <c r="A12" s="27"/>
      <c r="B12" s="65">
        <v>24</v>
      </c>
      <c r="C12" s="65"/>
      <c r="D12" s="28">
        <v>60</v>
      </c>
      <c r="E12" s="29">
        <v>262</v>
      </c>
      <c r="F12" s="29">
        <v>413</v>
      </c>
      <c r="G12" s="30">
        <v>32</v>
      </c>
      <c r="H12" s="30">
        <v>381</v>
      </c>
      <c r="I12" s="30">
        <v>110</v>
      </c>
      <c r="J12" s="31">
        <v>88</v>
      </c>
      <c r="K12" s="32">
        <v>6168</v>
      </c>
      <c r="L12" s="32">
        <v>3178</v>
      </c>
      <c r="M12" s="32">
        <v>2994</v>
      </c>
      <c r="N12" s="32">
        <v>696</v>
      </c>
      <c r="O12" s="32">
        <v>639</v>
      </c>
      <c r="P12" s="32">
        <v>1110</v>
      </c>
      <c r="Q12" s="32">
        <v>1025</v>
      </c>
      <c r="R12" s="32">
        <v>1368</v>
      </c>
      <c r="S12" s="32">
        <v>1330</v>
      </c>
      <c r="T12" s="33"/>
    </row>
    <row r="13" spans="1:20" s="6" customFormat="1" ht="13.5" customHeight="1">
      <c r="A13" s="27"/>
      <c r="B13" s="66">
        <v>25</v>
      </c>
      <c r="C13" s="66"/>
      <c r="D13" s="36">
        <f>SUM(D15:D17)</f>
        <v>58</v>
      </c>
      <c r="E13" s="36">
        <f>SUM(E15:E17)</f>
        <v>265</v>
      </c>
      <c r="F13" s="36">
        <f>SUM(F15:F17)</f>
        <v>419</v>
      </c>
      <c r="G13" s="36">
        <f>SUM(G15:G17)</f>
        <v>29</v>
      </c>
      <c r="H13" s="36">
        <f>SUM(H15:H17)</f>
        <v>390</v>
      </c>
      <c r="I13" s="36">
        <v>110</v>
      </c>
      <c r="J13" s="36">
        <v>94</v>
      </c>
      <c r="K13" s="36">
        <f aca="true" t="shared" si="0" ref="K13:S13">SUM(K15:K17)</f>
        <v>6209</v>
      </c>
      <c r="L13" s="36">
        <f t="shared" si="0"/>
        <v>3215</v>
      </c>
      <c r="M13" s="36">
        <f t="shared" si="0"/>
        <v>2994</v>
      </c>
      <c r="N13" s="36">
        <f t="shared" si="0"/>
        <v>707</v>
      </c>
      <c r="O13" s="36">
        <f t="shared" si="0"/>
        <v>640</v>
      </c>
      <c r="P13" s="36">
        <f t="shared" si="0"/>
        <v>1120</v>
      </c>
      <c r="Q13" s="36">
        <f t="shared" si="0"/>
        <v>1034</v>
      </c>
      <c r="R13" s="36">
        <f t="shared" si="0"/>
        <v>1388</v>
      </c>
      <c r="S13" s="36">
        <f t="shared" si="0"/>
        <v>1320</v>
      </c>
      <c r="T13" s="14"/>
    </row>
    <row r="14" spans="1:20" s="6" customFormat="1" ht="13.5" customHeight="1">
      <c r="A14" s="27"/>
      <c r="B14" s="37"/>
      <c r="C14" s="35"/>
      <c r="D14" s="38"/>
      <c r="E14" s="39"/>
      <c r="F14" s="39"/>
      <c r="G14" s="40"/>
      <c r="H14" s="40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14"/>
    </row>
    <row r="15" spans="1:20" s="34" customFormat="1" ht="13.5">
      <c r="A15" s="41"/>
      <c r="B15" s="67" t="s">
        <v>19</v>
      </c>
      <c r="C15" s="67"/>
      <c r="D15" s="41">
        <v>29</v>
      </c>
      <c r="E15" s="41">
        <v>64</v>
      </c>
      <c r="F15" s="41">
        <v>96</v>
      </c>
      <c r="G15" s="41">
        <v>5</v>
      </c>
      <c r="H15" s="41">
        <v>91</v>
      </c>
      <c r="I15" s="19" t="s">
        <v>18</v>
      </c>
      <c r="J15" s="19" t="s">
        <v>18</v>
      </c>
      <c r="K15" s="43">
        <v>1162</v>
      </c>
      <c r="L15" s="41">
        <v>582</v>
      </c>
      <c r="M15" s="41">
        <v>580</v>
      </c>
      <c r="N15" s="19" t="s">
        <v>18</v>
      </c>
      <c r="O15" s="19" t="s">
        <v>18</v>
      </c>
      <c r="P15" s="41">
        <v>110</v>
      </c>
      <c r="Q15" s="41">
        <v>110</v>
      </c>
      <c r="R15" s="41">
        <v>472</v>
      </c>
      <c r="S15" s="41">
        <v>470</v>
      </c>
      <c r="T15" s="33"/>
    </row>
    <row r="16" spans="1:20" s="46" customFormat="1" ht="13.5" customHeight="1">
      <c r="A16" s="44"/>
      <c r="B16" s="68" t="s">
        <v>20</v>
      </c>
      <c r="C16" s="68"/>
      <c r="D16" s="41">
        <v>1</v>
      </c>
      <c r="E16" s="41">
        <v>5</v>
      </c>
      <c r="F16" s="41">
        <v>7</v>
      </c>
      <c r="G16" s="41">
        <v>0</v>
      </c>
      <c r="H16" s="41">
        <v>7</v>
      </c>
      <c r="I16" s="19" t="s">
        <v>18</v>
      </c>
      <c r="J16" s="19" t="s">
        <v>18</v>
      </c>
      <c r="K16" s="41">
        <v>156</v>
      </c>
      <c r="L16" s="41">
        <v>77</v>
      </c>
      <c r="M16" s="41">
        <v>79</v>
      </c>
      <c r="N16" s="41">
        <v>16</v>
      </c>
      <c r="O16" s="41">
        <v>16</v>
      </c>
      <c r="P16" s="41">
        <v>32</v>
      </c>
      <c r="Q16" s="41">
        <v>32</v>
      </c>
      <c r="R16" s="41">
        <v>29</v>
      </c>
      <c r="S16" s="41">
        <v>31</v>
      </c>
      <c r="T16" s="45"/>
    </row>
    <row r="17" spans="1:20" s="46" customFormat="1" ht="14.25" customHeight="1">
      <c r="A17" s="47"/>
      <c r="B17" s="69" t="s">
        <v>21</v>
      </c>
      <c r="C17" s="69"/>
      <c r="D17" s="48">
        <v>28</v>
      </c>
      <c r="E17" s="48">
        <v>196</v>
      </c>
      <c r="F17" s="48">
        <v>316</v>
      </c>
      <c r="G17" s="41">
        <v>24</v>
      </c>
      <c r="H17" s="41">
        <v>292</v>
      </c>
      <c r="I17" s="19" t="s">
        <v>18</v>
      </c>
      <c r="J17" s="19" t="s">
        <v>18</v>
      </c>
      <c r="K17" s="49">
        <v>4891</v>
      </c>
      <c r="L17" s="49">
        <v>2556</v>
      </c>
      <c r="M17" s="49">
        <v>2335</v>
      </c>
      <c r="N17" s="41">
        <v>691</v>
      </c>
      <c r="O17" s="41">
        <v>624</v>
      </c>
      <c r="P17" s="41">
        <v>978</v>
      </c>
      <c r="Q17" s="41">
        <v>892</v>
      </c>
      <c r="R17" s="41">
        <v>887</v>
      </c>
      <c r="S17" s="41">
        <v>819</v>
      </c>
      <c r="T17" s="45"/>
    </row>
    <row r="18" spans="1:19" s="6" customFormat="1" ht="13.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 t="s">
        <v>23</v>
      </c>
    </row>
    <row r="19" spans="1:19" s="20" customFormat="1" ht="13.5">
      <c r="A19" s="53"/>
      <c r="B19" s="53" t="s">
        <v>24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</row>
    <row r="20" spans="1:19" s="20" customFormat="1" ht="13.5">
      <c r="A20" s="53"/>
      <c r="B20" s="53" t="s">
        <v>26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</row>
  </sheetData>
  <sheetProtection selectLockedCells="1" selectUnlockedCells="1"/>
  <mergeCells count="23">
    <mergeCell ref="B17:C17"/>
    <mergeCell ref="B10:C10"/>
    <mergeCell ref="B11:C11"/>
    <mergeCell ref="B12:C12"/>
    <mergeCell ref="B13:C13"/>
    <mergeCell ref="B15:C15"/>
    <mergeCell ref="B16:C16"/>
    <mergeCell ref="K6:M6"/>
    <mergeCell ref="N6:O6"/>
    <mergeCell ref="P6:Q6"/>
    <mergeCell ref="R6:S6"/>
    <mergeCell ref="B8:C8"/>
    <mergeCell ref="B9:C9"/>
    <mergeCell ref="A4:K4"/>
    <mergeCell ref="Q4:S4"/>
    <mergeCell ref="A5:C7"/>
    <mergeCell ref="D5:D7"/>
    <mergeCell ref="E5:E7"/>
    <mergeCell ref="F5:I5"/>
    <mergeCell ref="J5:J7"/>
    <mergeCell ref="L5:S5"/>
    <mergeCell ref="F6:H6"/>
    <mergeCell ref="I6:I7"/>
  </mergeCells>
  <printOptions/>
  <pageMargins left="0.7875" right="0.39375" top="0.27569444444444446" bottom="0.19652777777777777" header="0.5118055555555555" footer="0.5118055555555555"/>
  <pageSetup horizontalDpi="300" verticalDpi="300" orientation="landscape" paperSize="9" scale="74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2014-03-17T23:59:06Z</dcterms:modified>
  <cp:category/>
  <cp:version/>
  <cp:contentType/>
  <cp:contentStatus/>
</cp:coreProperties>
</file>