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<sst xmlns="http://schemas.openxmlformats.org/spreadsheetml/2006/main" count="44" uniqueCount="41">
  <si>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</si>
  <si>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</si>
  <si>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</si>
  <si>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</si>
  <si>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</si>
  <si>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</si>
  <si>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</si>
  <si>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</si>
  <si>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</si>
  <si>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</si>
  <si>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</si>
  <si>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</si>
  <si>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</si>
  <si>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</si>
  <si>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</si>
  <si>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</si>
  <si>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</si>
  <si>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</si>
  <si>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</si>
  <si>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</si>
  <si>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</si>
  <si>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</si>
  <si>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</si>
  <si>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</si>
  <si>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</si>
  <si>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</si>
  <si>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</si>
  <si>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</si>
  <si>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</si>
  <si>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</si>
  <si>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</si>
  <si>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</si>
  <si>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</si>
  <si>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</si>
  <si>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</si>
  <si>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</si>
  <si>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</si>
  <si>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</si>
  <si>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</si>
  <si>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</si>
  <si>
    <t>平成24年10月末日現在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</si>
</sst>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85" zoomScaleNormal="85" zoomScalePageLayoutView="0" colorId="22" workbookViewId="0" topLeftCell="A1">
      <selection activeCell="F4" sqref="F4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40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29">
        <f>I12</f>
        <v>477509</v>
      </c>
      <c r="I4" s="30"/>
      <c r="J4" s="20" t="s">
        <v>9</v>
      </c>
      <c r="K4" s="21"/>
      <c r="L4" s="21"/>
    </row>
    <row r="5" spans="1:12" ht="20.25" customHeight="1">
      <c r="A5" s="7" t="s">
        <v>23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24</v>
      </c>
      <c r="B6" s="7"/>
      <c r="C6" s="7"/>
      <c r="D6" s="7"/>
      <c r="E6" s="7"/>
      <c r="F6" s="7"/>
      <c r="G6" s="26" t="s">
        <v>2</v>
      </c>
      <c r="H6" s="29">
        <f>J12</f>
        <v>229564</v>
      </c>
      <c r="I6" s="30"/>
      <c r="J6" s="27" t="s">
        <v>10</v>
      </c>
      <c r="K6" s="29">
        <f>K12</f>
        <v>247945</v>
      </c>
      <c r="L6" s="30"/>
    </row>
    <row r="7" spans="1:12" ht="20.25" customHeight="1">
      <c r="A7" s="11" t="s">
        <v>25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26</v>
      </c>
      <c r="B8" s="7"/>
      <c r="C8" s="7"/>
      <c r="D8" s="7"/>
      <c r="E8" s="7"/>
      <c r="F8" s="7"/>
      <c r="G8" s="26" t="s">
        <v>3</v>
      </c>
      <c r="H8" s="29">
        <f>H12</f>
        <v>207910</v>
      </c>
      <c r="I8" s="30"/>
      <c r="J8" s="21"/>
      <c r="K8" s="21"/>
      <c r="L8" s="21"/>
    </row>
    <row r="9" spans="1:12" ht="20.25" customHeight="1">
      <c r="A9" s="7" t="s">
        <v>27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28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1" t="s">
        <v>29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30</v>
      </c>
      <c r="B12" s="7"/>
      <c r="C12" s="7"/>
      <c r="D12" s="7"/>
      <c r="E12" s="7"/>
      <c r="F12" s="7"/>
      <c r="G12" s="10" t="s">
        <v>22</v>
      </c>
      <c r="H12" s="18">
        <f>SUM(H13:H21)</f>
        <v>207910</v>
      </c>
      <c r="I12" s="18">
        <f>SUM(I13:I21)</f>
        <v>477509</v>
      </c>
      <c r="J12" s="18">
        <f>SUM(J13:J21)</f>
        <v>229564</v>
      </c>
      <c r="K12" s="18">
        <f>SUM(K13:K21)</f>
        <v>247945</v>
      </c>
      <c r="L12" s="19">
        <v>501.28</v>
      </c>
    </row>
    <row r="13" spans="1:12" ht="20.25" customHeight="1">
      <c r="A13" s="7" t="s">
        <v>31</v>
      </c>
      <c r="G13" s="10" t="s">
        <v>13</v>
      </c>
      <c r="H13" s="18">
        <v>94322</v>
      </c>
      <c r="I13" s="18">
        <f>SUM(J13:K13)</f>
        <v>203368</v>
      </c>
      <c r="J13" s="18">
        <v>96304</v>
      </c>
      <c r="K13" s="18">
        <v>107064</v>
      </c>
      <c r="L13" s="19">
        <v>70.57</v>
      </c>
    </row>
    <row r="14" spans="1:12" ht="20.25" customHeight="1">
      <c r="A14" s="9" t="s">
        <v>32</v>
      </c>
      <c r="G14" s="10" t="s">
        <v>14</v>
      </c>
      <c r="H14" s="18">
        <v>30838</v>
      </c>
      <c r="I14" s="18">
        <f aca="true" t="shared" si="0" ref="I14:I21">SUM(J14:K14)</f>
        <v>77262</v>
      </c>
      <c r="J14" s="18">
        <v>37703</v>
      </c>
      <c r="K14" s="18">
        <v>39559</v>
      </c>
      <c r="L14" s="19">
        <v>54.26</v>
      </c>
    </row>
    <row r="15" spans="1:12" ht="20.25" customHeight="1">
      <c r="A15" s="9" t="s">
        <v>33</v>
      </c>
      <c r="G15" s="10" t="s">
        <v>15</v>
      </c>
      <c r="H15" s="18">
        <v>10759</v>
      </c>
      <c r="I15" s="18">
        <f t="shared" si="0"/>
        <v>28275</v>
      </c>
      <c r="J15" s="18">
        <v>13569</v>
      </c>
      <c r="K15" s="18">
        <v>14706</v>
      </c>
      <c r="L15" s="19">
        <v>121.23</v>
      </c>
    </row>
    <row r="16" spans="1:12" ht="20.25" customHeight="1">
      <c r="A16" s="11" t="s">
        <v>34</v>
      </c>
      <c r="B16" s="11"/>
      <c r="C16" s="11"/>
      <c r="D16" s="11"/>
      <c r="E16" s="11"/>
      <c r="F16" s="11"/>
      <c r="G16" s="10" t="s">
        <v>16</v>
      </c>
      <c r="H16" s="18">
        <v>36335</v>
      </c>
      <c r="I16" s="18">
        <f t="shared" si="0"/>
        <v>85204</v>
      </c>
      <c r="J16" s="18">
        <v>40748</v>
      </c>
      <c r="K16" s="18">
        <v>44456</v>
      </c>
      <c r="L16" s="19">
        <v>49.34</v>
      </c>
    </row>
    <row r="17" spans="1:12" ht="20.25" customHeight="1">
      <c r="A17" s="7" t="s">
        <v>35</v>
      </c>
      <c r="B17" s="7"/>
      <c r="C17" s="7"/>
      <c r="D17" s="7"/>
      <c r="E17" s="7"/>
      <c r="F17" s="7"/>
      <c r="G17" s="10" t="s">
        <v>17</v>
      </c>
      <c r="H17" s="18">
        <v>12164</v>
      </c>
      <c r="I17" s="18">
        <f t="shared" si="0"/>
        <v>27244</v>
      </c>
      <c r="J17" s="18">
        <v>14173</v>
      </c>
      <c r="K17" s="18">
        <v>13071</v>
      </c>
      <c r="L17" s="19">
        <v>12.99</v>
      </c>
    </row>
    <row r="18" spans="1:12" ht="20.25" customHeight="1">
      <c r="A18" s="7" t="s">
        <v>36</v>
      </c>
      <c r="B18" s="7"/>
      <c r="C18" s="7"/>
      <c r="D18" s="7"/>
      <c r="E18" s="7"/>
      <c r="F18" s="7"/>
      <c r="G18" s="10" t="s">
        <v>18</v>
      </c>
      <c r="H18" s="18">
        <v>7251</v>
      </c>
      <c r="I18" s="18">
        <f t="shared" si="0"/>
        <v>17851</v>
      </c>
      <c r="J18" s="18">
        <v>8656</v>
      </c>
      <c r="K18" s="18">
        <v>9195</v>
      </c>
      <c r="L18" s="19">
        <v>49.09</v>
      </c>
    </row>
    <row r="19" spans="1:12" ht="20.25" customHeight="1">
      <c r="A19" s="7" t="s">
        <v>37</v>
      </c>
      <c r="B19" s="7"/>
      <c r="C19" s="7"/>
      <c r="D19" s="7"/>
      <c r="E19" s="7"/>
      <c r="F19" s="7"/>
      <c r="G19" s="10" t="s">
        <v>19</v>
      </c>
      <c r="H19" s="18">
        <v>4804</v>
      </c>
      <c r="I19" s="18">
        <f t="shared" si="0"/>
        <v>10443</v>
      </c>
      <c r="J19" s="18">
        <v>4884</v>
      </c>
      <c r="K19" s="18">
        <v>5559</v>
      </c>
      <c r="L19" s="19">
        <v>49.45</v>
      </c>
    </row>
    <row r="20" spans="1:12" ht="20.25" customHeight="1">
      <c r="A20" s="11" t="s">
        <v>38</v>
      </c>
      <c r="B20" s="11"/>
      <c r="C20" s="11"/>
      <c r="D20" s="11"/>
      <c r="E20" s="11"/>
      <c r="F20" s="11"/>
      <c r="G20" s="10" t="s">
        <v>20</v>
      </c>
      <c r="H20" s="18">
        <v>2052</v>
      </c>
      <c r="I20" s="18">
        <f t="shared" si="0"/>
        <v>4786</v>
      </c>
      <c r="J20" s="18">
        <v>2306</v>
      </c>
      <c r="K20" s="18">
        <v>2480</v>
      </c>
      <c r="L20" s="19">
        <v>90.63</v>
      </c>
    </row>
    <row r="21" spans="1:12" ht="20.25" customHeight="1">
      <c r="A21" s="12" t="s">
        <v>39</v>
      </c>
      <c r="B21" s="7"/>
      <c r="C21" s="7"/>
      <c r="D21" s="7"/>
      <c r="E21" s="7"/>
      <c r="F21" s="7"/>
      <c r="G21" s="10" t="s">
        <v>21</v>
      </c>
      <c r="H21" s="18">
        <v>9385</v>
      </c>
      <c r="I21" s="18">
        <f t="shared" si="0"/>
        <v>23076</v>
      </c>
      <c r="J21" s="18">
        <v>11221</v>
      </c>
      <c r="K21" s="18">
        <v>11855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NWPC2649</cp:lastModifiedBy>
  <cp:lastPrinted>2011-04-19T00:01:26Z</cp:lastPrinted>
  <dcterms:created xsi:type="dcterms:W3CDTF">1998-10-02T01:26:21Z</dcterms:created>
  <dcterms:modified xsi:type="dcterms:W3CDTF">2012-11-05T00:16:44Z</dcterms:modified>
  <cp:category/>
  <cp:version/>
  <cp:contentType/>
  <cp:contentStatus/>
</cp:coreProperties>
</file>