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<sst xmlns="http://schemas.openxmlformats.org/spreadsheetml/2006/main" count="17" uniqueCount="13">
  <si>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10.　人　口　の　社　会　動　態</t>
  </si>
  <si>
    <t>年月次</t>
  </si>
  <si>
    <t>転　　　　入</t>
  </si>
  <si>
    <t>転　　　　出</t>
  </si>
  <si>
    <t>増　減</t>
  </si>
  <si>
    <t>総　数</t>
  </si>
  <si>
    <t>県　外</t>
  </si>
  <si>
    <t>県　内</t>
  </si>
  <si>
    <t>不　明</t>
  </si>
  <si>
    <t>平成19年</t>
  </si>
  <si>
    <t xml:space="preserve">  １月</t>
  </si>
  <si>
    <t>　資料　総務部総務課「大分県毎月流動人口調査」(注)外国人を含む。</t>
  </si>
  <si>
    <t>　　　　平成25年の転入者の前住地、転出先（地域別・県内市町村別）については付表159に収録しています。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</si>
</sst>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3" fontId="20" fillId="0" borderId="0" xfId="0" applyNumberFormat="1" applyFont="1" applyAlignment="1">
      <alignment horizontal="right" wrapText="1"/>
    </xf>
    <xf numFmtId="0" fontId="21" fillId="0" borderId="0" xfId="0" applyFont="1" applyAlignment="1">
      <alignment vertical="center"/>
    </xf>
    <xf numFmtId="176" fontId="20" fillId="0" borderId="0" xfId="48" applyNumberFormat="1" applyFont="1" applyFill="1" applyBorder="1" applyAlignment="1" applyProtection="1">
      <alignment horizontal="right" wrapText="1"/>
      <protection/>
    </xf>
    <xf numFmtId="0" fontId="22" fillId="0" borderId="0" xfId="0" applyFont="1" applyAlignment="1">
      <alignment vertical="center"/>
    </xf>
    <xf numFmtId="0" fontId="23" fillId="0" borderId="11" xfId="0" applyFont="1" applyFill="1" applyBorder="1" applyAlignment="1">
      <alignment horizontal="center" wrapText="1"/>
    </xf>
    <xf numFmtId="176" fontId="23" fillId="0" borderId="0" xfId="48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Alignment="1">
      <alignment vertical="center"/>
    </xf>
    <xf numFmtId="0" fontId="20" fillId="0" borderId="12" xfId="0" applyFont="1" applyBorder="1" applyAlignment="1">
      <alignment horizontal="center" wrapText="1"/>
    </xf>
    <xf numFmtId="176" fontId="20" fillId="0" borderId="13" xfId="48" applyNumberFormat="1" applyFont="1" applyFill="1" applyBorder="1" applyAlignment="1" applyProtection="1">
      <alignment horizontal="right" wrapText="1"/>
      <protection/>
    </xf>
    <xf numFmtId="0" fontId="20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4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A28" sqref="A28"/>
    </sheetView>
  </sheetViews>
  <sheetFormatPr defaultColWidth="9.00390625" defaultRowHeight="13.5"/>
  <cols>
    <col min="1" max="16384" width="9.00390625" style="1" customWidth="1"/>
  </cols>
  <sheetData>
    <row r="2" ht="18.75">
      <c r="A2" s="2" t="s">
        <v>0</v>
      </c>
    </row>
    <row r="3" ht="12" customHeight="1"/>
    <row r="4" spans="1:10" ht="15.75" customHeight="1">
      <c r="A4" s="18" t="s">
        <v>1</v>
      </c>
      <c r="B4" s="19" t="s">
        <v>2</v>
      </c>
      <c r="C4" s="19"/>
      <c r="D4" s="19"/>
      <c r="E4" s="19"/>
      <c r="F4" s="19" t="s">
        <v>3</v>
      </c>
      <c r="G4" s="19"/>
      <c r="H4" s="19"/>
      <c r="I4" s="19"/>
      <c r="J4" s="20" t="s">
        <v>4</v>
      </c>
    </row>
    <row r="5" spans="1:10" ht="15.75" customHeight="1">
      <c r="A5" s="18"/>
      <c r="B5" s="3" t="s">
        <v>5</v>
      </c>
      <c r="C5" s="3" t="s">
        <v>6</v>
      </c>
      <c r="D5" s="3" t="s">
        <v>7</v>
      </c>
      <c r="E5" s="3" t="s">
        <v>8</v>
      </c>
      <c r="F5" s="3" t="s">
        <v>5</v>
      </c>
      <c r="G5" s="3" t="s">
        <v>6</v>
      </c>
      <c r="H5" s="3" t="s">
        <v>7</v>
      </c>
      <c r="I5" s="3" t="s">
        <v>8</v>
      </c>
      <c r="J5" s="20"/>
    </row>
    <row r="6" spans="1:10" s="6" customFormat="1" ht="15.75" customHeight="1">
      <c r="A6" s="4" t="s">
        <v>9</v>
      </c>
      <c r="B6" s="5">
        <v>18277</v>
      </c>
      <c r="C6" s="5">
        <v>11717</v>
      </c>
      <c r="D6" s="5">
        <v>6478</v>
      </c>
      <c r="E6" s="5">
        <v>82</v>
      </c>
      <c r="F6" s="5">
        <v>16785</v>
      </c>
      <c r="G6" s="5">
        <v>11908</v>
      </c>
      <c r="H6" s="5">
        <v>4849</v>
      </c>
      <c r="I6" s="5">
        <v>28</v>
      </c>
      <c r="J6" s="5">
        <v>1492</v>
      </c>
    </row>
    <row r="7" spans="1:10" s="6" customFormat="1" ht="15.75" customHeight="1">
      <c r="A7" s="4">
        <v>20</v>
      </c>
      <c r="B7" s="5">
        <v>17844</v>
      </c>
      <c r="C7" s="5">
        <v>11119</v>
      </c>
      <c r="D7" s="5">
        <v>6660</v>
      </c>
      <c r="E7" s="5">
        <v>65</v>
      </c>
      <c r="F7" s="5">
        <v>16876</v>
      </c>
      <c r="G7" s="5">
        <v>12127</v>
      </c>
      <c r="H7" s="5">
        <v>4711</v>
      </c>
      <c r="I7" s="5">
        <v>38</v>
      </c>
      <c r="J7" s="5">
        <v>968</v>
      </c>
    </row>
    <row r="8" spans="1:10" s="6" customFormat="1" ht="15.75" customHeight="1">
      <c r="A8" s="4">
        <v>21</v>
      </c>
      <c r="B8" s="7">
        <v>17233</v>
      </c>
      <c r="C8" s="7">
        <v>10852</v>
      </c>
      <c r="D8" s="7">
        <v>6272</v>
      </c>
      <c r="E8" s="7">
        <v>109</v>
      </c>
      <c r="F8" s="7">
        <v>16477</v>
      </c>
      <c r="G8" s="7">
        <v>11671</v>
      </c>
      <c r="H8" s="7">
        <v>4778</v>
      </c>
      <c r="I8" s="7">
        <v>28</v>
      </c>
      <c r="J8" s="7">
        <v>756</v>
      </c>
    </row>
    <row r="9" spans="1:10" s="8" customFormat="1" ht="15.75" customHeight="1">
      <c r="A9" s="4">
        <v>22</v>
      </c>
      <c r="B9" s="7">
        <v>15902</v>
      </c>
      <c r="C9" s="7">
        <v>9929</v>
      </c>
      <c r="D9" s="7">
        <v>5901</v>
      </c>
      <c r="E9" s="7">
        <v>72</v>
      </c>
      <c r="F9" s="7">
        <v>15754</v>
      </c>
      <c r="G9" s="7">
        <v>11116</v>
      </c>
      <c r="H9" s="7">
        <v>4596</v>
      </c>
      <c r="I9" s="7">
        <v>42</v>
      </c>
      <c r="J9" s="7">
        <v>148</v>
      </c>
    </row>
    <row r="10" spans="1:10" s="8" customFormat="1" ht="15.75" customHeight="1">
      <c r="A10" s="4">
        <v>23</v>
      </c>
      <c r="B10" s="7">
        <v>15996</v>
      </c>
      <c r="C10" s="7">
        <v>10205</v>
      </c>
      <c r="D10" s="7">
        <v>5730</v>
      </c>
      <c r="E10" s="7">
        <v>61</v>
      </c>
      <c r="F10" s="7">
        <v>15253</v>
      </c>
      <c r="G10" s="7">
        <v>10823</v>
      </c>
      <c r="H10" s="7">
        <v>4421</v>
      </c>
      <c r="I10" s="7">
        <v>9</v>
      </c>
      <c r="J10" s="7">
        <v>743</v>
      </c>
    </row>
    <row r="11" spans="1:10" s="8" customFormat="1" ht="15.75" customHeight="1">
      <c r="A11" s="4">
        <v>24</v>
      </c>
      <c r="B11" s="7">
        <v>15560</v>
      </c>
      <c r="C11" s="7">
        <v>9652</v>
      </c>
      <c r="D11" s="7">
        <v>5785</v>
      </c>
      <c r="E11" s="7">
        <v>123</v>
      </c>
      <c r="F11" s="7">
        <v>15113</v>
      </c>
      <c r="G11" s="7">
        <v>10764</v>
      </c>
      <c r="H11" s="7">
        <v>4300</v>
      </c>
      <c r="I11" s="7">
        <v>49</v>
      </c>
      <c r="J11" s="7">
        <v>447</v>
      </c>
    </row>
    <row r="12" spans="1:10" s="8" customFormat="1" ht="15.75" customHeight="1">
      <c r="A12" s="9">
        <v>25</v>
      </c>
      <c r="B12" s="10">
        <v>15444</v>
      </c>
      <c r="C12" s="10">
        <v>9358</v>
      </c>
      <c r="D12" s="10">
        <v>6042</v>
      </c>
      <c r="E12" s="10">
        <v>44</v>
      </c>
      <c r="F12" s="10">
        <v>14988</v>
      </c>
      <c r="G12" s="10">
        <v>10492</v>
      </c>
      <c r="H12" s="10">
        <v>4482</v>
      </c>
      <c r="I12" s="10">
        <v>14</v>
      </c>
      <c r="J12" s="10">
        <f>SUM(J14:J25)</f>
        <v>456</v>
      </c>
    </row>
    <row r="13" spans="1:10" s="6" customFormat="1" ht="15.75" customHeight="1">
      <c r="A13" s="4"/>
      <c r="B13" s="7"/>
      <c r="C13" s="7"/>
      <c r="D13" s="7"/>
      <c r="E13" s="7"/>
      <c r="F13" s="7"/>
      <c r="G13" s="7"/>
      <c r="H13" s="7"/>
      <c r="I13" s="7"/>
      <c r="J13" s="7"/>
    </row>
    <row r="14" spans="1:12" s="6" customFormat="1" ht="15.75" customHeight="1">
      <c r="A14" s="4" t="s">
        <v>10</v>
      </c>
      <c r="B14" s="7">
        <f aca="true" t="shared" si="0" ref="B14:B25">SUM(C14:E14)</f>
        <v>900</v>
      </c>
      <c r="C14" s="7">
        <v>544</v>
      </c>
      <c r="D14" s="7">
        <v>355</v>
      </c>
      <c r="E14" s="7">
        <v>1</v>
      </c>
      <c r="F14" s="7">
        <f aca="true" t="shared" si="1" ref="F14:F25">SUM(G14:I14)</f>
        <v>844</v>
      </c>
      <c r="G14" s="7">
        <v>583</v>
      </c>
      <c r="H14" s="7">
        <v>261</v>
      </c>
      <c r="I14" s="7">
        <v>0</v>
      </c>
      <c r="J14" s="7">
        <f aca="true" t="shared" si="2" ref="J14:J25">B14-F14</f>
        <v>56</v>
      </c>
      <c r="L14" s="11"/>
    </row>
    <row r="15" spans="1:12" s="6" customFormat="1" ht="15.75" customHeight="1">
      <c r="A15" s="4">
        <v>2</v>
      </c>
      <c r="B15" s="7">
        <f t="shared" si="0"/>
        <v>904</v>
      </c>
      <c r="C15" s="7">
        <v>515</v>
      </c>
      <c r="D15" s="7">
        <v>387</v>
      </c>
      <c r="E15" s="7">
        <v>2</v>
      </c>
      <c r="F15" s="7">
        <f t="shared" si="1"/>
        <v>945</v>
      </c>
      <c r="G15" s="7">
        <v>668</v>
      </c>
      <c r="H15" s="7">
        <v>277</v>
      </c>
      <c r="I15" s="7">
        <v>0</v>
      </c>
      <c r="J15" s="7">
        <f t="shared" si="2"/>
        <v>-41</v>
      </c>
      <c r="L15" s="11"/>
    </row>
    <row r="16" spans="1:12" s="6" customFormat="1" ht="15.75" customHeight="1">
      <c r="A16" s="4">
        <v>3</v>
      </c>
      <c r="B16" s="7">
        <f t="shared" si="0"/>
        <v>2891</v>
      </c>
      <c r="C16" s="7">
        <v>1674</v>
      </c>
      <c r="D16" s="7">
        <v>1214</v>
      </c>
      <c r="E16" s="7">
        <v>3</v>
      </c>
      <c r="F16" s="7">
        <f t="shared" si="1"/>
        <v>4291</v>
      </c>
      <c r="G16" s="7">
        <v>3373</v>
      </c>
      <c r="H16" s="7">
        <v>918</v>
      </c>
      <c r="I16" s="7">
        <v>0</v>
      </c>
      <c r="J16" s="7">
        <f t="shared" si="2"/>
        <v>-1400</v>
      </c>
      <c r="L16" s="11"/>
    </row>
    <row r="17" spans="1:12" s="6" customFormat="1" ht="15.75" customHeight="1">
      <c r="A17" s="4">
        <v>4</v>
      </c>
      <c r="B17" s="7">
        <f t="shared" si="0"/>
        <v>3222</v>
      </c>
      <c r="C17" s="7">
        <v>2181</v>
      </c>
      <c r="D17" s="7">
        <v>1034</v>
      </c>
      <c r="E17" s="7">
        <v>7</v>
      </c>
      <c r="F17" s="7">
        <f t="shared" si="1"/>
        <v>1860</v>
      </c>
      <c r="G17" s="7">
        <v>1064</v>
      </c>
      <c r="H17" s="7">
        <v>796</v>
      </c>
      <c r="I17" s="7">
        <v>0</v>
      </c>
      <c r="J17" s="7">
        <f t="shared" si="2"/>
        <v>1362</v>
      </c>
      <c r="L17" s="11"/>
    </row>
    <row r="18" spans="1:12" s="6" customFormat="1" ht="15.75" customHeight="1">
      <c r="A18" s="4">
        <v>5</v>
      </c>
      <c r="B18" s="7">
        <f t="shared" si="0"/>
        <v>1049</v>
      </c>
      <c r="C18" s="7">
        <v>634</v>
      </c>
      <c r="D18" s="7">
        <v>410</v>
      </c>
      <c r="E18" s="7">
        <v>5</v>
      </c>
      <c r="F18" s="7">
        <f t="shared" si="1"/>
        <v>907</v>
      </c>
      <c r="G18" s="7">
        <v>557</v>
      </c>
      <c r="H18" s="7">
        <v>350</v>
      </c>
      <c r="I18" s="7">
        <v>0</v>
      </c>
      <c r="J18" s="7">
        <f t="shared" si="2"/>
        <v>142</v>
      </c>
      <c r="L18" s="11"/>
    </row>
    <row r="19" spans="1:12" s="6" customFormat="1" ht="15.75" customHeight="1">
      <c r="A19" s="4">
        <v>6</v>
      </c>
      <c r="B19" s="7">
        <f t="shared" si="0"/>
        <v>852</v>
      </c>
      <c r="C19" s="7">
        <v>492</v>
      </c>
      <c r="D19" s="7">
        <v>349</v>
      </c>
      <c r="E19" s="7">
        <v>11</v>
      </c>
      <c r="F19" s="7">
        <f t="shared" si="1"/>
        <v>846</v>
      </c>
      <c r="G19" s="7">
        <v>566</v>
      </c>
      <c r="H19" s="7">
        <v>266</v>
      </c>
      <c r="I19" s="7">
        <v>14</v>
      </c>
      <c r="J19" s="7">
        <f t="shared" si="2"/>
        <v>6</v>
      </c>
      <c r="L19" s="11"/>
    </row>
    <row r="20" spans="1:12" s="6" customFormat="1" ht="15.75" customHeight="1">
      <c r="A20" s="4">
        <v>7</v>
      </c>
      <c r="B20" s="7">
        <f t="shared" si="0"/>
        <v>1047</v>
      </c>
      <c r="C20" s="7">
        <v>633</v>
      </c>
      <c r="D20" s="7">
        <v>412</v>
      </c>
      <c r="E20" s="7">
        <v>2</v>
      </c>
      <c r="F20" s="7">
        <f t="shared" si="1"/>
        <v>1039</v>
      </c>
      <c r="G20" s="7">
        <v>737</v>
      </c>
      <c r="H20" s="7">
        <v>302</v>
      </c>
      <c r="I20" s="7">
        <v>0</v>
      </c>
      <c r="J20" s="7">
        <f t="shared" si="2"/>
        <v>8</v>
      </c>
      <c r="L20" s="11"/>
    </row>
    <row r="21" spans="1:12" s="6" customFormat="1" ht="15.75" customHeight="1">
      <c r="A21" s="4">
        <v>8</v>
      </c>
      <c r="B21" s="7">
        <f t="shared" si="0"/>
        <v>1060</v>
      </c>
      <c r="C21" s="7">
        <v>670</v>
      </c>
      <c r="D21" s="7">
        <v>388</v>
      </c>
      <c r="E21" s="7">
        <v>2</v>
      </c>
      <c r="F21" s="7">
        <f t="shared" si="1"/>
        <v>1032</v>
      </c>
      <c r="G21" s="7">
        <v>733</v>
      </c>
      <c r="H21" s="7">
        <v>299</v>
      </c>
      <c r="I21" s="7">
        <v>0</v>
      </c>
      <c r="J21" s="7">
        <f t="shared" si="2"/>
        <v>28</v>
      </c>
      <c r="L21" s="11"/>
    </row>
    <row r="22" spans="1:12" s="6" customFormat="1" ht="15.75" customHeight="1">
      <c r="A22" s="4">
        <v>9</v>
      </c>
      <c r="B22" s="7">
        <f t="shared" si="0"/>
        <v>956</v>
      </c>
      <c r="C22" s="7">
        <v>595</v>
      </c>
      <c r="D22" s="7">
        <v>358</v>
      </c>
      <c r="E22" s="7">
        <v>3</v>
      </c>
      <c r="F22" s="7">
        <f t="shared" si="1"/>
        <v>897</v>
      </c>
      <c r="G22" s="7">
        <v>666</v>
      </c>
      <c r="H22" s="7">
        <v>231</v>
      </c>
      <c r="I22" s="7">
        <v>0</v>
      </c>
      <c r="J22" s="7">
        <f t="shared" si="2"/>
        <v>59</v>
      </c>
      <c r="L22" s="11"/>
    </row>
    <row r="23" spans="1:12" s="6" customFormat="1" ht="15.75" customHeight="1">
      <c r="A23" s="4">
        <v>10</v>
      </c>
      <c r="B23" s="7">
        <f t="shared" si="0"/>
        <v>959</v>
      </c>
      <c r="C23" s="7">
        <v>556</v>
      </c>
      <c r="D23" s="7">
        <v>402</v>
      </c>
      <c r="E23" s="7">
        <v>1</v>
      </c>
      <c r="F23" s="7">
        <f t="shared" si="1"/>
        <v>909</v>
      </c>
      <c r="G23" s="7">
        <v>608</v>
      </c>
      <c r="H23" s="7">
        <v>301</v>
      </c>
      <c r="I23" s="7">
        <v>0</v>
      </c>
      <c r="J23" s="7">
        <f t="shared" si="2"/>
        <v>50</v>
      </c>
      <c r="L23" s="11"/>
    </row>
    <row r="24" spans="1:12" s="6" customFormat="1" ht="15.75" customHeight="1">
      <c r="A24" s="4">
        <v>11</v>
      </c>
      <c r="B24" s="7">
        <f t="shared" si="0"/>
        <v>813</v>
      </c>
      <c r="C24" s="7">
        <v>451</v>
      </c>
      <c r="D24" s="7">
        <v>361</v>
      </c>
      <c r="E24" s="7">
        <v>1</v>
      </c>
      <c r="F24" s="7">
        <f t="shared" si="1"/>
        <v>695</v>
      </c>
      <c r="G24" s="7">
        <v>443</v>
      </c>
      <c r="H24" s="7">
        <v>252</v>
      </c>
      <c r="I24" s="7">
        <v>0</v>
      </c>
      <c r="J24" s="7">
        <f t="shared" si="2"/>
        <v>118</v>
      </c>
      <c r="L24" s="11"/>
    </row>
    <row r="25" spans="1:12" s="6" customFormat="1" ht="15.75" customHeight="1">
      <c r="A25" s="12">
        <v>12</v>
      </c>
      <c r="B25" s="7">
        <f t="shared" si="0"/>
        <v>791</v>
      </c>
      <c r="C25" s="13">
        <v>413</v>
      </c>
      <c r="D25" s="13">
        <v>372</v>
      </c>
      <c r="E25" s="13">
        <v>6</v>
      </c>
      <c r="F25" s="7">
        <f t="shared" si="1"/>
        <v>723</v>
      </c>
      <c r="G25" s="13">
        <v>494</v>
      </c>
      <c r="H25" s="13">
        <v>229</v>
      </c>
      <c r="I25" s="13">
        <v>0</v>
      </c>
      <c r="J25" s="7">
        <f t="shared" si="2"/>
        <v>68</v>
      </c>
      <c r="L25" s="11"/>
    </row>
    <row r="26" spans="1:10" ht="15.75" customHeight="1">
      <c r="A26" s="14" t="s">
        <v>11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.75" customHeight="1">
      <c r="A27" s="16" t="s">
        <v>12</v>
      </c>
      <c r="B27" s="17"/>
      <c r="C27" s="17"/>
      <c r="D27" s="17"/>
      <c r="E27" s="17"/>
      <c r="F27" s="17"/>
      <c r="G27" s="17"/>
      <c r="H27" s="17"/>
      <c r="I27" s="17"/>
      <c r="J27" s="17"/>
    </row>
  </sheetData>
  <sheetProtection selectLockedCells="1" selectUnlockedCells="1"/>
  <mergeCells count="4">
    <mergeCell ref="A4:A5"/>
    <mergeCell ref="B4:E4"/>
    <mergeCell ref="F4:I4"/>
    <mergeCell ref="J4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soumu2504</cp:lastModifiedBy>
  <dcterms:modified xsi:type="dcterms:W3CDTF">2014-03-24T07:00:00Z</dcterms:modified>
  <cp:category/>
  <cp:version/>
  <cp:contentType/>
  <cp:contentStatus/>
</cp:coreProperties>
</file>