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0その2" sheetId="1" r:id="rId1"/>
  </sheets>
  <definedNames>
    <definedName name="_xlnm.Print_Area" localSheetId="0">'60その2'!$A$1:$H$131</definedName>
  </definedNames>
  <calcPr fullCalcOnLoad="1"/>
</workbook>
</file>

<file path=xl/sharedStrings.xml><?xml version="1.0" encoding="utf-8"?>
<sst xmlns="http://schemas.openxmlformats.org/spreadsheetml/2006/main" count="299" uniqueCount="117">
  <si>
    <t>総数</t>
  </si>
  <si>
    <t>輸移出</t>
  </si>
  <si>
    <t>輸移入</t>
  </si>
  <si>
    <t>　　その2　輸移出入状況内訳</t>
  </si>
  <si>
    <t>品　　目　　名</t>
  </si>
  <si>
    <t>セメント</t>
  </si>
  <si>
    <t>重油</t>
  </si>
  <si>
    <t>石油製品</t>
  </si>
  <si>
    <t>製材</t>
  </si>
  <si>
    <t>その他石油製品</t>
  </si>
  <si>
    <t>木材チップ</t>
  </si>
  <si>
    <t>コークス</t>
  </si>
  <si>
    <t>石炭製品</t>
  </si>
  <si>
    <t>石炭</t>
  </si>
  <si>
    <t>化学薬品</t>
  </si>
  <si>
    <t>鉄鉱石</t>
  </si>
  <si>
    <t>化学肥料</t>
  </si>
  <si>
    <t>砂利・砂</t>
  </si>
  <si>
    <t>紙・パルプ</t>
  </si>
  <si>
    <t>石材</t>
  </si>
  <si>
    <t>りん鉱石</t>
  </si>
  <si>
    <t>製造食品</t>
  </si>
  <si>
    <t>石灰石</t>
  </si>
  <si>
    <t>飲料</t>
  </si>
  <si>
    <t>鉄鋼</t>
  </si>
  <si>
    <t>鋼材</t>
  </si>
  <si>
    <t>非鉄金属</t>
  </si>
  <si>
    <t>家具装備品</t>
  </si>
  <si>
    <t>その他日用品</t>
  </si>
  <si>
    <t>完成自動車</t>
  </si>
  <si>
    <t>自動車部品</t>
  </si>
  <si>
    <t>その他製造工業品</t>
  </si>
  <si>
    <t>金属くず</t>
  </si>
  <si>
    <t>産業機械</t>
  </si>
  <si>
    <t>再利用資材</t>
  </si>
  <si>
    <t>動植物性製造飼肥料</t>
  </si>
  <si>
    <t>廃棄物</t>
  </si>
  <si>
    <t>輸送用容器</t>
  </si>
  <si>
    <t>化学工業品</t>
  </si>
  <si>
    <t>(単位：ｔ)</t>
  </si>
  <si>
    <t>豆類</t>
  </si>
  <si>
    <t>その他輸送機械</t>
  </si>
  <si>
    <t>　　　　　　各年において輸移出入のない品種については掲載せず。</t>
  </si>
  <si>
    <t>軽工業品</t>
  </si>
  <si>
    <t>農水産品</t>
  </si>
  <si>
    <t>鉱産品</t>
  </si>
  <si>
    <t>金属機械工業品</t>
  </si>
  <si>
    <t>林産品</t>
  </si>
  <si>
    <t>ＬＮＧ(液化天然ガス)</t>
  </si>
  <si>
    <t>ＬＰＧ（液化石油ガス)</t>
  </si>
  <si>
    <t>染料･塗料･合成樹脂・　　　　　　　　その他化学工業品</t>
  </si>
  <si>
    <t>雑工業品</t>
  </si>
  <si>
    <t>特殊品</t>
  </si>
  <si>
    <t>窯業品</t>
  </si>
  <si>
    <t>原木</t>
  </si>
  <si>
    <t>金属鉱</t>
  </si>
  <si>
    <t>原油</t>
  </si>
  <si>
    <t>水</t>
  </si>
  <si>
    <t>非金属鉱物</t>
  </si>
  <si>
    <t>取合せ品</t>
  </si>
  <si>
    <t>文房具･運動娯楽用品･楽器</t>
  </si>
  <si>
    <t>衣類・身廻品･はきもの</t>
  </si>
  <si>
    <t>がん具</t>
  </si>
  <si>
    <t>その他林産品</t>
  </si>
  <si>
    <t>－</t>
  </si>
  <si>
    <t>金属製品</t>
  </si>
  <si>
    <t>その他輸送用車両</t>
  </si>
  <si>
    <t>二輪自動車</t>
  </si>
  <si>
    <t>電気機械</t>
  </si>
  <si>
    <t>測量・光学・医療用機械</t>
  </si>
  <si>
    <t>その他機械</t>
  </si>
  <si>
    <t>糸及び紡績半製品</t>
  </si>
  <si>
    <t>砂糖</t>
  </si>
  <si>
    <t>ゴム製品</t>
  </si>
  <si>
    <t>木製品</t>
  </si>
  <si>
    <t>廃土砂</t>
  </si>
  <si>
    <t>分類不能のもの</t>
  </si>
  <si>
    <t>林産品</t>
  </si>
  <si>
    <t>－</t>
  </si>
  <si>
    <t>ＬＮＧ(液化天然ガス)</t>
  </si>
  <si>
    <t>ＬＰＧ（液化石油ガス)</t>
  </si>
  <si>
    <t>－</t>
  </si>
  <si>
    <t>鉱産品</t>
  </si>
  <si>
    <t>金属機械工業品</t>
  </si>
  <si>
    <t>雑工業品</t>
  </si>
  <si>
    <t>(単位：ｔ)</t>
  </si>
  <si>
    <t>陶磁器</t>
  </si>
  <si>
    <t>その他農産品</t>
  </si>
  <si>
    <t>その他畜産品</t>
  </si>
  <si>
    <t>その他食料工業品</t>
  </si>
  <si>
    <t>平　　　　成　　　　２４　　　　年</t>
  </si>
  <si>
    <t>(単位：ｔ)</t>
  </si>
  <si>
    <t>平　　　　成　　　　２２　　　　年</t>
  </si>
  <si>
    <t>農水産品</t>
  </si>
  <si>
    <t>豆類</t>
  </si>
  <si>
    <t>－</t>
  </si>
  <si>
    <t>資料　大分県大分土木事務所大分港振興室　　（注）自航＝フェリーを除く。大分港のみ、佐賀関港は含まず。</t>
  </si>
  <si>
    <t>平　　　　成　　　　２３　　　　年</t>
  </si>
  <si>
    <t>農水産品</t>
  </si>
  <si>
    <t>豆類</t>
  </si>
  <si>
    <t>林産品</t>
  </si>
  <si>
    <t>ＬＮＧ(液化天然ガス)</t>
  </si>
  <si>
    <t>ＬＰＧ（液化石油ガス)</t>
  </si>
  <si>
    <t>鉱産品</t>
  </si>
  <si>
    <t>染料･塗料･合成樹脂・　　　　　　　　その他化学工業品</t>
  </si>
  <si>
    <t>金属機械工業品</t>
  </si>
  <si>
    <t>雑工業品</t>
  </si>
  <si>
    <t>衣類・身廻品･はきもの</t>
  </si>
  <si>
    <t>特殊品</t>
  </si>
  <si>
    <t>取合せ品</t>
  </si>
  <si>
    <t>-</t>
  </si>
  <si>
    <t>-</t>
  </si>
  <si>
    <t>-</t>
  </si>
  <si>
    <t>-</t>
  </si>
  <si>
    <t>－</t>
  </si>
  <si>
    <t>その他農産品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</si>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</sst>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 ;[Red]\-0\ "/>
    <numFmt numFmtId="181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distributed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vertical="center" shrinkToFit="1"/>
    </xf>
    <xf numFmtId="0" fontId="0" fillId="0" borderId="12" xfId="0" applyFont="1" applyBorder="1" applyAlignment="1">
      <alignment/>
    </xf>
    <xf numFmtId="0" fontId="3" fillId="0" borderId="17" xfId="0" applyFont="1" applyBorder="1" applyAlignment="1">
      <alignment vertical="distributed" textRotation="255" wrapText="1"/>
    </xf>
    <xf numFmtId="181" fontId="5" fillId="0" borderId="11" xfId="0" applyNumberFormat="1" applyFont="1" applyFill="1" applyBorder="1" applyAlignment="1">
      <alignment horizontal="right" vertical="center" wrapText="1"/>
    </xf>
    <xf numFmtId="181" fontId="5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8" fontId="12" fillId="0" borderId="11" xfId="49" applyFont="1" applyBorder="1" applyAlignment="1">
      <alignment horizontal="right" vertical="center" wrapText="1"/>
    </xf>
    <xf numFmtId="181" fontId="12" fillId="0" borderId="11" xfId="0" applyNumberFormat="1" applyFont="1" applyBorder="1" applyAlignment="1">
      <alignment horizontal="right" vertical="center" wrapText="1"/>
    </xf>
    <xf numFmtId="181" fontId="12" fillId="0" borderId="13" xfId="0" applyNumberFormat="1" applyFont="1" applyBorder="1" applyAlignment="1">
      <alignment horizontal="right" vertical="center" wrapText="1"/>
    </xf>
    <xf numFmtId="38" fontId="12" fillId="0" borderId="0" xfId="0" applyNumberFormat="1" applyFont="1" applyAlignment="1">
      <alignment horizontal="right" vertical="center" wrapText="1"/>
    </xf>
    <xf numFmtId="181" fontId="12" fillId="0" borderId="0" xfId="49" applyNumberFormat="1" applyFont="1" applyBorder="1" applyAlignment="1">
      <alignment horizontal="right" vertical="center" wrapText="1"/>
    </xf>
    <xf numFmtId="181" fontId="12" fillId="0" borderId="0" xfId="49" applyNumberFormat="1" applyFont="1" applyAlignment="1">
      <alignment horizontal="right" vertical="center" wrapText="1"/>
    </xf>
    <xf numFmtId="38" fontId="12" fillId="0" borderId="10" xfId="49" applyNumberFormat="1" applyFont="1" applyBorder="1" applyAlignment="1">
      <alignment horizontal="right" vertical="center" wrapText="1"/>
    </xf>
    <xf numFmtId="38" fontId="12" fillId="0" borderId="18" xfId="0" applyNumberFormat="1" applyFont="1" applyBorder="1" applyAlignment="1">
      <alignment horizontal="right" vertical="center" wrapText="1"/>
    </xf>
    <xf numFmtId="38" fontId="12" fillId="0" borderId="11" xfId="49" applyNumberFormat="1" applyFont="1" applyBorder="1" applyAlignment="1">
      <alignment horizontal="right" vertical="center" wrapText="1"/>
    </xf>
    <xf numFmtId="38" fontId="12" fillId="0" borderId="0" xfId="49" applyNumberFormat="1" applyFont="1" applyAlignment="1">
      <alignment horizontal="right" vertical="center" wrapText="1"/>
    </xf>
    <xf numFmtId="38" fontId="12" fillId="0" borderId="0" xfId="49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shrinkToFit="1"/>
    </xf>
    <xf numFmtId="38" fontId="12" fillId="0" borderId="19" xfId="49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81" fontId="12" fillId="0" borderId="18" xfId="49" applyNumberFormat="1" applyFont="1" applyBorder="1" applyAlignment="1">
      <alignment horizontal="right" vertical="center" wrapText="1"/>
    </xf>
    <xf numFmtId="181" fontId="12" fillId="0" borderId="13" xfId="49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shrinkToFit="1"/>
    </xf>
    <xf numFmtId="38" fontId="12" fillId="0" borderId="18" xfId="49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38" fontId="12" fillId="0" borderId="0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shrinkToFit="1"/>
    </xf>
    <xf numFmtId="38" fontId="12" fillId="0" borderId="19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/>
    </xf>
    <xf numFmtId="38" fontId="12" fillId="0" borderId="10" xfId="0" applyNumberFormat="1" applyFont="1" applyBorder="1" applyAlignment="1">
      <alignment horizontal="right" vertical="center" wrapText="1"/>
    </xf>
    <xf numFmtId="181" fontId="12" fillId="0" borderId="19" xfId="49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distributed"/>
    </xf>
    <xf numFmtId="38" fontId="12" fillId="0" borderId="20" xfId="0" applyNumberFormat="1" applyFont="1" applyBorder="1" applyAlignment="1">
      <alignment horizontal="right" vertical="center" wrapText="1"/>
    </xf>
    <xf numFmtId="38" fontId="12" fillId="0" borderId="21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shrinkToFit="1"/>
    </xf>
    <xf numFmtId="181" fontId="12" fillId="0" borderId="22" xfId="49" applyNumberFormat="1" applyFont="1" applyBorder="1" applyAlignment="1">
      <alignment horizontal="right" vertical="center" wrapText="1"/>
    </xf>
    <xf numFmtId="181" fontId="12" fillId="0" borderId="23" xfId="49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38" fontId="12" fillId="0" borderId="24" xfId="0" applyNumberFormat="1" applyFont="1" applyFill="1" applyBorder="1" applyAlignment="1">
      <alignment horizontal="right" vertical="center" wrapText="1"/>
    </xf>
    <xf numFmtId="38" fontId="12" fillId="0" borderId="25" xfId="0" applyNumberFormat="1" applyFont="1" applyFill="1" applyBorder="1" applyAlignment="1">
      <alignment horizontal="right" vertical="center" wrapText="1"/>
    </xf>
    <xf numFmtId="38" fontId="12" fillId="0" borderId="26" xfId="0" applyNumberFormat="1" applyFont="1" applyFill="1" applyBorder="1" applyAlignment="1">
      <alignment horizontal="right" vertical="center" wrapText="1"/>
    </xf>
    <xf numFmtId="38" fontId="12" fillId="0" borderId="27" xfId="0" applyNumberFormat="1" applyFont="1" applyFill="1" applyBorder="1" applyAlignment="1">
      <alignment horizontal="right" vertical="center" wrapText="1"/>
    </xf>
    <xf numFmtId="38" fontId="12" fillId="0" borderId="11" xfId="49" applyFont="1" applyFill="1" applyBorder="1" applyAlignment="1">
      <alignment horizontal="right" vertical="center" wrapText="1"/>
    </xf>
    <xf numFmtId="181" fontId="12" fillId="0" borderId="28" xfId="0" applyNumberFormat="1" applyFont="1" applyFill="1" applyBorder="1" applyAlignment="1">
      <alignment horizontal="right" vertical="center" wrapText="1"/>
    </xf>
    <xf numFmtId="181" fontId="12" fillId="0" borderId="29" xfId="0" applyNumberFormat="1" applyFont="1" applyFill="1" applyBorder="1" applyAlignment="1">
      <alignment horizontal="right" vertical="center" wrapText="1"/>
    </xf>
    <xf numFmtId="38" fontId="12" fillId="0" borderId="30" xfId="0" applyNumberFormat="1" applyFont="1" applyFill="1" applyBorder="1" applyAlignment="1">
      <alignment horizontal="right" vertical="center" wrapText="1"/>
    </xf>
    <xf numFmtId="181" fontId="12" fillId="0" borderId="31" xfId="49" applyNumberFormat="1" applyFont="1" applyFill="1" applyBorder="1" applyAlignment="1">
      <alignment horizontal="right" vertical="center" wrapText="1"/>
    </xf>
    <xf numFmtId="181" fontId="12" fillId="0" borderId="32" xfId="49" applyNumberFormat="1" applyFont="1" applyFill="1" applyBorder="1" applyAlignment="1">
      <alignment horizontal="right" vertical="center" wrapText="1"/>
    </xf>
    <xf numFmtId="38" fontId="12" fillId="0" borderId="25" xfId="49" applyNumberFormat="1" applyFont="1" applyFill="1" applyBorder="1" applyAlignment="1">
      <alignment horizontal="right" vertical="center" wrapText="1"/>
    </xf>
    <xf numFmtId="181" fontId="12" fillId="0" borderId="33" xfId="49" applyNumberFormat="1" applyFont="1" applyFill="1" applyBorder="1" applyAlignment="1">
      <alignment horizontal="right" vertical="center" wrapText="1"/>
    </xf>
    <xf numFmtId="38" fontId="12" fillId="0" borderId="34" xfId="49" applyNumberFormat="1" applyFont="1" applyFill="1" applyBorder="1" applyAlignment="1">
      <alignment horizontal="right" vertical="center" wrapText="1"/>
    </xf>
    <xf numFmtId="181" fontId="12" fillId="0" borderId="24" xfId="49" applyNumberFormat="1" applyFont="1" applyFill="1" applyBorder="1" applyAlignment="1">
      <alignment horizontal="right" vertical="center" wrapText="1"/>
    </xf>
    <xf numFmtId="38" fontId="12" fillId="0" borderId="35" xfId="49" applyNumberFormat="1" applyFont="1" applyFill="1" applyBorder="1" applyAlignment="1">
      <alignment horizontal="right" vertical="center" wrapText="1"/>
    </xf>
    <xf numFmtId="38" fontId="12" fillId="0" borderId="24" xfId="49" applyNumberFormat="1" applyFont="1" applyFill="1" applyBorder="1" applyAlignment="1">
      <alignment horizontal="right" vertical="center" wrapText="1"/>
    </xf>
    <xf numFmtId="38" fontId="12" fillId="0" borderId="36" xfId="0" applyNumberFormat="1" applyFont="1" applyFill="1" applyBorder="1" applyAlignment="1">
      <alignment horizontal="right" vertical="center" wrapText="1"/>
    </xf>
    <xf numFmtId="38" fontId="12" fillId="0" borderId="37" xfId="49" applyNumberFormat="1" applyFont="1" applyFill="1" applyBorder="1" applyAlignment="1">
      <alignment horizontal="right" vertical="center" wrapText="1"/>
    </xf>
    <xf numFmtId="38" fontId="12" fillId="0" borderId="30" xfId="49" applyNumberFormat="1" applyFont="1" applyFill="1" applyBorder="1" applyAlignment="1">
      <alignment horizontal="right" vertical="center" wrapText="1"/>
    </xf>
    <xf numFmtId="181" fontId="12" fillId="0" borderId="36" xfId="49" applyNumberFormat="1" applyFont="1" applyFill="1" applyBorder="1" applyAlignment="1">
      <alignment horizontal="right" vertical="center" wrapText="1"/>
    </xf>
    <xf numFmtId="181" fontId="12" fillId="0" borderId="38" xfId="49" applyNumberFormat="1" applyFont="1" applyFill="1" applyBorder="1" applyAlignment="1">
      <alignment horizontal="right" vertical="center" wrapText="1"/>
    </xf>
    <xf numFmtId="38" fontId="12" fillId="0" borderId="33" xfId="0" applyNumberFormat="1" applyFont="1" applyFill="1" applyBorder="1" applyAlignment="1">
      <alignment horizontal="right" vertical="center" wrapText="1"/>
    </xf>
    <xf numFmtId="38" fontId="12" fillId="0" borderId="36" xfId="49" applyNumberFormat="1" applyFont="1" applyFill="1" applyBorder="1" applyAlignment="1">
      <alignment horizontal="right" vertical="center" wrapText="1"/>
    </xf>
    <xf numFmtId="38" fontId="12" fillId="0" borderId="31" xfId="49" applyNumberFormat="1" applyFont="1" applyFill="1" applyBorder="1" applyAlignment="1">
      <alignment horizontal="right" vertical="center" wrapText="1"/>
    </xf>
    <xf numFmtId="38" fontId="12" fillId="0" borderId="39" xfId="49" applyNumberFormat="1" applyFont="1" applyFill="1" applyBorder="1" applyAlignment="1">
      <alignment horizontal="right" vertical="center" wrapText="1"/>
    </xf>
    <xf numFmtId="38" fontId="12" fillId="0" borderId="31" xfId="0" applyNumberFormat="1" applyFont="1" applyFill="1" applyBorder="1" applyAlignment="1">
      <alignment horizontal="right" vertical="center" wrapText="1"/>
    </xf>
    <xf numFmtId="181" fontId="12" fillId="0" borderId="40" xfId="49" applyNumberFormat="1" applyFont="1" applyFill="1" applyBorder="1" applyAlignment="1">
      <alignment horizontal="right" vertical="center" wrapText="1"/>
    </xf>
    <xf numFmtId="181" fontId="12" fillId="0" borderId="41" xfId="49" applyNumberFormat="1" applyFont="1" applyFill="1" applyBorder="1" applyAlignment="1">
      <alignment horizontal="right" vertical="center" wrapText="1"/>
    </xf>
    <xf numFmtId="181" fontId="12" fillId="0" borderId="42" xfId="49" applyNumberFormat="1" applyFont="1" applyFill="1" applyBorder="1" applyAlignment="1">
      <alignment horizontal="right" vertical="center" wrapText="1"/>
    </xf>
    <xf numFmtId="181" fontId="12" fillId="0" borderId="43" xfId="49" applyNumberFormat="1" applyFont="1" applyFill="1" applyBorder="1" applyAlignment="1">
      <alignment horizontal="right" vertical="center" wrapText="1"/>
    </xf>
    <xf numFmtId="38" fontId="5" fillId="0" borderId="11" xfId="49" applyFont="1" applyFill="1" applyBorder="1" applyAlignment="1">
      <alignment horizontal="right" vertical="center" wrapText="1"/>
    </xf>
    <xf numFmtId="38" fontId="5" fillId="0" borderId="35" xfId="0" applyNumberFormat="1" applyFont="1" applyFill="1" applyBorder="1" applyAlignment="1">
      <alignment horizontal="right" vertical="center" wrapText="1"/>
    </xf>
    <xf numFmtId="38" fontId="5" fillId="0" borderId="3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distributed" vertical="center" wrapText="1"/>
    </xf>
    <xf numFmtId="181" fontId="5" fillId="0" borderId="35" xfId="49" applyNumberFormat="1" applyFont="1" applyFill="1" applyBorder="1" applyAlignment="1">
      <alignment horizontal="right" vertical="center" wrapText="1"/>
    </xf>
    <xf numFmtId="181" fontId="5" fillId="0" borderId="29" xfId="49" applyNumberFormat="1" applyFont="1" applyFill="1" applyBorder="1" applyAlignment="1">
      <alignment horizontal="right" vertical="center" wrapText="1"/>
    </xf>
    <xf numFmtId="38" fontId="5" fillId="0" borderId="24" xfId="0" applyNumberFormat="1" applyFont="1" applyFill="1" applyBorder="1" applyAlignment="1">
      <alignment horizontal="right" vertical="center" wrapText="1"/>
    </xf>
    <xf numFmtId="38" fontId="5" fillId="0" borderId="25" xfId="49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distributed" vertical="center"/>
    </xf>
    <xf numFmtId="181" fontId="5" fillId="0" borderId="33" xfId="49" applyNumberFormat="1" applyFont="1" applyFill="1" applyBorder="1" applyAlignment="1">
      <alignment horizontal="right" vertical="center" wrapText="1"/>
    </xf>
    <xf numFmtId="181" fontId="5" fillId="0" borderId="24" xfId="49" applyNumberFormat="1" applyFont="1" applyFill="1" applyBorder="1" applyAlignment="1">
      <alignment horizontal="right" vertical="center" wrapText="1"/>
    </xf>
    <xf numFmtId="38" fontId="5" fillId="0" borderId="35" xfId="49" applyNumberFormat="1" applyFont="1" applyFill="1" applyBorder="1" applyAlignment="1">
      <alignment horizontal="right" vertical="center" wrapText="1"/>
    </xf>
    <xf numFmtId="38" fontId="5" fillId="0" borderId="24" xfId="49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distributed" vertical="center" wrapText="1"/>
    </xf>
    <xf numFmtId="38" fontId="5" fillId="0" borderId="25" xfId="0" applyNumberFormat="1" applyFont="1" applyFill="1" applyBorder="1" applyAlignment="1">
      <alignment horizontal="right" vertical="center" wrapText="1"/>
    </xf>
    <xf numFmtId="38" fontId="5" fillId="0" borderId="36" xfId="0" applyNumberFormat="1" applyFont="1" applyFill="1" applyBorder="1" applyAlignment="1">
      <alignment horizontal="right" vertical="center" wrapText="1"/>
    </xf>
    <xf numFmtId="38" fontId="5" fillId="0" borderId="37" xfId="49" applyNumberFormat="1" applyFont="1" applyFill="1" applyBorder="1" applyAlignment="1">
      <alignment horizontal="right" vertical="center" wrapText="1"/>
    </xf>
    <xf numFmtId="38" fontId="5" fillId="0" borderId="30" xfId="49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distributed" vertical="center" wrapText="1"/>
    </xf>
    <xf numFmtId="181" fontId="5" fillId="0" borderId="36" xfId="49" applyNumberFormat="1" applyFont="1" applyFill="1" applyBorder="1" applyAlignment="1">
      <alignment horizontal="right" vertical="center" wrapText="1"/>
    </xf>
    <xf numFmtId="181" fontId="5" fillId="0" borderId="38" xfId="49" applyNumberFormat="1" applyFont="1" applyFill="1" applyBorder="1" applyAlignment="1">
      <alignment horizontal="right" vertical="center" wrapText="1"/>
    </xf>
    <xf numFmtId="181" fontId="5" fillId="0" borderId="31" xfId="49" applyNumberFormat="1" applyFont="1" applyFill="1" applyBorder="1" applyAlignment="1">
      <alignment horizontal="right" vertical="center" wrapText="1"/>
    </xf>
    <xf numFmtId="181" fontId="5" fillId="0" borderId="32" xfId="49" applyNumberFormat="1" applyFont="1" applyFill="1" applyBorder="1" applyAlignment="1">
      <alignment horizontal="right" vertical="center" wrapText="1"/>
    </xf>
    <xf numFmtId="38" fontId="5" fillId="0" borderId="33" xfId="0" applyNumberFormat="1" applyFont="1" applyFill="1" applyBorder="1" applyAlignment="1">
      <alignment horizontal="right" vertical="center" wrapText="1"/>
    </xf>
    <xf numFmtId="38" fontId="5" fillId="0" borderId="36" xfId="49" applyNumberFormat="1" applyFont="1" applyFill="1" applyBorder="1" applyAlignment="1">
      <alignment horizontal="right" vertical="center" wrapText="1"/>
    </xf>
    <xf numFmtId="38" fontId="5" fillId="0" borderId="31" xfId="49" applyNumberFormat="1" applyFont="1" applyFill="1" applyBorder="1" applyAlignment="1">
      <alignment horizontal="right" vertical="center" wrapText="1"/>
    </xf>
    <xf numFmtId="38" fontId="5" fillId="0" borderId="39" xfId="49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distributed" vertical="center" wrapText="1"/>
    </xf>
    <xf numFmtId="181" fontId="5" fillId="0" borderId="40" xfId="49" applyNumberFormat="1" applyFont="1" applyFill="1" applyBorder="1" applyAlignment="1">
      <alignment horizontal="right" vertical="center" wrapText="1"/>
    </xf>
    <xf numFmtId="181" fontId="5" fillId="0" borderId="41" xfId="49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 shrinkToFit="1"/>
    </xf>
    <xf numFmtId="0" fontId="3" fillId="0" borderId="11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38" fontId="5" fillId="0" borderId="26" xfId="0" applyNumberFormat="1" applyFont="1" applyFill="1" applyBorder="1" applyAlignment="1">
      <alignment horizontal="right" vertical="center" wrapText="1"/>
    </xf>
    <xf numFmtId="38" fontId="5" fillId="0" borderId="2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distributed" textRotation="255" wrapText="1"/>
    </xf>
    <xf numFmtId="0" fontId="3" fillId="0" borderId="17" xfId="0" applyFont="1" applyFill="1" applyBorder="1" applyAlignment="1">
      <alignment horizontal="distributed" vertical="center" wrapText="1"/>
    </xf>
    <xf numFmtId="181" fontId="5" fillId="0" borderId="42" xfId="49" applyNumberFormat="1" applyFont="1" applyFill="1" applyBorder="1" applyAlignment="1">
      <alignment horizontal="right" vertical="center" wrapText="1"/>
    </xf>
    <xf numFmtId="181" fontId="5" fillId="0" borderId="43" xfId="49" applyNumberFormat="1" applyFont="1" applyFill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2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distributed" textRotation="255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38" fontId="12" fillId="0" borderId="24" xfId="0" applyNumberFormat="1" applyFont="1" applyBorder="1" applyAlignment="1">
      <alignment horizontal="right" vertical="center" wrapText="1"/>
    </xf>
    <xf numFmtId="38" fontId="12" fillId="0" borderId="25" xfId="49" applyNumberFormat="1" applyFont="1" applyBorder="1" applyAlignment="1">
      <alignment horizontal="right" vertical="center" wrapText="1"/>
    </xf>
    <xf numFmtId="38" fontId="12" fillId="0" borderId="36" xfId="0" applyNumberFormat="1" applyFont="1" applyBorder="1" applyAlignment="1">
      <alignment horizontal="right" vertical="center" wrapText="1"/>
    </xf>
    <xf numFmtId="38" fontId="12" fillId="0" borderId="37" xfId="49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70" zoomScaleSheetLayoutView="70" zoomScalePageLayoutView="0" workbookViewId="0" topLeftCell="A28">
      <selection activeCell="F58" sqref="F58"/>
    </sheetView>
  </sheetViews>
  <sheetFormatPr defaultColWidth="9.00390625" defaultRowHeight="13.5"/>
  <cols>
    <col min="1" max="1" width="10.625" style="13" customWidth="1"/>
    <col min="2" max="2" width="17.375" style="13" customWidth="1"/>
    <col min="3" max="3" width="10.25390625" style="13" bestFit="1" customWidth="1"/>
    <col min="4" max="4" width="9.375" style="13" bestFit="1" customWidth="1"/>
    <col min="5" max="5" width="10.625" style="13" customWidth="1"/>
    <col min="6" max="6" width="18.125" style="13" customWidth="1"/>
    <col min="7" max="7" width="10.25390625" style="13" bestFit="1" customWidth="1"/>
    <col min="8" max="10" width="9.00390625" style="13" customWidth="1"/>
    <col min="11" max="11" width="14.125" style="13" customWidth="1"/>
    <col min="12" max="13" width="9.00390625" style="13" customWidth="1"/>
    <col min="14" max="14" width="8.125" style="13" customWidth="1"/>
    <col min="15" max="15" width="23.75390625" style="13" customWidth="1"/>
    <col min="16" max="16384" width="9.00390625" style="13" customWidth="1"/>
  </cols>
  <sheetData>
    <row r="1" spans="1:8" ht="18" customHeight="1">
      <c r="A1" s="4"/>
      <c r="B1" s="4"/>
      <c r="C1" s="4"/>
      <c r="D1" s="4"/>
      <c r="E1" s="4"/>
      <c r="F1" s="4"/>
      <c r="G1" s="4"/>
      <c r="H1" s="4"/>
    </row>
    <row r="2" spans="1:8" s="24" customFormat="1" ht="18" customHeight="1" thickBot="1">
      <c r="A2" s="2" t="s">
        <v>3</v>
      </c>
      <c r="B2" s="60"/>
      <c r="C2" s="60"/>
      <c r="D2" s="60"/>
      <c r="E2" s="60"/>
      <c r="F2" s="60"/>
      <c r="G2" s="60"/>
      <c r="H2" s="1" t="s">
        <v>91</v>
      </c>
    </row>
    <row r="3" spans="1:8" s="24" customFormat="1" ht="18" customHeight="1" thickTop="1">
      <c r="A3" s="139" t="s">
        <v>92</v>
      </c>
      <c r="B3" s="139"/>
      <c r="C3" s="139"/>
      <c r="D3" s="139"/>
      <c r="E3" s="139"/>
      <c r="F3" s="139"/>
      <c r="G3" s="139"/>
      <c r="H3" s="139"/>
    </row>
    <row r="4" spans="1:8" s="24" customFormat="1" ht="18" customHeight="1">
      <c r="A4" s="140" t="s">
        <v>4</v>
      </c>
      <c r="B4" s="141"/>
      <c r="C4" s="8" t="s">
        <v>1</v>
      </c>
      <c r="D4" s="8" t="s">
        <v>2</v>
      </c>
      <c r="E4" s="142" t="s">
        <v>4</v>
      </c>
      <c r="F4" s="141"/>
      <c r="G4" s="8" t="s">
        <v>1</v>
      </c>
      <c r="H4" s="9" t="s">
        <v>2</v>
      </c>
    </row>
    <row r="5" spans="1:8" s="4" customFormat="1" ht="18" customHeight="1">
      <c r="A5" s="143" t="s">
        <v>0</v>
      </c>
      <c r="B5" s="144"/>
      <c r="C5" s="25">
        <f>SUM(C6:C39,G6:G39)</f>
        <v>21323837</v>
      </c>
      <c r="D5" s="25">
        <f>SUM(D6:D34,H6:H39)</f>
        <v>39328250</v>
      </c>
      <c r="E5" s="145"/>
      <c r="F5" s="146"/>
      <c r="G5" s="26"/>
      <c r="H5" s="27"/>
    </row>
    <row r="6" spans="1:8" s="24" customFormat="1" ht="18" customHeight="1">
      <c r="A6" s="147" t="s">
        <v>93</v>
      </c>
      <c r="B6" s="3" t="s">
        <v>94</v>
      </c>
      <c r="C6" s="28" t="s">
        <v>95</v>
      </c>
      <c r="D6" s="28">
        <v>374</v>
      </c>
      <c r="E6" s="149" t="s">
        <v>38</v>
      </c>
      <c r="F6" s="3" t="s">
        <v>5</v>
      </c>
      <c r="G6" s="29">
        <v>28</v>
      </c>
      <c r="H6" s="30">
        <v>278943</v>
      </c>
    </row>
    <row r="7" spans="1:8" s="24" customFormat="1" ht="18" customHeight="1">
      <c r="A7" s="148"/>
      <c r="B7" s="3"/>
      <c r="C7" s="28"/>
      <c r="D7" s="31"/>
      <c r="E7" s="150"/>
      <c r="F7" s="17" t="s">
        <v>53</v>
      </c>
      <c r="G7" s="28">
        <v>132</v>
      </c>
      <c r="H7" s="30">
        <v>6200</v>
      </c>
    </row>
    <row r="8" spans="1:8" s="24" customFormat="1" ht="18" customHeight="1">
      <c r="A8" s="148"/>
      <c r="B8" s="3"/>
      <c r="C8" s="32"/>
      <c r="D8" s="33"/>
      <c r="E8" s="150"/>
      <c r="F8" s="3" t="s">
        <v>6</v>
      </c>
      <c r="G8" s="30">
        <v>1476941</v>
      </c>
      <c r="H8" s="30">
        <v>468905</v>
      </c>
    </row>
    <row r="9" spans="1:8" s="24" customFormat="1" ht="18" customHeight="1">
      <c r="A9" s="147" t="s">
        <v>77</v>
      </c>
      <c r="B9" s="16" t="s">
        <v>54</v>
      </c>
      <c r="C9" s="34">
        <v>9045</v>
      </c>
      <c r="D9" s="28" t="s">
        <v>78</v>
      </c>
      <c r="E9" s="150"/>
      <c r="F9" s="3" t="s">
        <v>7</v>
      </c>
      <c r="G9" s="30">
        <v>1726882</v>
      </c>
      <c r="H9" s="30">
        <v>2454155</v>
      </c>
    </row>
    <row r="10" spans="1:8" s="24" customFormat="1" ht="18" customHeight="1">
      <c r="A10" s="148"/>
      <c r="B10" s="3" t="s">
        <v>8</v>
      </c>
      <c r="C10" s="34">
        <v>249</v>
      </c>
      <c r="D10" s="35">
        <v>61</v>
      </c>
      <c r="E10" s="150"/>
      <c r="F10" s="36" t="s">
        <v>79</v>
      </c>
      <c r="G10" s="28" t="s">
        <v>64</v>
      </c>
      <c r="H10" s="30">
        <v>1643127</v>
      </c>
    </row>
    <row r="11" spans="1:8" s="24" customFormat="1" ht="18" customHeight="1">
      <c r="A11" s="148"/>
      <c r="B11" s="3" t="s">
        <v>10</v>
      </c>
      <c r="C11" s="37">
        <v>74766</v>
      </c>
      <c r="D11" s="28">
        <v>219</v>
      </c>
      <c r="E11" s="150"/>
      <c r="F11" s="36" t="s">
        <v>80</v>
      </c>
      <c r="G11" s="30">
        <v>479379</v>
      </c>
      <c r="H11" s="30">
        <v>895193</v>
      </c>
    </row>
    <row r="12" spans="1:8" s="24" customFormat="1" ht="18" customHeight="1">
      <c r="A12" s="151"/>
      <c r="B12" s="38" t="s">
        <v>63</v>
      </c>
      <c r="C12" s="32" t="s">
        <v>81</v>
      </c>
      <c r="D12" s="33">
        <v>177</v>
      </c>
      <c r="E12" s="150"/>
      <c r="F12" s="39" t="s">
        <v>9</v>
      </c>
      <c r="G12" s="30">
        <v>223308</v>
      </c>
      <c r="H12" s="30">
        <v>34330</v>
      </c>
    </row>
    <row r="13" spans="1:8" s="24" customFormat="1" ht="18" customHeight="1">
      <c r="A13" s="147" t="s">
        <v>82</v>
      </c>
      <c r="B13" s="3" t="s">
        <v>13</v>
      </c>
      <c r="C13" s="34">
        <v>6410</v>
      </c>
      <c r="D13" s="31">
        <v>7176591</v>
      </c>
      <c r="E13" s="150"/>
      <c r="F13" s="3" t="s">
        <v>11</v>
      </c>
      <c r="G13" s="30">
        <v>101413</v>
      </c>
      <c r="H13" s="29">
        <v>13211</v>
      </c>
    </row>
    <row r="14" spans="1:8" s="24" customFormat="1" ht="18" customHeight="1">
      <c r="A14" s="148"/>
      <c r="B14" s="7" t="s">
        <v>15</v>
      </c>
      <c r="C14" s="34" t="s">
        <v>64</v>
      </c>
      <c r="D14" s="31">
        <v>13917082</v>
      </c>
      <c r="E14" s="150"/>
      <c r="F14" s="3" t="s">
        <v>12</v>
      </c>
      <c r="G14" s="30">
        <v>108059</v>
      </c>
      <c r="H14" s="30">
        <v>596321</v>
      </c>
    </row>
    <row r="15" spans="1:8" s="24" customFormat="1" ht="18" customHeight="1">
      <c r="A15" s="148"/>
      <c r="B15" s="3" t="s">
        <v>55</v>
      </c>
      <c r="C15" s="35">
        <v>3716</v>
      </c>
      <c r="D15" s="31">
        <v>24836</v>
      </c>
      <c r="E15" s="150"/>
      <c r="F15" s="3" t="s">
        <v>14</v>
      </c>
      <c r="G15" s="30">
        <v>2128133</v>
      </c>
      <c r="H15" s="30">
        <v>522351</v>
      </c>
    </row>
    <row r="16" spans="1:8" s="24" customFormat="1" ht="18" customHeight="1">
      <c r="A16" s="148"/>
      <c r="B16" s="3" t="s">
        <v>17</v>
      </c>
      <c r="C16" s="34">
        <v>496658</v>
      </c>
      <c r="D16" s="31">
        <v>155512</v>
      </c>
      <c r="E16" s="150"/>
      <c r="F16" s="3" t="s">
        <v>16</v>
      </c>
      <c r="G16" s="30">
        <v>56104</v>
      </c>
      <c r="H16" s="30">
        <v>10789</v>
      </c>
    </row>
    <row r="17" spans="1:8" s="24" customFormat="1" ht="18" customHeight="1">
      <c r="A17" s="148"/>
      <c r="B17" s="3" t="s">
        <v>19</v>
      </c>
      <c r="C17" s="34" t="s">
        <v>64</v>
      </c>
      <c r="D17" s="31">
        <v>138</v>
      </c>
      <c r="E17" s="150"/>
      <c r="F17" s="5" t="s">
        <v>50</v>
      </c>
      <c r="G17" s="40">
        <v>113722</v>
      </c>
      <c r="H17" s="41">
        <v>43747</v>
      </c>
    </row>
    <row r="18" spans="1:8" s="24" customFormat="1" ht="18" customHeight="1">
      <c r="A18" s="148"/>
      <c r="B18" s="3" t="s">
        <v>56</v>
      </c>
      <c r="C18" s="34">
        <v>1770</v>
      </c>
      <c r="D18" s="31">
        <v>5175221</v>
      </c>
      <c r="E18" s="149" t="s">
        <v>43</v>
      </c>
      <c r="F18" s="3" t="s">
        <v>18</v>
      </c>
      <c r="G18" s="30">
        <v>18726</v>
      </c>
      <c r="H18" s="30">
        <v>10801</v>
      </c>
    </row>
    <row r="19" spans="1:8" s="24" customFormat="1" ht="18" customHeight="1">
      <c r="A19" s="148"/>
      <c r="B19" s="3" t="s">
        <v>20</v>
      </c>
      <c r="C19" s="28">
        <v>1216</v>
      </c>
      <c r="D19" s="31">
        <v>7274</v>
      </c>
      <c r="E19" s="150"/>
      <c r="F19" s="42" t="s">
        <v>71</v>
      </c>
      <c r="G19" s="30">
        <v>16</v>
      </c>
      <c r="H19" s="28">
        <v>115</v>
      </c>
    </row>
    <row r="20" spans="1:8" s="24" customFormat="1" ht="18" customHeight="1">
      <c r="A20" s="148"/>
      <c r="B20" s="3" t="s">
        <v>22</v>
      </c>
      <c r="C20" s="28" t="s">
        <v>64</v>
      </c>
      <c r="D20" s="31">
        <v>1687569</v>
      </c>
      <c r="E20" s="150"/>
      <c r="F20" s="3" t="s">
        <v>72</v>
      </c>
      <c r="G20" s="30" t="s">
        <v>64</v>
      </c>
      <c r="H20" s="29">
        <v>36</v>
      </c>
    </row>
    <row r="21" spans="1:8" s="24" customFormat="1" ht="18" customHeight="1">
      <c r="A21" s="151"/>
      <c r="B21" s="3" t="s">
        <v>58</v>
      </c>
      <c r="C21" s="43">
        <v>2613345</v>
      </c>
      <c r="D21" s="33">
        <v>575251</v>
      </c>
      <c r="E21" s="150"/>
      <c r="F21" s="3" t="s">
        <v>21</v>
      </c>
      <c r="G21" s="28">
        <v>326</v>
      </c>
      <c r="H21" s="30">
        <v>445</v>
      </c>
    </row>
    <row r="22" spans="1:8" s="24" customFormat="1" ht="18" customHeight="1">
      <c r="A22" s="153" t="s">
        <v>83</v>
      </c>
      <c r="B22" s="10" t="s">
        <v>24</v>
      </c>
      <c r="C22" s="34">
        <v>92674</v>
      </c>
      <c r="D22" s="31">
        <v>156447</v>
      </c>
      <c r="E22" s="150"/>
      <c r="F22" s="7" t="s">
        <v>23</v>
      </c>
      <c r="G22" s="28" t="s">
        <v>64</v>
      </c>
      <c r="H22" s="29">
        <v>276</v>
      </c>
    </row>
    <row r="23" spans="1:8" s="24" customFormat="1" ht="18" customHeight="1">
      <c r="A23" s="154"/>
      <c r="B23" s="7" t="s">
        <v>25</v>
      </c>
      <c r="C23" s="34">
        <v>9013346</v>
      </c>
      <c r="D23" s="31">
        <v>525695</v>
      </c>
      <c r="E23" s="152"/>
      <c r="F23" s="11"/>
      <c r="G23" s="41"/>
      <c r="H23" s="41"/>
    </row>
    <row r="24" spans="1:8" s="24" customFormat="1" ht="18" customHeight="1">
      <c r="A24" s="154"/>
      <c r="B24" s="7" t="s">
        <v>26</v>
      </c>
      <c r="C24" s="34">
        <v>8016</v>
      </c>
      <c r="D24" s="31">
        <v>745</v>
      </c>
      <c r="E24" s="149" t="s">
        <v>84</v>
      </c>
      <c r="F24" s="6" t="s">
        <v>62</v>
      </c>
      <c r="G24" s="28" t="s">
        <v>64</v>
      </c>
      <c r="H24" s="30">
        <v>5</v>
      </c>
    </row>
    <row r="25" spans="1:8" s="24" customFormat="1" ht="18" customHeight="1">
      <c r="A25" s="154"/>
      <c r="B25" s="7" t="s">
        <v>65</v>
      </c>
      <c r="C25" s="34">
        <v>35</v>
      </c>
      <c r="D25" s="31">
        <v>417</v>
      </c>
      <c r="E25" s="150"/>
      <c r="F25" s="44" t="s">
        <v>61</v>
      </c>
      <c r="G25" s="28">
        <v>261</v>
      </c>
      <c r="H25" s="30">
        <v>2163</v>
      </c>
    </row>
    <row r="26" spans="1:8" s="24" customFormat="1" ht="18" customHeight="1">
      <c r="A26" s="154"/>
      <c r="B26" s="7" t="s">
        <v>29</v>
      </c>
      <c r="C26" s="34">
        <v>4967</v>
      </c>
      <c r="D26" s="34">
        <v>46360</v>
      </c>
      <c r="E26" s="150"/>
      <c r="F26" s="45" t="s">
        <v>60</v>
      </c>
      <c r="G26" s="30">
        <v>418</v>
      </c>
      <c r="H26" s="30">
        <v>3097</v>
      </c>
    </row>
    <row r="27" spans="1:8" s="24" customFormat="1" ht="18" customHeight="1">
      <c r="A27" s="154"/>
      <c r="B27" s="46" t="s">
        <v>66</v>
      </c>
      <c r="C27" s="28">
        <v>72</v>
      </c>
      <c r="D27" s="31"/>
      <c r="E27" s="150"/>
      <c r="F27" s="3" t="s">
        <v>27</v>
      </c>
      <c r="G27" s="30">
        <v>5</v>
      </c>
      <c r="H27" s="30">
        <v>979</v>
      </c>
    </row>
    <row r="28" spans="1:8" s="24" customFormat="1" ht="18" customHeight="1">
      <c r="A28" s="154"/>
      <c r="B28" s="7" t="s">
        <v>67</v>
      </c>
      <c r="C28" s="34">
        <v>122</v>
      </c>
      <c r="D28" s="35">
        <v>78</v>
      </c>
      <c r="E28" s="150"/>
      <c r="F28" s="39" t="s">
        <v>28</v>
      </c>
      <c r="G28" s="28" t="s">
        <v>64</v>
      </c>
      <c r="H28" s="30">
        <v>5</v>
      </c>
    </row>
    <row r="29" spans="1:8" s="24" customFormat="1" ht="18" customHeight="1">
      <c r="A29" s="154"/>
      <c r="B29" s="7" t="s">
        <v>30</v>
      </c>
      <c r="C29" s="34">
        <v>6460</v>
      </c>
      <c r="D29" s="31">
        <v>53</v>
      </c>
      <c r="E29" s="150"/>
      <c r="F29" s="3" t="s">
        <v>73</v>
      </c>
      <c r="G29" s="29">
        <v>11744</v>
      </c>
      <c r="H29" s="30">
        <v>36</v>
      </c>
    </row>
    <row r="30" spans="1:8" s="24" customFormat="1" ht="18" customHeight="1">
      <c r="A30" s="154"/>
      <c r="B30" s="46" t="s">
        <v>41</v>
      </c>
      <c r="C30" s="34">
        <v>113</v>
      </c>
      <c r="D30" s="31">
        <v>2227</v>
      </c>
      <c r="E30" s="150"/>
      <c r="F30" s="3" t="s">
        <v>74</v>
      </c>
      <c r="G30" s="29">
        <v>176</v>
      </c>
      <c r="H30" s="30">
        <v>1449</v>
      </c>
    </row>
    <row r="31" spans="1:8" s="24" customFormat="1" ht="18" customHeight="1">
      <c r="A31" s="154"/>
      <c r="B31" s="7" t="s">
        <v>33</v>
      </c>
      <c r="C31" s="35">
        <v>64</v>
      </c>
      <c r="D31" s="34">
        <v>480</v>
      </c>
      <c r="E31" s="152"/>
      <c r="F31" s="47" t="s">
        <v>31</v>
      </c>
      <c r="G31" s="41">
        <v>922</v>
      </c>
      <c r="H31" s="41">
        <v>1755</v>
      </c>
    </row>
    <row r="32" spans="1:8" s="24" customFormat="1" ht="18" customHeight="1">
      <c r="A32" s="154"/>
      <c r="B32" s="15" t="s">
        <v>68</v>
      </c>
      <c r="C32" s="48">
        <v>204</v>
      </c>
      <c r="D32" s="34">
        <v>6</v>
      </c>
      <c r="E32" s="149" t="s">
        <v>52</v>
      </c>
      <c r="F32" s="3" t="s">
        <v>32</v>
      </c>
      <c r="G32" s="30">
        <v>67599</v>
      </c>
      <c r="H32" s="30">
        <v>745500</v>
      </c>
    </row>
    <row r="33" spans="1:8" s="24" customFormat="1" ht="18" customHeight="1">
      <c r="A33" s="154"/>
      <c r="B33" s="49" t="s">
        <v>69</v>
      </c>
      <c r="C33" s="50">
        <v>1740</v>
      </c>
      <c r="D33" s="28">
        <v>685</v>
      </c>
      <c r="E33" s="150"/>
      <c r="F33" s="3" t="s">
        <v>34</v>
      </c>
      <c r="G33" s="30">
        <v>11224</v>
      </c>
      <c r="H33" s="28">
        <v>97</v>
      </c>
    </row>
    <row r="34" spans="1:8" s="24" customFormat="1" ht="18" customHeight="1">
      <c r="A34" s="154"/>
      <c r="B34" s="15" t="s">
        <v>70</v>
      </c>
      <c r="C34" s="50">
        <v>60</v>
      </c>
      <c r="D34" s="28">
        <v>12</v>
      </c>
      <c r="E34" s="150"/>
      <c r="F34" s="39" t="s">
        <v>35</v>
      </c>
      <c r="G34" s="28">
        <v>18</v>
      </c>
      <c r="H34" s="30">
        <v>20</v>
      </c>
    </row>
    <row r="35" spans="1:8" s="24" customFormat="1" ht="18" customHeight="1">
      <c r="A35" s="154"/>
      <c r="B35" s="51"/>
      <c r="C35" s="4"/>
      <c r="D35" s="4"/>
      <c r="E35" s="150"/>
      <c r="F35" s="3" t="s">
        <v>36</v>
      </c>
      <c r="G35" s="30">
        <v>1463</v>
      </c>
      <c r="H35" s="28">
        <v>702</v>
      </c>
    </row>
    <row r="36" spans="1:8" s="24" customFormat="1" ht="18" customHeight="1">
      <c r="A36" s="154"/>
      <c r="B36" s="51"/>
      <c r="C36" s="4"/>
      <c r="D36" s="4"/>
      <c r="E36" s="150"/>
      <c r="F36" s="3" t="s">
        <v>75</v>
      </c>
      <c r="G36" s="28" t="s">
        <v>64</v>
      </c>
      <c r="H36" s="30">
        <v>202</v>
      </c>
    </row>
    <row r="37" spans="1:8" s="24" customFormat="1" ht="18" customHeight="1">
      <c r="A37" s="154"/>
      <c r="B37" s="7"/>
      <c r="C37" s="48"/>
      <c r="D37" s="52"/>
      <c r="E37" s="150"/>
      <c r="F37" s="3" t="s">
        <v>37</v>
      </c>
      <c r="G37" s="30">
        <v>27</v>
      </c>
      <c r="H37" s="30">
        <v>13</v>
      </c>
    </row>
    <row r="38" spans="1:8" s="24" customFormat="1" ht="18" customHeight="1">
      <c r="A38" s="154"/>
      <c r="B38" s="7"/>
      <c r="C38" s="48"/>
      <c r="D38" s="52"/>
      <c r="E38" s="18"/>
      <c r="F38" s="7" t="s">
        <v>59</v>
      </c>
      <c r="G38" s="53">
        <v>2461746</v>
      </c>
      <c r="H38" s="29">
        <v>2139001</v>
      </c>
    </row>
    <row r="39" spans="1:8" s="24" customFormat="1" ht="18" customHeight="1" thickBot="1">
      <c r="A39" s="155"/>
      <c r="B39" s="54"/>
      <c r="C39" s="55"/>
      <c r="D39" s="56"/>
      <c r="E39" s="21"/>
      <c r="F39" s="57" t="s">
        <v>76</v>
      </c>
      <c r="G39" s="58">
        <v>17</v>
      </c>
      <c r="H39" s="59">
        <v>771</v>
      </c>
    </row>
    <row r="40" spans="1:8" s="24" customFormat="1" ht="18" customHeight="1" thickTop="1">
      <c r="A40" s="4" t="s">
        <v>96</v>
      </c>
      <c r="B40" s="4"/>
      <c r="C40" s="4"/>
      <c r="D40" s="4"/>
      <c r="E40" s="4"/>
      <c r="F40" s="4"/>
      <c r="G40" s="4"/>
      <c r="H40" s="4"/>
    </row>
    <row r="41" spans="1:8" s="24" customFormat="1" ht="18" customHeight="1">
      <c r="A41" s="4"/>
      <c r="B41" s="4"/>
      <c r="C41" s="4" t="s">
        <v>42</v>
      </c>
      <c r="D41" s="4"/>
      <c r="E41" s="4"/>
      <c r="F41" s="4"/>
      <c r="G41" s="4"/>
      <c r="H41" s="4"/>
    </row>
    <row r="42" spans="1:8" s="24" customFormat="1" ht="18" customHeight="1">
      <c r="A42" s="4"/>
      <c r="B42" s="4"/>
      <c r="C42" s="4"/>
      <c r="D42" s="4"/>
      <c r="E42" s="4"/>
      <c r="F42" s="4"/>
      <c r="G42" s="4"/>
      <c r="H42" s="4"/>
    </row>
    <row r="43" spans="1:8" s="24" customFormat="1" ht="18" customHeight="1" thickBot="1">
      <c r="A43" s="2" t="s">
        <v>3</v>
      </c>
      <c r="B43" s="60"/>
      <c r="C43" s="60"/>
      <c r="D43" s="60"/>
      <c r="E43" s="60"/>
      <c r="F43" s="60"/>
      <c r="G43" s="60"/>
      <c r="H43" s="1" t="s">
        <v>85</v>
      </c>
    </row>
    <row r="44" spans="1:8" s="24" customFormat="1" ht="18" customHeight="1" thickTop="1">
      <c r="A44" s="139" t="s">
        <v>97</v>
      </c>
      <c r="B44" s="139"/>
      <c r="C44" s="139"/>
      <c r="D44" s="139"/>
      <c r="E44" s="139"/>
      <c r="F44" s="139"/>
      <c r="G44" s="139"/>
      <c r="H44" s="139"/>
    </row>
    <row r="45" spans="1:8" s="24" customFormat="1" ht="18" customHeight="1">
      <c r="A45" s="140" t="s">
        <v>4</v>
      </c>
      <c r="B45" s="141"/>
      <c r="C45" s="8" t="s">
        <v>1</v>
      </c>
      <c r="D45" s="8" t="s">
        <v>2</v>
      </c>
      <c r="E45" s="142" t="s">
        <v>4</v>
      </c>
      <c r="F45" s="141"/>
      <c r="G45" s="8" t="s">
        <v>1</v>
      </c>
      <c r="H45" s="9" t="s">
        <v>2</v>
      </c>
    </row>
    <row r="46" spans="1:8" s="24" customFormat="1" ht="18" customHeight="1">
      <c r="A46" s="143" t="s">
        <v>0</v>
      </c>
      <c r="B46" s="144"/>
      <c r="C46" s="71">
        <v>21582260</v>
      </c>
      <c r="D46" s="71">
        <v>40553987</v>
      </c>
      <c r="E46" s="149" t="s">
        <v>38</v>
      </c>
      <c r="F46" s="10" t="s">
        <v>86</v>
      </c>
      <c r="G46" s="72">
        <v>28</v>
      </c>
      <c r="H46" s="73">
        <v>6</v>
      </c>
    </row>
    <row r="47" spans="1:8" s="24" customFormat="1" ht="18" customHeight="1">
      <c r="A47" s="147" t="s">
        <v>98</v>
      </c>
      <c r="B47" s="3" t="s">
        <v>99</v>
      </c>
      <c r="C47" s="78" t="s">
        <v>114</v>
      </c>
      <c r="D47" s="74">
        <v>264</v>
      </c>
      <c r="E47" s="150"/>
      <c r="F47" s="3" t="s">
        <v>5</v>
      </c>
      <c r="G47" s="75">
        <v>25</v>
      </c>
      <c r="H47" s="76">
        <v>283046</v>
      </c>
    </row>
    <row r="48" spans="1:8" s="24" customFormat="1" ht="18" customHeight="1">
      <c r="A48" s="148"/>
      <c r="B48" s="39" t="s">
        <v>87</v>
      </c>
      <c r="C48" s="78" t="s">
        <v>114</v>
      </c>
      <c r="D48" s="77">
        <v>148</v>
      </c>
      <c r="E48" s="150"/>
      <c r="F48" s="61" t="s">
        <v>53</v>
      </c>
      <c r="G48" s="67">
        <v>3</v>
      </c>
      <c r="H48" s="78" t="s">
        <v>114</v>
      </c>
    </row>
    <row r="49" spans="1:8" s="24" customFormat="1" ht="18" customHeight="1">
      <c r="A49" s="148"/>
      <c r="B49" s="39" t="s">
        <v>88</v>
      </c>
      <c r="C49" s="78" t="s">
        <v>114</v>
      </c>
      <c r="D49" s="79">
        <v>18</v>
      </c>
      <c r="E49" s="150"/>
      <c r="F49" s="3" t="s">
        <v>6</v>
      </c>
      <c r="G49" s="80">
        <v>1552436</v>
      </c>
      <c r="H49" s="78">
        <v>459638</v>
      </c>
    </row>
    <row r="50" spans="1:8" s="24" customFormat="1" ht="18" customHeight="1">
      <c r="A50" s="147" t="s">
        <v>100</v>
      </c>
      <c r="B50" s="16" t="s">
        <v>54</v>
      </c>
      <c r="C50" s="81">
        <v>9825</v>
      </c>
      <c r="D50" s="74"/>
      <c r="E50" s="150"/>
      <c r="F50" s="3" t="s">
        <v>7</v>
      </c>
      <c r="G50" s="80">
        <v>2078045</v>
      </c>
      <c r="H50" s="78">
        <v>1875630</v>
      </c>
    </row>
    <row r="51" spans="1:8" s="24" customFormat="1" ht="18" customHeight="1">
      <c r="A51" s="148"/>
      <c r="B51" s="3" t="s">
        <v>8</v>
      </c>
      <c r="C51" s="82">
        <v>323</v>
      </c>
      <c r="D51" s="77">
        <v>54</v>
      </c>
      <c r="E51" s="150"/>
      <c r="F51" s="62" t="s">
        <v>101</v>
      </c>
      <c r="G51" s="67"/>
      <c r="H51" s="78">
        <v>2184906</v>
      </c>
    </row>
    <row r="52" spans="1:8" s="24" customFormat="1" ht="18" customHeight="1">
      <c r="A52" s="148"/>
      <c r="B52" s="3" t="s">
        <v>10</v>
      </c>
      <c r="C52" s="82">
        <v>69081</v>
      </c>
      <c r="D52" s="68">
        <v>154</v>
      </c>
      <c r="E52" s="150"/>
      <c r="F52" s="62" t="s">
        <v>102</v>
      </c>
      <c r="G52" s="80">
        <v>415441</v>
      </c>
      <c r="H52" s="78">
        <v>858627</v>
      </c>
    </row>
    <row r="53" spans="1:8" s="24" customFormat="1" ht="18" customHeight="1">
      <c r="A53" s="151"/>
      <c r="B53" s="38" t="s">
        <v>63</v>
      </c>
      <c r="C53" s="83">
        <v>1</v>
      </c>
      <c r="D53" s="84">
        <v>147</v>
      </c>
      <c r="E53" s="150"/>
      <c r="F53" s="39" t="s">
        <v>9</v>
      </c>
      <c r="G53" s="80">
        <v>64329</v>
      </c>
      <c r="H53" s="78">
        <v>39282</v>
      </c>
    </row>
    <row r="54" spans="1:8" s="24" customFormat="1" ht="18" customHeight="1">
      <c r="A54" s="147" t="s">
        <v>103</v>
      </c>
      <c r="B54" s="3" t="s">
        <v>13</v>
      </c>
      <c r="C54" s="81">
        <v>3610</v>
      </c>
      <c r="D54" s="85">
        <v>7299211</v>
      </c>
      <c r="E54" s="150"/>
      <c r="F54" s="3" t="s">
        <v>11</v>
      </c>
      <c r="G54" s="80">
        <v>49390</v>
      </c>
      <c r="H54" s="78">
        <v>138445</v>
      </c>
    </row>
    <row r="55" spans="1:8" s="24" customFormat="1" ht="18" customHeight="1">
      <c r="A55" s="148"/>
      <c r="B55" s="7" t="s">
        <v>15</v>
      </c>
      <c r="C55" s="78" t="s">
        <v>114</v>
      </c>
      <c r="D55" s="77">
        <v>14853314</v>
      </c>
      <c r="E55" s="150"/>
      <c r="F55" s="3" t="s">
        <v>12</v>
      </c>
      <c r="G55" s="80">
        <v>98788</v>
      </c>
      <c r="H55" s="78">
        <v>639502</v>
      </c>
    </row>
    <row r="56" spans="1:8" s="24" customFormat="1" ht="18" customHeight="1">
      <c r="A56" s="148"/>
      <c r="B56" s="3" t="s">
        <v>55</v>
      </c>
      <c r="C56" s="78" t="s">
        <v>114</v>
      </c>
      <c r="D56" s="77">
        <v>7087</v>
      </c>
      <c r="E56" s="150"/>
      <c r="F56" s="3" t="s">
        <v>14</v>
      </c>
      <c r="G56" s="80">
        <v>2171839</v>
      </c>
      <c r="H56" s="78">
        <v>972113</v>
      </c>
    </row>
    <row r="57" spans="1:8" s="24" customFormat="1" ht="18" customHeight="1">
      <c r="A57" s="148"/>
      <c r="B57" s="3" t="s">
        <v>17</v>
      </c>
      <c r="C57" s="82">
        <v>346860</v>
      </c>
      <c r="D57" s="77">
        <v>109803</v>
      </c>
      <c r="E57" s="150"/>
      <c r="F57" s="3" t="s">
        <v>16</v>
      </c>
      <c r="G57" s="80">
        <v>39145</v>
      </c>
      <c r="H57" s="78">
        <v>14714</v>
      </c>
    </row>
    <row r="58" spans="1:8" s="24" customFormat="1" ht="18" customHeight="1">
      <c r="A58" s="148"/>
      <c r="B58" s="3" t="s">
        <v>19</v>
      </c>
      <c r="C58" s="82">
        <v>24</v>
      </c>
      <c r="D58" s="77">
        <v>244</v>
      </c>
      <c r="E58" s="152"/>
      <c r="F58" s="5" t="s">
        <v>104</v>
      </c>
      <c r="G58" s="86">
        <v>118645</v>
      </c>
      <c r="H58" s="87">
        <v>46395</v>
      </c>
    </row>
    <row r="59" spans="1:8" s="24" customFormat="1" ht="18" customHeight="1">
      <c r="A59" s="148"/>
      <c r="B59" s="3" t="s">
        <v>56</v>
      </c>
      <c r="C59" s="82">
        <v>40</v>
      </c>
      <c r="D59" s="77">
        <v>5389015</v>
      </c>
      <c r="E59" s="149" t="s">
        <v>43</v>
      </c>
      <c r="F59" s="3" t="s">
        <v>18</v>
      </c>
      <c r="G59" s="75">
        <v>20696</v>
      </c>
      <c r="H59" s="76">
        <v>12012</v>
      </c>
    </row>
    <row r="60" spans="1:8" s="24" customFormat="1" ht="18" customHeight="1">
      <c r="A60" s="148"/>
      <c r="B60" s="3" t="s">
        <v>20</v>
      </c>
      <c r="C60" s="78" t="s">
        <v>114</v>
      </c>
      <c r="D60" s="77">
        <v>4317</v>
      </c>
      <c r="E60" s="150"/>
      <c r="F60" s="39" t="s">
        <v>71</v>
      </c>
      <c r="G60" s="78" t="s">
        <v>114</v>
      </c>
      <c r="H60" s="88">
        <v>35</v>
      </c>
    </row>
    <row r="61" spans="1:8" s="24" customFormat="1" ht="18" customHeight="1">
      <c r="A61" s="148"/>
      <c r="B61" s="3" t="s">
        <v>22</v>
      </c>
      <c r="C61" s="67">
        <v>304</v>
      </c>
      <c r="D61" s="77">
        <v>1799704</v>
      </c>
      <c r="E61" s="150"/>
      <c r="F61" s="3" t="s">
        <v>72</v>
      </c>
      <c r="G61" s="78" t="s">
        <v>114</v>
      </c>
      <c r="H61" s="78">
        <v>36</v>
      </c>
    </row>
    <row r="62" spans="1:8" s="24" customFormat="1" ht="18" customHeight="1">
      <c r="A62" s="151"/>
      <c r="B62" s="3" t="s">
        <v>58</v>
      </c>
      <c r="C62" s="89">
        <v>2924248</v>
      </c>
      <c r="D62" s="84">
        <v>546820</v>
      </c>
      <c r="E62" s="150"/>
      <c r="F62" s="3" t="s">
        <v>21</v>
      </c>
      <c r="G62" s="67">
        <v>1852</v>
      </c>
      <c r="H62" s="78">
        <v>1031</v>
      </c>
    </row>
    <row r="63" spans="1:8" s="24" customFormat="1" ht="18" customHeight="1">
      <c r="A63" s="153" t="s">
        <v>105</v>
      </c>
      <c r="B63" s="10" t="s">
        <v>24</v>
      </c>
      <c r="C63" s="90">
        <v>104708</v>
      </c>
      <c r="D63" s="91">
        <v>99738</v>
      </c>
      <c r="E63" s="150"/>
      <c r="F63" s="7" t="s">
        <v>23</v>
      </c>
      <c r="G63" s="78" t="s">
        <v>114</v>
      </c>
      <c r="H63" s="78">
        <v>122</v>
      </c>
    </row>
    <row r="64" spans="1:8" s="24" customFormat="1" ht="18" customHeight="1">
      <c r="A64" s="154"/>
      <c r="B64" s="7" t="s">
        <v>25</v>
      </c>
      <c r="C64" s="82">
        <v>8916681</v>
      </c>
      <c r="D64" s="77">
        <v>22363</v>
      </c>
      <c r="E64" s="150"/>
      <c r="F64" s="7" t="s">
        <v>57</v>
      </c>
      <c r="G64" s="78" t="s">
        <v>114</v>
      </c>
      <c r="H64" s="78">
        <v>17</v>
      </c>
    </row>
    <row r="65" spans="1:8" s="24" customFormat="1" ht="18" customHeight="1">
      <c r="A65" s="154"/>
      <c r="B65" s="7" t="s">
        <v>26</v>
      </c>
      <c r="C65" s="82">
        <v>2810</v>
      </c>
      <c r="D65" s="77">
        <v>879</v>
      </c>
      <c r="E65" s="150"/>
      <c r="F65" s="63" t="s">
        <v>89</v>
      </c>
      <c r="G65" s="86" t="s">
        <v>114</v>
      </c>
      <c r="H65" s="87">
        <v>18</v>
      </c>
    </row>
    <row r="66" spans="1:8" s="24" customFormat="1" ht="18" customHeight="1">
      <c r="A66" s="154"/>
      <c r="B66" s="7" t="s">
        <v>65</v>
      </c>
      <c r="C66" s="82">
        <v>25</v>
      </c>
      <c r="D66" s="77">
        <v>1045</v>
      </c>
      <c r="E66" s="149" t="s">
        <v>106</v>
      </c>
      <c r="F66" s="45" t="s">
        <v>107</v>
      </c>
      <c r="G66" s="92">
        <v>141</v>
      </c>
      <c r="H66" s="76">
        <v>403</v>
      </c>
    </row>
    <row r="67" spans="1:8" s="24" customFormat="1" ht="18" customHeight="1">
      <c r="A67" s="154"/>
      <c r="B67" s="7" t="s">
        <v>29</v>
      </c>
      <c r="C67" s="82">
        <v>3520</v>
      </c>
      <c r="D67" s="77">
        <v>37880</v>
      </c>
      <c r="E67" s="150"/>
      <c r="F67" s="45" t="s">
        <v>60</v>
      </c>
      <c r="G67" s="80">
        <v>335</v>
      </c>
      <c r="H67" s="78">
        <v>2727</v>
      </c>
    </row>
    <row r="68" spans="1:8" s="24" customFormat="1" ht="18" customHeight="1">
      <c r="A68" s="154"/>
      <c r="B68" s="64" t="s">
        <v>66</v>
      </c>
      <c r="C68" s="67">
        <v>287</v>
      </c>
      <c r="D68" s="78" t="s">
        <v>114</v>
      </c>
      <c r="E68" s="150"/>
      <c r="F68" s="3" t="s">
        <v>27</v>
      </c>
      <c r="G68" s="80">
        <v>9</v>
      </c>
      <c r="H68" s="78">
        <v>69</v>
      </c>
    </row>
    <row r="69" spans="1:8" s="24" customFormat="1" ht="18" customHeight="1">
      <c r="A69" s="154"/>
      <c r="B69" s="7" t="s">
        <v>67</v>
      </c>
      <c r="C69" s="78" t="s">
        <v>114</v>
      </c>
      <c r="D69" s="77">
        <v>17</v>
      </c>
      <c r="E69" s="150"/>
      <c r="F69" s="3" t="s">
        <v>73</v>
      </c>
      <c r="G69" s="67">
        <v>9503</v>
      </c>
      <c r="H69" s="78">
        <v>19</v>
      </c>
    </row>
    <row r="70" spans="1:8" s="24" customFormat="1" ht="18" customHeight="1">
      <c r="A70" s="154"/>
      <c r="B70" s="7" t="s">
        <v>30</v>
      </c>
      <c r="C70" s="82">
        <v>5337</v>
      </c>
      <c r="D70" s="77">
        <v>25</v>
      </c>
      <c r="E70" s="150"/>
      <c r="F70" s="3" t="s">
        <v>74</v>
      </c>
      <c r="G70" s="80">
        <v>2</v>
      </c>
      <c r="H70" s="78">
        <v>1112</v>
      </c>
    </row>
    <row r="71" spans="1:8" s="24" customFormat="1" ht="18" customHeight="1">
      <c r="A71" s="154"/>
      <c r="B71" s="64" t="s">
        <v>41</v>
      </c>
      <c r="C71" s="82">
        <v>52</v>
      </c>
      <c r="D71" s="77">
        <v>1453</v>
      </c>
      <c r="E71" s="150"/>
      <c r="F71" s="42" t="s">
        <v>31</v>
      </c>
      <c r="G71" s="80">
        <v>136</v>
      </c>
      <c r="H71" s="78">
        <v>4225</v>
      </c>
    </row>
    <row r="72" spans="1:8" s="24" customFormat="1" ht="18" customHeight="1">
      <c r="A72" s="154"/>
      <c r="B72" s="7" t="s">
        <v>33</v>
      </c>
      <c r="C72" s="82">
        <v>164</v>
      </c>
      <c r="D72" s="77">
        <v>1110</v>
      </c>
      <c r="E72" s="152"/>
      <c r="F72" s="11"/>
      <c r="G72" s="86"/>
      <c r="H72" s="87"/>
    </row>
    <row r="73" spans="1:8" s="24" customFormat="1" ht="18" customHeight="1">
      <c r="A73" s="154"/>
      <c r="B73" s="15" t="s">
        <v>68</v>
      </c>
      <c r="C73" s="78" t="s">
        <v>114</v>
      </c>
      <c r="D73" s="77">
        <v>26</v>
      </c>
      <c r="E73" s="149" t="s">
        <v>108</v>
      </c>
      <c r="F73" s="3" t="s">
        <v>32</v>
      </c>
      <c r="G73" s="75">
        <v>85309</v>
      </c>
      <c r="H73" s="76">
        <v>612160</v>
      </c>
    </row>
    <row r="74" spans="1:8" s="24" customFormat="1" ht="18" customHeight="1">
      <c r="A74" s="154"/>
      <c r="B74" s="49" t="s">
        <v>69</v>
      </c>
      <c r="C74" s="67">
        <v>2656</v>
      </c>
      <c r="D74" s="68">
        <v>467</v>
      </c>
      <c r="E74" s="150"/>
      <c r="F74" s="3" t="s">
        <v>34</v>
      </c>
      <c r="G74" s="80">
        <v>15883</v>
      </c>
      <c r="H74" s="88">
        <v>500</v>
      </c>
    </row>
    <row r="75" spans="1:8" s="24" customFormat="1" ht="18" customHeight="1">
      <c r="A75" s="154"/>
      <c r="B75" s="15" t="s">
        <v>70</v>
      </c>
      <c r="C75" s="67">
        <v>46</v>
      </c>
      <c r="D75" s="68">
        <v>19</v>
      </c>
      <c r="E75" s="150"/>
      <c r="F75" s="39" t="s">
        <v>35</v>
      </c>
      <c r="G75" s="78" t="s">
        <v>114</v>
      </c>
      <c r="H75" s="78">
        <v>597</v>
      </c>
    </row>
    <row r="76" spans="1:8" s="24" customFormat="1" ht="18" customHeight="1">
      <c r="A76" s="154"/>
      <c r="B76" s="51"/>
      <c r="C76" s="65"/>
      <c r="D76" s="66"/>
      <c r="E76" s="150"/>
      <c r="F76" s="3" t="s">
        <v>36</v>
      </c>
      <c r="G76" s="80">
        <v>2799</v>
      </c>
      <c r="H76" s="78" t="s">
        <v>114</v>
      </c>
    </row>
    <row r="77" spans="1:8" s="24" customFormat="1" ht="18" customHeight="1">
      <c r="A77" s="154"/>
      <c r="B77" s="51"/>
      <c r="C77" s="65"/>
      <c r="D77" s="66"/>
      <c r="E77" s="150"/>
      <c r="F77" s="3" t="s">
        <v>37</v>
      </c>
      <c r="G77" s="67">
        <v>33</v>
      </c>
      <c r="H77" s="78">
        <v>31</v>
      </c>
    </row>
    <row r="78" spans="1:8" s="24" customFormat="1" ht="18" customHeight="1">
      <c r="A78" s="154"/>
      <c r="B78" s="7"/>
      <c r="C78" s="67"/>
      <c r="D78" s="68"/>
      <c r="E78" s="150"/>
      <c r="F78" s="7" t="s">
        <v>109</v>
      </c>
      <c r="G78" s="80">
        <v>2466826</v>
      </c>
      <c r="H78" s="78">
        <v>2230894</v>
      </c>
    </row>
    <row r="79" spans="1:8" s="24" customFormat="1" ht="18" customHeight="1">
      <c r="A79" s="154"/>
      <c r="B79" s="7"/>
      <c r="C79" s="67"/>
      <c r="D79" s="68"/>
      <c r="E79" s="152"/>
      <c r="F79" s="7"/>
      <c r="G79" s="93"/>
      <c r="H79" s="94"/>
    </row>
    <row r="80" spans="1:8" s="24" customFormat="1" ht="18" customHeight="1" thickBot="1">
      <c r="A80" s="155"/>
      <c r="B80" s="54"/>
      <c r="C80" s="69"/>
      <c r="D80" s="70"/>
      <c r="E80" s="21"/>
      <c r="F80" s="57" t="s">
        <v>76</v>
      </c>
      <c r="G80" s="95">
        <v>20</v>
      </c>
      <c r="H80" s="96">
        <v>353</v>
      </c>
    </row>
    <row r="81" spans="1:8" s="24" customFormat="1" ht="18" customHeight="1" thickTop="1">
      <c r="A81" s="4" t="s">
        <v>96</v>
      </c>
      <c r="B81" s="4"/>
      <c r="C81" s="4"/>
      <c r="D81" s="4"/>
      <c r="E81" s="4"/>
      <c r="F81" s="4"/>
      <c r="G81" s="4"/>
      <c r="H81" s="4"/>
    </row>
    <row r="82" spans="1:8" s="24" customFormat="1" ht="18" customHeight="1">
      <c r="A82" s="4"/>
      <c r="B82" s="4"/>
      <c r="C82" s="4" t="s">
        <v>42</v>
      </c>
      <c r="D82" s="4"/>
      <c r="E82" s="4"/>
      <c r="F82" s="4"/>
      <c r="G82" s="4"/>
      <c r="H82" s="4"/>
    </row>
    <row r="83" s="4" customFormat="1" ht="18" customHeight="1"/>
    <row r="84" spans="1:8" ht="18" customHeight="1" thickBot="1">
      <c r="A84" s="2" t="s">
        <v>3</v>
      </c>
      <c r="B84" s="12"/>
      <c r="C84" s="12"/>
      <c r="D84" s="12"/>
      <c r="E84" s="12"/>
      <c r="F84" s="12"/>
      <c r="G84" s="12"/>
      <c r="H84" s="1" t="s">
        <v>39</v>
      </c>
    </row>
    <row r="85" spans="1:8" ht="18" customHeight="1" thickTop="1">
      <c r="A85" s="139" t="s">
        <v>90</v>
      </c>
      <c r="B85" s="139"/>
      <c r="C85" s="139"/>
      <c r="D85" s="139"/>
      <c r="E85" s="139"/>
      <c r="F85" s="139"/>
      <c r="G85" s="139"/>
      <c r="H85" s="139"/>
    </row>
    <row r="86" spans="1:8" ht="18" customHeight="1">
      <c r="A86" s="140" t="s">
        <v>4</v>
      </c>
      <c r="B86" s="141"/>
      <c r="C86" s="8" t="s">
        <v>1</v>
      </c>
      <c r="D86" s="8" t="s">
        <v>2</v>
      </c>
      <c r="E86" s="142" t="s">
        <v>4</v>
      </c>
      <c r="F86" s="141"/>
      <c r="G86" s="8" t="s">
        <v>1</v>
      </c>
      <c r="H86" s="9" t="s">
        <v>2</v>
      </c>
    </row>
    <row r="87" spans="1:8" ht="18" customHeight="1">
      <c r="A87" s="159" t="s">
        <v>0</v>
      </c>
      <c r="B87" s="160"/>
      <c r="C87" s="97">
        <f>SUM(C88:C121,G88:G121)</f>
        <v>21726502</v>
      </c>
      <c r="D87" s="97">
        <f>SUM(D88:D121,H88:H121)</f>
        <v>40196569</v>
      </c>
      <c r="E87" s="161"/>
      <c r="F87" s="162"/>
      <c r="G87" s="22"/>
      <c r="H87" s="23"/>
    </row>
    <row r="88" spans="1:8" ht="18" customHeight="1">
      <c r="A88" s="147" t="s">
        <v>44</v>
      </c>
      <c r="B88" s="3" t="s">
        <v>40</v>
      </c>
      <c r="C88" s="98" t="s">
        <v>110</v>
      </c>
      <c r="D88" s="99">
        <v>655</v>
      </c>
      <c r="E88" s="156" t="s">
        <v>38</v>
      </c>
      <c r="F88" s="100" t="s">
        <v>5</v>
      </c>
      <c r="G88" s="101">
        <v>2449</v>
      </c>
      <c r="H88" s="102">
        <v>289895</v>
      </c>
    </row>
    <row r="89" spans="1:8" ht="18" customHeight="1">
      <c r="A89" s="148"/>
      <c r="B89" s="3" t="s">
        <v>115</v>
      </c>
      <c r="C89" s="163" t="s">
        <v>78</v>
      </c>
      <c r="D89" s="164">
        <v>81</v>
      </c>
      <c r="E89" s="157"/>
      <c r="F89" s="106" t="s">
        <v>53</v>
      </c>
      <c r="G89" s="103" t="s">
        <v>111</v>
      </c>
      <c r="H89" s="107">
        <v>4001</v>
      </c>
    </row>
    <row r="90" spans="1:8" ht="18" customHeight="1">
      <c r="A90" s="148"/>
      <c r="B90" s="3" t="s">
        <v>88</v>
      </c>
      <c r="C90" s="165" t="s">
        <v>78</v>
      </c>
      <c r="D90" s="166" t="s">
        <v>116</v>
      </c>
      <c r="E90" s="157"/>
      <c r="F90" s="100" t="s">
        <v>6</v>
      </c>
      <c r="G90" s="108">
        <v>1690788</v>
      </c>
      <c r="H90" s="107">
        <v>499085</v>
      </c>
    </row>
    <row r="91" spans="1:8" ht="18" customHeight="1">
      <c r="A91" s="147" t="s">
        <v>47</v>
      </c>
      <c r="B91" s="16" t="s">
        <v>54</v>
      </c>
      <c r="C91" s="109">
        <v>760</v>
      </c>
      <c r="D91" s="99" t="s">
        <v>111</v>
      </c>
      <c r="E91" s="157"/>
      <c r="F91" s="100" t="s">
        <v>7</v>
      </c>
      <c r="G91" s="108">
        <v>1756730</v>
      </c>
      <c r="H91" s="107">
        <v>1801453</v>
      </c>
    </row>
    <row r="92" spans="1:8" ht="18" customHeight="1">
      <c r="A92" s="148"/>
      <c r="B92" s="3" t="s">
        <v>8</v>
      </c>
      <c r="C92" s="110">
        <v>247</v>
      </c>
      <c r="D92" s="104">
        <v>85</v>
      </c>
      <c r="E92" s="157"/>
      <c r="F92" s="111" t="s">
        <v>48</v>
      </c>
      <c r="G92" s="103" t="s">
        <v>111</v>
      </c>
      <c r="H92" s="107">
        <v>2300968</v>
      </c>
    </row>
    <row r="93" spans="1:8" ht="18" customHeight="1">
      <c r="A93" s="148"/>
      <c r="B93" s="3" t="s">
        <v>10</v>
      </c>
      <c r="C93" s="110">
        <v>61698</v>
      </c>
      <c r="D93" s="112">
        <v>10</v>
      </c>
      <c r="E93" s="157"/>
      <c r="F93" s="111" t="s">
        <v>49</v>
      </c>
      <c r="G93" s="108">
        <v>440006</v>
      </c>
      <c r="H93" s="107">
        <v>875919</v>
      </c>
    </row>
    <row r="94" spans="1:8" ht="18" customHeight="1">
      <c r="A94" s="151"/>
      <c r="B94" s="11" t="s">
        <v>63</v>
      </c>
      <c r="C94" s="113" t="s">
        <v>111</v>
      </c>
      <c r="D94" s="114">
        <v>153</v>
      </c>
      <c r="E94" s="157"/>
      <c r="F94" s="100" t="s">
        <v>9</v>
      </c>
      <c r="G94" s="108">
        <v>21186</v>
      </c>
      <c r="H94" s="107">
        <v>34630</v>
      </c>
    </row>
    <row r="95" spans="1:8" ht="18" customHeight="1">
      <c r="A95" s="147" t="s">
        <v>45</v>
      </c>
      <c r="B95" s="3" t="s">
        <v>13</v>
      </c>
      <c r="C95" s="109">
        <v>25</v>
      </c>
      <c r="D95" s="115">
        <v>6902395</v>
      </c>
      <c r="E95" s="157"/>
      <c r="F95" s="100" t="s">
        <v>11</v>
      </c>
      <c r="G95" s="108">
        <v>13452</v>
      </c>
      <c r="H95" s="107">
        <v>143626</v>
      </c>
    </row>
    <row r="96" spans="1:8" ht="18" customHeight="1">
      <c r="A96" s="148"/>
      <c r="B96" s="7" t="s">
        <v>15</v>
      </c>
      <c r="C96" s="110" t="s">
        <v>112</v>
      </c>
      <c r="D96" s="104">
        <v>15398615</v>
      </c>
      <c r="E96" s="157"/>
      <c r="F96" s="100" t="s">
        <v>12</v>
      </c>
      <c r="G96" s="108">
        <v>82449</v>
      </c>
      <c r="H96" s="107">
        <v>699305</v>
      </c>
    </row>
    <row r="97" spans="1:8" ht="18" customHeight="1">
      <c r="A97" s="148"/>
      <c r="B97" s="3" t="s">
        <v>55</v>
      </c>
      <c r="C97" s="110">
        <v>3624</v>
      </c>
      <c r="D97" s="104">
        <v>889</v>
      </c>
      <c r="E97" s="157"/>
      <c r="F97" s="100" t="s">
        <v>14</v>
      </c>
      <c r="G97" s="108">
        <v>1859518</v>
      </c>
      <c r="H97" s="107">
        <v>665004</v>
      </c>
    </row>
    <row r="98" spans="1:8" ht="18" customHeight="1">
      <c r="A98" s="148"/>
      <c r="B98" s="3" t="s">
        <v>17</v>
      </c>
      <c r="C98" s="110">
        <v>484574</v>
      </c>
      <c r="D98" s="104">
        <v>93516</v>
      </c>
      <c r="E98" s="157"/>
      <c r="F98" s="100" t="s">
        <v>16</v>
      </c>
      <c r="G98" s="108">
        <v>46616</v>
      </c>
      <c r="H98" s="107">
        <v>14958</v>
      </c>
    </row>
    <row r="99" spans="1:8" ht="18" customHeight="1">
      <c r="A99" s="148"/>
      <c r="B99" s="3" t="s">
        <v>19</v>
      </c>
      <c r="C99" s="110" t="s">
        <v>111</v>
      </c>
      <c r="D99" s="104">
        <v>163</v>
      </c>
      <c r="E99" s="157"/>
      <c r="F99" s="116" t="s">
        <v>50</v>
      </c>
      <c r="G99" s="117">
        <v>110734</v>
      </c>
      <c r="H99" s="118">
        <v>52609</v>
      </c>
    </row>
    <row r="100" spans="1:8" ht="18" customHeight="1">
      <c r="A100" s="148"/>
      <c r="B100" s="3" t="s">
        <v>56</v>
      </c>
      <c r="C100" s="110" t="s">
        <v>111</v>
      </c>
      <c r="D100" s="104">
        <v>5066374</v>
      </c>
      <c r="E100" s="156" t="s">
        <v>43</v>
      </c>
      <c r="F100" s="100" t="s">
        <v>18</v>
      </c>
      <c r="G100" s="119">
        <v>20875</v>
      </c>
      <c r="H100" s="120">
        <v>8473</v>
      </c>
    </row>
    <row r="101" spans="1:8" ht="18" customHeight="1">
      <c r="A101" s="148"/>
      <c r="B101" s="3" t="s">
        <v>20</v>
      </c>
      <c r="C101" s="103" t="s">
        <v>111</v>
      </c>
      <c r="D101" s="104">
        <v>4115</v>
      </c>
      <c r="E101" s="157"/>
      <c r="F101" s="100" t="s">
        <v>71</v>
      </c>
      <c r="G101" s="108" t="s">
        <v>113</v>
      </c>
      <c r="H101" s="121" t="s">
        <v>111</v>
      </c>
    </row>
    <row r="102" spans="1:8" ht="18" customHeight="1">
      <c r="A102" s="148"/>
      <c r="B102" s="3" t="s">
        <v>22</v>
      </c>
      <c r="C102" s="103" t="s">
        <v>111</v>
      </c>
      <c r="D102" s="104">
        <v>1921491</v>
      </c>
      <c r="E102" s="157"/>
      <c r="F102" s="100" t="s">
        <v>72</v>
      </c>
      <c r="G102" s="108" t="s">
        <v>111</v>
      </c>
      <c r="H102" s="107">
        <v>30</v>
      </c>
    </row>
    <row r="103" spans="1:8" ht="18" customHeight="1">
      <c r="A103" s="151"/>
      <c r="B103" s="3" t="s">
        <v>58</v>
      </c>
      <c r="C103" s="122">
        <v>3092017</v>
      </c>
      <c r="D103" s="114">
        <v>584858</v>
      </c>
      <c r="E103" s="157"/>
      <c r="F103" s="100" t="s">
        <v>21</v>
      </c>
      <c r="G103" s="103" t="s">
        <v>111</v>
      </c>
      <c r="H103" s="107">
        <v>30</v>
      </c>
    </row>
    <row r="104" spans="1:8" ht="18" customHeight="1">
      <c r="A104" s="153" t="s">
        <v>46</v>
      </c>
      <c r="B104" s="10" t="s">
        <v>24</v>
      </c>
      <c r="C104" s="123">
        <v>95331</v>
      </c>
      <c r="D104" s="124">
        <v>109380</v>
      </c>
      <c r="E104" s="157"/>
      <c r="F104" s="15" t="s">
        <v>23</v>
      </c>
      <c r="G104" s="103">
        <v>20</v>
      </c>
      <c r="H104" s="107">
        <v>198</v>
      </c>
    </row>
    <row r="105" spans="1:8" ht="18" customHeight="1">
      <c r="A105" s="154"/>
      <c r="B105" s="7" t="s">
        <v>25</v>
      </c>
      <c r="C105" s="110">
        <v>9197977</v>
      </c>
      <c r="D105" s="104">
        <v>12430</v>
      </c>
      <c r="E105" s="158"/>
      <c r="F105" s="125"/>
      <c r="G105" s="126"/>
      <c r="H105" s="127"/>
    </row>
    <row r="106" spans="1:8" ht="18" customHeight="1">
      <c r="A106" s="154"/>
      <c r="B106" s="7" t="s">
        <v>26</v>
      </c>
      <c r="C106" s="110">
        <v>6241</v>
      </c>
      <c r="D106" s="104">
        <v>352</v>
      </c>
      <c r="E106" s="156" t="s">
        <v>51</v>
      </c>
      <c r="F106" s="111" t="s">
        <v>62</v>
      </c>
      <c r="G106" s="98" t="s">
        <v>111</v>
      </c>
      <c r="H106" s="102" t="s">
        <v>111</v>
      </c>
    </row>
    <row r="107" spans="1:8" ht="18" customHeight="1">
      <c r="A107" s="154"/>
      <c r="B107" s="7" t="s">
        <v>65</v>
      </c>
      <c r="C107" s="110">
        <v>46</v>
      </c>
      <c r="D107" s="104">
        <v>710</v>
      </c>
      <c r="E107" s="157"/>
      <c r="F107" s="128" t="s">
        <v>61</v>
      </c>
      <c r="G107" s="103">
        <v>884</v>
      </c>
      <c r="H107" s="107">
        <v>495</v>
      </c>
    </row>
    <row r="108" spans="1:8" ht="18" customHeight="1">
      <c r="A108" s="154"/>
      <c r="B108" s="7" t="s">
        <v>29</v>
      </c>
      <c r="C108" s="110">
        <v>4482</v>
      </c>
      <c r="D108" s="104">
        <v>42630</v>
      </c>
      <c r="E108" s="157"/>
      <c r="F108" s="129" t="s">
        <v>60</v>
      </c>
      <c r="G108" s="108">
        <v>26</v>
      </c>
      <c r="H108" s="107">
        <v>2559</v>
      </c>
    </row>
    <row r="109" spans="1:8" ht="18" customHeight="1">
      <c r="A109" s="154"/>
      <c r="B109" s="7" t="s">
        <v>66</v>
      </c>
      <c r="C109" s="103">
        <v>656</v>
      </c>
      <c r="D109" s="104">
        <v>106</v>
      </c>
      <c r="E109" s="157"/>
      <c r="F109" s="100" t="s">
        <v>27</v>
      </c>
      <c r="G109" s="108">
        <v>65</v>
      </c>
      <c r="H109" s="107">
        <v>10</v>
      </c>
    </row>
    <row r="110" spans="1:8" ht="18" customHeight="1">
      <c r="A110" s="154"/>
      <c r="B110" s="7" t="s">
        <v>67</v>
      </c>
      <c r="C110" s="110" t="s">
        <v>111</v>
      </c>
      <c r="D110" s="104">
        <v>3</v>
      </c>
      <c r="E110" s="157"/>
      <c r="F110" s="100" t="s">
        <v>28</v>
      </c>
      <c r="G110" s="103">
        <v>327</v>
      </c>
      <c r="H110" s="107">
        <v>27</v>
      </c>
    </row>
    <row r="111" spans="1:8" ht="18" customHeight="1">
      <c r="A111" s="154"/>
      <c r="B111" s="7" t="s">
        <v>30</v>
      </c>
      <c r="C111" s="110">
        <v>4104</v>
      </c>
      <c r="D111" s="104">
        <v>26</v>
      </c>
      <c r="E111" s="157"/>
      <c r="F111" s="100" t="s">
        <v>73</v>
      </c>
      <c r="G111" s="108">
        <v>7523</v>
      </c>
      <c r="H111" s="107">
        <v>60</v>
      </c>
    </row>
    <row r="112" spans="1:8" ht="18" customHeight="1">
      <c r="A112" s="154"/>
      <c r="B112" s="7" t="s">
        <v>41</v>
      </c>
      <c r="C112" s="110" t="s">
        <v>111</v>
      </c>
      <c r="D112" s="104">
        <v>1700</v>
      </c>
      <c r="E112" s="157"/>
      <c r="F112" s="100" t="s">
        <v>74</v>
      </c>
      <c r="G112" s="108">
        <v>171</v>
      </c>
      <c r="H112" s="107">
        <v>174</v>
      </c>
    </row>
    <row r="113" spans="1:8" ht="18" customHeight="1">
      <c r="A113" s="154"/>
      <c r="B113" s="7" t="s">
        <v>33</v>
      </c>
      <c r="C113" s="110">
        <v>458</v>
      </c>
      <c r="D113" s="104">
        <v>404</v>
      </c>
      <c r="E113" s="158"/>
      <c r="F113" s="130" t="s">
        <v>31</v>
      </c>
      <c r="G113" s="117">
        <v>3848</v>
      </c>
      <c r="H113" s="118">
        <v>653</v>
      </c>
    </row>
    <row r="114" spans="1:8" ht="18" customHeight="1">
      <c r="A114" s="154"/>
      <c r="B114" s="15" t="s">
        <v>68</v>
      </c>
      <c r="C114" s="103">
        <v>202</v>
      </c>
      <c r="D114" s="104">
        <v>223</v>
      </c>
      <c r="E114" s="156" t="s">
        <v>52</v>
      </c>
      <c r="F114" s="100" t="s">
        <v>32</v>
      </c>
      <c r="G114" s="119">
        <v>92390</v>
      </c>
      <c r="H114" s="120">
        <v>276634</v>
      </c>
    </row>
    <row r="115" spans="1:8" ht="18" customHeight="1">
      <c r="A115" s="154"/>
      <c r="B115" s="19" t="s">
        <v>69</v>
      </c>
      <c r="C115" s="103">
        <v>465</v>
      </c>
      <c r="D115" s="112">
        <v>112</v>
      </c>
      <c r="E115" s="157"/>
      <c r="F115" s="100" t="s">
        <v>34</v>
      </c>
      <c r="G115" s="108">
        <v>15942</v>
      </c>
      <c r="H115" s="121">
        <v>759</v>
      </c>
    </row>
    <row r="116" spans="1:8" ht="18" customHeight="1">
      <c r="A116" s="154"/>
      <c r="B116" s="15" t="s">
        <v>70</v>
      </c>
      <c r="C116" s="103" t="s">
        <v>111</v>
      </c>
      <c r="D116" s="112">
        <v>24</v>
      </c>
      <c r="E116" s="157"/>
      <c r="F116" s="100" t="s">
        <v>35</v>
      </c>
      <c r="G116" s="103" t="s">
        <v>111</v>
      </c>
      <c r="H116" s="107" t="s">
        <v>111</v>
      </c>
    </row>
    <row r="117" spans="1:8" ht="18" customHeight="1">
      <c r="A117" s="154"/>
      <c r="B117" s="20"/>
      <c r="C117" s="131"/>
      <c r="D117" s="132"/>
      <c r="E117" s="157"/>
      <c r="F117" s="100" t="s">
        <v>36</v>
      </c>
      <c r="G117" s="108">
        <v>4440</v>
      </c>
      <c r="H117" s="121" t="s">
        <v>111</v>
      </c>
    </row>
    <row r="118" spans="1:8" ht="18" customHeight="1">
      <c r="A118" s="154"/>
      <c r="B118" s="20"/>
      <c r="C118" s="131"/>
      <c r="D118" s="132"/>
      <c r="E118" s="157"/>
      <c r="F118" s="100" t="s">
        <v>75</v>
      </c>
      <c r="G118" s="103" t="s">
        <v>111</v>
      </c>
      <c r="H118" s="107">
        <v>138</v>
      </c>
    </row>
    <row r="119" spans="1:8" ht="18" customHeight="1">
      <c r="A119" s="154"/>
      <c r="B119" s="7"/>
      <c r="C119" s="103"/>
      <c r="D119" s="112"/>
      <c r="E119" s="157"/>
      <c r="F119" s="100" t="s">
        <v>37</v>
      </c>
      <c r="G119" s="108">
        <v>200</v>
      </c>
      <c r="H119" s="107">
        <v>39</v>
      </c>
    </row>
    <row r="120" spans="1:8" ht="18" customHeight="1">
      <c r="A120" s="154"/>
      <c r="B120" s="7"/>
      <c r="C120" s="103"/>
      <c r="D120" s="112"/>
      <c r="E120" s="105"/>
      <c r="F120" s="15" t="s">
        <v>59</v>
      </c>
      <c r="G120" s="126">
        <v>2602915</v>
      </c>
      <c r="H120" s="127">
        <v>2383092</v>
      </c>
    </row>
    <row r="121" spans="1:8" ht="18" customHeight="1" thickBot="1">
      <c r="A121" s="155"/>
      <c r="B121" s="14"/>
      <c r="C121" s="133"/>
      <c r="D121" s="134"/>
      <c r="E121" s="135"/>
      <c r="F121" s="136" t="s">
        <v>76</v>
      </c>
      <c r="G121" s="137">
        <v>41</v>
      </c>
      <c r="H121" s="138">
        <v>245</v>
      </c>
    </row>
    <row r="122" spans="1:8" ht="18" customHeight="1" thickTop="1">
      <c r="A122" s="4" t="s">
        <v>96</v>
      </c>
      <c r="B122" s="4"/>
      <c r="C122" s="4"/>
      <c r="D122" s="4"/>
      <c r="E122" s="4"/>
      <c r="F122" s="4"/>
      <c r="G122" s="4"/>
      <c r="H122" s="4"/>
    </row>
    <row r="123" spans="1:8" ht="18" customHeight="1">
      <c r="A123" s="4"/>
      <c r="B123" s="4"/>
      <c r="C123" s="4" t="s">
        <v>42</v>
      </c>
      <c r="D123" s="4"/>
      <c r="E123" s="4"/>
      <c r="F123" s="4"/>
      <c r="G123" s="4"/>
      <c r="H123" s="4"/>
    </row>
    <row r="124" spans="1:8" ht="18" customHeight="1">
      <c r="A124" s="4"/>
      <c r="B124" s="4"/>
      <c r="C124" s="4"/>
      <c r="D124" s="4"/>
      <c r="E124" s="4"/>
      <c r="F124" s="4"/>
      <c r="G124" s="4"/>
      <c r="H124" s="4"/>
    </row>
    <row r="125" spans="1:8" ht="18" customHeight="1">
      <c r="A125" s="4"/>
      <c r="B125" s="4"/>
      <c r="C125" s="4"/>
      <c r="D125" s="4"/>
      <c r="E125" s="4"/>
      <c r="F125" s="4"/>
      <c r="G125" s="4"/>
      <c r="H125" s="4"/>
    </row>
    <row r="126" spans="1:8" ht="18" customHeight="1">
      <c r="A126" s="4"/>
      <c r="B126" s="4"/>
      <c r="C126" s="4"/>
      <c r="D126" s="4"/>
      <c r="E126" s="4"/>
      <c r="F126" s="4"/>
      <c r="G126" s="4"/>
      <c r="H126" s="4"/>
    </row>
    <row r="127" spans="1:8" ht="18" customHeight="1">
      <c r="A127" s="4"/>
      <c r="B127" s="4"/>
      <c r="C127" s="4"/>
      <c r="D127" s="4"/>
      <c r="E127" s="4"/>
      <c r="F127" s="4"/>
      <c r="G127" s="4"/>
      <c r="H127" s="4"/>
    </row>
    <row r="128" spans="1:8" ht="18" customHeight="1">
      <c r="A128" s="4"/>
      <c r="B128" s="4"/>
      <c r="C128" s="4"/>
      <c r="D128" s="4"/>
      <c r="E128" s="4"/>
      <c r="F128" s="4"/>
      <c r="G128" s="4"/>
      <c r="H128" s="4"/>
    </row>
    <row r="129" spans="1:8" ht="18" customHeight="1">
      <c r="A129" s="4"/>
      <c r="B129" s="4"/>
      <c r="C129" s="4"/>
      <c r="D129" s="4"/>
      <c r="E129" s="4"/>
      <c r="F129" s="4"/>
      <c r="G129" s="4"/>
      <c r="H129" s="4"/>
    </row>
    <row r="130" spans="1:8" ht="18" customHeight="1">
      <c r="A130" s="4"/>
      <c r="B130" s="4"/>
      <c r="C130" s="4"/>
      <c r="D130" s="4"/>
      <c r="E130" s="4"/>
      <c r="F130" s="4"/>
      <c r="G130" s="4"/>
      <c r="H130" s="4"/>
    </row>
    <row r="131" spans="1:8" ht="18" customHeight="1">
      <c r="A131" s="4"/>
      <c r="B131" s="4"/>
      <c r="C131" s="4"/>
      <c r="D131" s="4"/>
      <c r="E131" s="4"/>
      <c r="F131" s="4"/>
      <c r="G131" s="4"/>
      <c r="H131" s="4"/>
    </row>
  </sheetData>
  <sheetProtection/>
  <mergeCells count="38">
    <mergeCell ref="A88:A90"/>
    <mergeCell ref="E88:E99"/>
    <mergeCell ref="A85:H85"/>
    <mergeCell ref="A86:B86"/>
    <mergeCell ref="E86:F86"/>
    <mergeCell ref="A87:B87"/>
    <mergeCell ref="E87:F87"/>
    <mergeCell ref="A91:A94"/>
    <mergeCell ref="A95:A103"/>
    <mergeCell ref="E100:E105"/>
    <mergeCell ref="A104:A121"/>
    <mergeCell ref="E106:E113"/>
    <mergeCell ref="E114:E119"/>
    <mergeCell ref="A22:A39"/>
    <mergeCell ref="E24:E31"/>
    <mergeCell ref="E32:E37"/>
    <mergeCell ref="A44:H44"/>
    <mergeCell ref="E18:E23"/>
    <mergeCell ref="A45:B45"/>
    <mergeCell ref="E45:F45"/>
    <mergeCell ref="A46:B46"/>
    <mergeCell ref="E46:E58"/>
    <mergeCell ref="A47:A49"/>
    <mergeCell ref="A50:A53"/>
    <mergeCell ref="A54:A62"/>
    <mergeCell ref="E59:E65"/>
    <mergeCell ref="A63:A80"/>
    <mergeCell ref="E73:E79"/>
    <mergeCell ref="E66:E72"/>
    <mergeCell ref="A3:H3"/>
    <mergeCell ref="A4:B4"/>
    <mergeCell ref="E4:F4"/>
    <mergeCell ref="A5:B5"/>
    <mergeCell ref="E5:F5"/>
    <mergeCell ref="A6:A8"/>
    <mergeCell ref="E6:E17"/>
    <mergeCell ref="A9:A12"/>
    <mergeCell ref="A13:A21"/>
  </mergeCells>
  <printOptions/>
  <pageMargins left="0.75" right="0.75" top="1" bottom="1" header="0.512" footer="0.512"/>
  <pageSetup horizontalDpi="600" verticalDpi="600" orientation="portrait" paperSize="9" scale="86" r:id="rId1"/>
  <rowBreaks count="2" manualBreakCount="2">
    <brk id="42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2012-05-18T02:02:55Z</cp:lastPrinted>
  <dcterms:created xsi:type="dcterms:W3CDTF">2003-04-25T07:36:22Z</dcterms:created>
  <dcterms:modified xsi:type="dcterms:W3CDTF">2014-03-24T07:58:47Z</dcterms:modified>
  <cp:category/>
  <cp:version/>
  <cp:contentType/>
  <cp:contentStatus/>
</cp:coreProperties>
</file>