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130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<sst xmlns="http://schemas.openxmlformats.org/spreadsheetml/2006/main" count="39" uniqueCount="35">
  <si>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その１　ごみ収集量及び資源物回収量</t>
  </si>
  <si>
    <t>総　　 数</t>
  </si>
  <si>
    <t>直接搬入</t>
  </si>
  <si>
    <t>缶･びん･ペットボトルの回収量</t>
  </si>
  <si>
    <t>新聞類･その他</t>
  </si>
  <si>
    <t>紙類･布類</t>
  </si>
  <si>
    <t>４月</t>
  </si>
  <si>
    <t>（ごみ）</t>
  </si>
  <si>
    <t>(資源物)</t>
  </si>
  <si>
    <t>　資料　環境部清掃管理課</t>
  </si>
  <si>
    <t>その２　ごみ処分量</t>
  </si>
  <si>
    <t>(単位：ｔ)</t>
  </si>
  <si>
    <t>総　　　数</t>
  </si>
  <si>
    <t>焼　　　却</t>
  </si>
  <si>
    <t>埋　　　立</t>
  </si>
  <si>
    <t>有価物回収</t>
  </si>
  <si>
    <t>焼却残さ</t>
  </si>
  <si>
    <t>焼却有価</t>
  </si>
  <si>
    <t>年度、月</t>
  </si>
  <si>
    <t>　　有価物回収には、焼却有価を含まない。</t>
  </si>
  <si>
    <t>直営収集</t>
  </si>
  <si>
    <t>　資料　環境部清掃管理課　　　</t>
  </si>
  <si>
    <t>プラスチック製容器包装</t>
  </si>
  <si>
    <t>使用済み乾電池・蛍光管類等</t>
  </si>
  <si>
    <t>(注)平成17年1月1日、市町村合併により、佐賀関地区の「その他プラスチック」</t>
  </si>
  <si>
    <t>を算入し、平成19年度より全市で「プラスチック製容器包装」を資源物として</t>
  </si>
  <si>
    <t>分別回収を開始。</t>
  </si>
  <si>
    <t>平成19年度より「使用済み乾電池・蛍光管類」を資源物として分別回収を開始。</t>
  </si>
  <si>
    <t>　　焼却は、し尿・下水汚泥を含まない。</t>
  </si>
  <si>
    <t>(注)ごみ処分量には、由布市、竹田市、臼杵市を含む。</t>
  </si>
  <si>
    <t>　　埋立には、焼却残さを含まない。</t>
  </si>
  <si>
    <t>130.　ご み 処 理 ・ 資 源 物 回 収 状 況</t>
  </si>
  <si>
    <t xml:space="preserve"> －</t>
  </si>
  <si>
    <t>平成17年度</t>
  </si>
  <si>
    <t>平成17年度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</si>
</sst>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0_ "/>
    <numFmt numFmtId="181" formatCode="0;_"/>
    <numFmt numFmtId="182" formatCode="0;_�"/>
    <numFmt numFmtId="183" formatCode="0.0;_�"/>
    <numFmt numFmtId="184" formatCode="0.00;_�"/>
    <numFmt numFmtId="185" formatCode="#,##0.000"/>
    <numFmt numFmtId="186" formatCode="#,##0.0"/>
    <numFmt numFmtId="187" formatCode="\(#,##0.00\)"/>
    <numFmt numFmtId="188" formatCode="#,##0.00_);[Red]\(#,##0.00\)"/>
    <numFmt numFmtId="189" formatCode="#,##0.00;&quot;△ &quot;#,##0.00"/>
    <numFmt numFmtId="190" formatCode="[&lt;=999]000;[&lt;=9999]000\-00;000\-0000"/>
    <numFmt numFmtId="191" formatCode="0.0_ "/>
    <numFmt numFmtId="192" formatCode="0.00;&quot;△ &quot;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>
      <alignment horizontal="right" vertical="center" wrapText="1"/>
    </xf>
    <xf numFmtId="187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89" fontId="2" fillId="0" borderId="0" xfId="0" applyNumberFormat="1" applyFont="1" applyAlignment="1">
      <alignment horizontal="right" vertical="center" wrapText="1"/>
    </xf>
    <xf numFmtId="189" fontId="2" fillId="0" borderId="11" xfId="0" applyNumberFormat="1" applyFont="1" applyBorder="1" applyAlignment="1">
      <alignment horizontal="right" vertical="center" wrapText="1"/>
    </xf>
    <xf numFmtId="189" fontId="2" fillId="0" borderId="17" xfId="0" applyNumberFormat="1" applyFont="1" applyBorder="1" applyAlignment="1">
      <alignment horizontal="right" vertical="center" wrapText="1"/>
    </xf>
    <xf numFmtId="189" fontId="2" fillId="0" borderId="0" xfId="0" applyNumberFormat="1" applyFont="1" applyAlignment="1">
      <alignment horizontal="right"/>
    </xf>
    <xf numFmtId="189" fontId="2" fillId="0" borderId="0" xfId="0" applyNumberFormat="1" applyFont="1" applyFill="1" applyAlignment="1">
      <alignment horizontal="right" vertical="center" wrapText="1"/>
    </xf>
    <xf numFmtId="189" fontId="6" fillId="0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wrapText="1"/>
    </xf>
    <xf numFmtId="189" fontId="2" fillId="0" borderId="0" xfId="0" applyNumberFormat="1" applyFont="1" applyBorder="1" applyAlignment="1">
      <alignment horizontal="right" vertical="center" wrapText="1"/>
    </xf>
    <xf numFmtId="189" fontId="2" fillId="0" borderId="18" xfId="0" applyNumberFormat="1" applyFont="1" applyBorder="1" applyAlignment="1">
      <alignment horizontal="right" vertical="center" wrapText="1"/>
    </xf>
    <xf numFmtId="189" fontId="2" fillId="0" borderId="19" xfId="0" applyNumberFormat="1" applyFont="1" applyFill="1" applyBorder="1" applyAlignment="1">
      <alignment horizontal="right" vertical="center" wrapText="1"/>
    </xf>
    <xf numFmtId="189" fontId="2" fillId="0" borderId="14" xfId="0" applyNumberFormat="1" applyFont="1" applyFill="1" applyBorder="1" applyAlignment="1">
      <alignment horizontal="right" vertical="center" wrapText="1"/>
    </xf>
    <xf numFmtId="187" fontId="2" fillId="0" borderId="14" xfId="0" applyNumberFormat="1" applyFont="1" applyFill="1" applyBorder="1" applyAlignment="1">
      <alignment horizontal="right" vertical="center" wrapText="1"/>
    </xf>
    <xf numFmtId="187" fontId="6" fillId="0" borderId="0" xfId="0" applyNumberFormat="1" applyFont="1" applyFill="1" applyAlignment="1">
      <alignment horizontal="right" vertical="center" wrapText="1"/>
    </xf>
    <xf numFmtId="189" fontId="2" fillId="0" borderId="11" xfId="0" applyNumberFormat="1" applyFont="1" applyFill="1" applyBorder="1" applyAlignment="1">
      <alignment horizontal="right" vertical="center" wrapText="1"/>
    </xf>
    <xf numFmtId="189" fontId="2" fillId="0" borderId="17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89" fontId="2" fillId="0" borderId="0" xfId="0" applyNumberFormat="1" applyFont="1" applyFill="1" applyAlignment="1">
      <alignment/>
    </xf>
    <xf numFmtId="192" fontId="2" fillId="0" borderId="0" xfId="0" applyNumberFormat="1" applyFont="1" applyFill="1" applyAlignment="1">
      <alignment horizontal="right"/>
    </xf>
    <xf numFmtId="192" fontId="2" fillId="0" borderId="0" xfId="0" applyNumberFormat="1" applyFont="1" applyFill="1" applyAlignment="1">
      <alignment/>
    </xf>
    <xf numFmtId="189" fontId="6" fillId="0" borderId="17" xfId="0" applyNumberFormat="1" applyFont="1" applyFill="1" applyBorder="1" applyAlignment="1">
      <alignment horizontal="right" vertical="center" wrapText="1"/>
    </xf>
    <xf numFmtId="189" fontId="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9" fontId="2" fillId="0" borderId="12" xfId="0" applyNumberFormat="1" applyFont="1" applyFill="1" applyBorder="1" applyAlignment="1">
      <alignment horizontal="right" vertical="center" wrapText="1"/>
    </xf>
    <xf numFmtId="189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9"/>
  <sheetViews>
    <sheetView tabSelected="1" zoomScalePageLayoutView="0" workbookViewId="0" topLeftCell="A1">
      <selection activeCell="B5" sqref="B5:D5"/>
    </sheetView>
  </sheetViews>
  <sheetFormatPr defaultColWidth="9.00390625" defaultRowHeight="13.5"/>
  <cols>
    <col min="1" max="1" width="14.00390625" style="24" customWidth="1"/>
    <col min="2" max="2" width="11.75390625" style="24" customWidth="1"/>
    <col min="3" max="3" width="11.625" style="24" customWidth="1"/>
    <col min="4" max="4" width="11.25390625" style="24" customWidth="1"/>
    <col min="5" max="5" width="11.50390625" style="24" customWidth="1"/>
    <col min="6" max="6" width="13.25390625" style="24" customWidth="1"/>
    <col min="7" max="8" width="9.625" style="24" customWidth="1"/>
    <col min="9" max="16384" width="9.00390625" style="24" customWidth="1"/>
  </cols>
  <sheetData>
    <row r="1" s="23" customFormat="1" ht="7.5" customHeight="1"/>
    <row r="2" spans="1:6" ht="24" customHeight="1">
      <c r="A2" s="2" t="s">
        <v>31</v>
      </c>
      <c r="B2" s="14"/>
      <c r="C2" s="14"/>
      <c r="D2" s="14"/>
      <c r="E2" s="14"/>
      <c r="F2" s="14"/>
    </row>
    <row r="3" spans="1:6" ht="13.5">
      <c r="A3" s="1" t="s">
        <v>0</v>
      </c>
      <c r="B3" s="14"/>
      <c r="C3" s="14"/>
      <c r="D3" s="14"/>
      <c r="E3" s="14"/>
      <c r="F3" s="14"/>
    </row>
    <row r="4" spans="1:8" ht="13.5">
      <c r="A4" s="11"/>
      <c r="B4" s="25"/>
      <c r="C4" s="25"/>
      <c r="D4" s="25"/>
      <c r="E4" s="25"/>
      <c r="H4" s="12" t="s">
        <v>11</v>
      </c>
    </row>
    <row r="5" spans="1:8" s="8" customFormat="1" ht="18" customHeight="1" thickBot="1">
      <c r="A5" s="13"/>
      <c r="B5" s="66" t="s">
        <v>7</v>
      </c>
      <c r="C5" s="66"/>
      <c r="D5" s="66"/>
      <c r="E5" s="66" t="s">
        <v>8</v>
      </c>
      <c r="F5" s="66"/>
      <c r="G5" s="66"/>
      <c r="H5" s="66"/>
    </row>
    <row r="6" spans="1:8" s="8" customFormat="1" ht="18.75" customHeight="1" thickTop="1">
      <c r="A6" s="62" t="s">
        <v>18</v>
      </c>
      <c r="B6" s="64" t="s">
        <v>1</v>
      </c>
      <c r="C6" s="64" t="s">
        <v>20</v>
      </c>
      <c r="D6" s="64" t="s">
        <v>2</v>
      </c>
      <c r="E6" s="64" t="s">
        <v>3</v>
      </c>
      <c r="F6" s="35" t="s">
        <v>4</v>
      </c>
      <c r="G6" s="70" t="s">
        <v>22</v>
      </c>
      <c r="H6" s="58" t="s">
        <v>23</v>
      </c>
    </row>
    <row r="7" spans="1:8" s="8" customFormat="1" ht="30" customHeight="1">
      <c r="A7" s="63"/>
      <c r="B7" s="65"/>
      <c r="C7" s="65"/>
      <c r="D7" s="65"/>
      <c r="E7" s="65"/>
      <c r="F7" s="7" t="s">
        <v>5</v>
      </c>
      <c r="G7" s="71"/>
      <c r="H7" s="69"/>
    </row>
    <row r="8" spans="1:8" s="9" customFormat="1" ht="13.5" customHeight="1">
      <c r="A8" s="4" t="s">
        <v>33</v>
      </c>
      <c r="B8" s="28">
        <v>216289.85</v>
      </c>
      <c r="C8" s="28">
        <v>107312.43</v>
      </c>
      <c r="D8" s="29">
        <v>108977.42</v>
      </c>
      <c r="E8" s="37">
        <v>4760.036</v>
      </c>
      <c r="F8" s="36">
        <v>11690.78</v>
      </c>
      <c r="G8" s="31">
        <v>63.36</v>
      </c>
      <c r="H8" s="34" t="s">
        <v>32</v>
      </c>
    </row>
    <row r="9" spans="1:8" s="9" customFormat="1" ht="13.5" customHeight="1">
      <c r="A9" s="4">
        <v>18</v>
      </c>
      <c r="B9" s="28">
        <v>205192.74</v>
      </c>
      <c r="C9" s="28">
        <v>106268.46</v>
      </c>
      <c r="D9" s="29">
        <v>98924.28</v>
      </c>
      <c r="E9" s="30">
        <v>5548</v>
      </c>
      <c r="F9" s="36">
        <v>12314.15</v>
      </c>
      <c r="G9" s="31">
        <v>116.14</v>
      </c>
      <c r="H9" s="34" t="s">
        <v>32</v>
      </c>
    </row>
    <row r="10" spans="1:8" s="9" customFormat="1" ht="13.5" customHeight="1">
      <c r="A10" s="4">
        <v>19</v>
      </c>
      <c r="B10" s="28">
        <v>142347.99</v>
      </c>
      <c r="C10" s="28">
        <v>88678.68</v>
      </c>
      <c r="D10" s="29">
        <v>53669.31</v>
      </c>
      <c r="E10" s="30">
        <v>5958.9</v>
      </c>
      <c r="F10" s="36">
        <v>17053.24</v>
      </c>
      <c r="G10" s="31">
        <v>4394.51</v>
      </c>
      <c r="H10" s="34">
        <v>181.31</v>
      </c>
    </row>
    <row r="11" spans="1:8" ht="13.5" customHeight="1">
      <c r="A11" s="4">
        <v>20</v>
      </c>
      <c r="B11" s="32">
        <v>137764.51</v>
      </c>
      <c r="C11" s="32">
        <v>90258.51</v>
      </c>
      <c r="D11" s="42">
        <v>47506</v>
      </c>
      <c r="E11" s="43">
        <v>6006.03</v>
      </c>
      <c r="F11" s="44">
        <v>15344.13</v>
      </c>
      <c r="G11" s="45">
        <v>3459.28</v>
      </c>
      <c r="H11" s="46">
        <v>291.48</v>
      </c>
    </row>
    <row r="12" spans="1:8" ht="13.5" customHeight="1">
      <c r="A12" s="4">
        <v>21</v>
      </c>
      <c r="B12" s="32">
        <v>137548.426</v>
      </c>
      <c r="C12" s="32">
        <v>90082.51</v>
      </c>
      <c r="D12" s="42">
        <v>47465.91599999999</v>
      </c>
      <c r="E12" s="43">
        <v>5985.09</v>
      </c>
      <c r="F12" s="44">
        <v>14162.16</v>
      </c>
      <c r="G12" s="47">
        <v>3014.14</v>
      </c>
      <c r="H12" s="48">
        <v>226.9</v>
      </c>
    </row>
    <row r="13" spans="1:8" ht="13.5" customHeight="1">
      <c r="A13" s="4">
        <v>22</v>
      </c>
      <c r="B13" s="32">
        <v>136773.47</v>
      </c>
      <c r="C13" s="32">
        <v>88994.75</v>
      </c>
      <c r="D13" s="42">
        <v>47778.72</v>
      </c>
      <c r="E13" s="43">
        <v>5881.3</v>
      </c>
      <c r="F13" s="44">
        <v>13638.23</v>
      </c>
      <c r="G13" s="47">
        <v>2812.76</v>
      </c>
      <c r="H13" s="49">
        <v>232.02</v>
      </c>
    </row>
    <row r="14" spans="1:8" ht="13.5" customHeight="1">
      <c r="A14" s="5">
        <v>23</v>
      </c>
      <c r="B14" s="33">
        <v>138939.38</v>
      </c>
      <c r="C14" s="33">
        <v>90780.3</v>
      </c>
      <c r="D14" s="33">
        <v>48159.08</v>
      </c>
      <c r="E14" s="50">
        <v>5495.379999999999</v>
      </c>
      <c r="F14" s="33">
        <v>13352.59</v>
      </c>
      <c r="G14" s="33">
        <v>2582.55</v>
      </c>
      <c r="H14" s="33">
        <v>232.64000000000001</v>
      </c>
    </row>
    <row r="15" spans="1:8" ht="13.5" customHeight="1">
      <c r="A15" s="4"/>
      <c r="B15" s="32"/>
      <c r="C15" s="32"/>
      <c r="D15" s="42"/>
      <c r="E15" s="43"/>
      <c r="F15" s="44"/>
      <c r="G15" s="51"/>
      <c r="H15" s="26"/>
    </row>
    <row r="16" spans="1:8" ht="13.5" customHeight="1">
      <c r="A16" s="4" t="s">
        <v>6</v>
      </c>
      <c r="B16" s="32">
        <v>11215.470000000001</v>
      </c>
      <c r="C16" s="32">
        <v>7365.89</v>
      </c>
      <c r="D16" s="42">
        <v>3849.58</v>
      </c>
      <c r="E16" s="43">
        <v>437.1</v>
      </c>
      <c r="F16" s="44">
        <v>1277.85</v>
      </c>
      <c r="G16" s="45">
        <v>220.89</v>
      </c>
      <c r="H16" s="52">
        <v>20.03</v>
      </c>
    </row>
    <row r="17" spans="1:8" ht="13.5" customHeight="1">
      <c r="A17" s="4">
        <v>5</v>
      </c>
      <c r="B17" s="32">
        <v>12324.43</v>
      </c>
      <c r="C17" s="32">
        <v>8253.95</v>
      </c>
      <c r="D17" s="42">
        <v>4070.48</v>
      </c>
      <c r="E17" s="43">
        <v>469.8</v>
      </c>
      <c r="F17" s="44">
        <v>1132.09</v>
      </c>
      <c r="G17" s="45">
        <v>225.71</v>
      </c>
      <c r="H17" s="52">
        <v>18.47</v>
      </c>
    </row>
    <row r="18" spans="1:8" ht="13.5" customHeight="1">
      <c r="A18" s="4">
        <v>6</v>
      </c>
      <c r="B18" s="32">
        <v>11720.31</v>
      </c>
      <c r="C18" s="32">
        <v>7646.75</v>
      </c>
      <c r="D18" s="42">
        <v>4073.56</v>
      </c>
      <c r="E18" s="43">
        <v>447.6</v>
      </c>
      <c r="F18" s="44">
        <v>1010.74</v>
      </c>
      <c r="G18" s="45">
        <v>228.22</v>
      </c>
      <c r="H18" s="45">
        <v>18.46</v>
      </c>
    </row>
    <row r="19" spans="1:8" ht="13.5" customHeight="1">
      <c r="A19" s="4">
        <v>7</v>
      </c>
      <c r="B19" s="32">
        <v>11978.48</v>
      </c>
      <c r="C19" s="32">
        <v>7697.9</v>
      </c>
      <c r="D19" s="42">
        <v>4280.58</v>
      </c>
      <c r="E19" s="43">
        <v>521.04</v>
      </c>
      <c r="F19" s="44">
        <v>1105.97</v>
      </c>
      <c r="G19" s="45">
        <v>221.77</v>
      </c>
      <c r="H19" s="52">
        <v>16.7</v>
      </c>
    </row>
    <row r="20" spans="1:8" ht="13.5" customHeight="1">
      <c r="A20" s="4">
        <v>8</v>
      </c>
      <c r="B20" s="32">
        <v>12692.06</v>
      </c>
      <c r="C20" s="32">
        <v>8197.38</v>
      </c>
      <c r="D20" s="42">
        <v>4494.68</v>
      </c>
      <c r="E20" s="43">
        <v>582.06</v>
      </c>
      <c r="F20" s="44">
        <v>1171.04</v>
      </c>
      <c r="G20" s="45">
        <v>226.78</v>
      </c>
      <c r="H20" s="52">
        <v>20.59</v>
      </c>
    </row>
    <row r="21" spans="1:8" ht="13.5" customHeight="1">
      <c r="A21" s="4">
        <v>9</v>
      </c>
      <c r="B21" s="32">
        <v>11916.39</v>
      </c>
      <c r="C21" s="32">
        <v>7777.3</v>
      </c>
      <c r="D21" s="42">
        <v>4139.09</v>
      </c>
      <c r="E21" s="43">
        <v>497.38</v>
      </c>
      <c r="F21" s="44">
        <v>999.7</v>
      </c>
      <c r="G21" s="45">
        <v>212.65</v>
      </c>
      <c r="H21" s="52">
        <v>18.41</v>
      </c>
    </row>
    <row r="22" spans="1:8" ht="13.5" customHeight="1">
      <c r="A22" s="4">
        <v>10</v>
      </c>
      <c r="B22" s="32">
        <v>11598.529999999999</v>
      </c>
      <c r="C22" s="32">
        <v>7536.94</v>
      </c>
      <c r="D22" s="42">
        <v>4061.59</v>
      </c>
      <c r="E22" s="43">
        <v>468.76</v>
      </c>
      <c r="F22" s="44">
        <v>1173.27</v>
      </c>
      <c r="G22" s="45">
        <v>205.63</v>
      </c>
      <c r="H22" s="52">
        <v>19.05</v>
      </c>
    </row>
    <row r="23" spans="1:8" ht="13.5" customHeight="1">
      <c r="A23" s="4">
        <v>11</v>
      </c>
      <c r="B23" s="32">
        <v>11420.36</v>
      </c>
      <c r="C23" s="32">
        <v>7375.51</v>
      </c>
      <c r="D23" s="42">
        <v>4044.85</v>
      </c>
      <c r="E23" s="43">
        <v>390.87</v>
      </c>
      <c r="F23" s="44">
        <v>1030.73</v>
      </c>
      <c r="G23" s="45">
        <v>201.94</v>
      </c>
      <c r="H23" s="52">
        <v>18.08</v>
      </c>
    </row>
    <row r="24" spans="1:8" ht="13.5" customHeight="1">
      <c r="A24" s="4">
        <v>12</v>
      </c>
      <c r="B24" s="32">
        <v>12580.220000000001</v>
      </c>
      <c r="C24" s="32">
        <v>8247.28</v>
      </c>
      <c r="D24" s="42">
        <v>4332.94</v>
      </c>
      <c r="E24" s="43">
        <v>457.65</v>
      </c>
      <c r="F24" s="44">
        <v>1365.4</v>
      </c>
      <c r="G24" s="45">
        <v>217.42</v>
      </c>
      <c r="H24" s="52">
        <v>27.44</v>
      </c>
    </row>
    <row r="25" spans="1:8" ht="13.5" customHeight="1">
      <c r="A25" s="4">
        <v>1</v>
      </c>
      <c r="B25" s="32">
        <v>10845.36</v>
      </c>
      <c r="C25" s="32">
        <v>7278.14</v>
      </c>
      <c r="D25" s="42">
        <v>3567.22</v>
      </c>
      <c r="E25" s="43">
        <v>427.99</v>
      </c>
      <c r="F25" s="44">
        <v>1004.35</v>
      </c>
      <c r="G25" s="45">
        <v>214.23</v>
      </c>
      <c r="H25" s="52">
        <v>20.29</v>
      </c>
    </row>
    <row r="26" spans="1:8" ht="13.5" customHeight="1">
      <c r="A26" s="4">
        <v>2</v>
      </c>
      <c r="B26" s="32">
        <v>9343.95</v>
      </c>
      <c r="C26" s="32">
        <v>5967.42</v>
      </c>
      <c r="D26" s="42">
        <v>3376.53</v>
      </c>
      <c r="E26" s="43">
        <v>357.73</v>
      </c>
      <c r="F26" s="44">
        <v>832.32</v>
      </c>
      <c r="G26" s="47">
        <v>191.47</v>
      </c>
      <c r="H26" s="52">
        <v>16.83</v>
      </c>
    </row>
    <row r="27" spans="1:8" ht="13.5" customHeight="1" thickBot="1">
      <c r="A27" s="6">
        <v>3</v>
      </c>
      <c r="B27" s="38">
        <v>11303.82</v>
      </c>
      <c r="C27" s="39">
        <v>7435.84</v>
      </c>
      <c r="D27" s="53">
        <v>3867.98</v>
      </c>
      <c r="E27" s="38">
        <v>437.4</v>
      </c>
      <c r="F27" s="39">
        <v>1249.13</v>
      </c>
      <c r="G27" s="54">
        <v>215.84</v>
      </c>
      <c r="H27" s="55">
        <v>18.29</v>
      </c>
    </row>
    <row r="28" spans="1:6" s="20" customFormat="1" ht="13.5" customHeight="1" thickTop="1">
      <c r="A28" s="1" t="s">
        <v>9</v>
      </c>
      <c r="B28" s="1"/>
      <c r="C28" s="1" t="s">
        <v>24</v>
      </c>
      <c r="D28" s="1"/>
      <c r="E28" s="1"/>
      <c r="F28" s="1"/>
    </row>
    <row r="29" spans="1:6" s="20" customFormat="1" ht="13.5" customHeight="1">
      <c r="A29" s="1"/>
      <c r="B29" s="1"/>
      <c r="C29" s="1" t="s">
        <v>25</v>
      </c>
      <c r="D29" s="1"/>
      <c r="E29" s="1"/>
      <c r="F29" s="1"/>
    </row>
    <row r="30" spans="1:6" s="20" customFormat="1" ht="13.5" customHeight="1">
      <c r="A30" s="1"/>
      <c r="B30" s="1"/>
      <c r="C30" s="1" t="s">
        <v>26</v>
      </c>
      <c r="D30" s="1"/>
      <c r="E30" s="1"/>
      <c r="F30" s="1"/>
    </row>
    <row r="31" spans="1:6" s="20" customFormat="1" ht="13.5" customHeight="1">
      <c r="A31" s="1"/>
      <c r="B31" s="1"/>
      <c r="C31" s="1" t="s">
        <v>27</v>
      </c>
      <c r="D31" s="1"/>
      <c r="E31" s="1"/>
      <c r="F31" s="1"/>
    </row>
    <row r="32" spans="1:6" ht="13.5">
      <c r="A32" s="14"/>
      <c r="B32" s="14"/>
      <c r="C32" s="1"/>
      <c r="D32" s="14"/>
      <c r="E32" s="14"/>
      <c r="F32" s="14"/>
    </row>
    <row r="33" spans="1:7" ht="14.25" thickBot="1">
      <c r="A33" s="1" t="s">
        <v>10</v>
      </c>
      <c r="B33" s="14"/>
      <c r="C33" s="14"/>
      <c r="D33" s="14"/>
      <c r="E33" s="10"/>
      <c r="F33" s="14"/>
      <c r="G33" s="10" t="s">
        <v>11</v>
      </c>
    </row>
    <row r="34" spans="1:7" s="9" customFormat="1" ht="14.25" thickTop="1">
      <c r="A34" s="56" t="s">
        <v>18</v>
      </c>
      <c r="B34" s="58" t="s">
        <v>12</v>
      </c>
      <c r="C34" s="58" t="s">
        <v>13</v>
      </c>
      <c r="D34" s="3"/>
      <c r="E34" s="3"/>
      <c r="F34" s="60" t="s">
        <v>14</v>
      </c>
      <c r="G34" s="67" t="s">
        <v>15</v>
      </c>
    </row>
    <row r="35" spans="1:7" s="9" customFormat="1" ht="13.5">
      <c r="A35" s="57"/>
      <c r="B35" s="59"/>
      <c r="C35" s="59"/>
      <c r="D35" s="21" t="s">
        <v>16</v>
      </c>
      <c r="E35" s="22" t="s">
        <v>17</v>
      </c>
      <c r="F35" s="61"/>
      <c r="G35" s="68"/>
    </row>
    <row r="36" spans="1:7" s="9" customFormat="1" ht="13.5">
      <c r="A36" s="4" t="s">
        <v>34</v>
      </c>
      <c r="B36" s="28">
        <v>242021.82</v>
      </c>
      <c r="C36" s="28">
        <v>196804.11</v>
      </c>
      <c r="D36" s="19">
        <v>17585.42</v>
      </c>
      <c r="E36" s="19">
        <v>16994.4</v>
      </c>
      <c r="F36" s="28">
        <v>40455.67</v>
      </c>
      <c r="G36" s="28">
        <v>4762.04</v>
      </c>
    </row>
    <row r="37" spans="1:7" s="9" customFormat="1" ht="13.5">
      <c r="A37" s="4">
        <v>18</v>
      </c>
      <c r="B37" s="28">
        <v>230703.86</v>
      </c>
      <c r="C37" s="28">
        <v>194183.14</v>
      </c>
      <c r="D37" s="19">
        <v>16121.16</v>
      </c>
      <c r="E37" s="19">
        <v>16700.57</v>
      </c>
      <c r="F37" s="28">
        <v>32689.04</v>
      </c>
      <c r="G37" s="28">
        <v>3831.68</v>
      </c>
    </row>
    <row r="38" spans="1:7" s="27" customFormat="1" ht="13.5">
      <c r="A38" s="16">
        <v>19</v>
      </c>
      <c r="B38" s="32">
        <v>165894.47</v>
      </c>
      <c r="C38" s="32">
        <v>158225.22</v>
      </c>
      <c r="D38" s="18">
        <v>12530.39</v>
      </c>
      <c r="E38" s="18">
        <v>12473.87</v>
      </c>
      <c r="F38" s="32">
        <v>5708.28</v>
      </c>
      <c r="G38" s="32">
        <v>1960.97</v>
      </c>
    </row>
    <row r="39" spans="1:7" s="26" customFormat="1" ht="13.5">
      <c r="A39" s="16">
        <v>20</v>
      </c>
      <c r="B39" s="32">
        <v>165663.72</v>
      </c>
      <c r="C39" s="32">
        <v>158208.84</v>
      </c>
      <c r="D39" s="18">
        <v>13679.34</v>
      </c>
      <c r="E39" s="18">
        <v>8561.45</v>
      </c>
      <c r="F39" s="32">
        <v>4911.51</v>
      </c>
      <c r="G39" s="32">
        <v>2543.37</v>
      </c>
    </row>
    <row r="40" spans="1:7" s="26" customFormat="1" ht="13.5">
      <c r="A40" s="16">
        <v>21</v>
      </c>
      <c r="B40" s="32">
        <v>164990.56600000002</v>
      </c>
      <c r="C40" s="32">
        <v>156764.176</v>
      </c>
      <c r="D40" s="18">
        <v>13879.37</v>
      </c>
      <c r="E40" s="18">
        <v>7387.78</v>
      </c>
      <c r="F40" s="32">
        <v>5373.38</v>
      </c>
      <c r="G40" s="32">
        <v>2853.01</v>
      </c>
    </row>
    <row r="41" spans="1:7" s="26" customFormat="1" ht="13.5">
      <c r="A41" s="16">
        <v>22</v>
      </c>
      <c r="B41" s="32">
        <v>163807.34</v>
      </c>
      <c r="C41" s="32">
        <v>155092.61</v>
      </c>
      <c r="D41" s="18">
        <v>14272.79</v>
      </c>
      <c r="E41" s="18">
        <v>6947.69</v>
      </c>
      <c r="F41" s="32">
        <v>6523.45</v>
      </c>
      <c r="G41" s="32">
        <v>2191.28</v>
      </c>
    </row>
    <row r="42" spans="1:7" s="26" customFormat="1" ht="13.5">
      <c r="A42" s="15">
        <v>23</v>
      </c>
      <c r="B42" s="33">
        <v>167247.74</v>
      </c>
      <c r="C42" s="33">
        <v>159312.87</v>
      </c>
      <c r="D42" s="41">
        <v>13937.420000000002</v>
      </c>
      <c r="E42" s="41">
        <v>7742.919999999999</v>
      </c>
      <c r="F42" s="33">
        <v>5579.830000000002</v>
      </c>
      <c r="G42" s="33">
        <v>2355.0400000000004</v>
      </c>
    </row>
    <row r="43" spans="1:7" s="26" customFormat="1" ht="13.5">
      <c r="A43" s="16"/>
      <c r="B43" s="33"/>
      <c r="C43" s="33"/>
      <c r="D43" s="18"/>
      <c r="E43" s="18"/>
      <c r="F43" s="33"/>
      <c r="G43" s="33"/>
    </row>
    <row r="44" spans="1:7" s="26" customFormat="1" ht="13.5">
      <c r="A44" s="16" t="s">
        <v>6</v>
      </c>
      <c r="B44" s="32">
        <f>SUM(C44,F44,G44)</f>
        <v>13427.52</v>
      </c>
      <c r="C44" s="32">
        <v>12569.49</v>
      </c>
      <c r="D44" s="18">
        <v>1277.87</v>
      </c>
      <c r="E44" s="18">
        <v>739.45</v>
      </c>
      <c r="F44" s="32">
        <v>693.52</v>
      </c>
      <c r="G44" s="32">
        <v>164.51</v>
      </c>
    </row>
    <row r="45" spans="1:7" s="26" customFormat="1" ht="13.5">
      <c r="A45" s="16">
        <v>5</v>
      </c>
      <c r="B45" s="32">
        <f aca="true" t="shared" si="0" ref="B45:B55">SUM(C45,F45,G45)</f>
        <v>14847.730000000001</v>
      </c>
      <c r="C45" s="32">
        <v>14009.35</v>
      </c>
      <c r="D45" s="18">
        <v>1278.55</v>
      </c>
      <c r="E45" s="18">
        <v>542.22</v>
      </c>
      <c r="F45" s="32">
        <v>672.12</v>
      </c>
      <c r="G45" s="32">
        <v>166.26</v>
      </c>
    </row>
    <row r="46" spans="1:7" s="26" customFormat="1" ht="13.5">
      <c r="A46" s="16">
        <v>6</v>
      </c>
      <c r="B46" s="32">
        <f t="shared" si="0"/>
        <v>13935.28</v>
      </c>
      <c r="C46" s="32">
        <v>13385.15</v>
      </c>
      <c r="D46" s="18">
        <v>1026.67</v>
      </c>
      <c r="E46" s="18">
        <v>586.88</v>
      </c>
      <c r="F46" s="32">
        <v>349.19</v>
      </c>
      <c r="G46" s="32">
        <v>200.94</v>
      </c>
    </row>
    <row r="47" spans="1:7" s="26" customFormat="1" ht="13.5">
      <c r="A47" s="16">
        <v>7</v>
      </c>
      <c r="B47" s="32">
        <f t="shared" si="0"/>
        <v>14502.64</v>
      </c>
      <c r="C47" s="32">
        <v>13847.08</v>
      </c>
      <c r="D47" s="18">
        <v>1106.95</v>
      </c>
      <c r="E47" s="18">
        <v>579.08</v>
      </c>
      <c r="F47" s="32">
        <v>462.15</v>
      </c>
      <c r="G47" s="32">
        <v>193.41</v>
      </c>
    </row>
    <row r="48" spans="1:7" s="26" customFormat="1" ht="13.5">
      <c r="A48" s="16">
        <v>8</v>
      </c>
      <c r="B48" s="32">
        <f t="shared" si="0"/>
        <v>15478.3</v>
      </c>
      <c r="C48" s="32">
        <v>14874.01</v>
      </c>
      <c r="D48" s="18">
        <v>1310.23</v>
      </c>
      <c r="E48" s="18">
        <v>718.89</v>
      </c>
      <c r="F48" s="32">
        <v>385.57</v>
      </c>
      <c r="G48" s="32">
        <v>218.72</v>
      </c>
    </row>
    <row r="49" spans="1:7" s="26" customFormat="1" ht="13.5">
      <c r="A49" s="16">
        <v>9</v>
      </c>
      <c r="B49" s="32">
        <f t="shared" si="0"/>
        <v>14370.210000000001</v>
      </c>
      <c r="C49" s="32">
        <v>13721.52</v>
      </c>
      <c r="D49" s="18">
        <v>1248.22</v>
      </c>
      <c r="E49" s="18">
        <v>647.9</v>
      </c>
      <c r="F49" s="32">
        <v>422.4</v>
      </c>
      <c r="G49" s="32">
        <v>226.29</v>
      </c>
    </row>
    <row r="50" spans="1:7" s="26" customFormat="1" ht="13.5">
      <c r="A50" s="16">
        <v>10</v>
      </c>
      <c r="B50" s="32">
        <f t="shared" si="0"/>
        <v>13996.08</v>
      </c>
      <c r="C50" s="32">
        <v>13405.34</v>
      </c>
      <c r="D50" s="18">
        <v>876.46</v>
      </c>
      <c r="E50" s="18">
        <v>655.78</v>
      </c>
      <c r="F50" s="32">
        <v>364.05</v>
      </c>
      <c r="G50" s="32">
        <v>226.69</v>
      </c>
    </row>
    <row r="51" spans="1:7" s="26" customFormat="1" ht="13.5">
      <c r="A51" s="16">
        <v>11</v>
      </c>
      <c r="B51" s="32">
        <f t="shared" si="0"/>
        <v>13692.949999999999</v>
      </c>
      <c r="C51" s="32">
        <v>13173.9</v>
      </c>
      <c r="D51" s="18">
        <v>1215.58</v>
      </c>
      <c r="E51" s="18">
        <v>662.25</v>
      </c>
      <c r="F51" s="32">
        <v>333.63</v>
      </c>
      <c r="G51" s="32">
        <v>185.42</v>
      </c>
    </row>
    <row r="52" spans="1:7" s="26" customFormat="1" ht="13.5">
      <c r="A52" s="16">
        <v>12</v>
      </c>
      <c r="B52" s="32">
        <f t="shared" si="0"/>
        <v>14997.28</v>
      </c>
      <c r="C52" s="32">
        <v>14106.56</v>
      </c>
      <c r="D52" s="18">
        <v>1393.1</v>
      </c>
      <c r="E52" s="18">
        <v>705.48</v>
      </c>
      <c r="F52" s="32">
        <v>651.28</v>
      </c>
      <c r="G52" s="32">
        <v>239.44</v>
      </c>
    </row>
    <row r="53" spans="1:7" s="26" customFormat="1" ht="13.5">
      <c r="A53" s="16">
        <v>1</v>
      </c>
      <c r="B53" s="32">
        <f t="shared" si="0"/>
        <v>13186.73</v>
      </c>
      <c r="C53" s="32">
        <v>12550.27</v>
      </c>
      <c r="D53" s="18">
        <v>1146.78</v>
      </c>
      <c r="E53" s="18">
        <v>721.56</v>
      </c>
      <c r="F53" s="32">
        <v>432.56</v>
      </c>
      <c r="G53" s="32">
        <v>203.9</v>
      </c>
    </row>
    <row r="54" spans="1:7" s="26" customFormat="1" ht="13.5">
      <c r="A54" s="16">
        <v>2</v>
      </c>
      <c r="B54" s="32">
        <f t="shared" si="0"/>
        <v>11217.359999999999</v>
      </c>
      <c r="C54" s="32">
        <v>10619.59</v>
      </c>
      <c r="D54" s="18">
        <v>1098.34</v>
      </c>
      <c r="E54" s="18">
        <v>377.53</v>
      </c>
      <c r="F54" s="32">
        <v>448.63</v>
      </c>
      <c r="G54" s="32">
        <v>149.14</v>
      </c>
    </row>
    <row r="55" spans="1:7" s="26" customFormat="1" ht="14.25" thickBot="1">
      <c r="A55" s="17">
        <v>3</v>
      </c>
      <c r="B55" s="38">
        <f t="shared" si="0"/>
        <v>13595.66</v>
      </c>
      <c r="C55" s="39">
        <v>13050.61</v>
      </c>
      <c r="D55" s="40">
        <v>958.67</v>
      </c>
      <c r="E55" s="40">
        <v>805.9</v>
      </c>
      <c r="F55" s="39">
        <v>364.73</v>
      </c>
      <c r="G55" s="39">
        <v>180.32</v>
      </c>
    </row>
    <row r="56" spans="1:6" s="20" customFormat="1" ht="12.75" thickTop="1">
      <c r="A56" s="1" t="s">
        <v>21</v>
      </c>
      <c r="B56" s="1"/>
      <c r="C56" s="1" t="s">
        <v>29</v>
      </c>
      <c r="D56" s="1"/>
      <c r="E56" s="1"/>
      <c r="F56" s="1"/>
    </row>
    <row r="57" spans="1:6" s="20" customFormat="1" ht="12">
      <c r="A57" s="1"/>
      <c r="B57" s="1"/>
      <c r="C57" s="20" t="s">
        <v>30</v>
      </c>
      <c r="D57" s="1"/>
      <c r="E57" s="1"/>
      <c r="F57" s="1"/>
    </row>
    <row r="58" s="20" customFormat="1" ht="12">
      <c r="C58" s="20" t="s">
        <v>28</v>
      </c>
    </row>
    <row r="59" ht="13.5">
      <c r="C59" s="1" t="s">
        <v>19</v>
      </c>
    </row>
  </sheetData>
  <sheetProtection/>
  <mergeCells count="14">
    <mergeCell ref="B5:D5"/>
    <mergeCell ref="G34:G35"/>
    <mergeCell ref="H6:H7"/>
    <mergeCell ref="G6:G7"/>
    <mergeCell ref="E6:E7"/>
    <mergeCell ref="E5:H5"/>
    <mergeCell ref="A34:A35"/>
    <mergeCell ref="B34:B35"/>
    <mergeCell ref="C34:C35"/>
    <mergeCell ref="F34:F35"/>
    <mergeCell ref="A6:A7"/>
    <mergeCell ref="B6:B7"/>
    <mergeCell ref="C6:C7"/>
    <mergeCell ref="D6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NWPC2649</cp:lastModifiedBy>
  <cp:lastPrinted>2013-03-13T08:55:51Z</cp:lastPrinted>
  <dcterms:created xsi:type="dcterms:W3CDTF">2003-04-28T08:22:07Z</dcterms:created>
  <dcterms:modified xsi:type="dcterms:W3CDTF">2013-03-21T06:34:45Z</dcterms:modified>
  <cp:category/>
  <cp:version/>
  <cp:contentType/>
  <cp:contentStatus/>
</cp:coreProperties>
</file>