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<sst xmlns="http://schemas.openxmlformats.org/spreadsheetml/2006/main" count="86" uniqueCount="58">
  <si>
    <t>総数</t>
  </si>
  <si>
    <t>新受</t>
  </si>
  <si>
    <t>－</t>
  </si>
  <si>
    <t>年次</t>
  </si>
  <si>
    <t>乙類</t>
  </si>
  <si>
    <t>既済</t>
  </si>
  <si>
    <t>未済</t>
  </si>
  <si>
    <t>事件</t>
  </si>
  <si>
    <t>夫婦の財産管理者変更･共有財産の分割</t>
  </si>
  <si>
    <t>子の監護者の指定その他の処分</t>
  </si>
  <si>
    <t>財産の分与に関する処分</t>
  </si>
  <si>
    <t>親権者の指定又は変更</t>
  </si>
  <si>
    <t>扶養に関する処分</t>
  </si>
  <si>
    <t>寄与分を定める処分</t>
  </si>
  <si>
    <t>遺産の分割に関する処分</t>
  </si>
  <si>
    <t>その他</t>
  </si>
  <si>
    <t>資料　大分家庭裁判所</t>
  </si>
  <si>
    <t>甲類</t>
  </si>
  <si>
    <t>審判事件</t>
  </si>
  <si>
    <t>後見･保佐及び補助の開始の審判･取消しなど</t>
  </si>
  <si>
    <t>不在者の財産の管理に関する処分</t>
  </si>
  <si>
    <t>失踪の宣告及びその取消し</t>
  </si>
  <si>
    <t>親子関係</t>
  </si>
  <si>
    <t>後見人等の選任関係</t>
  </si>
  <si>
    <t>相続関係</t>
  </si>
  <si>
    <t>遺言関係</t>
  </si>
  <si>
    <t>遺留分の放棄についての許可</t>
  </si>
  <si>
    <t>任意後見契約に関する法律関係</t>
  </si>
  <si>
    <t>戸籍法関係</t>
  </si>
  <si>
    <t>夫婦同居・協力扶助</t>
  </si>
  <si>
    <t>祭祀の承継者の指定</t>
  </si>
  <si>
    <t>推定相続人の廃除及びその取消し</t>
  </si>
  <si>
    <t>（大分家庭裁判所本庁取扱分､単位 件）</t>
  </si>
  <si>
    <t>（大分家庭裁判所本庁取扱分、単位 件）</t>
  </si>
  <si>
    <t>その１　概　　況　　　　　　　　　　　　　　　　　　　　</t>
  </si>
  <si>
    <t>その２　家事審判事件の事件（群）別新受件数　　　　　</t>
  </si>
  <si>
    <t>甲    類</t>
  </si>
  <si>
    <t xml:space="preserve">   うち子の氏の変更についての許可</t>
  </si>
  <si>
    <t xml:space="preserve">   うち養子をするについての許可</t>
  </si>
  <si>
    <t xml:space="preserve">   うち特別代理人の選任（利益相反行為）</t>
  </si>
  <si>
    <t xml:space="preserve">   うち後見監督処分</t>
  </si>
  <si>
    <t xml:space="preserve">   うち相続の放棄の申述の受理</t>
  </si>
  <si>
    <t xml:space="preserve">   うち氏の変更についての許可</t>
  </si>
  <si>
    <t xml:space="preserve">   うち名の変更についての許可</t>
  </si>
  <si>
    <t xml:space="preserve">   うち戸籍の訂正についての許可</t>
  </si>
  <si>
    <t>精神保健及び精神障害者福祉に</t>
  </si>
  <si>
    <t>関する法律20条2項の事件</t>
  </si>
  <si>
    <t>乙    類</t>
  </si>
  <si>
    <t>平成17年</t>
  </si>
  <si>
    <t>150.　家　事　審　判　事　件</t>
  </si>
  <si>
    <t>婚姻費用の分担</t>
  </si>
  <si>
    <t>平成18年</t>
  </si>
  <si>
    <t>平成19年</t>
  </si>
  <si>
    <t>平成20年</t>
  </si>
  <si>
    <t>平成21年</t>
  </si>
  <si>
    <t>請求すべき按分割合に関する処分</t>
  </si>
  <si>
    <t>平成17年</t>
  </si>
  <si>
    <t>平成22年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</si>
</sst>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8" fontId="6" fillId="0" borderId="14" xfId="48" applyFont="1" applyBorder="1" applyAlignment="1">
      <alignment horizontal="center" vertical="center" wrapText="1"/>
    </xf>
    <xf numFmtId="38" fontId="6" fillId="0" borderId="15" xfId="48" applyFont="1" applyBorder="1" applyAlignment="1">
      <alignment horizontal="right" vertical="center" wrapText="1"/>
    </xf>
    <xf numFmtId="38" fontId="6" fillId="0" borderId="14" xfId="48" applyFont="1" applyBorder="1" applyAlignment="1">
      <alignment horizontal="right" vertical="center" wrapText="1"/>
    </xf>
    <xf numFmtId="38" fontId="4" fillId="0" borderId="0" xfId="48" applyFont="1" applyAlignment="1">
      <alignment/>
    </xf>
    <xf numFmtId="3" fontId="6" fillId="0" borderId="0" xfId="0" applyNumberFormat="1" applyFont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3" fillId="0" borderId="12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right" vertical="center" wrapText="1"/>
    </xf>
    <xf numFmtId="38" fontId="3" fillId="0" borderId="12" xfId="48" applyFont="1" applyBorder="1" applyAlignment="1">
      <alignment horizontal="right" vertical="center" wrapText="1"/>
    </xf>
    <xf numFmtId="38" fontId="3" fillId="0" borderId="0" xfId="48" applyFont="1" applyAlignment="1">
      <alignment/>
    </xf>
    <xf numFmtId="38" fontId="6" fillId="0" borderId="0" xfId="48" applyFont="1" applyBorder="1" applyAlignment="1">
      <alignment horizontal="center" vertical="center" wrapText="1"/>
    </xf>
    <xf numFmtId="38" fontId="6" fillId="0" borderId="0" xfId="48" applyFont="1" applyBorder="1" applyAlignment="1">
      <alignment horizontal="right" vertical="center" wrapText="1"/>
    </xf>
    <xf numFmtId="38" fontId="6" fillId="0" borderId="16" xfId="48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3" width="9.00390625" style="29" customWidth="1"/>
    <col min="4" max="5" width="10.25390625" style="29" customWidth="1"/>
    <col min="6" max="8" width="9.875" style="29" customWidth="1"/>
    <col min="9" max="9" width="10.50390625" style="29" customWidth="1"/>
    <col min="10" max="10" width="10.625" style="29" customWidth="1"/>
    <col min="11" max="16384" width="9.00390625" style="29" customWidth="1"/>
  </cols>
  <sheetData>
    <row r="2" spans="1:10" ht="18.75">
      <c r="A2" s="3" t="s">
        <v>49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7.5" customHeight="1">
      <c r="A3" s="3"/>
      <c r="B3" s="28"/>
      <c r="C3" s="28"/>
      <c r="D3" s="28"/>
      <c r="E3" s="28"/>
      <c r="F3" s="28"/>
      <c r="G3" s="28"/>
      <c r="H3" s="28"/>
      <c r="I3" s="28"/>
      <c r="J3" s="28"/>
    </row>
    <row r="4" spans="1:10" ht="16.5" customHeight="1" thickBot="1">
      <c r="A4" s="1" t="s">
        <v>34</v>
      </c>
      <c r="B4" s="28"/>
      <c r="C4" s="28"/>
      <c r="D4" s="28"/>
      <c r="E4" s="28"/>
      <c r="F4" s="28"/>
      <c r="G4" s="28"/>
      <c r="H4" s="25" t="s">
        <v>32</v>
      </c>
      <c r="I4" s="28"/>
      <c r="J4" s="28"/>
    </row>
    <row r="5" spans="1:10" s="2" customFormat="1" ht="16.5" customHeight="1" thickTop="1">
      <c r="A5" s="54" t="s">
        <v>3</v>
      </c>
      <c r="B5" s="52" t="s">
        <v>0</v>
      </c>
      <c r="C5" s="53"/>
      <c r="D5" s="56"/>
      <c r="E5" s="52" t="s">
        <v>17</v>
      </c>
      <c r="F5" s="53"/>
      <c r="G5" s="56"/>
      <c r="H5" s="52" t="s">
        <v>4</v>
      </c>
      <c r="I5" s="53"/>
      <c r="J5" s="53"/>
    </row>
    <row r="6" spans="1:10" s="2" customFormat="1" ht="16.5" customHeight="1">
      <c r="A6" s="55"/>
      <c r="B6" s="6" t="s">
        <v>1</v>
      </c>
      <c r="C6" s="6" t="s">
        <v>5</v>
      </c>
      <c r="D6" s="6" t="s">
        <v>6</v>
      </c>
      <c r="E6" s="6" t="s">
        <v>1</v>
      </c>
      <c r="F6" s="6" t="s">
        <v>5</v>
      </c>
      <c r="G6" s="6" t="s">
        <v>6</v>
      </c>
      <c r="H6" s="6" t="s">
        <v>1</v>
      </c>
      <c r="I6" s="6" t="s">
        <v>5</v>
      </c>
      <c r="J6" s="7" t="s">
        <v>6</v>
      </c>
    </row>
    <row r="7" spans="1:10" s="23" customFormat="1" ht="16.5" customHeight="1">
      <c r="A7" s="8" t="s">
        <v>56</v>
      </c>
      <c r="B7" s="11">
        <v>3204</v>
      </c>
      <c r="C7" s="11">
        <v>3260</v>
      </c>
      <c r="D7" s="12">
        <v>248</v>
      </c>
      <c r="E7" s="11">
        <v>3110</v>
      </c>
      <c r="F7" s="11">
        <v>3180</v>
      </c>
      <c r="G7" s="12">
        <v>198</v>
      </c>
      <c r="H7" s="13">
        <v>94</v>
      </c>
      <c r="I7" s="13">
        <v>80</v>
      </c>
      <c r="J7" s="13">
        <v>50</v>
      </c>
    </row>
    <row r="8" spans="1:10" s="23" customFormat="1" ht="16.5" customHeight="1">
      <c r="A8" s="8">
        <v>18</v>
      </c>
      <c r="B8" s="11">
        <v>3714</v>
      </c>
      <c r="C8" s="11">
        <v>3680</v>
      </c>
      <c r="D8" s="12">
        <v>282</v>
      </c>
      <c r="E8" s="11">
        <v>3598</v>
      </c>
      <c r="F8" s="11">
        <v>3561</v>
      </c>
      <c r="G8" s="12">
        <v>235</v>
      </c>
      <c r="H8" s="13">
        <v>116</v>
      </c>
      <c r="I8" s="13">
        <v>119</v>
      </c>
      <c r="J8" s="13">
        <v>47</v>
      </c>
    </row>
    <row r="9" spans="1:10" s="33" customFormat="1" ht="16.5" customHeight="1">
      <c r="A9" s="30">
        <v>19</v>
      </c>
      <c r="B9" s="31">
        <v>3968</v>
      </c>
      <c r="C9" s="31">
        <v>3779</v>
      </c>
      <c r="D9" s="32">
        <v>471</v>
      </c>
      <c r="E9" s="31">
        <v>3819</v>
      </c>
      <c r="F9" s="31">
        <v>3661</v>
      </c>
      <c r="G9" s="32">
        <v>393</v>
      </c>
      <c r="H9" s="31">
        <v>149</v>
      </c>
      <c r="I9" s="31">
        <v>118</v>
      </c>
      <c r="J9" s="31">
        <v>78</v>
      </c>
    </row>
    <row r="10" spans="1:10" s="17" customFormat="1" ht="16.5" customHeight="1">
      <c r="A10" s="30">
        <v>20</v>
      </c>
      <c r="B10" s="31">
        <v>3530</v>
      </c>
      <c r="C10" s="31">
        <v>3710</v>
      </c>
      <c r="D10" s="32">
        <v>291</v>
      </c>
      <c r="E10" s="31">
        <v>3386</v>
      </c>
      <c r="F10" s="31">
        <v>3549</v>
      </c>
      <c r="G10" s="32">
        <v>230</v>
      </c>
      <c r="H10" s="31">
        <v>144</v>
      </c>
      <c r="I10" s="31">
        <v>161</v>
      </c>
      <c r="J10" s="31">
        <v>61</v>
      </c>
    </row>
    <row r="11" spans="1:10" s="17" customFormat="1" ht="16.5" customHeight="1">
      <c r="A11" s="30">
        <v>21</v>
      </c>
      <c r="B11" s="31">
        <v>3627</v>
      </c>
      <c r="C11" s="31">
        <v>3663</v>
      </c>
      <c r="D11" s="32">
        <v>255</v>
      </c>
      <c r="E11" s="31">
        <v>3494</v>
      </c>
      <c r="F11" s="31">
        <v>3514</v>
      </c>
      <c r="G11" s="32">
        <v>210</v>
      </c>
      <c r="H11" s="31">
        <v>133</v>
      </c>
      <c r="I11" s="31">
        <v>149</v>
      </c>
      <c r="J11" s="31">
        <v>45</v>
      </c>
    </row>
    <row r="12" spans="1:10" s="17" customFormat="1" ht="16.5" customHeight="1" thickBot="1">
      <c r="A12" s="14">
        <v>22</v>
      </c>
      <c r="B12" s="15">
        <f>SUM(E12,H12)</f>
        <v>3451</v>
      </c>
      <c r="C12" s="15">
        <f>SUM(F12,I12)</f>
        <v>3519</v>
      </c>
      <c r="D12" s="15">
        <f>SUM(G12,J12)</f>
        <v>187</v>
      </c>
      <c r="E12" s="36">
        <v>3351</v>
      </c>
      <c r="F12" s="15">
        <v>3410</v>
      </c>
      <c r="G12" s="16">
        <v>151</v>
      </c>
      <c r="H12" s="15">
        <v>100</v>
      </c>
      <c r="I12" s="15">
        <v>109</v>
      </c>
      <c r="J12" s="15">
        <v>36</v>
      </c>
    </row>
    <row r="13" spans="1:10" s="17" customFormat="1" ht="16.5" customHeight="1" thickTop="1">
      <c r="A13" s="34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6.5" customHeight="1">
      <c r="A14" s="20" t="s">
        <v>16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5.25" customHeight="1">
      <c r="A15" s="20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6.5" customHeight="1" thickBot="1">
      <c r="A16" s="1" t="s">
        <v>35</v>
      </c>
      <c r="B16" s="28"/>
      <c r="C16" s="28"/>
      <c r="D16" s="28"/>
      <c r="E16" s="28"/>
      <c r="F16" s="28"/>
      <c r="G16" s="28"/>
      <c r="H16" s="25" t="s">
        <v>33</v>
      </c>
      <c r="I16" s="28"/>
      <c r="J16" s="28"/>
    </row>
    <row r="17" spans="1:10" ht="16.5" customHeight="1" thickTop="1">
      <c r="A17" s="53" t="s">
        <v>7</v>
      </c>
      <c r="B17" s="53"/>
      <c r="C17" s="53"/>
      <c r="D17" s="56"/>
      <c r="E17" s="10" t="s">
        <v>48</v>
      </c>
      <c r="F17" s="10" t="s">
        <v>51</v>
      </c>
      <c r="G17" s="10" t="s">
        <v>52</v>
      </c>
      <c r="H17" s="10" t="s">
        <v>53</v>
      </c>
      <c r="I17" s="10" t="s">
        <v>54</v>
      </c>
      <c r="J17" s="10" t="s">
        <v>57</v>
      </c>
    </row>
    <row r="18" spans="1:10" s="26" customFormat="1" ht="16.5" customHeight="1">
      <c r="A18" s="57" t="s">
        <v>18</v>
      </c>
      <c r="B18" s="58"/>
      <c r="C18" s="58"/>
      <c r="D18" s="59"/>
      <c r="E18" s="18">
        <v>3204</v>
      </c>
      <c r="F18" s="18">
        <v>3714</v>
      </c>
      <c r="G18" s="18">
        <v>3968</v>
      </c>
      <c r="H18" s="18">
        <v>3530</v>
      </c>
      <c r="I18" s="18">
        <v>3627</v>
      </c>
      <c r="J18" s="18">
        <f>SUM(J19,J42)</f>
        <v>3451</v>
      </c>
    </row>
    <row r="19" spans="1:10" s="26" customFormat="1" ht="16.5" customHeight="1">
      <c r="A19" s="45" t="s">
        <v>36</v>
      </c>
      <c r="B19" s="46"/>
      <c r="C19" s="46"/>
      <c r="D19" s="47"/>
      <c r="E19" s="18">
        <v>3110</v>
      </c>
      <c r="F19" s="18">
        <v>3598</v>
      </c>
      <c r="G19" s="18">
        <v>3819</v>
      </c>
      <c r="H19" s="18">
        <v>3386</v>
      </c>
      <c r="I19" s="18">
        <v>3494</v>
      </c>
      <c r="J19" s="18">
        <f>SUM(J20:J23,J27,J29,J31:J34,J38:J40)</f>
        <v>3351</v>
      </c>
    </row>
    <row r="20" spans="1:10" s="27" customFormat="1" ht="33.75" customHeight="1">
      <c r="A20" s="37" t="s">
        <v>19</v>
      </c>
      <c r="B20" s="37"/>
      <c r="C20" s="37"/>
      <c r="D20" s="38"/>
      <c r="E20" s="13">
        <v>149</v>
      </c>
      <c r="F20" s="13">
        <v>424</v>
      </c>
      <c r="G20" s="13">
        <v>229</v>
      </c>
      <c r="H20" s="13">
        <v>203</v>
      </c>
      <c r="I20" s="13">
        <v>191</v>
      </c>
      <c r="J20" s="13">
        <v>222</v>
      </c>
    </row>
    <row r="21" spans="1:10" s="27" customFormat="1" ht="16.5" customHeight="1">
      <c r="A21" s="37" t="s">
        <v>20</v>
      </c>
      <c r="B21" s="37"/>
      <c r="C21" s="37"/>
      <c r="D21" s="38"/>
      <c r="E21" s="13">
        <v>94</v>
      </c>
      <c r="F21" s="13">
        <v>83</v>
      </c>
      <c r="G21" s="13">
        <v>431</v>
      </c>
      <c r="H21" s="13">
        <v>67</v>
      </c>
      <c r="I21" s="13">
        <v>90</v>
      </c>
      <c r="J21" s="13">
        <v>66</v>
      </c>
    </row>
    <row r="22" spans="1:10" s="27" customFormat="1" ht="16.5" customHeight="1">
      <c r="A22" s="37" t="s">
        <v>21</v>
      </c>
      <c r="B22" s="37"/>
      <c r="C22" s="37"/>
      <c r="D22" s="38"/>
      <c r="E22" s="13">
        <v>6</v>
      </c>
      <c r="F22" s="13">
        <v>12</v>
      </c>
      <c r="G22" s="13">
        <v>8</v>
      </c>
      <c r="H22" s="13">
        <v>12</v>
      </c>
      <c r="I22" s="13">
        <v>6</v>
      </c>
      <c r="J22" s="13">
        <v>13</v>
      </c>
    </row>
    <row r="23" spans="1:10" s="27" customFormat="1" ht="16.5" customHeight="1">
      <c r="A23" s="37" t="s">
        <v>22</v>
      </c>
      <c r="B23" s="37"/>
      <c r="C23" s="37"/>
      <c r="D23" s="38"/>
      <c r="E23" s="11">
        <v>1354</v>
      </c>
      <c r="F23" s="11">
        <v>1362</v>
      </c>
      <c r="G23" s="11">
        <v>1205</v>
      </c>
      <c r="H23" s="11">
        <v>1262</v>
      </c>
      <c r="I23" s="11">
        <v>1289</v>
      </c>
      <c r="J23" s="11">
        <v>1218</v>
      </c>
    </row>
    <row r="24" spans="1:10" s="27" customFormat="1" ht="16.5" customHeight="1">
      <c r="A24" s="37" t="s">
        <v>37</v>
      </c>
      <c r="B24" s="43"/>
      <c r="C24" s="43"/>
      <c r="D24" s="44"/>
      <c r="E24" s="11">
        <v>1258</v>
      </c>
      <c r="F24" s="11">
        <v>1307</v>
      </c>
      <c r="G24" s="11">
        <v>1130</v>
      </c>
      <c r="H24" s="11">
        <v>1195</v>
      </c>
      <c r="I24" s="11">
        <v>1224</v>
      </c>
      <c r="J24" s="11">
        <v>1142</v>
      </c>
    </row>
    <row r="25" spans="1:10" s="27" customFormat="1" ht="16.5" customHeight="1">
      <c r="A25" s="37" t="s">
        <v>38</v>
      </c>
      <c r="B25" s="43"/>
      <c r="C25" s="43"/>
      <c r="D25" s="44"/>
      <c r="E25" s="13">
        <v>14</v>
      </c>
      <c r="F25" s="13">
        <v>6</v>
      </c>
      <c r="G25" s="13">
        <v>8</v>
      </c>
      <c r="H25" s="13">
        <v>2</v>
      </c>
      <c r="I25" s="13">
        <v>3</v>
      </c>
      <c r="J25" s="13" t="s">
        <v>2</v>
      </c>
    </row>
    <row r="26" spans="1:10" s="27" customFormat="1" ht="16.5" customHeight="1">
      <c r="A26" s="37" t="s">
        <v>39</v>
      </c>
      <c r="B26" s="43"/>
      <c r="C26" s="43"/>
      <c r="D26" s="44"/>
      <c r="E26" s="13">
        <v>63</v>
      </c>
      <c r="F26" s="13">
        <v>32</v>
      </c>
      <c r="G26" s="13">
        <v>43</v>
      </c>
      <c r="H26" s="13">
        <v>40</v>
      </c>
      <c r="I26" s="13">
        <v>49</v>
      </c>
      <c r="J26" s="13">
        <v>52</v>
      </c>
    </row>
    <row r="27" spans="1:10" s="27" customFormat="1" ht="16.5" customHeight="1">
      <c r="A27" s="37" t="s">
        <v>23</v>
      </c>
      <c r="B27" s="37"/>
      <c r="C27" s="37"/>
      <c r="D27" s="38"/>
      <c r="E27" s="13">
        <v>180</v>
      </c>
      <c r="F27" s="13">
        <v>262</v>
      </c>
      <c r="G27" s="13">
        <v>647</v>
      </c>
      <c r="H27" s="13">
        <v>397</v>
      </c>
      <c r="I27" s="13">
        <v>485</v>
      </c>
      <c r="J27" s="13">
        <v>375</v>
      </c>
    </row>
    <row r="28" spans="1:10" s="27" customFormat="1" ht="16.5" customHeight="1">
      <c r="A28" s="37" t="s">
        <v>40</v>
      </c>
      <c r="B28" s="43"/>
      <c r="C28" s="43"/>
      <c r="D28" s="44"/>
      <c r="E28" s="13">
        <v>133</v>
      </c>
      <c r="F28" s="13">
        <v>197</v>
      </c>
      <c r="G28" s="13">
        <v>552</v>
      </c>
      <c r="H28" s="13">
        <v>279</v>
      </c>
      <c r="I28" s="13">
        <v>334</v>
      </c>
      <c r="J28" s="13">
        <v>194</v>
      </c>
    </row>
    <row r="29" spans="1:10" s="27" customFormat="1" ht="16.5" customHeight="1">
      <c r="A29" s="37" t="s">
        <v>24</v>
      </c>
      <c r="B29" s="37"/>
      <c r="C29" s="37"/>
      <c r="D29" s="38"/>
      <c r="E29" s="13">
        <v>774</v>
      </c>
      <c r="F29" s="13">
        <v>823</v>
      </c>
      <c r="G29" s="13">
        <v>706</v>
      </c>
      <c r="H29" s="13">
        <v>792</v>
      </c>
      <c r="I29" s="13">
        <v>761</v>
      </c>
      <c r="J29" s="13">
        <v>826</v>
      </c>
    </row>
    <row r="30" spans="1:10" s="27" customFormat="1" ht="16.5" customHeight="1">
      <c r="A30" s="37" t="s">
        <v>41</v>
      </c>
      <c r="B30" s="43"/>
      <c r="C30" s="43"/>
      <c r="D30" s="44"/>
      <c r="E30" s="13">
        <v>724</v>
      </c>
      <c r="F30" s="13">
        <v>754</v>
      </c>
      <c r="G30" s="13">
        <v>608</v>
      </c>
      <c r="H30" s="13">
        <v>707</v>
      </c>
      <c r="I30" s="13">
        <v>688</v>
      </c>
      <c r="J30" s="13">
        <v>748</v>
      </c>
    </row>
    <row r="31" spans="1:10" s="27" customFormat="1" ht="16.5" customHeight="1">
      <c r="A31" s="37" t="s">
        <v>25</v>
      </c>
      <c r="B31" s="37"/>
      <c r="C31" s="37"/>
      <c r="D31" s="38"/>
      <c r="E31" s="13">
        <v>83</v>
      </c>
      <c r="F31" s="13">
        <v>79</v>
      </c>
      <c r="G31" s="13">
        <v>80</v>
      </c>
      <c r="H31" s="13">
        <v>102</v>
      </c>
      <c r="I31" s="13">
        <v>111</v>
      </c>
      <c r="J31" s="13">
        <v>117</v>
      </c>
    </row>
    <row r="32" spans="1:10" s="27" customFormat="1" ht="16.5" customHeight="1">
      <c r="A32" s="37" t="s">
        <v>26</v>
      </c>
      <c r="B32" s="37"/>
      <c r="C32" s="37"/>
      <c r="D32" s="38"/>
      <c r="E32" s="13">
        <v>4</v>
      </c>
      <c r="F32" s="13">
        <v>1</v>
      </c>
      <c r="G32" s="13">
        <v>8</v>
      </c>
      <c r="H32" s="13">
        <v>1</v>
      </c>
      <c r="I32" s="13">
        <v>6</v>
      </c>
      <c r="J32" s="13">
        <v>2</v>
      </c>
    </row>
    <row r="33" spans="1:10" s="27" customFormat="1" ht="16.5" customHeight="1">
      <c r="A33" s="37" t="s">
        <v>27</v>
      </c>
      <c r="B33" s="37"/>
      <c r="C33" s="37"/>
      <c r="D33" s="38"/>
      <c r="E33" s="13">
        <v>1</v>
      </c>
      <c r="F33" s="13">
        <v>1</v>
      </c>
      <c r="G33" s="13">
        <v>4</v>
      </c>
      <c r="H33" s="13">
        <v>4</v>
      </c>
      <c r="I33" s="13">
        <v>4</v>
      </c>
      <c r="J33" s="13">
        <v>4</v>
      </c>
    </row>
    <row r="34" spans="1:10" s="27" customFormat="1" ht="16.5" customHeight="1">
      <c r="A34" s="37" t="s">
        <v>28</v>
      </c>
      <c r="B34" s="37"/>
      <c r="C34" s="37"/>
      <c r="D34" s="38"/>
      <c r="E34" s="13">
        <v>128</v>
      </c>
      <c r="F34" s="13">
        <v>150</v>
      </c>
      <c r="G34" s="13">
        <v>164</v>
      </c>
      <c r="H34" s="13">
        <v>186</v>
      </c>
      <c r="I34" s="13">
        <v>186</v>
      </c>
      <c r="J34" s="13">
        <v>187</v>
      </c>
    </row>
    <row r="35" spans="1:10" s="27" customFormat="1" ht="16.5" customHeight="1">
      <c r="A35" s="37" t="s">
        <v>42</v>
      </c>
      <c r="B35" s="43"/>
      <c r="C35" s="43"/>
      <c r="D35" s="44"/>
      <c r="E35" s="13">
        <v>104</v>
      </c>
      <c r="F35" s="13">
        <v>109</v>
      </c>
      <c r="G35" s="13">
        <v>122</v>
      </c>
      <c r="H35" s="13">
        <v>132</v>
      </c>
      <c r="I35" s="13">
        <v>142</v>
      </c>
      <c r="J35" s="13">
        <v>145</v>
      </c>
    </row>
    <row r="36" spans="1:10" s="27" customFormat="1" ht="16.5" customHeight="1">
      <c r="A36" s="37" t="s">
        <v>43</v>
      </c>
      <c r="B36" s="43"/>
      <c r="C36" s="43"/>
      <c r="D36" s="44"/>
      <c r="E36" s="13">
        <v>21</v>
      </c>
      <c r="F36" s="13">
        <v>39</v>
      </c>
      <c r="G36" s="13">
        <v>32</v>
      </c>
      <c r="H36" s="13">
        <v>45</v>
      </c>
      <c r="I36" s="13">
        <v>38</v>
      </c>
      <c r="J36" s="13">
        <v>35</v>
      </c>
    </row>
    <row r="37" spans="1:10" s="27" customFormat="1" ht="16.5" customHeight="1">
      <c r="A37" s="39" t="s">
        <v>44</v>
      </c>
      <c r="B37" s="50"/>
      <c r="C37" s="50"/>
      <c r="D37" s="51"/>
      <c r="E37" s="13">
        <v>3</v>
      </c>
      <c r="F37" s="13">
        <v>2</v>
      </c>
      <c r="G37" s="13">
        <v>7</v>
      </c>
      <c r="H37" s="13">
        <v>7</v>
      </c>
      <c r="I37" s="13">
        <v>6</v>
      </c>
      <c r="J37" s="13">
        <v>6</v>
      </c>
    </row>
    <row r="38" spans="1:10" s="27" customFormat="1" ht="16.5" customHeight="1">
      <c r="A38" s="39" t="s">
        <v>45</v>
      </c>
      <c r="B38" s="39"/>
      <c r="C38" s="39"/>
      <c r="D38" s="40"/>
      <c r="E38" s="13">
        <v>336</v>
      </c>
      <c r="F38" s="13">
        <v>401</v>
      </c>
      <c r="G38" s="13">
        <v>330</v>
      </c>
      <c r="H38" s="13">
        <v>357</v>
      </c>
      <c r="I38" s="13">
        <v>360</v>
      </c>
      <c r="J38" s="13">
        <v>315</v>
      </c>
    </row>
    <row r="39" spans="1:10" s="27" customFormat="1" ht="16.5" customHeight="1">
      <c r="A39" s="39" t="s">
        <v>46</v>
      </c>
      <c r="B39" s="39"/>
      <c r="C39" s="39"/>
      <c r="D39" s="40"/>
      <c r="E39" s="13"/>
      <c r="F39" s="13"/>
      <c r="G39" s="13"/>
      <c r="H39" s="13"/>
      <c r="I39" s="13"/>
      <c r="J39" s="13"/>
    </row>
    <row r="40" spans="1:10" s="27" customFormat="1" ht="16.5" customHeight="1">
      <c r="A40" s="39" t="s">
        <v>15</v>
      </c>
      <c r="B40" s="39"/>
      <c r="C40" s="39"/>
      <c r="D40" s="40"/>
      <c r="E40" s="13">
        <v>1</v>
      </c>
      <c r="F40" s="13" t="s">
        <v>2</v>
      </c>
      <c r="G40" s="13">
        <v>7</v>
      </c>
      <c r="H40" s="13">
        <v>3</v>
      </c>
      <c r="I40" s="13">
        <v>5</v>
      </c>
      <c r="J40" s="13">
        <v>6</v>
      </c>
    </row>
    <row r="41" spans="1:10" s="27" customFormat="1" ht="16.5" customHeight="1">
      <c r="A41" s="48"/>
      <c r="B41" s="48"/>
      <c r="C41" s="48"/>
      <c r="D41" s="49"/>
      <c r="E41" s="13"/>
      <c r="F41" s="13"/>
      <c r="G41" s="13"/>
      <c r="H41" s="13"/>
      <c r="I41" s="13"/>
      <c r="J41" s="13"/>
    </row>
    <row r="42" spans="1:10" s="26" customFormat="1" ht="16.5" customHeight="1">
      <c r="A42" s="45" t="s">
        <v>47</v>
      </c>
      <c r="B42" s="46"/>
      <c r="C42" s="46"/>
      <c r="D42" s="47"/>
      <c r="E42" s="21">
        <v>94</v>
      </c>
      <c r="F42" s="21">
        <v>116</v>
      </c>
      <c r="G42" s="21">
        <v>149</v>
      </c>
      <c r="H42" s="21">
        <v>144</v>
      </c>
      <c r="I42" s="21">
        <v>133</v>
      </c>
      <c r="J42" s="21">
        <f>SUM(J43:J54)</f>
        <v>100</v>
      </c>
    </row>
    <row r="43" spans="1:10" s="27" customFormat="1" ht="16.5" customHeight="1">
      <c r="A43" s="39" t="s">
        <v>29</v>
      </c>
      <c r="B43" s="39"/>
      <c r="C43" s="39"/>
      <c r="D43" s="40"/>
      <c r="E43" s="13" t="s">
        <v>2</v>
      </c>
      <c r="F43" s="13" t="s">
        <v>2</v>
      </c>
      <c r="G43" s="13" t="s">
        <v>2</v>
      </c>
      <c r="H43" s="13" t="s">
        <v>2</v>
      </c>
      <c r="I43" s="13" t="s">
        <v>2</v>
      </c>
      <c r="J43" s="13" t="s">
        <v>2</v>
      </c>
    </row>
    <row r="44" spans="1:10" s="27" customFormat="1" ht="16.5" customHeight="1">
      <c r="A44" s="39" t="s">
        <v>8</v>
      </c>
      <c r="B44" s="39"/>
      <c r="C44" s="39"/>
      <c r="D44" s="40"/>
      <c r="E44" s="13" t="s">
        <v>2</v>
      </c>
      <c r="F44" s="13" t="s">
        <v>2</v>
      </c>
      <c r="G44" s="13" t="s">
        <v>2</v>
      </c>
      <c r="H44" s="13" t="s">
        <v>2</v>
      </c>
      <c r="I44" s="13" t="s">
        <v>2</v>
      </c>
      <c r="J44" s="13" t="s">
        <v>2</v>
      </c>
    </row>
    <row r="45" spans="1:10" s="27" customFormat="1" ht="16.5" customHeight="1">
      <c r="A45" s="39" t="s">
        <v>50</v>
      </c>
      <c r="B45" s="39"/>
      <c r="C45" s="39"/>
      <c r="D45" s="40"/>
      <c r="E45" s="13">
        <v>7</v>
      </c>
      <c r="F45" s="13">
        <v>17</v>
      </c>
      <c r="G45" s="13">
        <v>19</v>
      </c>
      <c r="H45" s="13">
        <v>17</v>
      </c>
      <c r="I45" s="13">
        <v>18</v>
      </c>
      <c r="J45" s="13">
        <v>15</v>
      </c>
    </row>
    <row r="46" spans="1:10" s="27" customFormat="1" ht="16.5" customHeight="1">
      <c r="A46" s="39" t="s">
        <v>9</v>
      </c>
      <c r="B46" s="39"/>
      <c r="C46" s="39"/>
      <c r="D46" s="40"/>
      <c r="E46" s="13">
        <v>42</v>
      </c>
      <c r="F46" s="13">
        <v>54</v>
      </c>
      <c r="G46" s="13">
        <v>65</v>
      </c>
      <c r="H46" s="13">
        <v>43</v>
      </c>
      <c r="I46" s="13">
        <v>42</v>
      </c>
      <c r="J46" s="13">
        <v>40</v>
      </c>
    </row>
    <row r="47" spans="1:10" s="27" customFormat="1" ht="16.5" customHeight="1">
      <c r="A47" s="39" t="s">
        <v>30</v>
      </c>
      <c r="B47" s="39"/>
      <c r="C47" s="39"/>
      <c r="D47" s="40"/>
      <c r="E47" s="13">
        <v>1</v>
      </c>
      <c r="F47" s="13" t="s">
        <v>2</v>
      </c>
      <c r="G47" s="13" t="s">
        <v>2</v>
      </c>
      <c r="H47" s="13" t="s">
        <v>2</v>
      </c>
      <c r="I47" s="13" t="s">
        <v>2</v>
      </c>
      <c r="J47" s="13">
        <v>2</v>
      </c>
    </row>
    <row r="48" spans="1:10" s="27" customFormat="1" ht="16.5" customHeight="1">
      <c r="A48" s="39" t="s">
        <v>10</v>
      </c>
      <c r="B48" s="39"/>
      <c r="C48" s="39"/>
      <c r="D48" s="40"/>
      <c r="E48" s="13">
        <v>2</v>
      </c>
      <c r="F48" s="13">
        <v>4</v>
      </c>
      <c r="G48" s="13">
        <v>3</v>
      </c>
      <c r="H48" s="13">
        <v>5</v>
      </c>
      <c r="I48" s="13">
        <v>3</v>
      </c>
      <c r="J48" s="13" t="s">
        <v>2</v>
      </c>
    </row>
    <row r="49" spans="1:10" s="27" customFormat="1" ht="16.5" customHeight="1">
      <c r="A49" s="39" t="s">
        <v>11</v>
      </c>
      <c r="B49" s="39"/>
      <c r="C49" s="39"/>
      <c r="D49" s="40"/>
      <c r="E49" s="13">
        <v>21</v>
      </c>
      <c r="F49" s="13">
        <v>10</v>
      </c>
      <c r="G49" s="13">
        <v>20</v>
      </c>
      <c r="H49" s="13">
        <v>19</v>
      </c>
      <c r="I49" s="13">
        <v>12</v>
      </c>
      <c r="J49" s="13">
        <v>13</v>
      </c>
    </row>
    <row r="50" spans="1:10" s="27" customFormat="1" ht="16.5" customHeight="1">
      <c r="A50" s="37" t="s">
        <v>12</v>
      </c>
      <c r="B50" s="37"/>
      <c r="C50" s="37"/>
      <c r="D50" s="38"/>
      <c r="E50" s="13">
        <v>2</v>
      </c>
      <c r="F50" s="13">
        <v>13</v>
      </c>
      <c r="G50" s="13">
        <v>12</v>
      </c>
      <c r="H50" s="13">
        <v>16</v>
      </c>
      <c r="I50" s="13">
        <v>13</v>
      </c>
      <c r="J50" s="13">
        <v>9</v>
      </c>
    </row>
    <row r="51" spans="1:10" s="27" customFormat="1" ht="16.5" customHeight="1">
      <c r="A51" s="37" t="s">
        <v>31</v>
      </c>
      <c r="B51" s="37"/>
      <c r="C51" s="37"/>
      <c r="D51" s="38"/>
      <c r="E51" s="13">
        <v>6</v>
      </c>
      <c r="F51" s="13">
        <v>1</v>
      </c>
      <c r="G51" s="13" t="s">
        <v>2</v>
      </c>
      <c r="H51" s="13">
        <v>2</v>
      </c>
      <c r="I51" s="13">
        <v>1</v>
      </c>
      <c r="J51" s="13">
        <v>1</v>
      </c>
    </row>
    <row r="52" spans="1:10" s="27" customFormat="1" ht="16.5" customHeight="1">
      <c r="A52" s="37" t="s">
        <v>13</v>
      </c>
      <c r="B52" s="37"/>
      <c r="C52" s="37"/>
      <c r="D52" s="38"/>
      <c r="E52" s="13">
        <v>3</v>
      </c>
      <c r="F52" s="13">
        <v>4</v>
      </c>
      <c r="G52" s="13">
        <v>10</v>
      </c>
      <c r="H52" s="13">
        <v>3</v>
      </c>
      <c r="I52" s="13">
        <v>9</v>
      </c>
      <c r="J52" s="13">
        <v>1</v>
      </c>
    </row>
    <row r="53" spans="1:10" s="27" customFormat="1" ht="16.5" customHeight="1">
      <c r="A53" s="37" t="s">
        <v>14</v>
      </c>
      <c r="B53" s="37"/>
      <c r="C53" s="37"/>
      <c r="D53" s="38"/>
      <c r="E53" s="13">
        <v>10</v>
      </c>
      <c r="F53" s="13">
        <v>13</v>
      </c>
      <c r="G53" s="13">
        <v>16</v>
      </c>
      <c r="H53" s="13">
        <v>20</v>
      </c>
      <c r="I53" s="13">
        <v>17</v>
      </c>
      <c r="J53" s="13">
        <v>10</v>
      </c>
    </row>
    <row r="54" spans="1:10" s="27" customFormat="1" ht="16.5" customHeight="1" thickBot="1">
      <c r="A54" s="41" t="s">
        <v>55</v>
      </c>
      <c r="B54" s="41"/>
      <c r="C54" s="41"/>
      <c r="D54" s="42"/>
      <c r="E54" s="19" t="s">
        <v>2</v>
      </c>
      <c r="F54" s="19" t="s">
        <v>2</v>
      </c>
      <c r="G54" s="19">
        <v>4</v>
      </c>
      <c r="H54" s="19">
        <v>19</v>
      </c>
      <c r="I54" s="19">
        <v>18</v>
      </c>
      <c r="J54" s="19">
        <v>9</v>
      </c>
    </row>
    <row r="55" spans="1:17" s="2" customFormat="1" ht="16.5" customHeight="1" thickTop="1">
      <c r="A55" s="20" t="s">
        <v>16</v>
      </c>
      <c r="B55" s="24"/>
      <c r="C55" s="24"/>
      <c r="D55" s="24"/>
      <c r="E55" s="2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s="2" customFormat="1" ht="15.75" customHeight="1">
      <c r="A56" s="22"/>
      <c r="B56" s="9"/>
      <c r="C56" s="9"/>
      <c r="D56" s="9"/>
      <c r="E56" s="9"/>
      <c r="F56" s="9"/>
      <c r="G56" s="9"/>
      <c r="H56" s="9"/>
      <c r="I56" s="9"/>
      <c r="J56" s="9"/>
      <c r="K56" s="5"/>
      <c r="L56" s="5"/>
      <c r="M56" s="5"/>
      <c r="N56" s="5"/>
      <c r="O56" s="5"/>
      <c r="P56" s="5"/>
      <c r="Q56" s="5"/>
    </row>
    <row r="57" s="2" customFormat="1" ht="12">
      <c r="A57" s="23"/>
    </row>
  </sheetData>
  <sheetProtection/>
  <mergeCells count="42">
    <mergeCell ref="A20:D20"/>
    <mergeCell ref="A21:D21"/>
    <mergeCell ref="A28:D28"/>
    <mergeCell ref="A29:D29"/>
    <mergeCell ref="A24:D24"/>
    <mergeCell ref="A26:D26"/>
    <mergeCell ref="A27:D27"/>
    <mergeCell ref="H5:J5"/>
    <mergeCell ref="A25:D25"/>
    <mergeCell ref="A5:A6"/>
    <mergeCell ref="B5:D5"/>
    <mergeCell ref="E5:G5"/>
    <mergeCell ref="A17:D17"/>
    <mergeCell ref="A18:D18"/>
    <mergeCell ref="A19:D19"/>
    <mergeCell ref="A22:D22"/>
    <mergeCell ref="A23:D23"/>
    <mergeCell ref="A34:D34"/>
    <mergeCell ref="A35:D35"/>
    <mergeCell ref="A36:D36"/>
    <mergeCell ref="A37:D37"/>
    <mergeCell ref="A44:D44"/>
    <mergeCell ref="A40:D40"/>
    <mergeCell ref="A43:D43"/>
    <mergeCell ref="A42:D42"/>
    <mergeCell ref="A41:D41"/>
    <mergeCell ref="A52:D52"/>
    <mergeCell ref="A53:D53"/>
    <mergeCell ref="A54:D54"/>
    <mergeCell ref="A30:D30"/>
    <mergeCell ref="A31:D31"/>
    <mergeCell ref="A32:D32"/>
    <mergeCell ref="A33:D33"/>
    <mergeCell ref="A51:D51"/>
    <mergeCell ref="A38:D38"/>
    <mergeCell ref="A39:D39"/>
    <mergeCell ref="A50:D50"/>
    <mergeCell ref="A45:D45"/>
    <mergeCell ref="A46:D46"/>
    <mergeCell ref="A47:D47"/>
    <mergeCell ref="A48:D48"/>
    <mergeCell ref="A49:D49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2009-12-24T02:54:04Z</cp:lastPrinted>
  <dcterms:created xsi:type="dcterms:W3CDTF">2003-05-16T00:31:58Z</dcterms:created>
  <dcterms:modified xsi:type="dcterms:W3CDTF">2011-12-22T06:37:15Z</dcterms:modified>
  <cp:category/>
  <cp:version/>
  <cp:contentType/>
  <cp:contentStatus/>
</cp:coreProperties>
</file>