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6" sheetId="1" r:id="rId1"/>
  </sheets>
  <definedNames>
    <definedName name="_xlnm.Print_Area" localSheetId="0">'86'!$B$1:$Y$37</definedName>
  </definedNames>
  <calcPr fullCalcOnLoad="1"/>
</workbook>
</file>

<file path=xl/sharedStrings.xml><?xml version="1.0" encoding="utf-8"?>
<sst xmlns="http://schemas.openxmlformats.org/spreadsheetml/2006/main" count="175" uniqueCount="51">
  <si>
    <t>男</t>
  </si>
  <si>
    <t>女</t>
  </si>
  <si>
    <t>総数</t>
  </si>
  <si>
    <t>私立</t>
  </si>
  <si>
    <t>１ 学 年</t>
  </si>
  <si>
    <t>２ 学 年</t>
  </si>
  <si>
    <t>３ 学 年</t>
  </si>
  <si>
    <t>４ 学 年</t>
  </si>
  <si>
    <t>総　　　　数</t>
  </si>
  <si>
    <t>大分上野丘</t>
  </si>
  <si>
    <t>大分舞鶴</t>
  </si>
  <si>
    <t>大分工業</t>
  </si>
  <si>
    <t>大分商業</t>
  </si>
  <si>
    <t>大分鶴崎</t>
  </si>
  <si>
    <t>鶴崎工業</t>
  </si>
  <si>
    <t>大分東</t>
  </si>
  <si>
    <t>大分中央</t>
  </si>
  <si>
    <t>大分雄城台</t>
  </si>
  <si>
    <t>大分南</t>
  </si>
  <si>
    <t>大分豊府</t>
  </si>
  <si>
    <t>情報科学</t>
  </si>
  <si>
    <t>学　　科　　別</t>
  </si>
  <si>
    <t>学　 年 　別 　(再　掲)</t>
  </si>
  <si>
    <t>普　　通</t>
  </si>
  <si>
    <t>普通科以外の学科</t>
  </si>
  <si>
    <t>大分西</t>
  </si>
  <si>
    <t>職　　員　　数　　　　　　　　　　　　　　　（　本　務　者　）</t>
  </si>
  <si>
    <t>86.　高　 等　 学　校　 の　 概　 況</t>
  </si>
  <si>
    <t xml:space="preserve">                                                                             </t>
  </si>
  <si>
    <t xml:space="preserve">(各年５月１日現在)   </t>
  </si>
  <si>
    <t>年　次　及　び
学　　校　　名　</t>
  </si>
  <si>
    <t>学校数</t>
  </si>
  <si>
    <t>時制の別全日制定</t>
  </si>
  <si>
    <t>教　　員　　数　　　　　　　　　　　　　　　（　本　務　者　）</t>
  </si>
  <si>
    <t>生       徒        数　　　</t>
  </si>
  <si>
    <t>県立</t>
  </si>
  <si>
    <t>資料　総務部総務課</t>
  </si>
  <si>
    <t>（注）生徒数には、専攻科生を含まず。</t>
  </si>
  <si>
    <t>全</t>
  </si>
  <si>
    <t>定</t>
  </si>
  <si>
    <t xml:space="preserve"> (大分県学校要覧)（学校統計）</t>
  </si>
  <si>
    <t>　（注）平成20年までは『大分県学校要覧』</t>
  </si>
  <si>
    <t>平成17年</t>
  </si>
  <si>
    <t>…</t>
  </si>
  <si>
    <t>　（注）平成21年、平成22年分の県立については『大分県学校要覧』</t>
  </si>
  <si>
    <t>…</t>
  </si>
  <si>
    <t>－</t>
  </si>
  <si>
    <t>芸術文化短大附属緑丘</t>
  </si>
  <si>
    <t>－</t>
  </si>
  <si>
    <t>爽風館</t>
  </si>
  <si>
    <t>　　　　私立については『学校統計』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</si>
</sst>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ＤＦＰ平成明朝体W5"/>
      <family val="1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0" xfId="49" applyFont="1" applyAlignment="1">
      <alignment horizontal="right" vertical="center" wrapText="1"/>
    </xf>
    <xf numFmtId="38" fontId="4" fillId="0" borderId="0" xfId="49" applyFont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7" fillId="0" borderId="0" xfId="49" applyFont="1" applyFill="1" applyAlignment="1">
      <alignment horizontal="center" vertical="center" wrapText="1"/>
    </xf>
    <xf numFmtId="38" fontId="4" fillId="0" borderId="0" xfId="49" applyFont="1" applyFill="1" applyAlignment="1">
      <alignment horizontal="right" vertical="center" wrapText="1"/>
    </xf>
    <xf numFmtId="38" fontId="7" fillId="0" borderId="0" xfId="49" applyFont="1" applyFill="1" applyAlignment="1">
      <alignment horizontal="right" vertical="center" wrapText="1"/>
    </xf>
    <xf numFmtId="38" fontId="4" fillId="0" borderId="0" xfId="49" applyFont="1" applyFill="1" applyAlignment="1">
      <alignment horizontal="center" vertical="center" wrapText="1"/>
    </xf>
    <xf numFmtId="38" fontId="4" fillId="0" borderId="0" xfId="49" applyFont="1" applyFill="1" applyAlignment="1">
      <alignment vertical="center" wrapText="1"/>
    </xf>
    <xf numFmtId="38" fontId="7" fillId="0" borderId="14" xfId="49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distributed" vertical="center" wrapText="1"/>
    </xf>
    <xf numFmtId="38" fontId="7" fillId="0" borderId="14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center"/>
    </xf>
    <xf numFmtId="38" fontId="7" fillId="0" borderId="0" xfId="49" applyFont="1" applyAlignment="1">
      <alignment horizontal="right" vertical="center" wrapText="1"/>
    </xf>
    <xf numFmtId="38" fontId="7" fillId="0" borderId="0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80" zoomScaleNormal="80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" sqref="F2"/>
    </sheetView>
  </sheetViews>
  <sheetFormatPr defaultColWidth="9.00390625" defaultRowHeight="13.5"/>
  <cols>
    <col min="1" max="1" width="3.25390625" style="1" bestFit="1" customWidth="1"/>
    <col min="2" max="2" width="20.375" style="1" customWidth="1"/>
    <col min="3" max="3" width="5.875" style="1" customWidth="1"/>
    <col min="4" max="4" width="6.25390625" style="1" customWidth="1"/>
    <col min="5" max="5" width="6.875" style="1" customWidth="1"/>
    <col min="6" max="6" width="6.25390625" style="1" customWidth="1"/>
    <col min="7" max="7" width="5.875" style="1" customWidth="1"/>
    <col min="8" max="15" width="6.875" style="1" customWidth="1"/>
    <col min="16" max="16" width="8.25390625" style="1" customWidth="1"/>
    <col min="17" max="17" width="7.625" style="1" customWidth="1"/>
    <col min="18" max="24" width="6.875" style="1" customWidth="1"/>
    <col min="25" max="25" width="7.875" style="1" customWidth="1"/>
    <col min="26" max="16384" width="9.00390625" style="1" customWidth="1"/>
  </cols>
  <sheetData>
    <row r="1" spans="2:25" ht="1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2:25" ht="18.75" customHeight="1">
      <c r="B2" s="13" t="s">
        <v>27</v>
      </c>
      <c r="C2" s="2"/>
      <c r="D2" s="2"/>
      <c r="E2" s="2"/>
      <c r="F2" s="2"/>
      <c r="G2" s="3"/>
      <c r="H2" s="3"/>
      <c r="I2" s="3"/>
      <c r="J2" s="3"/>
      <c r="K2" s="3"/>
      <c r="L2" s="4"/>
      <c r="M2" s="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5" ht="15.75" customHeight="1" thickBot="1">
      <c r="B3" s="5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 t="s">
        <v>28</v>
      </c>
      <c r="O3" s="42"/>
      <c r="P3" s="42"/>
      <c r="Q3" s="42"/>
      <c r="R3" s="42"/>
      <c r="S3" s="42"/>
      <c r="T3" s="42"/>
      <c r="U3" s="42"/>
      <c r="V3" s="42"/>
      <c r="W3" s="67" t="s">
        <v>29</v>
      </c>
      <c r="X3" s="67"/>
      <c r="Y3" s="67"/>
    </row>
    <row r="4" spans="1:26" ht="14.25" customHeight="1" thickTop="1">
      <c r="A4" s="63" t="s">
        <v>30</v>
      </c>
      <c r="B4" s="64"/>
      <c r="C4" s="69" t="s">
        <v>31</v>
      </c>
      <c r="D4" s="69" t="s">
        <v>32</v>
      </c>
      <c r="E4" s="72" t="s">
        <v>33</v>
      </c>
      <c r="F4" s="63"/>
      <c r="G4" s="64"/>
      <c r="H4" s="72" t="s">
        <v>26</v>
      </c>
      <c r="I4" s="63"/>
      <c r="J4" s="64"/>
      <c r="K4" s="80" t="s">
        <v>34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5"/>
    </row>
    <row r="5" spans="1:26" ht="13.5" customHeight="1">
      <c r="A5" s="65"/>
      <c r="B5" s="66"/>
      <c r="C5" s="70"/>
      <c r="D5" s="70"/>
      <c r="E5" s="73"/>
      <c r="F5" s="65"/>
      <c r="G5" s="66"/>
      <c r="H5" s="73"/>
      <c r="I5" s="65"/>
      <c r="J5" s="66"/>
      <c r="K5" s="77" t="s">
        <v>8</v>
      </c>
      <c r="L5" s="78"/>
      <c r="M5" s="79"/>
      <c r="N5" s="82" t="s">
        <v>21</v>
      </c>
      <c r="O5" s="83"/>
      <c r="P5" s="83"/>
      <c r="Q5" s="84"/>
      <c r="R5" s="82" t="s">
        <v>22</v>
      </c>
      <c r="S5" s="83"/>
      <c r="T5" s="83"/>
      <c r="U5" s="83"/>
      <c r="V5" s="83"/>
      <c r="W5" s="83"/>
      <c r="X5" s="83"/>
      <c r="Y5" s="83"/>
      <c r="Z5" s="5"/>
    </row>
    <row r="6" spans="1:26" ht="12" customHeight="1">
      <c r="A6" s="65"/>
      <c r="B6" s="66"/>
      <c r="C6" s="70"/>
      <c r="D6" s="70"/>
      <c r="E6" s="74"/>
      <c r="F6" s="75"/>
      <c r="G6" s="76"/>
      <c r="H6" s="74"/>
      <c r="I6" s="75"/>
      <c r="J6" s="76"/>
      <c r="K6" s="74"/>
      <c r="L6" s="75"/>
      <c r="M6" s="76"/>
      <c r="N6" s="82" t="s">
        <v>23</v>
      </c>
      <c r="O6" s="84"/>
      <c r="P6" s="82" t="s">
        <v>24</v>
      </c>
      <c r="Q6" s="84"/>
      <c r="R6" s="82" t="s">
        <v>4</v>
      </c>
      <c r="S6" s="84"/>
      <c r="T6" s="82" t="s">
        <v>5</v>
      </c>
      <c r="U6" s="84"/>
      <c r="V6" s="82" t="s">
        <v>6</v>
      </c>
      <c r="W6" s="84"/>
      <c r="X6" s="82" t="s">
        <v>7</v>
      </c>
      <c r="Y6" s="83"/>
      <c r="Z6" s="5"/>
    </row>
    <row r="7" spans="1:26" ht="21.75" customHeight="1">
      <c r="A7" s="65"/>
      <c r="B7" s="66"/>
      <c r="C7" s="71"/>
      <c r="D7" s="71"/>
      <c r="E7" s="6" t="s">
        <v>2</v>
      </c>
      <c r="F7" s="6" t="s">
        <v>0</v>
      </c>
      <c r="G7" s="6" t="s">
        <v>1</v>
      </c>
      <c r="H7" s="6" t="s">
        <v>2</v>
      </c>
      <c r="I7" s="6" t="s">
        <v>0</v>
      </c>
      <c r="J7" s="6" t="s">
        <v>1</v>
      </c>
      <c r="K7" s="6" t="s">
        <v>2</v>
      </c>
      <c r="L7" s="6" t="s">
        <v>0</v>
      </c>
      <c r="M7" s="6" t="s">
        <v>1</v>
      </c>
      <c r="N7" s="7" t="s">
        <v>0</v>
      </c>
      <c r="O7" s="8" t="s">
        <v>1</v>
      </c>
      <c r="P7" s="8" t="s">
        <v>0</v>
      </c>
      <c r="Q7" s="8" t="s">
        <v>1</v>
      </c>
      <c r="R7" s="8" t="s">
        <v>0</v>
      </c>
      <c r="S7" s="8" t="s">
        <v>1</v>
      </c>
      <c r="T7" s="8" t="s">
        <v>0</v>
      </c>
      <c r="U7" s="8" t="s">
        <v>1</v>
      </c>
      <c r="V7" s="8" t="s">
        <v>0</v>
      </c>
      <c r="W7" s="8" t="s">
        <v>1</v>
      </c>
      <c r="X7" s="8" t="s">
        <v>0</v>
      </c>
      <c r="Y7" s="9" t="s">
        <v>1</v>
      </c>
      <c r="Z7" s="5"/>
    </row>
    <row r="8" spans="2:26" s="22" customFormat="1" ht="18" customHeight="1">
      <c r="B8" s="10" t="s">
        <v>42</v>
      </c>
      <c r="C8" s="15">
        <v>22</v>
      </c>
      <c r="D8" s="14"/>
      <c r="E8" s="14">
        <v>1192</v>
      </c>
      <c r="F8" s="14">
        <v>853</v>
      </c>
      <c r="G8" s="14">
        <v>339</v>
      </c>
      <c r="H8" s="14">
        <v>264</v>
      </c>
      <c r="I8" s="14">
        <v>129</v>
      </c>
      <c r="J8" s="14">
        <v>135</v>
      </c>
      <c r="K8" s="14">
        <v>15838</v>
      </c>
      <c r="L8" s="14">
        <v>8220</v>
      </c>
      <c r="M8" s="14">
        <v>7618</v>
      </c>
      <c r="N8" s="14">
        <v>4652</v>
      </c>
      <c r="O8" s="14">
        <v>4615</v>
      </c>
      <c r="P8" s="14">
        <v>3568</v>
      </c>
      <c r="Q8" s="14">
        <v>3003</v>
      </c>
      <c r="R8" s="14">
        <v>2693</v>
      </c>
      <c r="S8" s="14">
        <v>2605</v>
      </c>
      <c r="T8" s="14">
        <v>2723</v>
      </c>
      <c r="U8" s="14">
        <v>2509</v>
      </c>
      <c r="V8" s="14">
        <v>2765</v>
      </c>
      <c r="W8" s="14">
        <v>2495</v>
      </c>
      <c r="X8" s="14">
        <v>39</v>
      </c>
      <c r="Y8" s="14">
        <v>9</v>
      </c>
      <c r="Z8" s="21"/>
    </row>
    <row r="9" spans="2:26" s="22" customFormat="1" ht="18" customHeight="1">
      <c r="B9" s="10">
        <v>18</v>
      </c>
      <c r="C9" s="15">
        <v>22</v>
      </c>
      <c r="D9" s="14"/>
      <c r="E9" s="14">
        <v>1155</v>
      </c>
      <c r="F9" s="14">
        <v>826</v>
      </c>
      <c r="G9" s="14">
        <v>329</v>
      </c>
      <c r="H9" s="14">
        <v>259</v>
      </c>
      <c r="I9" s="14">
        <v>122</v>
      </c>
      <c r="J9" s="14">
        <v>137</v>
      </c>
      <c r="K9" s="14">
        <v>15249</v>
      </c>
      <c r="L9" s="14">
        <v>7849</v>
      </c>
      <c r="M9" s="14">
        <v>7400</v>
      </c>
      <c r="N9" s="14">
        <v>4444</v>
      </c>
      <c r="O9" s="14">
        <v>4463</v>
      </c>
      <c r="P9" s="14">
        <v>3405</v>
      </c>
      <c r="Q9" s="14">
        <v>2937</v>
      </c>
      <c r="R9" s="14">
        <v>2595</v>
      </c>
      <c r="S9" s="14">
        <v>2393</v>
      </c>
      <c r="T9" s="14">
        <v>2589</v>
      </c>
      <c r="U9" s="14">
        <v>2526</v>
      </c>
      <c r="V9" s="14">
        <v>2640</v>
      </c>
      <c r="W9" s="14">
        <v>2468</v>
      </c>
      <c r="X9" s="14">
        <v>25</v>
      </c>
      <c r="Y9" s="14">
        <v>13</v>
      </c>
      <c r="Z9" s="21"/>
    </row>
    <row r="10" spans="2:26" s="22" customFormat="1" ht="18" customHeight="1">
      <c r="B10" s="10">
        <v>19</v>
      </c>
      <c r="C10" s="15">
        <v>21</v>
      </c>
      <c r="D10" s="14"/>
      <c r="E10" s="14">
        <v>1139</v>
      </c>
      <c r="F10" s="14">
        <v>806</v>
      </c>
      <c r="G10" s="14">
        <v>333</v>
      </c>
      <c r="H10" s="14">
        <v>250</v>
      </c>
      <c r="I10" s="14">
        <v>118</v>
      </c>
      <c r="J10" s="14">
        <v>132</v>
      </c>
      <c r="K10" s="14">
        <v>14922</v>
      </c>
      <c r="L10" s="14">
        <v>7621</v>
      </c>
      <c r="M10" s="14">
        <v>7301</v>
      </c>
      <c r="N10" s="14">
        <v>4318</v>
      </c>
      <c r="O10" s="14">
        <v>4399</v>
      </c>
      <c r="P10" s="14">
        <v>3303</v>
      </c>
      <c r="Q10" s="14">
        <v>2902</v>
      </c>
      <c r="R10" s="14">
        <v>2592</v>
      </c>
      <c r="S10" s="14">
        <v>2556</v>
      </c>
      <c r="T10" s="14">
        <v>2499</v>
      </c>
      <c r="U10" s="14">
        <v>2304</v>
      </c>
      <c r="V10" s="14">
        <v>2501</v>
      </c>
      <c r="W10" s="14">
        <v>2438</v>
      </c>
      <c r="X10" s="14">
        <v>29</v>
      </c>
      <c r="Y10" s="14">
        <v>3</v>
      </c>
      <c r="Z10" s="21"/>
    </row>
    <row r="11" spans="2:26" s="20" customFormat="1" ht="18" customHeight="1">
      <c r="B11" s="10">
        <v>20</v>
      </c>
      <c r="C11" s="15">
        <v>21</v>
      </c>
      <c r="D11" s="14"/>
      <c r="E11" s="14">
        <v>1129</v>
      </c>
      <c r="F11" s="14">
        <v>807</v>
      </c>
      <c r="G11" s="14">
        <v>322</v>
      </c>
      <c r="H11" s="14">
        <v>228</v>
      </c>
      <c r="I11" s="14">
        <v>118</v>
      </c>
      <c r="J11" s="14">
        <v>110</v>
      </c>
      <c r="K11" s="14">
        <v>14564</v>
      </c>
      <c r="L11" s="14">
        <v>7377</v>
      </c>
      <c r="M11" s="14">
        <v>7187</v>
      </c>
      <c r="N11" s="14">
        <v>4166</v>
      </c>
      <c r="O11" s="14">
        <v>4358</v>
      </c>
      <c r="P11" s="14">
        <v>3211</v>
      </c>
      <c r="Q11" s="14">
        <v>2829</v>
      </c>
      <c r="R11" s="14">
        <v>2471</v>
      </c>
      <c r="S11" s="14">
        <v>2499</v>
      </c>
      <c r="T11" s="14">
        <v>2462</v>
      </c>
      <c r="U11" s="14">
        <v>2450</v>
      </c>
      <c r="V11" s="14">
        <v>2423</v>
      </c>
      <c r="W11" s="14">
        <v>2231</v>
      </c>
      <c r="X11" s="14">
        <v>21</v>
      </c>
      <c r="Y11" s="14">
        <v>7</v>
      </c>
      <c r="Z11" s="19"/>
    </row>
    <row r="12" spans="2:26" s="20" customFormat="1" ht="18" customHeight="1">
      <c r="B12" s="10">
        <v>21</v>
      </c>
      <c r="C12" s="56">
        <v>21</v>
      </c>
      <c r="D12" s="14"/>
      <c r="E12" s="14">
        <v>1130</v>
      </c>
      <c r="F12" s="14">
        <v>784</v>
      </c>
      <c r="G12" s="14">
        <v>346</v>
      </c>
      <c r="H12" s="14">
        <v>215</v>
      </c>
      <c r="I12" s="14">
        <v>121</v>
      </c>
      <c r="J12" s="14">
        <v>94</v>
      </c>
      <c r="K12" s="14">
        <v>14613</v>
      </c>
      <c r="L12" s="14">
        <v>7338</v>
      </c>
      <c r="M12" s="14">
        <v>7275</v>
      </c>
      <c r="N12" s="14" t="s">
        <v>43</v>
      </c>
      <c r="O12" s="14" t="s">
        <v>43</v>
      </c>
      <c r="P12" s="14" t="s">
        <v>43</v>
      </c>
      <c r="Q12" s="14" t="s">
        <v>43</v>
      </c>
      <c r="R12" s="14" t="s">
        <v>43</v>
      </c>
      <c r="S12" s="14" t="s">
        <v>43</v>
      </c>
      <c r="T12" s="14" t="s">
        <v>43</v>
      </c>
      <c r="U12" s="14" t="s">
        <v>43</v>
      </c>
      <c r="V12" s="14" t="s">
        <v>43</v>
      </c>
      <c r="W12" s="14" t="s">
        <v>43</v>
      </c>
      <c r="X12" s="14" t="s">
        <v>43</v>
      </c>
      <c r="Y12" s="14" t="s">
        <v>43</v>
      </c>
      <c r="Z12" s="19"/>
    </row>
    <row r="13" spans="2:26" s="20" customFormat="1" ht="18" customHeight="1">
      <c r="B13" s="18">
        <v>22</v>
      </c>
      <c r="C13" s="55">
        <f>SUM(C15,C33)</f>
        <v>22</v>
      </c>
      <c r="D13" s="54"/>
      <c r="E13" s="54">
        <f>SUM(E15,E33)</f>
        <v>1152</v>
      </c>
      <c r="F13" s="54">
        <f aca="true" t="shared" si="0" ref="F13:M13">SUM(F15,F33)</f>
        <v>790</v>
      </c>
      <c r="G13" s="54">
        <f t="shared" si="0"/>
        <v>362</v>
      </c>
      <c r="H13" s="54">
        <f t="shared" si="0"/>
        <v>228</v>
      </c>
      <c r="I13" s="54">
        <f t="shared" si="0"/>
        <v>123</v>
      </c>
      <c r="J13" s="54">
        <f t="shared" si="0"/>
        <v>105</v>
      </c>
      <c r="K13" s="54">
        <f t="shared" si="0"/>
        <v>14798</v>
      </c>
      <c r="L13" s="54">
        <f t="shared" si="0"/>
        <v>7475</v>
      </c>
      <c r="M13" s="54">
        <f t="shared" si="0"/>
        <v>7323</v>
      </c>
      <c r="N13" s="54" t="s">
        <v>43</v>
      </c>
      <c r="O13" s="54" t="s">
        <v>43</v>
      </c>
      <c r="P13" s="54" t="s">
        <v>43</v>
      </c>
      <c r="Q13" s="54" t="s">
        <v>43</v>
      </c>
      <c r="R13" s="54" t="s">
        <v>43</v>
      </c>
      <c r="S13" s="54" t="s">
        <v>43</v>
      </c>
      <c r="T13" s="54" t="s">
        <v>43</v>
      </c>
      <c r="U13" s="54" t="s">
        <v>43</v>
      </c>
      <c r="V13" s="54" t="s">
        <v>43</v>
      </c>
      <c r="W13" s="54" t="s">
        <v>43</v>
      </c>
      <c r="X13" s="54" t="s">
        <v>43</v>
      </c>
      <c r="Y13" s="54" t="s">
        <v>43</v>
      </c>
      <c r="Z13" s="19"/>
    </row>
    <row r="14" spans="2:26" s="12" customFormat="1" ht="18" customHeight="1">
      <c r="B14" s="16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1"/>
    </row>
    <row r="15" spans="2:27" s="35" customFormat="1" ht="18" customHeight="1">
      <c r="B15" s="32" t="s">
        <v>35</v>
      </c>
      <c r="C15" s="23">
        <f>SUM(C16:C31)</f>
        <v>16</v>
      </c>
      <c r="D15" s="23"/>
      <c r="E15" s="25">
        <f>SUM(E16:E31)</f>
        <v>820</v>
      </c>
      <c r="F15" s="25">
        <f aca="true" t="shared" si="1" ref="F15:Y15">SUM(F16:F31)</f>
        <v>567</v>
      </c>
      <c r="G15" s="25">
        <f t="shared" si="1"/>
        <v>253</v>
      </c>
      <c r="H15" s="25">
        <f t="shared" si="1"/>
        <v>169</v>
      </c>
      <c r="I15" s="25">
        <f t="shared" si="1"/>
        <v>91</v>
      </c>
      <c r="J15" s="25">
        <f t="shared" si="1"/>
        <v>78</v>
      </c>
      <c r="K15" s="25">
        <f t="shared" si="1"/>
        <v>10077</v>
      </c>
      <c r="L15" s="25">
        <f t="shared" si="1"/>
        <v>5203</v>
      </c>
      <c r="M15" s="25">
        <f t="shared" si="1"/>
        <v>4874</v>
      </c>
      <c r="N15" s="25">
        <f t="shared" si="1"/>
        <v>2775</v>
      </c>
      <c r="O15" s="25">
        <f t="shared" si="1"/>
        <v>2884</v>
      </c>
      <c r="P15" s="25">
        <f t="shared" si="1"/>
        <v>2428</v>
      </c>
      <c r="Q15" s="25">
        <f t="shared" si="1"/>
        <v>1990</v>
      </c>
      <c r="R15" s="25">
        <f t="shared" si="1"/>
        <v>1876</v>
      </c>
      <c r="S15" s="25">
        <f t="shared" si="1"/>
        <v>1711</v>
      </c>
      <c r="T15" s="25">
        <f t="shared" si="1"/>
        <v>1684</v>
      </c>
      <c r="U15" s="25">
        <f t="shared" si="1"/>
        <v>1537</v>
      </c>
      <c r="V15" s="25">
        <f t="shared" si="1"/>
        <v>1622</v>
      </c>
      <c r="W15" s="25">
        <f t="shared" si="1"/>
        <v>1612</v>
      </c>
      <c r="X15" s="25">
        <f t="shared" si="1"/>
        <v>21</v>
      </c>
      <c r="Y15" s="25">
        <f t="shared" si="1"/>
        <v>14</v>
      </c>
      <c r="Z15" s="33"/>
      <c r="AA15" s="34"/>
    </row>
    <row r="16" spans="1:27" s="38" customFormat="1" ht="18" customHeight="1">
      <c r="A16" s="38">
        <v>1</v>
      </c>
      <c r="B16" s="36" t="s">
        <v>9</v>
      </c>
      <c r="C16" s="26">
        <v>1</v>
      </c>
      <c r="D16" s="26" t="s">
        <v>38</v>
      </c>
      <c r="E16" s="24">
        <v>70</v>
      </c>
      <c r="F16" s="24">
        <v>48</v>
      </c>
      <c r="G16" s="24">
        <v>22</v>
      </c>
      <c r="H16" s="24">
        <v>10</v>
      </c>
      <c r="I16" s="24">
        <v>4</v>
      </c>
      <c r="J16" s="24">
        <v>6</v>
      </c>
      <c r="K16" s="24">
        <v>995</v>
      </c>
      <c r="L16" s="24">
        <v>504</v>
      </c>
      <c r="M16" s="24">
        <v>491</v>
      </c>
      <c r="N16" s="24">
        <v>504</v>
      </c>
      <c r="O16" s="24">
        <v>491</v>
      </c>
      <c r="P16" s="24" t="s">
        <v>46</v>
      </c>
      <c r="Q16" s="24" t="s">
        <v>46</v>
      </c>
      <c r="R16" s="24">
        <v>170</v>
      </c>
      <c r="S16" s="24">
        <v>150</v>
      </c>
      <c r="T16" s="24">
        <v>156</v>
      </c>
      <c r="U16" s="24">
        <v>167</v>
      </c>
      <c r="V16" s="24">
        <v>178</v>
      </c>
      <c r="W16" s="24">
        <v>174</v>
      </c>
      <c r="X16" s="24" t="s">
        <v>46</v>
      </c>
      <c r="Y16" s="24" t="s">
        <v>46</v>
      </c>
      <c r="Z16" s="37"/>
      <c r="AA16" s="37"/>
    </row>
    <row r="17" spans="1:26" s="38" customFormat="1" ht="18" customHeight="1">
      <c r="A17" s="38">
        <v>2</v>
      </c>
      <c r="B17" s="36" t="s">
        <v>10</v>
      </c>
      <c r="C17" s="26">
        <v>1</v>
      </c>
      <c r="D17" s="26" t="s">
        <v>38</v>
      </c>
      <c r="E17" s="24">
        <v>84</v>
      </c>
      <c r="F17" s="24">
        <v>62</v>
      </c>
      <c r="G17" s="24">
        <v>22</v>
      </c>
      <c r="H17" s="24">
        <v>11</v>
      </c>
      <c r="I17" s="24">
        <v>6</v>
      </c>
      <c r="J17" s="24">
        <v>5</v>
      </c>
      <c r="K17" s="24">
        <v>961</v>
      </c>
      <c r="L17" s="24">
        <v>511</v>
      </c>
      <c r="M17" s="24">
        <v>450</v>
      </c>
      <c r="N17" s="24">
        <v>429</v>
      </c>
      <c r="O17" s="24">
        <v>413</v>
      </c>
      <c r="P17" s="24">
        <v>82</v>
      </c>
      <c r="Q17" s="24">
        <v>37</v>
      </c>
      <c r="R17" s="24">
        <v>177</v>
      </c>
      <c r="S17" s="24">
        <v>144</v>
      </c>
      <c r="T17" s="24">
        <v>166</v>
      </c>
      <c r="U17" s="24">
        <v>158</v>
      </c>
      <c r="V17" s="24">
        <v>168</v>
      </c>
      <c r="W17" s="24">
        <v>148</v>
      </c>
      <c r="X17" s="24" t="s">
        <v>46</v>
      </c>
      <c r="Y17" s="24" t="s">
        <v>46</v>
      </c>
      <c r="Z17" s="39"/>
    </row>
    <row r="18" spans="1:26" s="38" customFormat="1" ht="18" customHeight="1">
      <c r="A18" s="38">
        <v>3</v>
      </c>
      <c r="B18" s="36" t="s">
        <v>17</v>
      </c>
      <c r="C18" s="26">
        <v>1</v>
      </c>
      <c r="D18" s="26" t="s">
        <v>38</v>
      </c>
      <c r="E18" s="24">
        <v>59</v>
      </c>
      <c r="F18" s="24">
        <v>41</v>
      </c>
      <c r="G18" s="24">
        <v>18</v>
      </c>
      <c r="H18" s="24">
        <v>9</v>
      </c>
      <c r="I18" s="24">
        <v>3</v>
      </c>
      <c r="J18" s="24">
        <v>6</v>
      </c>
      <c r="K18" s="24">
        <v>715</v>
      </c>
      <c r="L18" s="24">
        <v>408</v>
      </c>
      <c r="M18" s="24">
        <v>307</v>
      </c>
      <c r="N18" s="24">
        <v>408</v>
      </c>
      <c r="O18" s="24">
        <v>307</v>
      </c>
      <c r="P18" s="24" t="s">
        <v>46</v>
      </c>
      <c r="Q18" s="24" t="s">
        <v>46</v>
      </c>
      <c r="R18" s="24">
        <v>141</v>
      </c>
      <c r="S18" s="24">
        <v>98</v>
      </c>
      <c r="T18" s="24">
        <v>145</v>
      </c>
      <c r="U18" s="24">
        <v>93</v>
      </c>
      <c r="V18" s="24">
        <v>122</v>
      </c>
      <c r="W18" s="24">
        <v>116</v>
      </c>
      <c r="X18" s="24" t="s">
        <v>46</v>
      </c>
      <c r="Y18" s="24" t="s">
        <v>46</v>
      </c>
      <c r="Z18" s="39"/>
    </row>
    <row r="19" spans="1:26" s="38" customFormat="1" ht="18" customHeight="1">
      <c r="A19" s="38">
        <v>4</v>
      </c>
      <c r="B19" s="36" t="s">
        <v>18</v>
      </c>
      <c r="C19" s="26">
        <v>1</v>
      </c>
      <c r="D19" s="26" t="s">
        <v>38</v>
      </c>
      <c r="E19" s="24">
        <v>52</v>
      </c>
      <c r="F19" s="27">
        <v>34</v>
      </c>
      <c r="G19" s="27">
        <v>18</v>
      </c>
      <c r="H19" s="27">
        <v>8</v>
      </c>
      <c r="I19" s="27">
        <v>4</v>
      </c>
      <c r="J19" s="27">
        <v>4</v>
      </c>
      <c r="K19" s="27">
        <v>710</v>
      </c>
      <c r="L19" s="27">
        <v>344</v>
      </c>
      <c r="M19" s="27">
        <v>366</v>
      </c>
      <c r="N19" s="27">
        <v>344</v>
      </c>
      <c r="O19" s="27">
        <v>366</v>
      </c>
      <c r="P19" s="24" t="s">
        <v>46</v>
      </c>
      <c r="Q19" s="24" t="s">
        <v>46</v>
      </c>
      <c r="R19" s="24">
        <v>121</v>
      </c>
      <c r="S19" s="24">
        <v>120</v>
      </c>
      <c r="T19" s="24">
        <v>124</v>
      </c>
      <c r="U19" s="24">
        <v>109</v>
      </c>
      <c r="V19" s="24">
        <v>99</v>
      </c>
      <c r="W19" s="24">
        <v>137</v>
      </c>
      <c r="X19" s="24" t="s">
        <v>46</v>
      </c>
      <c r="Y19" s="24" t="s">
        <v>46</v>
      </c>
      <c r="Z19" s="39"/>
    </row>
    <row r="20" spans="1:26" s="38" customFormat="1" ht="18" customHeight="1">
      <c r="A20" s="38">
        <v>5</v>
      </c>
      <c r="B20" s="36" t="s">
        <v>19</v>
      </c>
      <c r="C20" s="26">
        <v>1</v>
      </c>
      <c r="D20" s="26" t="s">
        <v>38</v>
      </c>
      <c r="E20" s="24">
        <v>62</v>
      </c>
      <c r="F20" s="27">
        <v>42</v>
      </c>
      <c r="G20" s="27">
        <v>20</v>
      </c>
      <c r="H20" s="27">
        <v>8</v>
      </c>
      <c r="I20" s="27">
        <v>3</v>
      </c>
      <c r="J20" s="27">
        <v>5</v>
      </c>
      <c r="K20" s="27">
        <v>872</v>
      </c>
      <c r="L20" s="27">
        <v>411</v>
      </c>
      <c r="M20" s="27">
        <v>461</v>
      </c>
      <c r="N20" s="27">
        <v>411</v>
      </c>
      <c r="O20" s="27">
        <v>461</v>
      </c>
      <c r="P20" s="24" t="s">
        <v>46</v>
      </c>
      <c r="Q20" s="24" t="s">
        <v>46</v>
      </c>
      <c r="R20" s="24">
        <v>131</v>
      </c>
      <c r="S20" s="24">
        <v>149</v>
      </c>
      <c r="T20" s="24">
        <v>140</v>
      </c>
      <c r="U20" s="24">
        <v>139</v>
      </c>
      <c r="V20" s="24">
        <v>140</v>
      </c>
      <c r="W20" s="24">
        <v>173</v>
      </c>
      <c r="X20" s="24" t="s">
        <v>46</v>
      </c>
      <c r="Y20" s="24" t="s">
        <v>46</v>
      </c>
      <c r="Z20" s="39"/>
    </row>
    <row r="21" spans="1:26" s="38" customFormat="1" ht="18" customHeight="1">
      <c r="A21" s="38">
        <v>6</v>
      </c>
      <c r="B21" s="36" t="s">
        <v>11</v>
      </c>
      <c r="C21" s="26">
        <v>1</v>
      </c>
      <c r="D21" s="26" t="s">
        <v>38</v>
      </c>
      <c r="E21" s="24">
        <v>70</v>
      </c>
      <c r="F21" s="27">
        <v>54</v>
      </c>
      <c r="G21" s="27">
        <v>16</v>
      </c>
      <c r="H21" s="27">
        <v>23</v>
      </c>
      <c r="I21" s="27">
        <v>18</v>
      </c>
      <c r="J21" s="27">
        <v>5</v>
      </c>
      <c r="K21" s="27">
        <v>852</v>
      </c>
      <c r="L21" s="27">
        <v>830</v>
      </c>
      <c r="M21" s="27">
        <v>22</v>
      </c>
      <c r="N21" s="24" t="s">
        <v>46</v>
      </c>
      <c r="O21" s="24" t="s">
        <v>46</v>
      </c>
      <c r="P21" s="27">
        <v>830</v>
      </c>
      <c r="Q21" s="24">
        <v>22</v>
      </c>
      <c r="R21" s="24">
        <v>312</v>
      </c>
      <c r="S21" s="24">
        <v>9</v>
      </c>
      <c r="T21" s="24">
        <v>268</v>
      </c>
      <c r="U21" s="24">
        <v>6</v>
      </c>
      <c r="V21" s="24">
        <v>250</v>
      </c>
      <c r="W21" s="24">
        <v>7</v>
      </c>
      <c r="X21" s="24" t="s">
        <v>46</v>
      </c>
      <c r="Y21" s="24" t="s">
        <v>46</v>
      </c>
      <c r="Z21" s="39"/>
    </row>
    <row r="22" spans="1:26" s="38" customFormat="1" ht="18" customHeight="1">
      <c r="A22" s="38">
        <v>7</v>
      </c>
      <c r="B22" s="36" t="s">
        <v>12</v>
      </c>
      <c r="C22" s="26">
        <v>1</v>
      </c>
      <c r="D22" s="26" t="s">
        <v>38</v>
      </c>
      <c r="E22" s="24">
        <v>66</v>
      </c>
      <c r="F22" s="27">
        <v>43</v>
      </c>
      <c r="G22" s="27">
        <v>23</v>
      </c>
      <c r="H22" s="27">
        <v>13</v>
      </c>
      <c r="I22" s="27">
        <v>5</v>
      </c>
      <c r="J22" s="27">
        <v>8</v>
      </c>
      <c r="K22" s="27">
        <v>869</v>
      </c>
      <c r="L22" s="27">
        <v>210</v>
      </c>
      <c r="M22" s="27">
        <v>659</v>
      </c>
      <c r="N22" s="24" t="s">
        <v>46</v>
      </c>
      <c r="O22" s="24" t="s">
        <v>46</v>
      </c>
      <c r="P22" s="27">
        <v>210</v>
      </c>
      <c r="Q22" s="24">
        <v>659</v>
      </c>
      <c r="R22" s="24">
        <v>79</v>
      </c>
      <c r="S22" s="24">
        <v>240</v>
      </c>
      <c r="T22" s="24">
        <v>61</v>
      </c>
      <c r="U22" s="24">
        <v>216</v>
      </c>
      <c r="V22" s="24">
        <v>70</v>
      </c>
      <c r="W22" s="24">
        <v>203</v>
      </c>
      <c r="X22" s="24" t="s">
        <v>46</v>
      </c>
      <c r="Y22" s="24" t="s">
        <v>46</v>
      </c>
      <c r="Z22" s="39"/>
    </row>
    <row r="23" spans="1:26" s="38" customFormat="1" ht="18" customHeight="1">
      <c r="A23" s="38">
        <v>8</v>
      </c>
      <c r="B23" s="36" t="s">
        <v>25</v>
      </c>
      <c r="C23" s="26">
        <v>1</v>
      </c>
      <c r="D23" s="26" t="s">
        <v>38</v>
      </c>
      <c r="E23" s="24">
        <v>62</v>
      </c>
      <c r="F23" s="24">
        <v>39</v>
      </c>
      <c r="G23" s="24">
        <v>23</v>
      </c>
      <c r="H23" s="24">
        <v>8</v>
      </c>
      <c r="I23" s="24">
        <v>3</v>
      </c>
      <c r="J23" s="24">
        <v>5</v>
      </c>
      <c r="K23" s="24">
        <v>749</v>
      </c>
      <c r="L23" s="24">
        <v>216</v>
      </c>
      <c r="M23" s="24">
        <v>533</v>
      </c>
      <c r="N23" s="24" t="s">
        <v>46</v>
      </c>
      <c r="O23" s="24" t="s">
        <v>46</v>
      </c>
      <c r="P23" s="24">
        <v>216</v>
      </c>
      <c r="Q23" s="24">
        <v>533</v>
      </c>
      <c r="R23" s="24">
        <v>87</v>
      </c>
      <c r="S23" s="24">
        <v>193</v>
      </c>
      <c r="T23" s="24">
        <v>66</v>
      </c>
      <c r="U23" s="24">
        <v>172</v>
      </c>
      <c r="V23" s="24">
        <v>63</v>
      </c>
      <c r="W23" s="24">
        <v>168</v>
      </c>
      <c r="X23" s="24" t="s">
        <v>46</v>
      </c>
      <c r="Y23" s="24" t="s">
        <v>46</v>
      </c>
      <c r="Z23" s="39"/>
    </row>
    <row r="24" spans="1:26" s="38" customFormat="1" ht="18" customHeight="1">
      <c r="A24" s="38">
        <v>9</v>
      </c>
      <c r="B24" s="36" t="s">
        <v>47</v>
      </c>
      <c r="C24" s="26">
        <v>1</v>
      </c>
      <c r="D24" s="26" t="s">
        <v>38</v>
      </c>
      <c r="E24" s="24">
        <v>20</v>
      </c>
      <c r="F24" s="27">
        <v>11</v>
      </c>
      <c r="G24" s="27">
        <v>9</v>
      </c>
      <c r="H24" s="24">
        <v>6</v>
      </c>
      <c r="I24" s="27">
        <v>2</v>
      </c>
      <c r="J24" s="27">
        <v>4</v>
      </c>
      <c r="K24" s="24">
        <v>219</v>
      </c>
      <c r="L24" s="24">
        <v>21</v>
      </c>
      <c r="M24" s="24">
        <v>198</v>
      </c>
      <c r="N24" s="24" t="s">
        <v>46</v>
      </c>
      <c r="O24" s="24" t="s">
        <v>46</v>
      </c>
      <c r="P24" s="27">
        <v>21</v>
      </c>
      <c r="Q24" s="27">
        <v>198</v>
      </c>
      <c r="R24" s="27">
        <v>9</v>
      </c>
      <c r="S24" s="27">
        <v>72</v>
      </c>
      <c r="T24" s="27">
        <v>5</v>
      </c>
      <c r="U24" s="27">
        <v>65</v>
      </c>
      <c r="V24" s="27">
        <v>7</v>
      </c>
      <c r="W24" s="27">
        <v>61</v>
      </c>
      <c r="X24" s="24" t="s">
        <v>46</v>
      </c>
      <c r="Y24" s="24" t="s">
        <v>46</v>
      </c>
      <c r="Z24" s="39"/>
    </row>
    <row r="25" spans="1:26" s="38" customFormat="1" ht="18" customHeight="1">
      <c r="A25" s="38">
        <v>10</v>
      </c>
      <c r="B25" s="36" t="s">
        <v>13</v>
      </c>
      <c r="C25" s="26">
        <v>1</v>
      </c>
      <c r="D25" s="26" t="s">
        <v>38</v>
      </c>
      <c r="E25" s="24">
        <v>66</v>
      </c>
      <c r="F25" s="24">
        <v>40</v>
      </c>
      <c r="G25" s="24">
        <v>26</v>
      </c>
      <c r="H25" s="24">
        <v>9</v>
      </c>
      <c r="I25" s="24">
        <v>6</v>
      </c>
      <c r="J25" s="24">
        <v>3</v>
      </c>
      <c r="K25" s="24">
        <v>949</v>
      </c>
      <c r="L25" s="24">
        <v>470</v>
      </c>
      <c r="M25" s="24">
        <v>479</v>
      </c>
      <c r="N25" s="24">
        <v>470</v>
      </c>
      <c r="O25" s="24">
        <v>479</v>
      </c>
      <c r="P25" s="24" t="s">
        <v>46</v>
      </c>
      <c r="Q25" s="24" t="s">
        <v>46</v>
      </c>
      <c r="R25" s="24">
        <v>153</v>
      </c>
      <c r="S25" s="24">
        <v>167</v>
      </c>
      <c r="T25" s="24">
        <v>154</v>
      </c>
      <c r="U25" s="24">
        <v>162</v>
      </c>
      <c r="V25" s="24">
        <v>163</v>
      </c>
      <c r="W25" s="24">
        <v>150</v>
      </c>
      <c r="X25" s="24" t="s">
        <v>46</v>
      </c>
      <c r="Y25" s="24" t="s">
        <v>46</v>
      </c>
      <c r="Z25" s="39"/>
    </row>
    <row r="26" spans="1:26" s="38" customFormat="1" ht="18" customHeight="1">
      <c r="A26" s="38">
        <v>11</v>
      </c>
      <c r="B26" s="36" t="s">
        <v>14</v>
      </c>
      <c r="C26" s="26">
        <v>1</v>
      </c>
      <c r="D26" s="26" t="s">
        <v>38</v>
      </c>
      <c r="E26" s="24">
        <v>62</v>
      </c>
      <c r="F26" s="24">
        <v>49</v>
      </c>
      <c r="G26" s="24">
        <v>13</v>
      </c>
      <c r="H26" s="24">
        <v>20</v>
      </c>
      <c r="I26" s="24">
        <v>14</v>
      </c>
      <c r="J26" s="24">
        <v>6</v>
      </c>
      <c r="K26" s="24">
        <v>833</v>
      </c>
      <c r="L26" s="24">
        <v>643</v>
      </c>
      <c r="M26" s="24">
        <v>190</v>
      </c>
      <c r="N26" s="24" t="s">
        <v>46</v>
      </c>
      <c r="O26" s="24" t="s">
        <v>46</v>
      </c>
      <c r="P26" s="24">
        <v>643</v>
      </c>
      <c r="Q26" s="24">
        <v>190</v>
      </c>
      <c r="R26" s="24">
        <v>211</v>
      </c>
      <c r="S26" s="24">
        <v>69</v>
      </c>
      <c r="T26" s="24">
        <v>220</v>
      </c>
      <c r="U26" s="24">
        <v>59</v>
      </c>
      <c r="V26" s="24">
        <v>212</v>
      </c>
      <c r="W26" s="24">
        <v>62</v>
      </c>
      <c r="X26" s="24" t="s">
        <v>46</v>
      </c>
      <c r="Y26" s="24" t="s">
        <v>46</v>
      </c>
      <c r="Z26" s="39"/>
    </row>
    <row r="27" spans="1:26" s="38" customFormat="1" ht="18" customHeight="1">
      <c r="A27" s="38">
        <v>12</v>
      </c>
      <c r="B27" s="36" t="s">
        <v>20</v>
      </c>
      <c r="C27" s="26">
        <v>1</v>
      </c>
      <c r="D27" s="26" t="s">
        <v>38</v>
      </c>
      <c r="E27" s="24">
        <v>45</v>
      </c>
      <c r="F27" s="24">
        <v>37</v>
      </c>
      <c r="G27" s="24">
        <v>8</v>
      </c>
      <c r="H27" s="24">
        <v>15</v>
      </c>
      <c r="I27" s="24">
        <v>9</v>
      </c>
      <c r="J27" s="24">
        <v>6</v>
      </c>
      <c r="K27" s="24">
        <v>577</v>
      </c>
      <c r="L27" s="24">
        <v>322</v>
      </c>
      <c r="M27" s="24">
        <v>255</v>
      </c>
      <c r="N27" s="24" t="s">
        <v>46</v>
      </c>
      <c r="O27" s="24" t="s">
        <v>46</v>
      </c>
      <c r="P27" s="24">
        <v>322</v>
      </c>
      <c r="Q27" s="24">
        <v>255</v>
      </c>
      <c r="R27" s="24">
        <v>115</v>
      </c>
      <c r="S27" s="24">
        <v>85</v>
      </c>
      <c r="T27" s="24">
        <v>117</v>
      </c>
      <c r="U27" s="24">
        <v>82</v>
      </c>
      <c r="V27" s="24">
        <v>90</v>
      </c>
      <c r="W27" s="24">
        <v>88</v>
      </c>
      <c r="X27" s="24" t="s">
        <v>46</v>
      </c>
      <c r="Y27" s="24" t="s">
        <v>46</v>
      </c>
      <c r="Z27" s="39"/>
    </row>
    <row r="28" spans="1:26" s="38" customFormat="1" ht="18" customHeight="1">
      <c r="A28" s="38">
        <v>13</v>
      </c>
      <c r="B28" s="36" t="s">
        <v>15</v>
      </c>
      <c r="C28" s="26">
        <v>1</v>
      </c>
      <c r="D28" s="26" t="s">
        <v>38</v>
      </c>
      <c r="E28" s="24">
        <v>44</v>
      </c>
      <c r="F28" s="24">
        <v>25</v>
      </c>
      <c r="G28" s="24">
        <v>19</v>
      </c>
      <c r="H28" s="24">
        <v>7</v>
      </c>
      <c r="I28" s="24">
        <v>2</v>
      </c>
      <c r="J28" s="24">
        <v>5</v>
      </c>
      <c r="K28" s="24">
        <v>415</v>
      </c>
      <c r="L28" s="24">
        <v>113</v>
      </c>
      <c r="M28" s="24">
        <v>302</v>
      </c>
      <c r="N28" s="24">
        <v>98</v>
      </c>
      <c r="O28" s="24">
        <v>247</v>
      </c>
      <c r="P28" s="24">
        <v>15</v>
      </c>
      <c r="Q28" s="24">
        <v>55</v>
      </c>
      <c r="R28" s="24">
        <v>39</v>
      </c>
      <c r="S28" s="24">
        <v>103</v>
      </c>
      <c r="T28" s="24">
        <v>35</v>
      </c>
      <c r="U28" s="24">
        <v>94</v>
      </c>
      <c r="V28" s="24">
        <v>39</v>
      </c>
      <c r="W28" s="24">
        <v>105</v>
      </c>
      <c r="X28" s="24" t="s">
        <v>46</v>
      </c>
      <c r="Y28" s="24" t="s">
        <v>46</v>
      </c>
      <c r="Z28" s="39"/>
    </row>
    <row r="29" spans="1:26" s="38" customFormat="1" ht="18" customHeight="1">
      <c r="A29" s="38">
        <v>14</v>
      </c>
      <c r="B29" s="36" t="s">
        <v>11</v>
      </c>
      <c r="C29" s="26">
        <v>1</v>
      </c>
      <c r="D29" s="26" t="s">
        <v>39</v>
      </c>
      <c r="E29" s="24">
        <v>21</v>
      </c>
      <c r="F29" s="24">
        <v>16</v>
      </c>
      <c r="G29" s="24">
        <v>5</v>
      </c>
      <c r="H29" s="24">
        <v>8</v>
      </c>
      <c r="I29" s="24">
        <v>6</v>
      </c>
      <c r="J29" s="24">
        <v>2</v>
      </c>
      <c r="K29" s="24">
        <v>64</v>
      </c>
      <c r="L29" s="24">
        <v>64</v>
      </c>
      <c r="M29" s="24" t="s">
        <v>48</v>
      </c>
      <c r="N29" s="24" t="s">
        <v>48</v>
      </c>
      <c r="O29" s="24" t="s">
        <v>48</v>
      </c>
      <c r="P29" s="24">
        <v>64</v>
      </c>
      <c r="Q29" s="24" t="s">
        <v>48</v>
      </c>
      <c r="R29" s="24">
        <v>25</v>
      </c>
      <c r="S29" s="24" t="s">
        <v>48</v>
      </c>
      <c r="T29" s="24">
        <v>12</v>
      </c>
      <c r="U29" s="24" t="s">
        <v>48</v>
      </c>
      <c r="V29" s="24">
        <v>16</v>
      </c>
      <c r="W29" s="24" t="s">
        <v>48</v>
      </c>
      <c r="X29" s="24">
        <v>11</v>
      </c>
      <c r="Y29" s="24" t="s">
        <v>48</v>
      </c>
      <c r="Z29" s="39"/>
    </row>
    <row r="30" spans="1:26" s="38" customFormat="1" ht="18" customHeight="1">
      <c r="A30" s="38">
        <v>15</v>
      </c>
      <c r="B30" s="36" t="s">
        <v>16</v>
      </c>
      <c r="C30" s="26">
        <v>1</v>
      </c>
      <c r="D30" s="26" t="s">
        <v>39</v>
      </c>
      <c r="E30" s="24">
        <v>17</v>
      </c>
      <c r="F30" s="24">
        <v>12</v>
      </c>
      <c r="G30" s="24">
        <v>5</v>
      </c>
      <c r="H30" s="24">
        <v>6</v>
      </c>
      <c r="I30" s="24">
        <v>3</v>
      </c>
      <c r="J30" s="24">
        <v>3</v>
      </c>
      <c r="K30" s="24">
        <v>79</v>
      </c>
      <c r="L30" s="24">
        <v>30</v>
      </c>
      <c r="M30" s="24">
        <v>49</v>
      </c>
      <c r="N30" s="24">
        <v>15</v>
      </c>
      <c r="O30" s="24">
        <v>25</v>
      </c>
      <c r="P30" s="24">
        <v>15</v>
      </c>
      <c r="Q30" s="24">
        <v>24</v>
      </c>
      <c r="R30" s="24" t="s">
        <v>48</v>
      </c>
      <c r="S30" s="24" t="s">
        <v>48</v>
      </c>
      <c r="T30" s="24">
        <v>15</v>
      </c>
      <c r="U30" s="24">
        <v>15</v>
      </c>
      <c r="V30" s="24">
        <v>5</v>
      </c>
      <c r="W30" s="24">
        <v>20</v>
      </c>
      <c r="X30" s="24">
        <v>10</v>
      </c>
      <c r="Y30" s="31">
        <v>14</v>
      </c>
      <c r="Z30" s="39"/>
    </row>
    <row r="31" spans="1:26" s="38" customFormat="1" ht="18" customHeight="1">
      <c r="A31" s="38">
        <v>16</v>
      </c>
      <c r="B31" s="36" t="s">
        <v>49</v>
      </c>
      <c r="C31" s="26">
        <v>1</v>
      </c>
      <c r="D31" s="26" t="s">
        <v>39</v>
      </c>
      <c r="E31" s="24">
        <v>20</v>
      </c>
      <c r="F31" s="24">
        <v>14</v>
      </c>
      <c r="G31" s="24">
        <v>6</v>
      </c>
      <c r="H31" s="24">
        <v>8</v>
      </c>
      <c r="I31" s="24">
        <v>3</v>
      </c>
      <c r="J31" s="24">
        <v>5</v>
      </c>
      <c r="K31" s="24">
        <v>218</v>
      </c>
      <c r="L31" s="24">
        <v>106</v>
      </c>
      <c r="M31" s="24">
        <v>112</v>
      </c>
      <c r="N31" s="24">
        <v>96</v>
      </c>
      <c r="O31" s="24">
        <v>95</v>
      </c>
      <c r="P31" s="24">
        <v>10</v>
      </c>
      <c r="Q31" s="24">
        <v>17</v>
      </c>
      <c r="R31" s="24">
        <v>106</v>
      </c>
      <c r="S31" s="24">
        <v>112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31">
        <v>0</v>
      </c>
      <c r="Z31" s="39"/>
    </row>
    <row r="32" spans="2:26" s="38" customFormat="1" ht="18" customHeight="1">
      <c r="B32" s="36"/>
      <c r="C32" s="26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31"/>
      <c r="Z32" s="39"/>
    </row>
    <row r="33" spans="1:26" s="41" customFormat="1" ht="18" customHeight="1" thickBot="1">
      <c r="A33" s="53"/>
      <c r="B33" s="29" t="s">
        <v>3</v>
      </c>
      <c r="C33" s="30">
        <v>6</v>
      </c>
      <c r="D33" s="30" t="s">
        <v>38</v>
      </c>
      <c r="E33" s="28">
        <v>332</v>
      </c>
      <c r="F33" s="28">
        <v>223</v>
      </c>
      <c r="G33" s="28">
        <v>109</v>
      </c>
      <c r="H33" s="28">
        <v>59</v>
      </c>
      <c r="I33" s="28">
        <v>32</v>
      </c>
      <c r="J33" s="28">
        <v>27</v>
      </c>
      <c r="K33" s="25">
        <v>4721</v>
      </c>
      <c r="L33" s="28">
        <v>2272</v>
      </c>
      <c r="M33" s="28">
        <v>2449</v>
      </c>
      <c r="N33" s="28" t="s">
        <v>45</v>
      </c>
      <c r="O33" s="28" t="s">
        <v>45</v>
      </c>
      <c r="P33" s="28" t="s">
        <v>45</v>
      </c>
      <c r="Q33" s="28" t="s">
        <v>45</v>
      </c>
      <c r="R33" s="28" t="s">
        <v>45</v>
      </c>
      <c r="S33" s="28" t="s">
        <v>45</v>
      </c>
      <c r="T33" s="28" t="s">
        <v>45</v>
      </c>
      <c r="U33" s="28" t="s">
        <v>45</v>
      </c>
      <c r="V33" s="28" t="s">
        <v>45</v>
      </c>
      <c r="W33" s="28" t="s">
        <v>45</v>
      </c>
      <c r="X33" s="28" t="s">
        <v>45</v>
      </c>
      <c r="Y33" s="28" t="s">
        <v>45</v>
      </c>
      <c r="Z33" s="40"/>
    </row>
    <row r="34" spans="2:26" s="38" customFormat="1" ht="18" customHeight="1" thickTop="1">
      <c r="B34" s="51" t="s">
        <v>36</v>
      </c>
      <c r="C34" s="51"/>
      <c r="D34" s="51" t="s">
        <v>37</v>
      </c>
      <c r="E34" s="51"/>
      <c r="F34" s="51"/>
      <c r="G34" s="51"/>
      <c r="H34" s="51"/>
      <c r="I34" s="51"/>
      <c r="J34" s="51"/>
      <c r="K34" s="51"/>
      <c r="L34" s="51"/>
      <c r="M34" s="51"/>
      <c r="V34" s="68" t="s">
        <v>40</v>
      </c>
      <c r="W34" s="68"/>
      <c r="X34" s="68"/>
      <c r="Y34" s="68"/>
      <c r="Z34" s="39"/>
    </row>
    <row r="35" spans="2:26" s="38" customFormat="1" ht="18" customHeight="1">
      <c r="B35" s="39"/>
      <c r="C35" s="39"/>
      <c r="D35" s="5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V35" s="57"/>
      <c r="W35" s="57"/>
      <c r="X35" s="57"/>
      <c r="Y35" s="57"/>
      <c r="Z35" s="39"/>
    </row>
    <row r="36" spans="4:25" s="59" customFormat="1" ht="18" customHeight="1">
      <c r="D36" s="58" t="s">
        <v>44</v>
      </c>
      <c r="E36" s="58"/>
      <c r="F36" s="58"/>
      <c r="G36" s="58"/>
      <c r="H36" s="58"/>
      <c r="I36" s="58"/>
      <c r="J36" s="58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2:27" s="59" customFormat="1" ht="18" customHeight="1">
      <c r="B37" s="61"/>
      <c r="C37" s="61"/>
      <c r="D37" s="62" t="s">
        <v>50</v>
      </c>
      <c r="E37" s="62"/>
      <c r="F37" s="62"/>
      <c r="G37" s="62"/>
      <c r="H37" s="62"/>
      <c r="I37" s="62"/>
      <c r="J37" s="62"/>
      <c r="K37" s="61"/>
      <c r="L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39"/>
      <c r="AA37" s="38"/>
    </row>
    <row r="38" spans="2:25" s="45" customFormat="1" ht="1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2:25" ht="1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4:25" s="45" customFormat="1" ht="12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2:9" s="45" customFormat="1" ht="16.5" customHeight="1">
      <c r="B41" s="47"/>
      <c r="C41" s="47"/>
      <c r="E41" s="47"/>
      <c r="F41" s="47"/>
      <c r="G41" s="47"/>
      <c r="H41" s="47"/>
      <c r="I41" s="48"/>
    </row>
    <row r="42" spans="5:11" s="49" customFormat="1" ht="12">
      <c r="E42" s="47"/>
      <c r="H42" s="47"/>
      <c r="K42" s="45"/>
    </row>
    <row r="43" spans="2:27" s="45" customFormat="1" ht="12">
      <c r="B43" s="49"/>
      <c r="C43" s="49"/>
      <c r="D43" s="49"/>
      <c r="E43" s="47"/>
      <c r="F43" s="49"/>
      <c r="G43" s="49"/>
      <c r="H43" s="47"/>
      <c r="I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35"/>
    </row>
    <row r="44" spans="2:27" s="45" customFormat="1" ht="12">
      <c r="B44" s="49"/>
      <c r="C44" s="49"/>
      <c r="D44" s="49"/>
      <c r="E44" s="47"/>
      <c r="F44" s="49"/>
      <c r="G44" s="49"/>
      <c r="H44" s="47"/>
      <c r="I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35"/>
    </row>
    <row r="45" spans="2:27" s="45" customFormat="1" ht="12">
      <c r="B45" s="49"/>
      <c r="C45" s="49"/>
      <c r="D45" s="49"/>
      <c r="E45" s="47"/>
      <c r="F45" s="49"/>
      <c r="G45" s="49"/>
      <c r="H45" s="47"/>
      <c r="I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35"/>
    </row>
    <row r="46" spans="2:27" s="45" customFormat="1" ht="12">
      <c r="B46" s="49"/>
      <c r="C46" s="49"/>
      <c r="D46" s="49"/>
      <c r="E46" s="47"/>
      <c r="F46" s="49"/>
      <c r="G46" s="49"/>
      <c r="H46" s="47"/>
      <c r="I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35"/>
    </row>
    <row r="47" spans="2:27" s="45" customFormat="1" ht="1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35"/>
    </row>
    <row r="48" spans="2:25" ht="1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</sheetData>
  <sheetProtection/>
  <mergeCells count="18">
    <mergeCell ref="P6:Q6"/>
    <mergeCell ref="X6:Y6"/>
    <mergeCell ref="C4:C7"/>
    <mergeCell ref="N5:Q5"/>
    <mergeCell ref="N6:O6"/>
    <mergeCell ref="T6:U6"/>
    <mergeCell ref="V6:W6"/>
    <mergeCell ref="R6:S6"/>
    <mergeCell ref="D37:J37"/>
    <mergeCell ref="A4:B7"/>
    <mergeCell ref="W3:Y3"/>
    <mergeCell ref="V34:Y34"/>
    <mergeCell ref="D4:D7"/>
    <mergeCell ref="E4:G6"/>
    <mergeCell ref="H4:J6"/>
    <mergeCell ref="K5:M6"/>
    <mergeCell ref="K4:Y4"/>
    <mergeCell ref="R5:Y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nwpc9999</cp:lastModifiedBy>
  <cp:lastPrinted>2010-03-31T02:57:42Z</cp:lastPrinted>
  <dcterms:created xsi:type="dcterms:W3CDTF">2003-05-06T07:39:41Z</dcterms:created>
  <dcterms:modified xsi:type="dcterms:W3CDTF">2011-09-05T01:05:26Z</dcterms:modified>
  <cp:category/>
  <cp:version/>
  <cp:contentType/>
  <cp:contentStatus/>
</cp:coreProperties>
</file>