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4995" windowHeight="9405" tabRatio="853" activeTab="0"/>
  </bookViews>
  <sheets>
    <sheet name="付表16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<sst xmlns="http://schemas.openxmlformats.org/spreadsheetml/2006/main" count="43" uniqueCount="39">
  <si>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転　入</t>
  </si>
  <si>
    <t>転　出</t>
  </si>
  <si>
    <t>社会増減</t>
  </si>
  <si>
    <t>市町村名</t>
  </si>
  <si>
    <t>北海道</t>
  </si>
  <si>
    <t>国外</t>
  </si>
  <si>
    <t>計</t>
  </si>
  <si>
    <t>県外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</si>
  <si>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</si>
  <si>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</si>
  <si>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</si>
  <si>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</si>
  <si>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</si>
  <si>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</si>
  <si>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</si>
  <si>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</si>
  <si>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</si>
  <si>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姫島村</t>
  </si>
  <si>
    <t>日出町</t>
  </si>
  <si>
    <t>九重町</t>
  </si>
  <si>
    <t>玖珠町</t>
  </si>
  <si>
    <t>(注)転入：大分市への転入、転出：大分市からの転出</t>
  </si>
  <si>
    <t>県内　　</t>
  </si>
  <si>
    <t>豊後大野市</t>
  </si>
  <si>
    <t>豊後高田市</t>
  </si>
  <si>
    <t>由布市</t>
  </si>
  <si>
    <t>東北</t>
  </si>
  <si>
    <t>関東</t>
  </si>
  <si>
    <t>中部</t>
  </si>
  <si>
    <t>近畿</t>
  </si>
  <si>
    <t>中国</t>
  </si>
  <si>
    <t>四国</t>
  </si>
  <si>
    <t>九州</t>
  </si>
  <si>
    <t>全国ブロック</t>
  </si>
  <si>
    <t>合計</t>
  </si>
  <si>
    <t xml:space="preserve">    前住地、転出先が不明な者は、転入・転出者数に含まれていない。</t>
  </si>
  <si>
    <t>国東市</t>
  </si>
  <si>
    <t>付　表　160.  転　出　入　状　況　表</t>
  </si>
  <si>
    <t>（Ｈ22.1.1～Ｈ22.12.31）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</si>
</sst>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;&quot;△ &quot;#,##0"/>
    <numFmt numFmtId="181" formatCode="#,##0;[Red]\-#,##0;@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 wrapText="1"/>
    </xf>
    <xf numFmtId="38" fontId="1" fillId="0" borderId="5" xfId="16" applyFont="1" applyBorder="1" applyAlignment="1">
      <alignment horizontal="right" vertical="center" wrapText="1"/>
    </xf>
    <xf numFmtId="180" fontId="1" fillId="0" borderId="6" xfId="16" applyNumberFormat="1" applyFont="1" applyBorder="1" applyAlignment="1">
      <alignment horizontal="right" vertical="center" wrapText="1"/>
    </xf>
    <xf numFmtId="180" fontId="1" fillId="0" borderId="0" xfId="16" applyNumberFormat="1" applyFont="1" applyAlignment="1">
      <alignment horizontal="right" vertical="center" wrapText="1"/>
    </xf>
    <xf numFmtId="180" fontId="1" fillId="0" borderId="7" xfId="16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distributed" vertical="center" wrapText="1"/>
    </xf>
    <xf numFmtId="38" fontId="1" fillId="0" borderId="9" xfId="16" applyFont="1" applyBorder="1" applyAlignment="1">
      <alignment horizontal="right" vertical="center" wrapText="1"/>
    </xf>
    <xf numFmtId="180" fontId="1" fillId="0" borderId="10" xfId="16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distributed" vertical="center" wrapText="1"/>
    </xf>
    <xf numFmtId="38" fontId="1" fillId="0" borderId="12" xfId="16" applyFont="1" applyBorder="1" applyAlignment="1">
      <alignment horizontal="right" vertical="center" wrapText="1"/>
    </xf>
    <xf numFmtId="180" fontId="1" fillId="0" borderId="13" xfId="16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 wrapText="1"/>
    </xf>
    <xf numFmtId="180" fontId="1" fillId="0" borderId="15" xfId="16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distributed" vertical="center" wrapText="1"/>
    </xf>
    <xf numFmtId="38" fontId="1" fillId="0" borderId="16" xfId="16" applyFont="1" applyBorder="1" applyAlignment="1">
      <alignment horizontal="right" vertical="center" wrapText="1"/>
    </xf>
    <xf numFmtId="0" fontId="1" fillId="0" borderId="17" xfId="0" applyFont="1" applyBorder="1" applyAlignment="1">
      <alignment horizontal="distributed" vertical="center" wrapText="1"/>
    </xf>
    <xf numFmtId="38" fontId="1" fillId="0" borderId="18" xfId="16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80" fontId="1" fillId="0" borderId="19" xfId="16" applyNumberFormat="1" applyFont="1" applyBorder="1" applyAlignment="1">
      <alignment horizontal="right" vertical="center" wrapText="1"/>
    </xf>
    <xf numFmtId="180" fontId="1" fillId="0" borderId="20" xfId="16" applyNumberFormat="1" applyFont="1" applyBorder="1" applyAlignment="1">
      <alignment horizontal="right" vertical="center" wrapText="1"/>
    </xf>
    <xf numFmtId="180" fontId="1" fillId="0" borderId="0" xfId="16" applyNumberFormat="1" applyFont="1" applyBorder="1" applyAlignment="1">
      <alignment horizontal="right" vertical="center" wrapText="1"/>
    </xf>
    <xf numFmtId="38" fontId="1" fillId="0" borderId="21" xfId="16" applyFont="1" applyBorder="1" applyAlignment="1">
      <alignment horizontal="right" vertical="center" wrapText="1"/>
    </xf>
    <xf numFmtId="38" fontId="1" fillId="0" borderId="22" xfId="16" applyFont="1" applyBorder="1" applyAlignment="1">
      <alignment horizontal="right" vertical="center" wrapText="1"/>
    </xf>
    <xf numFmtId="38" fontId="1" fillId="0" borderId="23" xfId="16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J28" sqref="J28"/>
    </sheetView>
  </sheetViews>
  <sheetFormatPr defaultColWidth="9.00390625" defaultRowHeight="13.5"/>
  <cols>
    <col min="1" max="1" width="12.625" style="3" customWidth="1"/>
    <col min="2" max="4" width="10.625" style="3" customWidth="1"/>
    <col min="5" max="5" width="12.625" style="3" customWidth="1"/>
    <col min="6" max="8" width="10.625" style="3" customWidth="1"/>
    <col min="9" max="16384" width="9.00390625" style="3" customWidth="1"/>
  </cols>
  <sheetData>
    <row r="2" ht="18.75">
      <c r="A2" s="1" t="s">
        <v>37</v>
      </c>
    </row>
    <row r="3" spans="7:8" ht="17.25" customHeight="1" thickBot="1">
      <c r="G3" s="4"/>
      <c r="H3" s="25" t="s">
        <v>38</v>
      </c>
    </row>
    <row r="4" spans="1:8" ht="17.25" customHeight="1" thickTop="1">
      <c r="A4" s="5" t="s">
        <v>3</v>
      </c>
      <c r="B4" s="5" t="s">
        <v>0</v>
      </c>
      <c r="C4" s="5" t="s">
        <v>1</v>
      </c>
      <c r="D4" s="6" t="s">
        <v>2</v>
      </c>
      <c r="E4" s="5" t="s">
        <v>33</v>
      </c>
      <c r="F4" s="5" t="s">
        <v>0</v>
      </c>
      <c r="G4" s="5" t="s">
        <v>1</v>
      </c>
      <c r="H4" s="7" t="s">
        <v>2</v>
      </c>
    </row>
    <row r="5" spans="1:8" ht="13.5">
      <c r="A5" s="8" t="s">
        <v>8</v>
      </c>
      <c r="B5" s="28">
        <v>1169</v>
      </c>
      <c r="C5" s="29">
        <v>959</v>
      </c>
      <c r="D5" s="10">
        <f>B5-C5</f>
        <v>210</v>
      </c>
      <c r="E5" s="8" t="s">
        <v>4</v>
      </c>
      <c r="F5" s="9">
        <v>75</v>
      </c>
      <c r="G5" s="9">
        <v>63</v>
      </c>
      <c r="H5" s="11">
        <f>F5-G5</f>
        <v>12</v>
      </c>
    </row>
    <row r="6" spans="1:8" ht="13.5">
      <c r="A6" s="8" t="s">
        <v>9</v>
      </c>
      <c r="B6" s="28">
        <v>361</v>
      </c>
      <c r="C6" s="30">
        <v>329</v>
      </c>
      <c r="D6" s="10">
        <f aca="true" t="shared" si="0" ref="D6:D23">B6-C6</f>
        <v>32</v>
      </c>
      <c r="E6" s="8" t="s">
        <v>26</v>
      </c>
      <c r="F6" s="9">
        <v>95</v>
      </c>
      <c r="G6" s="9">
        <v>87</v>
      </c>
      <c r="H6" s="11">
        <f aca="true" t="shared" si="1" ref="H6:H15">F6-G6</f>
        <v>8</v>
      </c>
    </row>
    <row r="7" spans="1:8" ht="13.5">
      <c r="A7" s="8" t="s">
        <v>10</v>
      </c>
      <c r="B7" s="28">
        <v>358</v>
      </c>
      <c r="C7" s="30">
        <v>278</v>
      </c>
      <c r="D7" s="10">
        <f t="shared" si="0"/>
        <v>80</v>
      </c>
      <c r="E7" s="8" t="s">
        <v>27</v>
      </c>
      <c r="F7" s="9">
        <v>1800</v>
      </c>
      <c r="G7" s="9">
        <v>2244</v>
      </c>
      <c r="H7" s="11">
        <f t="shared" si="1"/>
        <v>-444</v>
      </c>
    </row>
    <row r="8" spans="1:8" ht="13.5">
      <c r="A8" s="8" t="s">
        <v>11</v>
      </c>
      <c r="B8" s="28">
        <v>644</v>
      </c>
      <c r="C8" s="30">
        <v>426</v>
      </c>
      <c r="D8" s="10">
        <f t="shared" si="0"/>
        <v>218</v>
      </c>
      <c r="E8" s="8" t="s">
        <v>28</v>
      </c>
      <c r="F8" s="9">
        <v>441</v>
      </c>
      <c r="G8" s="9">
        <v>521</v>
      </c>
      <c r="H8" s="11">
        <f t="shared" si="1"/>
        <v>-80</v>
      </c>
    </row>
    <row r="9" spans="1:8" ht="13.5">
      <c r="A9" s="8" t="s">
        <v>12</v>
      </c>
      <c r="B9" s="28">
        <v>473</v>
      </c>
      <c r="C9" s="30">
        <v>408</v>
      </c>
      <c r="D9" s="10">
        <f t="shared" si="0"/>
        <v>65</v>
      </c>
      <c r="E9" s="8" t="s">
        <v>29</v>
      </c>
      <c r="F9" s="9">
        <v>966</v>
      </c>
      <c r="G9" s="9">
        <v>1085</v>
      </c>
      <c r="H9" s="11">
        <f t="shared" si="1"/>
        <v>-119</v>
      </c>
    </row>
    <row r="10" spans="1:8" ht="13.5">
      <c r="A10" s="8" t="s">
        <v>13</v>
      </c>
      <c r="B10" s="28">
        <v>205</v>
      </c>
      <c r="C10" s="30">
        <v>103</v>
      </c>
      <c r="D10" s="10">
        <f t="shared" si="0"/>
        <v>102</v>
      </c>
      <c r="E10" s="8" t="s">
        <v>30</v>
      </c>
      <c r="F10" s="9">
        <v>557</v>
      </c>
      <c r="G10" s="9">
        <v>581</v>
      </c>
      <c r="H10" s="11">
        <f t="shared" si="1"/>
        <v>-24</v>
      </c>
    </row>
    <row r="11" spans="1:8" ht="13.5">
      <c r="A11" s="8" t="s">
        <v>14</v>
      </c>
      <c r="B11" s="28">
        <v>312</v>
      </c>
      <c r="C11" s="30">
        <v>192</v>
      </c>
      <c r="D11" s="10">
        <f t="shared" si="0"/>
        <v>120</v>
      </c>
      <c r="E11" s="8" t="s">
        <v>31</v>
      </c>
      <c r="F11" s="9">
        <v>317</v>
      </c>
      <c r="G11" s="9">
        <v>266</v>
      </c>
      <c r="H11" s="11">
        <f t="shared" si="1"/>
        <v>51</v>
      </c>
    </row>
    <row r="12" spans="1:8" ht="13.5" customHeight="1">
      <c r="A12" s="8" t="s">
        <v>24</v>
      </c>
      <c r="B12" s="28">
        <v>95</v>
      </c>
      <c r="C12" s="30">
        <v>96</v>
      </c>
      <c r="D12" s="10">
        <f t="shared" si="0"/>
        <v>-1</v>
      </c>
      <c r="E12" s="8" t="s">
        <v>32</v>
      </c>
      <c r="F12" s="9">
        <v>5020</v>
      </c>
      <c r="G12" s="9">
        <v>5594</v>
      </c>
      <c r="H12" s="11">
        <f t="shared" si="1"/>
        <v>-574</v>
      </c>
    </row>
    <row r="13" spans="1:8" ht="13.5">
      <c r="A13" s="8" t="s">
        <v>15</v>
      </c>
      <c r="B13" s="28">
        <v>252</v>
      </c>
      <c r="C13" s="30">
        <v>180</v>
      </c>
      <c r="D13" s="10">
        <f t="shared" si="0"/>
        <v>72</v>
      </c>
      <c r="E13" s="8" t="s">
        <v>5</v>
      </c>
      <c r="F13" s="9">
        <v>658</v>
      </c>
      <c r="G13" s="9">
        <v>675</v>
      </c>
      <c r="H13" s="11">
        <f t="shared" si="1"/>
        <v>-17</v>
      </c>
    </row>
    <row r="14" spans="1:8" ht="13.5">
      <c r="A14" s="8" t="s">
        <v>16</v>
      </c>
      <c r="B14" s="28">
        <v>309</v>
      </c>
      <c r="C14" s="30">
        <v>218</v>
      </c>
      <c r="D14" s="10">
        <f t="shared" si="0"/>
        <v>91</v>
      </c>
      <c r="E14" s="8"/>
      <c r="F14" s="9"/>
      <c r="G14" s="9"/>
      <c r="H14" s="12"/>
    </row>
    <row r="15" spans="1:8" ht="13.5">
      <c r="A15" s="8" t="s">
        <v>23</v>
      </c>
      <c r="B15" s="28">
        <v>442</v>
      </c>
      <c r="C15" s="30">
        <v>335</v>
      </c>
      <c r="D15" s="10">
        <f t="shared" si="0"/>
        <v>107</v>
      </c>
      <c r="E15" s="13" t="s">
        <v>6</v>
      </c>
      <c r="F15" s="14">
        <v>9929</v>
      </c>
      <c r="G15" s="14">
        <v>11116</v>
      </c>
      <c r="H15" s="15">
        <f t="shared" si="1"/>
        <v>-1187</v>
      </c>
    </row>
    <row r="16" spans="1:8" ht="13.5">
      <c r="A16" s="8" t="s">
        <v>25</v>
      </c>
      <c r="B16" s="28">
        <v>611</v>
      </c>
      <c r="C16" s="30">
        <v>568</v>
      </c>
      <c r="D16" s="10">
        <f t="shared" si="0"/>
        <v>43</v>
      </c>
      <c r="E16" s="8"/>
      <c r="F16" s="9"/>
      <c r="G16" s="9"/>
      <c r="H16" s="11"/>
    </row>
    <row r="17" spans="1:8" ht="13.5">
      <c r="A17" s="8" t="s">
        <v>36</v>
      </c>
      <c r="B17" s="28">
        <v>209</v>
      </c>
      <c r="C17" s="30">
        <v>154</v>
      </c>
      <c r="D17" s="10">
        <f t="shared" si="0"/>
        <v>55</v>
      </c>
      <c r="E17" s="8"/>
      <c r="F17" s="9"/>
      <c r="G17" s="9"/>
      <c r="H17" s="11"/>
    </row>
    <row r="18" spans="1:8" ht="13.5">
      <c r="A18" s="8" t="s">
        <v>17</v>
      </c>
      <c r="B18" s="28">
        <v>10</v>
      </c>
      <c r="C18" s="30">
        <v>8</v>
      </c>
      <c r="D18" s="10">
        <f t="shared" si="0"/>
        <v>2</v>
      </c>
      <c r="E18" s="8"/>
      <c r="F18" s="9"/>
      <c r="G18" s="9"/>
      <c r="H18" s="11"/>
    </row>
    <row r="19" spans="1:8" ht="13.5">
      <c r="A19" s="8" t="s">
        <v>18</v>
      </c>
      <c r="B19" s="28">
        <v>251</v>
      </c>
      <c r="C19" s="30">
        <v>203</v>
      </c>
      <c r="D19" s="10">
        <f t="shared" si="0"/>
        <v>48</v>
      </c>
      <c r="E19" s="8"/>
      <c r="F19" s="9"/>
      <c r="G19" s="9"/>
      <c r="H19" s="11"/>
    </row>
    <row r="20" spans="1:8" ht="13.5">
      <c r="A20" s="8" t="s">
        <v>19</v>
      </c>
      <c r="B20" s="28">
        <v>47</v>
      </c>
      <c r="C20" s="30">
        <v>44</v>
      </c>
      <c r="D20" s="10">
        <f t="shared" si="0"/>
        <v>3</v>
      </c>
      <c r="E20" s="8"/>
      <c r="F20" s="9"/>
      <c r="G20" s="9"/>
      <c r="H20" s="11"/>
    </row>
    <row r="21" spans="1:8" ht="13.5">
      <c r="A21" s="8" t="s">
        <v>20</v>
      </c>
      <c r="B21" s="28">
        <v>153</v>
      </c>
      <c r="C21" s="30">
        <v>95</v>
      </c>
      <c r="D21" s="10">
        <f t="shared" si="0"/>
        <v>58</v>
      </c>
      <c r="E21" s="16" t="s">
        <v>22</v>
      </c>
      <c r="F21" s="17">
        <v>5901</v>
      </c>
      <c r="G21" s="17">
        <v>4596</v>
      </c>
      <c r="H21" s="18">
        <v>1305</v>
      </c>
    </row>
    <row r="22" spans="1:8" ht="13.5">
      <c r="A22" s="8"/>
      <c r="B22" s="9"/>
      <c r="C22" s="9"/>
      <c r="D22" s="27"/>
      <c r="E22" s="19" t="s">
        <v>7</v>
      </c>
      <c r="F22" s="9">
        <v>9929</v>
      </c>
      <c r="G22" s="9">
        <v>11116</v>
      </c>
      <c r="H22" s="20">
        <v>-1187</v>
      </c>
    </row>
    <row r="23" spans="1:8" ht="14.25" thickBot="1">
      <c r="A23" s="21" t="s">
        <v>6</v>
      </c>
      <c r="B23" s="22">
        <f>SUM(B5:B21)</f>
        <v>5901</v>
      </c>
      <c r="C23" s="22">
        <f>SUM(C5:C21)</f>
        <v>4596</v>
      </c>
      <c r="D23" s="26">
        <f t="shared" si="0"/>
        <v>1305</v>
      </c>
      <c r="E23" s="23" t="s">
        <v>34</v>
      </c>
      <c r="F23" s="24">
        <f>SUM(F21:F22)</f>
        <v>15830</v>
      </c>
      <c r="G23" s="24">
        <f>SUM(G21:G22)</f>
        <v>15712</v>
      </c>
      <c r="H23" s="31">
        <f>SUM(H21:H22)</f>
        <v>118</v>
      </c>
    </row>
    <row r="24" ht="14.25" thickTop="1">
      <c r="A24" s="2" t="s">
        <v>21</v>
      </c>
    </row>
    <row r="25" ht="13.5">
      <c r="A25" s="2" t="s">
        <v>35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2008-02-01T08:10:03Z</cp:lastPrinted>
  <dcterms:created xsi:type="dcterms:W3CDTF">2003-05-08T04:32:15Z</dcterms:created>
  <dcterms:modified xsi:type="dcterms:W3CDTF">2011-03-15T07:43:05Z</dcterms:modified>
  <cp:category/>
  <cp:version/>
  <cp:contentType/>
  <cp:contentStatus/>
</cp:coreProperties>
</file>