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20" windowWidth="14940" windowHeight="8550" activeTab="0"/>
  </bookViews>
  <sheets>
    <sheet name="その2・3" sheetId="1" r:id="rId1"/>
  </sheets>
  <definedNames>
    <definedName name="_xlnm.Print_Area" localSheetId="0">'その2・3'!$A$1:$H$47</definedName>
  </definedNames>
  <calcPr fullCalcOnLoad="1"/>
</workbook>
</file>

<file path=xl/sharedStrings.xml><?xml version="1.0" encoding="utf-8"?>
<sst xmlns="http://schemas.openxmlformats.org/spreadsheetml/2006/main" count="56" uniqueCount="44">
  <si>
    <t>決算額</t>
  </si>
  <si>
    <t>年度及び費目</t>
  </si>
  <si>
    <t>歳入</t>
  </si>
  <si>
    <t>歳出</t>
  </si>
  <si>
    <t>予算現額</t>
  </si>
  <si>
    <t>　資料　財務部財政課</t>
  </si>
  <si>
    <t>差引額</t>
  </si>
  <si>
    <t>国民健康保険</t>
  </si>
  <si>
    <t>財産区</t>
  </si>
  <si>
    <t>交通災害共済事業</t>
  </si>
  <si>
    <t>公共下水道事業</t>
  </si>
  <si>
    <t>土地取得</t>
  </si>
  <si>
    <t>中央卸売市場事業</t>
  </si>
  <si>
    <t>住宅新築資金貸付事業</t>
  </si>
  <si>
    <t>農業集落排水事業</t>
  </si>
  <si>
    <t>母子寡婦福祉資金貸付事業</t>
  </si>
  <si>
    <t>介護保険</t>
  </si>
  <si>
    <t>年度</t>
  </si>
  <si>
    <t>収入</t>
  </si>
  <si>
    <t>支出</t>
  </si>
  <si>
    <t>差引純利益</t>
  </si>
  <si>
    <t>予算額</t>
  </si>
  <si>
    <t>収　　　　　　入</t>
  </si>
  <si>
    <t>支　　　　　　出</t>
  </si>
  <si>
    <t>翌年度繰越</t>
  </si>
  <si>
    <t>その２　特別会計　　　　　　　　　　　　　　　　　　　　　　　</t>
  </si>
  <si>
    <t>（単位　千円）</t>
  </si>
  <si>
    <t>その３　水道事業会計　　　　　　　（ 収 益 的 収 支 ）　　　　　　　</t>
  </si>
  <si>
    <t>（単位　千円）</t>
  </si>
  <si>
    <t>差引不足分</t>
  </si>
  <si>
    <t>補てん財源損益勘定　留保資金等</t>
  </si>
  <si>
    <t>下郡土地区画整理清算事業</t>
  </si>
  <si>
    <t>三佐土地区画整理清算事業</t>
  </si>
  <si>
    <t>坂ノ市土地区画整理清算事業</t>
  </si>
  <si>
    <t>　　　　　　　　　　　　　　　　 （ 資 本 的 収 支 ）　　　　　　　　　　　　</t>
  </si>
  <si>
    <t>　資料　大分市水道局経営管理課</t>
  </si>
  <si>
    <t>平成16年度</t>
  </si>
  <si>
    <t>平成16年度</t>
  </si>
  <si>
    <t>後期高齢者医療</t>
  </si>
  <si>
    <t>老人保健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</si>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</sst>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9" fontId="3" fillId="0" borderId="0" xfId="0" applyNumberFormat="1" applyFont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16" xfId="0" applyFont="1" applyBorder="1" applyAlignment="1">
      <alignment horizontal="distributed" vertical="center" wrapText="1"/>
    </xf>
    <xf numFmtId="179" fontId="2" fillId="0" borderId="0" xfId="0" applyNumberFormat="1" applyFont="1" applyBorder="1" applyAlignment="1">
      <alignment horizontal="justify" vertical="center"/>
    </xf>
    <xf numFmtId="179" fontId="7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179" fontId="3" fillId="0" borderId="17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/>
    </xf>
    <xf numFmtId="179" fontId="3" fillId="0" borderId="18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/>
    </xf>
    <xf numFmtId="179" fontId="3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24.50390625" style="28" customWidth="1"/>
    <col min="2" max="3" width="12.25390625" style="28" customWidth="1"/>
    <col min="4" max="4" width="12.375" style="28" customWidth="1"/>
    <col min="5" max="5" width="14.125" style="28" bestFit="1" customWidth="1"/>
    <col min="6" max="6" width="10.25390625" style="28" bestFit="1" customWidth="1"/>
    <col min="7" max="7" width="9.75390625" style="28" customWidth="1"/>
    <col min="8" max="8" width="10.125" style="28" customWidth="1"/>
    <col min="9" max="16384" width="9.00390625" style="28" customWidth="1"/>
  </cols>
  <sheetData>
    <row r="1" spans="1:8" s="26" customFormat="1" ht="21.75" customHeight="1" thickBot="1">
      <c r="A1" s="13" t="s">
        <v>25</v>
      </c>
      <c r="B1" s="14"/>
      <c r="C1" s="14"/>
      <c r="D1" s="14"/>
      <c r="E1" s="15" t="s">
        <v>26</v>
      </c>
      <c r="F1" s="25"/>
      <c r="G1" s="25"/>
      <c r="H1" s="25"/>
    </row>
    <row r="2" spans="1:8" ht="15" customHeight="1" thickTop="1">
      <c r="A2" s="40" t="s">
        <v>1</v>
      </c>
      <c r="B2" s="49" t="s">
        <v>4</v>
      </c>
      <c r="C2" s="42" t="s">
        <v>0</v>
      </c>
      <c r="D2" s="51"/>
      <c r="E2" s="51"/>
      <c r="F2" s="27"/>
      <c r="G2" s="27"/>
      <c r="H2" s="27"/>
    </row>
    <row r="3" spans="1:8" ht="16.5" customHeight="1">
      <c r="A3" s="41"/>
      <c r="B3" s="50"/>
      <c r="C3" s="18" t="s">
        <v>2</v>
      </c>
      <c r="D3" s="18" t="s">
        <v>3</v>
      </c>
      <c r="E3" s="21" t="s">
        <v>6</v>
      </c>
      <c r="F3" s="27"/>
      <c r="G3" s="27"/>
      <c r="H3" s="27"/>
    </row>
    <row r="4" spans="1:9" s="10" customFormat="1" ht="13.5">
      <c r="A4" s="1" t="s">
        <v>37</v>
      </c>
      <c r="B4" s="3">
        <v>113568494</v>
      </c>
      <c r="C4" s="3">
        <v>109935883</v>
      </c>
      <c r="D4" s="3">
        <v>110872596</v>
      </c>
      <c r="E4" s="11">
        <v>-936713</v>
      </c>
      <c r="F4" s="3"/>
      <c r="G4" s="3"/>
      <c r="H4" s="3"/>
      <c r="I4" s="3"/>
    </row>
    <row r="5" spans="1:9" s="10" customFormat="1" ht="13.5">
      <c r="A5" s="1">
        <v>17</v>
      </c>
      <c r="B5" s="3">
        <v>121696994</v>
      </c>
      <c r="C5" s="3">
        <v>117484388</v>
      </c>
      <c r="D5" s="3">
        <v>119431851</v>
      </c>
      <c r="E5" s="11">
        <v>-1947463</v>
      </c>
      <c r="F5" s="3"/>
      <c r="G5" s="3"/>
      <c r="H5" s="3"/>
      <c r="I5" s="11"/>
    </row>
    <row r="6" spans="1:8" s="10" customFormat="1" ht="13.5">
      <c r="A6" s="1">
        <v>18</v>
      </c>
      <c r="B6" s="3">
        <v>125833640</v>
      </c>
      <c r="C6" s="3">
        <v>122035840</v>
      </c>
      <c r="D6" s="3">
        <v>123556528</v>
      </c>
      <c r="E6" s="11">
        <v>-1520688</v>
      </c>
      <c r="F6" s="23"/>
      <c r="G6" s="9"/>
      <c r="H6" s="9"/>
    </row>
    <row r="7" spans="1:8" ht="13.5">
      <c r="A7" s="1">
        <v>19</v>
      </c>
      <c r="B7" s="3">
        <v>134573634</v>
      </c>
      <c r="C7" s="3">
        <v>128390412</v>
      </c>
      <c r="D7" s="3">
        <v>130271899</v>
      </c>
      <c r="E7" s="11">
        <v>-1881487</v>
      </c>
      <c r="F7" s="23"/>
      <c r="G7" s="27"/>
      <c r="H7" s="27"/>
    </row>
    <row r="8" spans="1:8" ht="13.5">
      <c r="A8" s="1">
        <v>20</v>
      </c>
      <c r="B8" s="3">
        <v>97325189</v>
      </c>
      <c r="C8" s="3">
        <v>93789447</v>
      </c>
      <c r="D8" s="3">
        <v>95232567</v>
      </c>
      <c r="E8" s="11">
        <v>-1443120</v>
      </c>
      <c r="F8" s="23"/>
      <c r="G8" s="27"/>
      <c r="H8" s="27"/>
    </row>
    <row r="9" spans="1:8" s="10" customFormat="1" ht="13.5">
      <c r="A9" s="7">
        <v>21</v>
      </c>
      <c r="B9" s="55">
        <f>SUM(B11:B25)</f>
        <v>93391918</v>
      </c>
      <c r="C9" s="56">
        <f>SUM(C11:C25)</f>
        <v>88531153</v>
      </c>
      <c r="D9" s="56">
        <f>SUM(D11:D25)</f>
        <v>89281532</v>
      </c>
      <c r="E9" s="55">
        <f>SUM(E11:E25)</f>
        <v>-750379</v>
      </c>
      <c r="F9" s="23"/>
      <c r="G9" s="9"/>
      <c r="H9" s="9"/>
    </row>
    <row r="10" spans="1:8" ht="13.5">
      <c r="A10" s="8"/>
      <c r="B10" s="11"/>
      <c r="C10" s="11"/>
      <c r="D10" s="11"/>
      <c r="E10" s="11"/>
      <c r="F10" s="27"/>
      <c r="G10" s="27"/>
      <c r="H10" s="27"/>
    </row>
    <row r="11" spans="1:8" s="10" customFormat="1" ht="15" customHeight="1">
      <c r="A11" s="8" t="s">
        <v>7</v>
      </c>
      <c r="B11" s="11">
        <v>44494000</v>
      </c>
      <c r="C11" s="11">
        <v>42328212</v>
      </c>
      <c r="D11" s="11">
        <v>44064901</v>
      </c>
      <c r="E11" s="33">
        <f>C11-D11</f>
        <v>-1736689</v>
      </c>
      <c r="F11" s="23"/>
      <c r="G11" s="9"/>
      <c r="H11" s="9"/>
    </row>
    <row r="12" spans="1:8" s="10" customFormat="1" ht="15.75" customHeight="1">
      <c r="A12" s="8" t="s">
        <v>39</v>
      </c>
      <c r="B12" s="11">
        <v>104000</v>
      </c>
      <c r="C12" s="11">
        <v>129807</v>
      </c>
      <c r="D12" s="11">
        <v>101494</v>
      </c>
      <c r="E12" s="33">
        <f aca="true" t="shared" si="0" ref="E12:E25">C12-D12</f>
        <v>28313</v>
      </c>
      <c r="F12" s="23"/>
      <c r="G12" s="9"/>
      <c r="H12" s="9"/>
    </row>
    <row r="13" spans="1:8" s="10" customFormat="1" ht="15.75" customHeight="1">
      <c r="A13" s="8" t="s">
        <v>8</v>
      </c>
      <c r="B13" s="11">
        <v>202000</v>
      </c>
      <c r="C13" s="11">
        <v>203531</v>
      </c>
      <c r="D13" s="11">
        <v>6378</v>
      </c>
      <c r="E13" s="33">
        <f t="shared" si="0"/>
        <v>197153</v>
      </c>
      <c r="F13" s="23"/>
      <c r="G13" s="9"/>
      <c r="H13" s="9"/>
    </row>
    <row r="14" spans="1:8" s="10" customFormat="1" ht="15.75" customHeight="1">
      <c r="A14" s="8" t="s">
        <v>9</v>
      </c>
      <c r="B14" s="11">
        <v>57000</v>
      </c>
      <c r="C14" s="11">
        <v>56223</v>
      </c>
      <c r="D14" s="11">
        <v>56223</v>
      </c>
      <c r="E14" s="36" t="s">
        <v>40</v>
      </c>
      <c r="F14" s="23"/>
      <c r="G14" s="9"/>
      <c r="H14" s="9"/>
    </row>
    <row r="15" spans="1:8" s="10" customFormat="1" ht="15.75" customHeight="1">
      <c r="A15" s="8" t="s">
        <v>10</v>
      </c>
      <c r="B15" s="11">
        <v>17349116</v>
      </c>
      <c r="C15" s="11">
        <v>14773180</v>
      </c>
      <c r="D15" s="11">
        <v>14256679</v>
      </c>
      <c r="E15" s="33">
        <f t="shared" si="0"/>
        <v>516501</v>
      </c>
      <c r="F15" s="23"/>
      <c r="G15" s="9"/>
      <c r="H15" s="9"/>
    </row>
    <row r="16" spans="1:8" s="10" customFormat="1" ht="15.75" customHeight="1">
      <c r="A16" s="8" t="s">
        <v>11</v>
      </c>
      <c r="B16" s="11">
        <v>1999000</v>
      </c>
      <c r="C16" s="11">
        <v>1998113</v>
      </c>
      <c r="D16" s="11">
        <v>1998113</v>
      </c>
      <c r="E16" s="36" t="s">
        <v>40</v>
      </c>
      <c r="F16" s="23"/>
      <c r="G16" s="9"/>
      <c r="H16" s="9"/>
    </row>
    <row r="17" spans="1:8" s="10" customFormat="1" ht="15.75" customHeight="1">
      <c r="A17" s="8" t="s">
        <v>12</v>
      </c>
      <c r="B17" s="11">
        <v>371000</v>
      </c>
      <c r="C17" s="11">
        <v>371696</v>
      </c>
      <c r="D17" s="11">
        <v>357220</v>
      </c>
      <c r="E17" s="33">
        <f t="shared" si="0"/>
        <v>14476</v>
      </c>
      <c r="F17" s="23"/>
      <c r="G17" s="9"/>
      <c r="H17" s="9"/>
    </row>
    <row r="18" spans="1:8" s="10" customFormat="1" ht="15.75" customHeight="1">
      <c r="A18" s="8" t="s">
        <v>13</v>
      </c>
      <c r="B18" s="11">
        <v>15000</v>
      </c>
      <c r="C18" s="11">
        <v>14350</v>
      </c>
      <c r="D18" s="11">
        <v>14350</v>
      </c>
      <c r="E18" s="36" t="s">
        <v>40</v>
      </c>
      <c r="F18" s="23"/>
      <c r="G18" s="9"/>
      <c r="H18" s="9"/>
    </row>
    <row r="19" spans="1:8" s="10" customFormat="1" ht="15.75" customHeight="1">
      <c r="A19" s="8" t="s">
        <v>14</v>
      </c>
      <c r="B19" s="11">
        <v>190638</v>
      </c>
      <c r="C19" s="11">
        <v>185187</v>
      </c>
      <c r="D19" s="11">
        <v>184987</v>
      </c>
      <c r="E19" s="33">
        <f t="shared" si="0"/>
        <v>200</v>
      </c>
      <c r="F19" s="23"/>
      <c r="G19" s="9"/>
      <c r="H19" s="9"/>
    </row>
    <row r="20" spans="1:8" s="10" customFormat="1" ht="15.75" customHeight="1">
      <c r="A20" s="8" t="s">
        <v>15</v>
      </c>
      <c r="B20" s="11">
        <v>110000</v>
      </c>
      <c r="C20" s="11">
        <v>194111</v>
      </c>
      <c r="D20" s="11">
        <v>58569</v>
      </c>
      <c r="E20" s="33">
        <f t="shared" si="0"/>
        <v>135542</v>
      </c>
      <c r="F20" s="23"/>
      <c r="G20" s="9"/>
      <c r="H20" s="9"/>
    </row>
    <row r="21" spans="1:8" s="10" customFormat="1" ht="15.75" customHeight="1">
      <c r="A21" s="8" t="s">
        <v>16</v>
      </c>
      <c r="B21" s="11">
        <v>24461000</v>
      </c>
      <c r="C21" s="11">
        <v>24279575</v>
      </c>
      <c r="D21" s="11">
        <v>24205216</v>
      </c>
      <c r="E21" s="33">
        <f t="shared" si="0"/>
        <v>74359</v>
      </c>
      <c r="F21" s="23"/>
      <c r="G21" s="9"/>
      <c r="H21" s="9"/>
    </row>
    <row r="22" spans="1:8" s="10" customFormat="1" ht="15.75" customHeight="1">
      <c r="A22" s="8" t="s">
        <v>31</v>
      </c>
      <c r="B22" s="24">
        <v>24000</v>
      </c>
      <c r="C22" s="24">
        <v>16316</v>
      </c>
      <c r="D22" s="24">
        <v>16316</v>
      </c>
      <c r="E22" s="36" t="s">
        <v>41</v>
      </c>
      <c r="F22" s="23"/>
      <c r="G22" s="9"/>
      <c r="H22" s="9"/>
    </row>
    <row r="23" spans="1:7" s="10" customFormat="1" ht="15.75" customHeight="1">
      <c r="A23" s="8" t="s">
        <v>32</v>
      </c>
      <c r="B23" s="24">
        <v>6000</v>
      </c>
      <c r="C23" s="24">
        <v>4447</v>
      </c>
      <c r="D23" s="24">
        <v>4447</v>
      </c>
      <c r="E23" s="36" t="s">
        <v>42</v>
      </c>
      <c r="F23" s="23"/>
      <c r="G23" s="9"/>
    </row>
    <row r="24" spans="1:8" s="10" customFormat="1" ht="17.25" customHeight="1">
      <c r="A24" s="31" t="s">
        <v>33</v>
      </c>
      <c r="B24" s="34">
        <v>19000</v>
      </c>
      <c r="C24" s="24">
        <v>14707</v>
      </c>
      <c r="D24" s="24">
        <v>14707</v>
      </c>
      <c r="E24" s="36" t="s">
        <v>43</v>
      </c>
      <c r="F24" s="23"/>
      <c r="G24" s="9"/>
      <c r="H24" s="9"/>
    </row>
    <row r="25" spans="1:8" s="10" customFormat="1" ht="17.25" customHeight="1" thickBot="1">
      <c r="A25" s="31" t="s">
        <v>38</v>
      </c>
      <c r="B25" s="32">
        <v>3990164</v>
      </c>
      <c r="C25" s="12">
        <v>3961698</v>
      </c>
      <c r="D25" s="12">
        <v>3941932</v>
      </c>
      <c r="E25" s="35">
        <f t="shared" si="0"/>
        <v>19766</v>
      </c>
      <c r="F25" s="23"/>
      <c r="G25" s="9"/>
      <c r="H25" s="9"/>
    </row>
    <row r="26" spans="1:8" ht="21" customHeight="1" thickTop="1">
      <c r="A26" s="47" t="s">
        <v>5</v>
      </c>
      <c r="B26" s="48"/>
      <c r="C26" s="27"/>
      <c r="D26" s="27"/>
      <c r="E26" s="29"/>
      <c r="F26" s="27"/>
      <c r="G26" s="27"/>
      <c r="H26" s="27"/>
    </row>
    <row r="27" spans="1:8" ht="13.5" customHeight="1">
      <c r="A27" s="20"/>
      <c r="B27" s="22"/>
      <c r="C27" s="22"/>
      <c r="D27" s="22"/>
      <c r="E27" s="22"/>
      <c r="F27" s="23"/>
      <c r="G27" s="27"/>
      <c r="H27" s="27"/>
    </row>
    <row r="28" spans="1:8" ht="24.75" customHeight="1" thickBot="1">
      <c r="A28" s="5" t="s">
        <v>27</v>
      </c>
      <c r="B28" s="29"/>
      <c r="C28" s="29"/>
      <c r="D28" s="29"/>
      <c r="E28" s="29"/>
      <c r="F28" s="16" t="s">
        <v>28</v>
      </c>
      <c r="G28" s="27"/>
      <c r="H28" s="27"/>
    </row>
    <row r="29" spans="1:8" ht="14.25" thickTop="1">
      <c r="A29" s="40" t="s">
        <v>17</v>
      </c>
      <c r="B29" s="42" t="s">
        <v>18</v>
      </c>
      <c r="C29" s="43"/>
      <c r="D29" s="42" t="s">
        <v>19</v>
      </c>
      <c r="E29" s="43"/>
      <c r="F29" s="37" t="s">
        <v>20</v>
      </c>
      <c r="G29" s="27"/>
      <c r="H29" s="27"/>
    </row>
    <row r="30" spans="1:8" ht="13.5">
      <c r="A30" s="41"/>
      <c r="B30" s="18" t="s">
        <v>21</v>
      </c>
      <c r="C30" s="19" t="s">
        <v>0</v>
      </c>
      <c r="D30" s="18" t="s">
        <v>21</v>
      </c>
      <c r="E30" s="18" t="s">
        <v>0</v>
      </c>
      <c r="F30" s="39"/>
      <c r="G30" s="27"/>
      <c r="H30" s="27"/>
    </row>
    <row r="31" spans="1:8" ht="13.5">
      <c r="A31" s="1" t="s">
        <v>36</v>
      </c>
      <c r="B31" s="3">
        <v>11348330</v>
      </c>
      <c r="C31" s="3">
        <v>11364525</v>
      </c>
      <c r="D31" s="3">
        <v>10134139</v>
      </c>
      <c r="E31" s="3">
        <v>10127203</v>
      </c>
      <c r="F31" s="3">
        <v>1040433</v>
      </c>
      <c r="G31" s="27"/>
      <c r="H31" s="27"/>
    </row>
    <row r="32" spans="1:8" s="10" customFormat="1" ht="13.5">
      <c r="A32" s="1">
        <v>17</v>
      </c>
      <c r="B32" s="17">
        <v>11582812</v>
      </c>
      <c r="C32" s="17">
        <v>11722708</v>
      </c>
      <c r="D32" s="17">
        <v>10756410</v>
      </c>
      <c r="E32" s="17">
        <v>10732271</v>
      </c>
      <c r="F32" s="17">
        <v>812129</v>
      </c>
      <c r="G32" s="9"/>
      <c r="H32" s="9"/>
    </row>
    <row r="33" spans="1:8" s="10" customFormat="1" ht="13.5">
      <c r="A33" s="1">
        <v>18</v>
      </c>
      <c r="B33" s="17">
        <v>11673200</v>
      </c>
      <c r="C33" s="17">
        <v>11698641</v>
      </c>
      <c r="D33" s="17">
        <v>10853278</v>
      </c>
      <c r="E33" s="17">
        <v>10529499</v>
      </c>
      <c r="F33" s="17">
        <v>973243</v>
      </c>
      <c r="G33" s="9"/>
      <c r="H33" s="9"/>
    </row>
    <row r="34" spans="1:8" ht="13.5">
      <c r="A34" s="1">
        <v>19</v>
      </c>
      <c r="B34" s="17">
        <v>11835000</v>
      </c>
      <c r="C34" s="17">
        <v>11698441</v>
      </c>
      <c r="D34" s="17">
        <v>11040681</v>
      </c>
      <c r="E34" s="17">
        <v>11195742</v>
      </c>
      <c r="F34" s="17">
        <v>322377</v>
      </c>
      <c r="G34" s="27"/>
      <c r="H34" s="27"/>
    </row>
    <row r="35" spans="1:8" ht="13.5">
      <c r="A35" s="1">
        <v>20</v>
      </c>
      <c r="B35" s="17">
        <v>11644253</v>
      </c>
      <c r="C35" s="17">
        <v>11559915</v>
      </c>
      <c r="D35" s="17">
        <v>11021069</v>
      </c>
      <c r="E35" s="17">
        <v>10441194</v>
      </c>
      <c r="F35" s="17">
        <v>954705</v>
      </c>
      <c r="G35" s="27"/>
      <c r="H35" s="27"/>
    </row>
    <row r="36" spans="1:8" ht="14.25" thickBot="1">
      <c r="A36" s="2">
        <v>21</v>
      </c>
      <c r="B36" s="4">
        <v>11249553</v>
      </c>
      <c r="C36" s="4">
        <v>11190945</v>
      </c>
      <c r="D36" s="4">
        <v>10333420</v>
      </c>
      <c r="E36" s="4">
        <v>9610620</v>
      </c>
      <c r="F36" s="4">
        <v>1437683</v>
      </c>
      <c r="G36" s="27"/>
      <c r="H36" s="27"/>
    </row>
    <row r="37" spans="1:8" ht="24" customHeight="1" thickBot="1" thickTop="1">
      <c r="A37" s="6" t="s">
        <v>34</v>
      </c>
      <c r="B37" s="30"/>
      <c r="C37" s="30"/>
      <c r="D37" s="30"/>
      <c r="E37" s="30"/>
      <c r="F37" s="30"/>
      <c r="G37" s="30"/>
      <c r="H37" s="16" t="s">
        <v>28</v>
      </c>
    </row>
    <row r="38" spans="1:8" ht="16.5" customHeight="1" thickTop="1">
      <c r="A38" s="40" t="s">
        <v>17</v>
      </c>
      <c r="B38" s="37" t="s">
        <v>22</v>
      </c>
      <c r="C38" s="53"/>
      <c r="D38" s="37" t="s">
        <v>23</v>
      </c>
      <c r="E38" s="53"/>
      <c r="F38" s="44" t="s">
        <v>29</v>
      </c>
      <c r="G38" s="44" t="s">
        <v>30</v>
      </c>
      <c r="H38" s="37" t="s">
        <v>24</v>
      </c>
    </row>
    <row r="39" spans="1:8" ht="15.75" customHeight="1">
      <c r="A39" s="52"/>
      <c r="B39" s="39"/>
      <c r="C39" s="54"/>
      <c r="D39" s="39"/>
      <c r="E39" s="54"/>
      <c r="F39" s="45"/>
      <c r="G39" s="45"/>
      <c r="H39" s="38"/>
    </row>
    <row r="40" spans="1:8" ht="16.5" customHeight="1">
      <c r="A40" s="41"/>
      <c r="B40" s="18" t="s">
        <v>21</v>
      </c>
      <c r="C40" s="19" t="s">
        <v>0</v>
      </c>
      <c r="D40" s="18" t="s">
        <v>21</v>
      </c>
      <c r="E40" s="18" t="s">
        <v>0</v>
      </c>
      <c r="F40" s="46"/>
      <c r="G40" s="46"/>
      <c r="H40" s="39"/>
    </row>
    <row r="41" spans="1:8" ht="13.5">
      <c r="A41" s="1" t="s">
        <v>36</v>
      </c>
      <c r="B41" s="3">
        <v>2801744</v>
      </c>
      <c r="C41" s="3">
        <v>2726497</v>
      </c>
      <c r="D41" s="3">
        <v>7915395</v>
      </c>
      <c r="E41" s="3">
        <v>7069074</v>
      </c>
      <c r="F41" s="3">
        <v>4342577</v>
      </c>
      <c r="G41" s="3">
        <v>9276408</v>
      </c>
      <c r="H41" s="3">
        <v>4933831</v>
      </c>
    </row>
    <row r="42" spans="1:8" s="10" customFormat="1" ht="13.5">
      <c r="A42" s="1">
        <v>17</v>
      </c>
      <c r="B42" s="17">
        <v>3769264</v>
      </c>
      <c r="C42" s="17">
        <v>2951027</v>
      </c>
      <c r="D42" s="17">
        <v>8552201</v>
      </c>
      <c r="E42" s="17">
        <v>6729285</v>
      </c>
      <c r="F42" s="17">
        <v>3778258</v>
      </c>
      <c r="G42" s="17">
        <v>8969359</v>
      </c>
      <c r="H42" s="17">
        <v>5191101</v>
      </c>
    </row>
    <row r="43" spans="1:8" s="10" customFormat="1" ht="13.5" customHeight="1">
      <c r="A43" s="1">
        <v>18</v>
      </c>
      <c r="B43" s="17">
        <v>4146451</v>
      </c>
      <c r="C43" s="17">
        <v>2771115</v>
      </c>
      <c r="D43" s="17">
        <v>9502050</v>
      </c>
      <c r="E43" s="17">
        <v>7051076</v>
      </c>
      <c r="F43" s="17">
        <v>4279961</v>
      </c>
      <c r="G43" s="17">
        <v>9702981</v>
      </c>
      <c r="H43" s="17">
        <v>5423020</v>
      </c>
    </row>
    <row r="44" spans="1:8" ht="13.5" customHeight="1">
      <c r="A44" s="1">
        <v>19</v>
      </c>
      <c r="B44" s="17">
        <v>4806534</v>
      </c>
      <c r="C44" s="17">
        <v>3623502</v>
      </c>
      <c r="D44" s="17">
        <v>10150230</v>
      </c>
      <c r="E44" s="17">
        <v>7932999</v>
      </c>
      <c r="F44" s="17">
        <v>4309497</v>
      </c>
      <c r="G44" s="17">
        <v>9603557</v>
      </c>
      <c r="H44" s="17">
        <v>5294060</v>
      </c>
    </row>
    <row r="45" spans="1:8" ht="13.5" customHeight="1">
      <c r="A45" s="1">
        <v>20</v>
      </c>
      <c r="B45" s="17">
        <v>10429248</v>
      </c>
      <c r="C45" s="17">
        <v>9716819</v>
      </c>
      <c r="D45" s="17">
        <v>15984650</v>
      </c>
      <c r="E45" s="17">
        <v>14228545</v>
      </c>
      <c r="F45" s="17">
        <v>4511726</v>
      </c>
      <c r="G45" s="17">
        <v>9300273</v>
      </c>
      <c r="H45" s="17">
        <v>4788547</v>
      </c>
    </row>
    <row r="46" spans="1:8" ht="13.5" customHeight="1" thickBot="1">
      <c r="A46" s="2">
        <v>21</v>
      </c>
      <c r="B46" s="4">
        <v>7297683</v>
      </c>
      <c r="C46" s="4">
        <v>6364089</v>
      </c>
      <c r="D46" s="4">
        <v>12770118</v>
      </c>
      <c r="E46" s="4">
        <v>11677905</v>
      </c>
      <c r="F46" s="4">
        <v>5313816</v>
      </c>
      <c r="G46" s="4">
        <v>9966178</v>
      </c>
      <c r="H46" s="4">
        <v>4652362</v>
      </c>
    </row>
    <row r="47" spans="1:8" ht="18.75" customHeight="1" thickTop="1">
      <c r="A47" s="48" t="s">
        <v>35</v>
      </c>
      <c r="B47" s="48"/>
      <c r="C47" s="48"/>
      <c r="D47" s="48"/>
      <c r="E47" s="27"/>
      <c r="F47" s="27"/>
      <c r="G47" s="27"/>
      <c r="H47" s="27"/>
    </row>
    <row r="48" spans="1:8" ht="13.5">
      <c r="A48" s="27"/>
      <c r="B48" s="27"/>
      <c r="C48" s="27"/>
      <c r="D48" s="27"/>
      <c r="E48" s="27"/>
      <c r="F48" s="27"/>
      <c r="G48" s="27"/>
      <c r="H48" s="27"/>
    </row>
  </sheetData>
  <sheetProtection/>
  <mergeCells count="15">
    <mergeCell ref="A47:D47"/>
    <mergeCell ref="A38:A40"/>
    <mergeCell ref="B38:C39"/>
    <mergeCell ref="D38:E39"/>
    <mergeCell ref="A26:B26"/>
    <mergeCell ref="A2:A3"/>
    <mergeCell ref="B2:B3"/>
    <mergeCell ref="C2:E2"/>
    <mergeCell ref="H38:H40"/>
    <mergeCell ref="A29:A30"/>
    <mergeCell ref="B29:C29"/>
    <mergeCell ref="D29:E29"/>
    <mergeCell ref="F29:F30"/>
    <mergeCell ref="F38:F40"/>
    <mergeCell ref="G38:G4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2008-12-17T00:41:10Z</cp:lastPrinted>
  <dcterms:created xsi:type="dcterms:W3CDTF">2003-05-13T08:33:09Z</dcterms:created>
  <dcterms:modified xsi:type="dcterms:W3CDTF">2011-03-15T05:44:42Z</dcterms:modified>
  <cp:category/>
  <cp:version/>
  <cp:contentType/>
  <cp:contentStatus/>
</cp:coreProperties>
</file>