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<sst xmlns="http://schemas.openxmlformats.org/spreadsheetml/2006/main" count="20" uniqueCount="16">
  <si>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総数</t>
  </si>
  <si>
    <t>57.　航　空　運　輸　状　況</t>
  </si>
  <si>
    <t>(単位：人､kg)</t>
  </si>
  <si>
    <t>年月次</t>
  </si>
  <si>
    <t>旅　　　　客</t>
  </si>
  <si>
    <t>貨　　　　物</t>
  </si>
  <si>
    <t>郵　　便　　物</t>
  </si>
  <si>
    <t>乗客</t>
  </si>
  <si>
    <t>降客</t>
  </si>
  <si>
    <t>積荷</t>
  </si>
  <si>
    <t>降荷</t>
  </si>
  <si>
    <t>　１月</t>
  </si>
  <si>
    <t>　資料　大分航空ターミナル（株）事業部営業課</t>
  </si>
  <si>
    <t>平成17年</t>
  </si>
  <si>
    <t>r2,088,227</t>
  </si>
  <si>
    <t>r606,907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</si>
</sst>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4" fillId="0" borderId="0" xfId="49" applyFont="1" applyAlignment="1">
      <alignment horizontal="right" vertical="center" wrapText="1"/>
    </xf>
    <xf numFmtId="38" fontId="3" fillId="0" borderId="0" xfId="49" applyFont="1" applyAlignment="1">
      <alignment horizontal="right" vertical="center" wrapText="1"/>
    </xf>
    <xf numFmtId="38" fontId="3" fillId="0" borderId="14" xfId="49" applyFont="1" applyBorder="1" applyAlignment="1">
      <alignment horizontal="right" vertical="center" wrapText="1"/>
    </xf>
    <xf numFmtId="3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9" fontId="3" fillId="0" borderId="0" xfId="49" applyNumberFormat="1" applyFont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10.50390625" style="0" customWidth="1"/>
    <col min="2" max="2" width="10.625" style="0" customWidth="1"/>
    <col min="3" max="3" width="10.375" style="0" customWidth="1"/>
    <col min="4" max="4" width="9.375" style="0" customWidth="1"/>
    <col min="5" max="6" width="10.25390625" style="0" bestFit="1" customWidth="1"/>
    <col min="7" max="7" width="9.375" style="0" bestFit="1" customWidth="1"/>
    <col min="8" max="8" width="9.75390625" style="0" customWidth="1"/>
    <col min="9" max="9" width="9.375" style="0" customWidth="1"/>
    <col min="10" max="10" width="9.625" style="0" customWidth="1"/>
  </cols>
  <sheetData>
    <row r="2" s="2" customFormat="1" ht="18" customHeight="1">
      <c r="A2" s="6" t="s">
        <v>1</v>
      </c>
    </row>
    <row r="3" s="2" customFormat="1" ht="18" customHeight="1" thickBot="1">
      <c r="J3" s="13" t="s">
        <v>2</v>
      </c>
    </row>
    <row r="4" spans="1:10" s="2" customFormat="1" ht="18" customHeight="1" thickTop="1">
      <c r="A4" s="16" t="s">
        <v>3</v>
      </c>
      <c r="B4" s="18" t="s">
        <v>4</v>
      </c>
      <c r="C4" s="19"/>
      <c r="D4" s="20"/>
      <c r="E4" s="18" t="s">
        <v>5</v>
      </c>
      <c r="F4" s="19"/>
      <c r="G4" s="20"/>
      <c r="H4" s="18" t="s">
        <v>6</v>
      </c>
      <c r="I4" s="19"/>
      <c r="J4" s="19"/>
    </row>
    <row r="5" spans="1:10" s="2" customFormat="1" ht="18" customHeight="1">
      <c r="A5" s="17"/>
      <c r="B5" s="7" t="s">
        <v>0</v>
      </c>
      <c r="C5" s="7" t="s">
        <v>7</v>
      </c>
      <c r="D5" s="7" t="s">
        <v>8</v>
      </c>
      <c r="E5" s="7" t="s">
        <v>0</v>
      </c>
      <c r="F5" s="7" t="s">
        <v>9</v>
      </c>
      <c r="G5" s="7" t="s">
        <v>10</v>
      </c>
      <c r="H5" s="7" t="s">
        <v>0</v>
      </c>
      <c r="I5" s="7" t="s">
        <v>9</v>
      </c>
      <c r="J5" s="8" t="s">
        <v>10</v>
      </c>
    </row>
    <row r="6" spans="1:10" s="2" customFormat="1" ht="18" customHeight="1">
      <c r="A6" s="1" t="s">
        <v>13</v>
      </c>
      <c r="B6" s="12">
        <v>1829112</v>
      </c>
      <c r="C6" s="12">
        <v>898242</v>
      </c>
      <c r="D6" s="12">
        <v>930870</v>
      </c>
      <c r="E6" s="12">
        <v>13182589</v>
      </c>
      <c r="F6" s="12">
        <v>8577805</v>
      </c>
      <c r="G6" s="12">
        <v>4604784</v>
      </c>
      <c r="H6" s="12">
        <v>2150579</v>
      </c>
      <c r="I6" s="12">
        <v>644717</v>
      </c>
      <c r="J6" s="12">
        <v>1505862</v>
      </c>
    </row>
    <row r="7" spans="1:10" s="2" customFormat="1" ht="18" customHeight="1">
      <c r="A7" s="1">
        <v>18</v>
      </c>
      <c r="B7" s="12">
        <v>1842565</v>
      </c>
      <c r="C7" s="12">
        <v>909682</v>
      </c>
      <c r="D7" s="12">
        <v>932883</v>
      </c>
      <c r="E7" s="12">
        <v>13724970</v>
      </c>
      <c r="F7" s="12">
        <v>8874592</v>
      </c>
      <c r="G7" s="12">
        <v>4850378</v>
      </c>
      <c r="H7" s="12">
        <v>2216070</v>
      </c>
      <c r="I7" s="12">
        <v>647865</v>
      </c>
      <c r="J7" s="12">
        <v>1568205</v>
      </c>
    </row>
    <row r="8" spans="1:10" s="14" customFormat="1" ht="18" customHeight="1">
      <c r="A8" s="1">
        <v>19</v>
      </c>
      <c r="B8" s="10">
        <v>1821330</v>
      </c>
      <c r="C8" s="10">
        <v>899502</v>
      </c>
      <c r="D8" s="10">
        <v>921828</v>
      </c>
      <c r="E8" s="10">
        <v>14292136</v>
      </c>
      <c r="F8" s="10">
        <v>9190654</v>
      </c>
      <c r="G8" s="10">
        <v>5101482</v>
      </c>
      <c r="H8" s="21" t="s">
        <v>14</v>
      </c>
      <c r="I8" s="21" t="s">
        <v>15</v>
      </c>
      <c r="J8" s="10">
        <v>1481320</v>
      </c>
    </row>
    <row r="9" spans="1:10" s="2" customFormat="1" ht="18" customHeight="1">
      <c r="A9" s="1">
        <v>20</v>
      </c>
      <c r="B9" s="10">
        <v>1729635</v>
      </c>
      <c r="C9" s="10">
        <v>851551</v>
      </c>
      <c r="D9" s="10">
        <v>878084</v>
      </c>
      <c r="E9" s="10">
        <v>13589684</v>
      </c>
      <c r="F9" s="10">
        <v>8661871</v>
      </c>
      <c r="G9" s="10">
        <v>4927813</v>
      </c>
      <c r="H9" s="10">
        <v>1189872</v>
      </c>
      <c r="I9" s="10">
        <v>217125</v>
      </c>
      <c r="J9" s="10">
        <v>972747</v>
      </c>
    </row>
    <row r="10" spans="1:10" s="2" customFormat="1" ht="18" customHeight="1">
      <c r="A10" s="1">
        <v>21</v>
      </c>
      <c r="B10" s="10">
        <v>1527907</v>
      </c>
      <c r="C10" s="10">
        <v>755509</v>
      </c>
      <c r="D10" s="10">
        <v>772398</v>
      </c>
      <c r="E10" s="10">
        <v>11383313</v>
      </c>
      <c r="F10" s="10">
        <v>7574209</v>
      </c>
      <c r="G10" s="10">
        <v>3809104</v>
      </c>
      <c r="H10" s="10">
        <v>951517</v>
      </c>
      <c r="I10" s="10">
        <v>157053</v>
      </c>
      <c r="J10" s="10">
        <v>794464</v>
      </c>
    </row>
    <row r="11" spans="1:10" s="2" customFormat="1" ht="18" customHeight="1">
      <c r="A11" s="4">
        <v>22</v>
      </c>
      <c r="B11" s="9">
        <f>SUM(B13:B24)</f>
        <v>1506190</v>
      </c>
      <c r="C11" s="9">
        <f aca="true" t="shared" si="0" ref="C11:J11">SUM(C13:C24)</f>
        <v>747178</v>
      </c>
      <c r="D11" s="9">
        <f t="shared" si="0"/>
        <v>759012</v>
      </c>
      <c r="E11" s="9">
        <f t="shared" si="0"/>
        <v>9900222</v>
      </c>
      <c r="F11" s="9">
        <f t="shared" si="0"/>
        <v>6900542</v>
      </c>
      <c r="G11" s="9">
        <f t="shared" si="0"/>
        <v>2999680</v>
      </c>
      <c r="H11" s="9">
        <f t="shared" si="0"/>
        <v>1020382</v>
      </c>
      <c r="I11" s="9">
        <f t="shared" si="0"/>
        <v>151191</v>
      </c>
      <c r="J11" s="9">
        <f t="shared" si="0"/>
        <v>869191</v>
      </c>
    </row>
    <row r="12" spans="1:10" s="2" customFormat="1" ht="18" customHeight="1">
      <c r="A12" s="1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2" customFormat="1" ht="18" customHeight="1">
      <c r="A13" s="1" t="s">
        <v>11</v>
      </c>
      <c r="B13" s="10">
        <f>SUM(C13:D13)</f>
        <v>116932</v>
      </c>
      <c r="C13" s="10">
        <v>63454</v>
      </c>
      <c r="D13" s="10">
        <v>53478</v>
      </c>
      <c r="E13" s="10">
        <f>SUM(F13:G13)</f>
        <v>978366</v>
      </c>
      <c r="F13" s="10">
        <v>710126</v>
      </c>
      <c r="G13" s="10">
        <v>268240</v>
      </c>
      <c r="H13" s="10">
        <f>SUM(I13:J13)</f>
        <v>75150</v>
      </c>
      <c r="I13" s="10">
        <v>11760</v>
      </c>
      <c r="J13" s="10">
        <v>63390</v>
      </c>
    </row>
    <row r="14" spans="1:10" s="2" customFormat="1" ht="18" customHeight="1">
      <c r="A14" s="1">
        <v>2</v>
      </c>
      <c r="B14" s="10">
        <f aca="true" t="shared" si="1" ref="B14:B24">SUM(C14:D14)</f>
        <v>119642</v>
      </c>
      <c r="C14" s="10">
        <v>58833</v>
      </c>
      <c r="D14" s="10">
        <v>60809</v>
      </c>
      <c r="E14" s="10">
        <f aca="true" t="shared" si="2" ref="E14:E24">SUM(F14:G14)</f>
        <v>874208</v>
      </c>
      <c r="F14" s="10">
        <v>608017</v>
      </c>
      <c r="G14" s="10">
        <v>266191</v>
      </c>
      <c r="H14" s="10">
        <f aca="true" t="shared" si="3" ref="H14:H24">SUM(I14:J14)</f>
        <v>67385</v>
      </c>
      <c r="I14" s="10">
        <v>11195</v>
      </c>
      <c r="J14" s="10">
        <v>56190</v>
      </c>
    </row>
    <row r="15" spans="1:10" s="2" customFormat="1" ht="18" customHeight="1">
      <c r="A15" s="1">
        <v>3</v>
      </c>
      <c r="B15" s="10">
        <f t="shared" si="1"/>
        <v>139246</v>
      </c>
      <c r="C15" s="10">
        <v>68965</v>
      </c>
      <c r="D15" s="10">
        <v>70281</v>
      </c>
      <c r="E15" s="10">
        <f t="shared" si="2"/>
        <v>966912</v>
      </c>
      <c r="F15" s="10">
        <v>638526</v>
      </c>
      <c r="G15" s="10">
        <v>328386</v>
      </c>
      <c r="H15" s="10">
        <f t="shared" si="3"/>
        <v>76697</v>
      </c>
      <c r="I15" s="10">
        <v>12168</v>
      </c>
      <c r="J15" s="10">
        <v>64529</v>
      </c>
    </row>
    <row r="16" spans="1:10" s="2" customFormat="1" ht="18" customHeight="1">
      <c r="A16" s="1">
        <v>4</v>
      </c>
      <c r="B16" s="10">
        <f t="shared" si="1"/>
        <v>114620</v>
      </c>
      <c r="C16" s="10">
        <v>54356</v>
      </c>
      <c r="D16" s="10">
        <v>60264</v>
      </c>
      <c r="E16" s="10">
        <f t="shared" si="2"/>
        <v>910825</v>
      </c>
      <c r="F16" s="10">
        <v>622014</v>
      </c>
      <c r="G16" s="10">
        <v>288811</v>
      </c>
      <c r="H16" s="10">
        <f t="shared" si="3"/>
        <v>78840</v>
      </c>
      <c r="I16" s="10">
        <v>12086</v>
      </c>
      <c r="J16" s="10">
        <v>66754</v>
      </c>
    </row>
    <row r="17" spans="1:10" s="2" customFormat="1" ht="18" customHeight="1">
      <c r="A17" s="1">
        <v>5</v>
      </c>
      <c r="B17" s="10">
        <f t="shared" si="1"/>
        <v>129885</v>
      </c>
      <c r="C17" s="10">
        <v>65582</v>
      </c>
      <c r="D17" s="10">
        <v>64303</v>
      </c>
      <c r="E17" s="10">
        <f t="shared" si="2"/>
        <v>815973</v>
      </c>
      <c r="F17" s="10">
        <v>575431</v>
      </c>
      <c r="G17" s="10">
        <v>240542</v>
      </c>
      <c r="H17" s="10">
        <f t="shared" si="3"/>
        <v>78286</v>
      </c>
      <c r="I17" s="10">
        <v>11585</v>
      </c>
      <c r="J17" s="10">
        <v>66701</v>
      </c>
    </row>
    <row r="18" spans="1:10" s="2" customFormat="1" ht="18" customHeight="1">
      <c r="A18" s="1">
        <v>6</v>
      </c>
      <c r="B18" s="10">
        <f t="shared" si="1"/>
        <v>108512</v>
      </c>
      <c r="C18" s="10">
        <v>53780</v>
      </c>
      <c r="D18" s="10">
        <v>54732</v>
      </c>
      <c r="E18" s="10">
        <f t="shared" si="2"/>
        <v>804952</v>
      </c>
      <c r="F18" s="10">
        <v>555919</v>
      </c>
      <c r="G18" s="10">
        <v>249033</v>
      </c>
      <c r="H18" s="10">
        <f t="shared" si="3"/>
        <v>83700</v>
      </c>
      <c r="I18" s="10">
        <v>11982</v>
      </c>
      <c r="J18" s="10">
        <v>71718</v>
      </c>
    </row>
    <row r="19" spans="1:10" s="2" customFormat="1" ht="18" customHeight="1">
      <c r="A19" s="1">
        <v>7</v>
      </c>
      <c r="B19" s="10">
        <f t="shared" si="1"/>
        <v>115625</v>
      </c>
      <c r="C19" s="10">
        <v>55907</v>
      </c>
      <c r="D19" s="10">
        <v>59718</v>
      </c>
      <c r="E19" s="10">
        <f t="shared" si="2"/>
        <v>836689</v>
      </c>
      <c r="F19" s="10">
        <v>582735</v>
      </c>
      <c r="G19" s="10">
        <v>253954</v>
      </c>
      <c r="H19" s="10">
        <f t="shared" si="3"/>
        <v>87847</v>
      </c>
      <c r="I19" s="10">
        <v>11744</v>
      </c>
      <c r="J19" s="10">
        <v>76103</v>
      </c>
    </row>
    <row r="20" spans="1:10" s="2" customFormat="1" ht="18" customHeight="1">
      <c r="A20" s="1">
        <v>8</v>
      </c>
      <c r="B20" s="10">
        <f t="shared" si="1"/>
        <v>147506</v>
      </c>
      <c r="C20" s="10">
        <v>74951</v>
      </c>
      <c r="D20" s="10">
        <v>72555</v>
      </c>
      <c r="E20" s="10">
        <f t="shared" si="2"/>
        <v>786328</v>
      </c>
      <c r="F20" s="10">
        <v>577104</v>
      </c>
      <c r="G20" s="10">
        <v>209224</v>
      </c>
      <c r="H20" s="10">
        <f t="shared" si="3"/>
        <v>82160</v>
      </c>
      <c r="I20" s="10">
        <v>10999</v>
      </c>
      <c r="J20" s="10">
        <v>71161</v>
      </c>
    </row>
    <row r="21" spans="1:10" s="2" customFormat="1" ht="18" customHeight="1">
      <c r="A21" s="1">
        <v>9</v>
      </c>
      <c r="B21" s="10">
        <f t="shared" si="1"/>
        <v>123002</v>
      </c>
      <c r="C21" s="10">
        <v>61899</v>
      </c>
      <c r="D21" s="10">
        <v>61103</v>
      </c>
      <c r="E21" s="10">
        <f t="shared" si="2"/>
        <v>815006</v>
      </c>
      <c r="F21" s="10">
        <v>583944</v>
      </c>
      <c r="G21" s="10">
        <v>231062</v>
      </c>
      <c r="H21" s="10">
        <f t="shared" si="3"/>
        <v>86661</v>
      </c>
      <c r="I21" s="10">
        <v>11327</v>
      </c>
      <c r="J21" s="10">
        <v>75334</v>
      </c>
    </row>
    <row r="22" spans="1:10" s="2" customFormat="1" ht="18" customHeight="1">
      <c r="A22" s="1">
        <v>10</v>
      </c>
      <c r="B22" s="10">
        <f t="shared" si="1"/>
        <v>136219</v>
      </c>
      <c r="C22" s="10">
        <v>67841</v>
      </c>
      <c r="D22" s="10">
        <v>68378</v>
      </c>
      <c r="E22" s="10">
        <f t="shared" si="2"/>
        <v>778340</v>
      </c>
      <c r="F22" s="10">
        <v>521625</v>
      </c>
      <c r="G22" s="10">
        <v>256715</v>
      </c>
      <c r="H22" s="10">
        <f t="shared" si="3"/>
        <v>99060</v>
      </c>
      <c r="I22" s="10">
        <v>12075</v>
      </c>
      <c r="J22" s="10">
        <v>86985</v>
      </c>
    </row>
    <row r="23" spans="1:10" s="2" customFormat="1" ht="18" customHeight="1">
      <c r="A23" s="1">
        <v>11</v>
      </c>
      <c r="B23" s="10">
        <f t="shared" si="1"/>
        <v>136055</v>
      </c>
      <c r="C23" s="10">
        <v>67088</v>
      </c>
      <c r="D23" s="10">
        <v>68967</v>
      </c>
      <c r="E23" s="10">
        <f t="shared" si="2"/>
        <v>610505</v>
      </c>
      <c r="F23" s="10">
        <v>415227</v>
      </c>
      <c r="G23" s="10">
        <v>195278</v>
      </c>
      <c r="H23" s="10">
        <f t="shared" si="3"/>
        <v>88181</v>
      </c>
      <c r="I23" s="10">
        <v>13996</v>
      </c>
      <c r="J23" s="10">
        <v>74185</v>
      </c>
    </row>
    <row r="24" spans="1:10" s="2" customFormat="1" ht="18" customHeight="1" thickBot="1">
      <c r="A24" s="5">
        <v>12</v>
      </c>
      <c r="B24" s="10">
        <f t="shared" si="1"/>
        <v>118946</v>
      </c>
      <c r="C24" s="11">
        <v>54522</v>
      </c>
      <c r="D24" s="11">
        <v>64424</v>
      </c>
      <c r="E24" s="11">
        <f t="shared" si="2"/>
        <v>722118</v>
      </c>
      <c r="F24" s="11">
        <v>509874</v>
      </c>
      <c r="G24" s="11">
        <v>212244</v>
      </c>
      <c r="H24" s="11">
        <f t="shared" si="3"/>
        <v>116415</v>
      </c>
      <c r="I24" s="11">
        <v>20274</v>
      </c>
      <c r="J24" s="11">
        <v>96141</v>
      </c>
    </row>
    <row r="25" spans="1:2" s="2" customFormat="1" ht="18" customHeight="1" thickTop="1">
      <c r="A25" s="3" t="s">
        <v>12</v>
      </c>
      <c r="B25" s="15"/>
    </row>
  </sheetData>
  <sheetProtection/>
  <mergeCells count="4">
    <mergeCell ref="A4:A5"/>
    <mergeCell ref="B4:D4"/>
    <mergeCell ref="E4:G4"/>
    <mergeCell ref="H4:J4"/>
  </mergeCells>
  <printOptions/>
  <pageMargins left="1.062992125984252" right="0.1968503937007874" top="0.5905511811023623" bottom="0.5905511811023623" header="0.5118110236220472" footer="0.5118110236220472"/>
  <pageSetup horizontalDpi="600" verticalDpi="600" orientation="landscape" paperSize="9" scale="110" r:id="rId1"/>
  <ignoredErrors>
    <ignoredError sqref="E14:E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2004-11-25T00:02:43Z</cp:lastPrinted>
  <dcterms:created xsi:type="dcterms:W3CDTF">2003-04-25T07:36:22Z</dcterms:created>
  <dcterms:modified xsi:type="dcterms:W3CDTF">2011-02-18T00:36:46Z</dcterms:modified>
  <cp:category/>
  <cp:version/>
  <cp:contentType/>
  <cp:contentStatus/>
</cp:coreProperties>
</file>