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'36'!$A$1:$L$111</definedName>
  </definedNames>
  <calcPr fullCalcOnLoad="1"/>
</workbook>
</file>

<file path=xl/sharedStrings.xml><?xml version="1.0" encoding="utf-8"?>
<sst xmlns="http://schemas.openxmlformats.org/spreadsheetml/2006/main" count="180" uniqueCount="114">
  <si>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</si>
  <si>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</si>
  <si>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</si>
  <si>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</si>
  <si>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</si>
  <si>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</si>
  <si>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</si>
  <si>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</si>
  <si>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</si>
  <si>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</si>
  <si>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</si>
  <si>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</si>
  <si>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</si>
  <si>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</si>
  <si>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</si>
  <si>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</si>
  <si>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</si>
  <si>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</si>
  <si>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</si>
  <si>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</si>
  <si>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</si>
  <si>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</si>
  <si>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</si>
  <si>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</si>
  <si>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</si>
  <si>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</si>
  <si>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</si>
  <si>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</si>
  <si>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</si>
  <si>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</si>
  <si>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</si>
  <si>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</si>
  <si>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</si>
  <si>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</si>
  <si>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</si>
  <si>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</si>
  <si>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</si>
  <si>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</si>
  <si>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</si>
  <si>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</si>
  <si>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</si>
  <si>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平　成　６　年</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</si>
  <si>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</si>
  <si>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</si>
  <si>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</si>
  <si>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</si>
  <si>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</si>
  <si>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</si>
  <si>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</si>
  <si>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</si>
  <si>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</si>
  <si>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</si>
  <si>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</si>
  <si>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</si>
  <si>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</si>
  <si>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</si>
  <si>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</si>
  <si>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</si>
  <si>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年間販売額</t>
  </si>
  <si>
    <t xml:space="preserve"> (単位：百万円、㎡)</t>
  </si>
  <si>
    <t xml:space="preserve"> (商業統計調査)</t>
  </si>
  <si>
    <t>平　成　11　年</t>
  </si>
  <si>
    <t>平　成　9　年</t>
  </si>
  <si>
    <t>7.　商　　　　業　　　　</t>
  </si>
  <si>
    <t>36.　商　　　業　　　の　　　概　　　　況</t>
  </si>
  <si>
    <t>資料　総務部総務課　　(注)旧分類による集計結果である。</t>
  </si>
  <si>
    <t>資料　総務部総務課　　</t>
  </si>
  <si>
    <t>(注)平成１４年３月日本標準産業分類の改訂に伴う新分類番号による集計結果である。</t>
  </si>
  <si>
    <t>　　　　　　 (商業統計調査)</t>
  </si>
  <si>
    <t xml:space="preserve"> (単位：万円、㎡)</t>
  </si>
  <si>
    <t>平　成　1４　年</t>
  </si>
  <si>
    <t>繊維品卸売業</t>
  </si>
  <si>
    <t>衣服･身の回り品卸売業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</si>
  <si>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</si>
  <si>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</si>
  <si>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</si>
  <si>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</si>
  <si>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</si>
  <si>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</si>
  <si>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</si>
  <si>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</si>
  <si>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</si>
  <si>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</si>
  <si>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家具・建具じゅう器等卸売業</t>
  </si>
  <si>
    <t>医療品・化粧品等卸売業</t>
  </si>
  <si>
    <t>-</t>
  </si>
  <si>
    <t>百貨店、総合スーパー</t>
  </si>
  <si>
    <t>その他の各種商品小売業</t>
  </si>
  <si>
    <t>呉服・服地・寝具小売業</t>
  </si>
  <si>
    <t>男子服小売業</t>
  </si>
  <si>
    <t>婦人・子供服小売業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</si>
  <si>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</si>
  <si>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</si>
  <si>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</si>
  <si>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</si>
  <si>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</si>
  <si>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</si>
  <si>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</si>
  <si>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</si>
  <si>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</si>
  <si>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自動車小売業</t>
  </si>
  <si>
    <t>自転車小売業</t>
  </si>
  <si>
    <t>家具・建具・畳小売業</t>
  </si>
  <si>
    <t>機械器具小売業</t>
  </si>
  <si>
    <t>その他のじゅう器小売業</t>
  </si>
  <si>
    <t>医薬品・化粧品小売業</t>
  </si>
  <si>
    <t>農耕用品小売業</t>
  </si>
  <si>
    <t>燃料小売業</t>
  </si>
  <si>
    <t>書籍・文房具小売業</t>
  </si>
  <si>
    <t>スポーツ･玩具･娯楽用品･楽器小売業</t>
  </si>
  <si>
    <t>写真機・写真材料小売業</t>
  </si>
  <si>
    <t>時計・眼鏡・光学機械小売業</t>
  </si>
  <si>
    <t>他に分類されない小売業</t>
  </si>
  <si>
    <t>その他の飲食料品小売業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</si>
</sst>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s>
  <fonts count="10">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s>
  <fills count="2">
    <fill>
      <patternFill/>
    </fill>
    <fill>
      <patternFill patternType="gray125"/>
    </fill>
  </fills>
  <borders count="19">
    <border>
      <left/>
      <right/>
      <top/>
      <bottom/>
      <diagonal/>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3" fontId="3" fillId="0" borderId="5"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6"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5" xfId="0" applyFont="1" applyBorder="1" applyAlignment="1">
      <alignment horizontal="righ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justify" vertical="center" wrapText="1"/>
    </xf>
    <xf numFmtId="0" fontId="2" fillId="0" borderId="7"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9" xfId="0" applyFont="1" applyBorder="1" applyAlignment="1">
      <alignment horizontal="right" vertical="center" wrapText="1"/>
    </xf>
    <xf numFmtId="3" fontId="2" fillId="0" borderId="7" xfId="0" applyNumberFormat="1" applyFont="1" applyBorder="1" applyAlignment="1">
      <alignment horizontal="right" vertical="center" wrapText="1"/>
    </xf>
    <xf numFmtId="0" fontId="2" fillId="0" borderId="7" xfId="0" applyFont="1" applyBorder="1" applyAlignment="1">
      <alignment horizontal="righ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0" fillId="0" borderId="0" xfId="0" applyAlignment="1">
      <alignment vertical="center"/>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0" fillId="0" borderId="0" xfId="0" applyBorder="1" applyAlignment="1">
      <alignment/>
    </xf>
    <xf numFmtId="0" fontId="1" fillId="0" borderId="0" xfId="0" applyFont="1" applyBorder="1" applyAlignment="1">
      <alignment horizontal="right" vertical="center"/>
    </xf>
    <xf numFmtId="0" fontId="0" fillId="0" borderId="0" xfId="0" applyBorder="1" applyAlignment="1">
      <alignment horizontal="right" vertical="center"/>
    </xf>
    <xf numFmtId="38" fontId="3" fillId="0" borderId="4" xfId="17" applyFont="1" applyBorder="1" applyAlignment="1">
      <alignment horizontal="right" vertical="center" wrapText="1"/>
    </xf>
    <xf numFmtId="38" fontId="0" fillId="0" borderId="0" xfId="17" applyAlignment="1">
      <alignment/>
    </xf>
    <xf numFmtId="38" fontId="3" fillId="0" borderId="0" xfId="17" applyFont="1" applyBorder="1" applyAlignment="1">
      <alignment horizontal="right" vertical="center" wrapText="1"/>
    </xf>
    <xf numFmtId="38" fontId="2" fillId="0" borderId="0" xfId="17" applyFont="1" applyBorder="1" applyAlignment="1">
      <alignment horizontal="right" vertical="center" wrapText="1"/>
    </xf>
    <xf numFmtId="38" fontId="2" fillId="0" borderId="0" xfId="17" applyFont="1" applyAlignment="1">
      <alignment horizontal="right" vertical="center" wrapText="1"/>
    </xf>
    <xf numFmtId="38" fontId="2" fillId="0" borderId="0" xfId="17" applyFont="1" applyBorder="1" applyAlignment="1">
      <alignment vertical="center"/>
    </xf>
    <xf numFmtId="38" fontId="2" fillId="0" borderId="0" xfId="17" applyFont="1" applyAlignment="1">
      <alignment vertical="center"/>
    </xf>
    <xf numFmtId="38" fontId="2" fillId="0" borderId="0" xfId="17" applyFont="1" applyFill="1" applyBorder="1" applyAlignment="1">
      <alignment horizontal="right" vertical="center" wrapText="1"/>
    </xf>
    <xf numFmtId="38" fontId="2" fillId="0" borderId="7" xfId="17" applyFont="1" applyBorder="1" applyAlignment="1">
      <alignment horizontal="right" vertical="center" wrapText="1"/>
    </xf>
    <xf numFmtId="0" fontId="3" fillId="0" borderId="4" xfId="0" applyFont="1" applyBorder="1" applyAlignment="1">
      <alignment horizontal="center" vertical="center" wrapText="1"/>
    </xf>
    <xf numFmtId="0" fontId="0" fillId="0" borderId="13" xfId="0" applyBorder="1" applyAlignment="1">
      <alignment vertical="center" wrapText="1"/>
    </xf>
    <xf numFmtId="0" fontId="3" fillId="0" borderId="0" xfId="0" applyFon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vertical="center"/>
    </xf>
    <xf numFmtId="0" fontId="1" fillId="0" borderId="18" xfId="0" applyFont="1" applyBorder="1" applyAlignment="1">
      <alignment horizontal="center" vertical="center" wrapText="1"/>
    </xf>
    <xf numFmtId="0" fontId="1" fillId="0" borderId="14" xfId="0" applyFont="1" applyBorder="1" applyAlignment="1">
      <alignment horizontal="right" vertical="center"/>
    </xf>
    <xf numFmtId="0" fontId="0" fillId="0" borderId="14" xfId="0"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0"/>
  <sheetViews>
    <sheetView tabSelected="1" zoomScale="90" zoomScaleNormal="90" workbookViewId="0" topLeftCell="A1">
      <selection activeCell="A1" sqref="A1"/>
    </sheetView>
  </sheetViews>
  <sheetFormatPr defaultColWidth="9.00390625" defaultRowHeight="13.5"/>
  <cols>
    <col min="1" max="1" width="7.50390625" style="0" customWidth="1"/>
    <col min="2" max="2" width="30.50390625" style="0" customWidth="1"/>
    <col min="3" max="4" width="9.25390625" style="0" bestFit="1" customWidth="1"/>
    <col min="5" max="5" width="15.00390625" style="0" customWidth="1"/>
    <col min="6" max="6" width="10.50390625" style="0" customWidth="1"/>
    <col min="7" max="7" width="9.25390625" style="0" bestFit="1" customWidth="1"/>
    <col min="8" max="8" width="17.00390625" style="0" customWidth="1"/>
    <col min="9" max="9" width="11.625" style="0" customWidth="1"/>
    <col min="10" max="10" width="10.375" style="0" customWidth="1"/>
    <col min="11" max="11" width="11.625" style="0" customWidth="1"/>
    <col min="12" max="12" width="9.25390625" style="0" bestFit="1" customWidth="1"/>
    <col min="13" max="13" width="9.875" style="0" bestFit="1" customWidth="1"/>
    <col min="14" max="15" width="9.125" style="0" bestFit="1" customWidth="1"/>
    <col min="16" max="16" width="9.875" style="0" bestFit="1" customWidth="1"/>
  </cols>
  <sheetData>
    <row r="1" s="27" customFormat="1" ht="21.75" customHeight="1">
      <c r="A1" s="33" t="s">
        <v>63</v>
      </c>
    </row>
    <row r="2" s="27" customFormat="1" ht="24" customHeight="1">
      <c r="A2" s="33" t="s">
        <v>64</v>
      </c>
    </row>
    <row r="3" spans="1:12" s="27" customFormat="1" ht="14.25" customHeight="1" thickBot="1">
      <c r="A3" s="28"/>
      <c r="I3"/>
      <c r="J3"/>
      <c r="K3" s="1" t="s">
        <v>59</v>
      </c>
      <c r="L3"/>
    </row>
    <row r="4" spans="1:12" s="27" customFormat="1" ht="15.75" customHeight="1" thickTop="1">
      <c r="A4" s="53" t="s">
        <v>38</v>
      </c>
      <c r="B4" s="54"/>
      <c r="C4" s="58" t="s">
        <v>41</v>
      </c>
      <c r="D4" s="58"/>
      <c r="E4" s="60"/>
      <c r="F4" s="57" t="s">
        <v>62</v>
      </c>
      <c r="G4" s="58"/>
      <c r="H4" s="58"/>
      <c r="I4" s="57" t="s">
        <v>61</v>
      </c>
      <c r="J4" s="58"/>
      <c r="K4" s="58"/>
      <c r="L4" s="59"/>
    </row>
    <row r="5" spans="1:12" s="27" customFormat="1" ht="15.75" customHeight="1">
      <c r="A5" s="55"/>
      <c r="B5" s="56"/>
      <c r="C5" s="2" t="s">
        <v>35</v>
      </c>
      <c r="D5" s="2" t="s">
        <v>36</v>
      </c>
      <c r="E5" s="2" t="s">
        <v>37</v>
      </c>
      <c r="F5" s="2" t="s">
        <v>35</v>
      </c>
      <c r="G5" s="2" t="s">
        <v>36</v>
      </c>
      <c r="H5" s="3" t="s">
        <v>37</v>
      </c>
      <c r="I5" s="22" t="s">
        <v>35</v>
      </c>
      <c r="J5" s="23" t="s">
        <v>36</v>
      </c>
      <c r="K5" s="23" t="s">
        <v>58</v>
      </c>
      <c r="L5" s="24" t="s">
        <v>57</v>
      </c>
    </row>
    <row r="6" spans="1:12" s="27" customFormat="1" ht="15.75" customHeight="1">
      <c r="A6" s="48" t="s">
        <v>0</v>
      </c>
      <c r="B6" s="49"/>
      <c r="C6" s="4">
        <v>5989</v>
      </c>
      <c r="D6" s="5">
        <v>45054</v>
      </c>
      <c r="E6" s="5">
        <v>178183704</v>
      </c>
      <c r="F6" s="5">
        <v>6252</v>
      </c>
      <c r="G6" s="5">
        <v>46905</v>
      </c>
      <c r="H6" s="5">
        <v>193137679</v>
      </c>
      <c r="I6" s="5">
        <v>6058</v>
      </c>
      <c r="J6" s="5">
        <v>49089</v>
      </c>
      <c r="K6" s="5">
        <v>1851095</v>
      </c>
      <c r="L6" s="5">
        <v>496540</v>
      </c>
    </row>
    <row r="7" spans="1:12" s="27" customFormat="1" ht="15.75" customHeight="1">
      <c r="A7" s="50" t="s">
        <v>1</v>
      </c>
      <c r="B7" s="51"/>
      <c r="C7" s="6">
        <v>1638</v>
      </c>
      <c r="D7" s="7">
        <v>17859</v>
      </c>
      <c r="E7" s="7">
        <v>127477120</v>
      </c>
      <c r="F7" s="7">
        <v>1696</v>
      </c>
      <c r="G7" s="7">
        <v>18083</v>
      </c>
      <c r="H7" s="7">
        <v>138124164</v>
      </c>
      <c r="I7" s="29">
        <v>1721</v>
      </c>
      <c r="J7" s="7">
        <v>18439</v>
      </c>
      <c r="K7" s="7">
        <v>1311553</v>
      </c>
      <c r="L7" s="25" t="s">
        <v>40</v>
      </c>
    </row>
    <row r="8" spans="1:12" s="27" customFormat="1" ht="15.75" customHeight="1">
      <c r="A8" s="8">
        <v>481</v>
      </c>
      <c r="B8" s="9" t="s">
        <v>2</v>
      </c>
      <c r="C8" s="10">
        <v>5</v>
      </c>
      <c r="D8" s="10">
        <v>70</v>
      </c>
      <c r="E8" s="11">
        <v>792353</v>
      </c>
      <c r="F8" s="10">
        <v>6</v>
      </c>
      <c r="G8" s="10">
        <v>102</v>
      </c>
      <c r="H8" s="11">
        <v>497866</v>
      </c>
      <c r="I8" s="30">
        <v>11</v>
      </c>
      <c r="J8" s="13">
        <v>171</v>
      </c>
      <c r="K8" s="14">
        <v>9255</v>
      </c>
      <c r="L8" s="13" t="s">
        <v>40</v>
      </c>
    </row>
    <row r="9" spans="1:12" s="27" customFormat="1" ht="15.75" customHeight="1">
      <c r="A9" s="8">
        <v>491</v>
      </c>
      <c r="B9" s="9" t="s">
        <v>3</v>
      </c>
      <c r="C9" s="12">
        <v>10</v>
      </c>
      <c r="D9" s="13">
        <v>45</v>
      </c>
      <c r="E9" s="14">
        <v>196770</v>
      </c>
      <c r="F9" s="13">
        <v>8</v>
      </c>
      <c r="G9" s="13">
        <v>41</v>
      </c>
      <c r="H9" s="14">
        <v>119389</v>
      </c>
      <c r="I9" s="31">
        <v>5</v>
      </c>
      <c r="J9" s="10">
        <v>24</v>
      </c>
      <c r="K9" s="26">
        <v>438</v>
      </c>
      <c r="L9" s="13" t="s">
        <v>40</v>
      </c>
    </row>
    <row r="10" spans="1:12" s="27" customFormat="1" ht="15.75" customHeight="1">
      <c r="A10" s="8">
        <v>492</v>
      </c>
      <c r="B10" s="9" t="s">
        <v>7</v>
      </c>
      <c r="C10" s="12">
        <v>62</v>
      </c>
      <c r="D10" s="13">
        <v>622</v>
      </c>
      <c r="E10" s="14">
        <v>2681356</v>
      </c>
      <c r="F10" s="13">
        <v>44</v>
      </c>
      <c r="G10" s="13">
        <v>367</v>
      </c>
      <c r="H10" s="14">
        <v>1320312</v>
      </c>
      <c r="I10" s="30">
        <v>52</v>
      </c>
      <c r="J10" s="13">
        <v>589</v>
      </c>
      <c r="K10" s="14">
        <v>20524</v>
      </c>
      <c r="L10" s="13" t="s">
        <v>40</v>
      </c>
    </row>
    <row r="11" spans="1:12" s="27" customFormat="1" ht="15.75" customHeight="1">
      <c r="A11" s="8">
        <v>501</v>
      </c>
      <c r="B11" s="9" t="s">
        <v>8</v>
      </c>
      <c r="C11" s="12">
        <v>120</v>
      </c>
      <c r="D11" s="14">
        <v>1536</v>
      </c>
      <c r="E11" s="14">
        <v>16209486</v>
      </c>
      <c r="F11" s="13">
        <v>132</v>
      </c>
      <c r="G11" s="14">
        <v>1761</v>
      </c>
      <c r="H11" s="14">
        <v>22914662</v>
      </c>
      <c r="I11" s="30">
        <v>136</v>
      </c>
      <c r="J11" s="14">
        <v>2203</v>
      </c>
      <c r="K11" s="14">
        <v>230063</v>
      </c>
      <c r="L11" s="13" t="s">
        <v>40</v>
      </c>
    </row>
    <row r="12" spans="1:12" s="27" customFormat="1" ht="15.75" customHeight="1">
      <c r="A12" s="8">
        <v>502</v>
      </c>
      <c r="B12" s="9" t="s">
        <v>42</v>
      </c>
      <c r="C12" s="12">
        <v>234</v>
      </c>
      <c r="D12" s="14">
        <v>2910</v>
      </c>
      <c r="E12" s="14">
        <v>18707901</v>
      </c>
      <c r="F12" s="13">
        <v>231</v>
      </c>
      <c r="G12" s="14">
        <v>2744</v>
      </c>
      <c r="H12" s="14">
        <v>17815466</v>
      </c>
      <c r="I12" s="30">
        <v>245</v>
      </c>
      <c r="J12" s="14">
        <v>2810</v>
      </c>
      <c r="K12" s="14">
        <v>199572</v>
      </c>
      <c r="L12" s="13" t="s">
        <v>40</v>
      </c>
    </row>
    <row r="13" spans="1:12" s="27" customFormat="1" ht="15.75" customHeight="1">
      <c r="A13" s="8">
        <v>511</v>
      </c>
      <c r="B13" s="9" t="s">
        <v>5</v>
      </c>
      <c r="C13" s="12">
        <v>193</v>
      </c>
      <c r="D13" s="14">
        <v>1981</v>
      </c>
      <c r="E13" s="14">
        <v>15767435</v>
      </c>
      <c r="F13" s="13">
        <v>227</v>
      </c>
      <c r="G13" s="14">
        <v>2079</v>
      </c>
      <c r="H13" s="14">
        <v>16290825</v>
      </c>
      <c r="I13" s="30">
        <v>198</v>
      </c>
      <c r="J13" s="14">
        <v>2010</v>
      </c>
      <c r="K13" s="14">
        <v>129182</v>
      </c>
      <c r="L13" s="13" t="s">
        <v>40</v>
      </c>
    </row>
    <row r="14" spans="1:12" s="27" customFormat="1" ht="15.75" customHeight="1">
      <c r="A14" s="8">
        <v>512</v>
      </c>
      <c r="B14" s="9" t="s">
        <v>4</v>
      </c>
      <c r="C14" s="12">
        <v>69</v>
      </c>
      <c r="D14" s="13">
        <v>423</v>
      </c>
      <c r="E14" s="14">
        <v>3096458</v>
      </c>
      <c r="F14" s="13">
        <v>72</v>
      </c>
      <c r="G14" s="13">
        <v>540</v>
      </c>
      <c r="H14" s="14">
        <v>5303192</v>
      </c>
      <c r="I14" s="30">
        <v>68</v>
      </c>
      <c r="J14" s="13">
        <v>641</v>
      </c>
      <c r="K14" s="14">
        <v>38976</v>
      </c>
      <c r="L14" s="13" t="s">
        <v>40</v>
      </c>
    </row>
    <row r="15" spans="1:12" s="27" customFormat="1" ht="15.75" customHeight="1">
      <c r="A15" s="8">
        <v>513</v>
      </c>
      <c r="B15" s="9" t="s">
        <v>43</v>
      </c>
      <c r="C15" s="12">
        <v>94</v>
      </c>
      <c r="D15" s="13">
        <v>892</v>
      </c>
      <c r="E15" s="14">
        <v>12200561</v>
      </c>
      <c r="F15" s="13">
        <v>94</v>
      </c>
      <c r="G15" s="13">
        <v>923</v>
      </c>
      <c r="H15" s="14">
        <v>12147138</v>
      </c>
      <c r="I15" s="30">
        <v>91</v>
      </c>
      <c r="J15" s="13">
        <v>841</v>
      </c>
      <c r="K15" s="14">
        <v>103649</v>
      </c>
      <c r="L15" s="13" t="s">
        <v>40</v>
      </c>
    </row>
    <row r="16" spans="1:12" s="27" customFormat="1" ht="15.75" customHeight="1">
      <c r="A16" s="8">
        <v>514</v>
      </c>
      <c r="B16" s="9" t="s">
        <v>6</v>
      </c>
      <c r="C16" s="12">
        <v>41</v>
      </c>
      <c r="D16" s="13">
        <v>260</v>
      </c>
      <c r="E16" s="14">
        <v>754955</v>
      </c>
      <c r="F16" s="13">
        <v>41</v>
      </c>
      <c r="G16" s="13">
        <v>259</v>
      </c>
      <c r="H16" s="14">
        <v>967915</v>
      </c>
      <c r="I16" s="30">
        <v>38</v>
      </c>
      <c r="J16" s="13">
        <v>241</v>
      </c>
      <c r="K16" s="14">
        <v>7089</v>
      </c>
      <c r="L16" s="13" t="s">
        <v>40</v>
      </c>
    </row>
    <row r="17" spans="1:12" s="27" customFormat="1" ht="15.75" customHeight="1">
      <c r="A17" s="8">
        <v>521</v>
      </c>
      <c r="B17" s="9" t="s">
        <v>44</v>
      </c>
      <c r="C17" s="12">
        <v>207</v>
      </c>
      <c r="D17" s="14">
        <v>2014</v>
      </c>
      <c r="E17" s="14">
        <v>9507853</v>
      </c>
      <c r="F17" s="13">
        <v>208</v>
      </c>
      <c r="G17" s="14">
        <v>1694</v>
      </c>
      <c r="H17" s="14">
        <v>11351903</v>
      </c>
      <c r="I17" s="30">
        <v>192</v>
      </c>
      <c r="J17" s="14">
        <v>1627</v>
      </c>
      <c r="K17" s="14">
        <v>114523</v>
      </c>
      <c r="L17" s="13" t="s">
        <v>40</v>
      </c>
    </row>
    <row r="18" spans="1:12" s="27" customFormat="1" ht="15.75" customHeight="1">
      <c r="A18" s="8">
        <v>522</v>
      </c>
      <c r="B18" s="9" t="s">
        <v>24</v>
      </c>
      <c r="C18" s="12">
        <v>86</v>
      </c>
      <c r="D18" s="14">
        <v>1263</v>
      </c>
      <c r="E18" s="14">
        <v>7784771</v>
      </c>
      <c r="F18" s="13">
        <v>94</v>
      </c>
      <c r="G18" s="14">
        <v>1576</v>
      </c>
      <c r="H18" s="14">
        <v>11510160</v>
      </c>
      <c r="I18" s="30">
        <v>100</v>
      </c>
      <c r="J18" s="14">
        <v>1523</v>
      </c>
      <c r="K18" s="14">
        <v>96452</v>
      </c>
      <c r="L18" s="13" t="s">
        <v>40</v>
      </c>
    </row>
    <row r="19" spans="1:12" s="27" customFormat="1" ht="15.75" customHeight="1">
      <c r="A19" s="8">
        <v>523</v>
      </c>
      <c r="B19" s="9" t="s">
        <v>45</v>
      </c>
      <c r="C19" s="12">
        <v>133</v>
      </c>
      <c r="D19" s="14">
        <v>1542</v>
      </c>
      <c r="E19" s="14">
        <v>18070196</v>
      </c>
      <c r="F19" s="13">
        <v>144</v>
      </c>
      <c r="G19" s="14">
        <v>1685</v>
      </c>
      <c r="H19" s="14">
        <v>12917033</v>
      </c>
      <c r="I19" s="30">
        <v>139</v>
      </c>
      <c r="J19" s="14">
        <v>1352</v>
      </c>
      <c r="K19" s="14">
        <v>115353</v>
      </c>
      <c r="L19" s="13" t="s">
        <v>40</v>
      </c>
    </row>
    <row r="20" spans="1:12" s="27" customFormat="1" ht="15.75" customHeight="1">
      <c r="A20" s="8">
        <v>529</v>
      </c>
      <c r="B20" s="9" t="s">
        <v>46</v>
      </c>
      <c r="C20" s="12">
        <v>66</v>
      </c>
      <c r="D20" s="13">
        <v>543</v>
      </c>
      <c r="E20" s="14">
        <v>2880346</v>
      </c>
      <c r="F20" s="13">
        <v>67</v>
      </c>
      <c r="G20" s="13">
        <v>520</v>
      </c>
      <c r="H20" s="14">
        <v>2875592</v>
      </c>
      <c r="I20" s="30">
        <v>74</v>
      </c>
      <c r="J20" s="13">
        <v>511</v>
      </c>
      <c r="K20" s="14">
        <v>30101</v>
      </c>
      <c r="L20" s="13" t="s">
        <v>40</v>
      </c>
    </row>
    <row r="21" spans="1:12" s="27" customFormat="1" ht="15.75" customHeight="1">
      <c r="A21" s="8">
        <v>531</v>
      </c>
      <c r="B21" s="9" t="s">
        <v>9</v>
      </c>
      <c r="C21" s="12">
        <v>50</v>
      </c>
      <c r="D21" s="13">
        <v>466</v>
      </c>
      <c r="E21" s="14">
        <v>1965443</v>
      </c>
      <c r="F21" s="13">
        <v>59</v>
      </c>
      <c r="G21" s="13" t="s">
        <v>39</v>
      </c>
      <c r="H21" s="14">
        <v>2630893</v>
      </c>
      <c r="I21" s="30">
        <v>68</v>
      </c>
      <c r="J21" s="13">
        <v>595</v>
      </c>
      <c r="K21" s="14">
        <v>26365</v>
      </c>
      <c r="L21" s="13" t="s">
        <v>40</v>
      </c>
    </row>
    <row r="22" spans="1:12" s="27" customFormat="1" ht="15.75" customHeight="1">
      <c r="A22" s="8">
        <v>532</v>
      </c>
      <c r="B22" s="9" t="s">
        <v>47</v>
      </c>
      <c r="C22" s="12">
        <v>102</v>
      </c>
      <c r="D22" s="14">
        <v>1966</v>
      </c>
      <c r="E22" s="14">
        <v>9405286</v>
      </c>
      <c r="F22" s="13">
        <v>95</v>
      </c>
      <c r="G22" s="14">
        <v>1801</v>
      </c>
      <c r="H22" s="14">
        <v>11088218</v>
      </c>
      <c r="I22" s="30">
        <v>136</v>
      </c>
      <c r="J22" s="14">
        <v>1816</v>
      </c>
      <c r="K22" s="14">
        <v>116667</v>
      </c>
      <c r="L22" s="13" t="s">
        <v>40</v>
      </c>
    </row>
    <row r="23" spans="1:12" s="27" customFormat="1" ht="15.75" customHeight="1">
      <c r="A23" s="8">
        <v>533</v>
      </c>
      <c r="B23" s="9" t="s">
        <v>10</v>
      </c>
      <c r="C23" s="12">
        <v>2</v>
      </c>
      <c r="D23" s="13" t="s">
        <v>39</v>
      </c>
      <c r="E23" s="13" t="s">
        <v>40</v>
      </c>
      <c r="F23" s="13">
        <v>1</v>
      </c>
      <c r="G23" s="13" t="s">
        <v>39</v>
      </c>
      <c r="H23" s="13" t="s">
        <v>40</v>
      </c>
      <c r="I23" s="30" t="s">
        <v>40</v>
      </c>
      <c r="J23" s="13" t="s">
        <v>40</v>
      </c>
      <c r="K23" s="13" t="s">
        <v>40</v>
      </c>
      <c r="L23" s="13" t="s">
        <v>40</v>
      </c>
    </row>
    <row r="24" spans="1:12" s="27" customFormat="1" ht="15.75" customHeight="1">
      <c r="A24" s="8">
        <v>539</v>
      </c>
      <c r="B24" s="9" t="s">
        <v>48</v>
      </c>
      <c r="C24" s="15">
        <v>164</v>
      </c>
      <c r="D24" s="13" t="s">
        <v>39</v>
      </c>
      <c r="E24" s="11">
        <v>7455950</v>
      </c>
      <c r="F24" s="10">
        <v>173</v>
      </c>
      <c r="G24" s="11">
        <v>1438</v>
      </c>
      <c r="H24" s="11">
        <v>8373600</v>
      </c>
      <c r="I24" s="30">
        <v>168</v>
      </c>
      <c r="J24" s="14">
        <v>1485</v>
      </c>
      <c r="K24" s="14">
        <v>73344</v>
      </c>
      <c r="L24" s="13" t="s">
        <v>40</v>
      </c>
    </row>
    <row r="25" spans="1:12" s="27" customFormat="1" ht="15.75" customHeight="1">
      <c r="A25" s="50" t="s">
        <v>11</v>
      </c>
      <c r="B25" s="52"/>
      <c r="C25" s="6">
        <v>4351</v>
      </c>
      <c r="D25" s="7">
        <v>27195</v>
      </c>
      <c r="E25" s="7">
        <v>50706584</v>
      </c>
      <c r="F25" s="7">
        <v>4556</v>
      </c>
      <c r="G25" s="7">
        <v>28822</v>
      </c>
      <c r="H25" s="7">
        <v>55013515</v>
      </c>
      <c r="I25" s="29">
        <v>4337</v>
      </c>
      <c r="J25" s="7">
        <v>30650</v>
      </c>
      <c r="K25" s="7">
        <v>539542</v>
      </c>
      <c r="L25" s="7">
        <v>496540</v>
      </c>
    </row>
    <row r="26" spans="1:12" s="27" customFormat="1" ht="15.75" customHeight="1">
      <c r="A26" s="8">
        <v>541</v>
      </c>
      <c r="B26" s="9" t="s">
        <v>12</v>
      </c>
      <c r="C26" s="12">
        <v>9</v>
      </c>
      <c r="D26" s="14">
        <v>2803</v>
      </c>
      <c r="E26" s="14">
        <v>10294394</v>
      </c>
      <c r="F26" s="13">
        <v>8</v>
      </c>
      <c r="G26" s="14">
        <v>2735</v>
      </c>
      <c r="H26" s="14">
        <v>10905097</v>
      </c>
      <c r="I26" s="30">
        <v>8</v>
      </c>
      <c r="J26" s="14">
        <v>2790</v>
      </c>
      <c r="K26" s="14">
        <v>112861</v>
      </c>
      <c r="L26" s="14">
        <v>97839</v>
      </c>
    </row>
    <row r="27" spans="1:12" s="27" customFormat="1" ht="15.75" customHeight="1">
      <c r="A27" s="8">
        <v>549</v>
      </c>
      <c r="B27" s="9" t="s">
        <v>13</v>
      </c>
      <c r="C27" s="12">
        <v>6</v>
      </c>
      <c r="D27" s="13">
        <v>59</v>
      </c>
      <c r="E27" s="14">
        <v>109517</v>
      </c>
      <c r="F27" s="13">
        <v>11</v>
      </c>
      <c r="G27" s="13">
        <v>80</v>
      </c>
      <c r="H27" s="14">
        <v>201123</v>
      </c>
      <c r="I27" s="30">
        <v>17</v>
      </c>
      <c r="J27" s="13">
        <v>165</v>
      </c>
      <c r="K27" s="14">
        <v>5029</v>
      </c>
      <c r="L27" s="14">
        <v>2657</v>
      </c>
    </row>
    <row r="28" spans="1:12" s="27" customFormat="1" ht="15.75" customHeight="1">
      <c r="A28" s="8">
        <v>551</v>
      </c>
      <c r="B28" s="9" t="s">
        <v>14</v>
      </c>
      <c r="C28" s="12">
        <v>88</v>
      </c>
      <c r="D28" s="13">
        <v>389</v>
      </c>
      <c r="E28" s="14">
        <v>626830</v>
      </c>
      <c r="F28" s="13">
        <v>91</v>
      </c>
      <c r="G28" s="13">
        <v>450</v>
      </c>
      <c r="H28" s="14">
        <v>647465</v>
      </c>
      <c r="I28" s="30">
        <v>84</v>
      </c>
      <c r="J28" s="13">
        <v>406</v>
      </c>
      <c r="K28" s="14">
        <v>5241</v>
      </c>
      <c r="L28" s="14">
        <v>6409</v>
      </c>
    </row>
    <row r="29" spans="1:12" s="27" customFormat="1" ht="15.75" customHeight="1">
      <c r="A29" s="8">
        <v>552</v>
      </c>
      <c r="B29" s="9" t="s">
        <v>49</v>
      </c>
      <c r="C29" s="12">
        <v>106</v>
      </c>
      <c r="D29" s="13">
        <v>411</v>
      </c>
      <c r="E29" s="14">
        <v>776454</v>
      </c>
      <c r="F29" s="13">
        <v>98</v>
      </c>
      <c r="G29" s="13">
        <v>386</v>
      </c>
      <c r="H29" s="14">
        <v>724193</v>
      </c>
      <c r="I29" s="30">
        <v>89</v>
      </c>
      <c r="J29" s="13">
        <v>388</v>
      </c>
      <c r="K29" s="14">
        <v>6219</v>
      </c>
      <c r="L29" s="14">
        <v>10148</v>
      </c>
    </row>
    <row r="30" spans="1:12" s="27" customFormat="1" ht="15.75" customHeight="1">
      <c r="A30" s="8">
        <v>553</v>
      </c>
      <c r="B30" s="16" t="s">
        <v>56</v>
      </c>
      <c r="C30" s="12">
        <v>217</v>
      </c>
      <c r="D30" s="13">
        <v>788</v>
      </c>
      <c r="E30" s="14">
        <v>1307305</v>
      </c>
      <c r="F30" s="13">
        <v>236</v>
      </c>
      <c r="G30" s="13">
        <v>802</v>
      </c>
      <c r="H30" s="14">
        <v>1317397</v>
      </c>
      <c r="I30" s="30">
        <v>225</v>
      </c>
      <c r="J30" s="13">
        <v>812</v>
      </c>
      <c r="K30" s="14">
        <v>12973</v>
      </c>
      <c r="L30" s="14">
        <v>19829</v>
      </c>
    </row>
    <row r="31" spans="1:12" s="27" customFormat="1" ht="15.75" customHeight="1">
      <c r="A31" s="8">
        <v>554</v>
      </c>
      <c r="B31" s="9" t="s">
        <v>15</v>
      </c>
      <c r="C31" s="12">
        <v>44</v>
      </c>
      <c r="D31" s="13">
        <v>180</v>
      </c>
      <c r="E31" s="14">
        <v>355563</v>
      </c>
      <c r="F31" s="13">
        <v>45</v>
      </c>
      <c r="G31" s="13">
        <v>188</v>
      </c>
      <c r="H31" s="14">
        <v>410630</v>
      </c>
      <c r="I31" s="30">
        <v>41</v>
      </c>
      <c r="J31" s="13">
        <v>171</v>
      </c>
      <c r="K31" s="14">
        <v>4316</v>
      </c>
      <c r="L31" s="14">
        <v>7175</v>
      </c>
    </row>
    <row r="32" spans="1:12" s="27" customFormat="1" ht="15.75" customHeight="1">
      <c r="A32" s="8">
        <v>559</v>
      </c>
      <c r="B32" s="9" t="s">
        <v>50</v>
      </c>
      <c r="C32" s="12">
        <v>99</v>
      </c>
      <c r="D32" s="13">
        <v>375</v>
      </c>
      <c r="E32" s="14">
        <v>602422</v>
      </c>
      <c r="F32" s="13">
        <v>102</v>
      </c>
      <c r="G32" s="13">
        <v>414</v>
      </c>
      <c r="H32" s="14">
        <v>866250</v>
      </c>
      <c r="I32" s="30">
        <v>100</v>
      </c>
      <c r="J32" s="13">
        <v>405</v>
      </c>
      <c r="K32" s="14">
        <v>8247</v>
      </c>
      <c r="L32" s="14">
        <v>15828</v>
      </c>
    </row>
    <row r="33" spans="1:12" s="27" customFormat="1" ht="15.75" customHeight="1">
      <c r="A33" s="8">
        <v>561</v>
      </c>
      <c r="B33" s="9" t="s">
        <v>16</v>
      </c>
      <c r="C33" s="15">
        <v>139</v>
      </c>
      <c r="D33" s="11">
        <v>2251</v>
      </c>
      <c r="E33" s="11">
        <v>4631442</v>
      </c>
      <c r="F33" s="13">
        <v>147</v>
      </c>
      <c r="G33" s="11">
        <v>2723</v>
      </c>
      <c r="H33" s="11">
        <v>5653136</v>
      </c>
      <c r="I33" s="30">
        <v>108</v>
      </c>
      <c r="J33" s="14">
        <v>2591</v>
      </c>
      <c r="K33" s="14">
        <v>45962</v>
      </c>
      <c r="L33" s="14">
        <v>46823</v>
      </c>
    </row>
    <row r="34" spans="1:12" s="27" customFormat="1" ht="15.75" customHeight="1">
      <c r="A34" s="8">
        <v>562</v>
      </c>
      <c r="B34" s="9" t="s">
        <v>51</v>
      </c>
      <c r="C34" s="12">
        <v>218</v>
      </c>
      <c r="D34" s="13">
        <v>789</v>
      </c>
      <c r="E34" s="14">
        <v>1446963</v>
      </c>
      <c r="F34" s="13">
        <v>189</v>
      </c>
      <c r="G34" s="13">
        <v>683</v>
      </c>
      <c r="H34" s="14">
        <v>1538468</v>
      </c>
      <c r="I34" s="30">
        <v>165</v>
      </c>
      <c r="J34" s="13">
        <v>726</v>
      </c>
      <c r="K34" s="14">
        <v>14232</v>
      </c>
      <c r="L34" s="14">
        <v>12077</v>
      </c>
    </row>
    <row r="35" spans="1:12" s="27" customFormat="1" ht="15.75" customHeight="1">
      <c r="A35" s="8">
        <v>563</v>
      </c>
      <c r="B35" s="9" t="s">
        <v>17</v>
      </c>
      <c r="C35" s="12">
        <v>64</v>
      </c>
      <c r="D35" s="13">
        <v>219</v>
      </c>
      <c r="E35" s="14">
        <v>342729</v>
      </c>
      <c r="F35" s="13">
        <v>57</v>
      </c>
      <c r="G35" s="13">
        <v>209</v>
      </c>
      <c r="H35" s="14">
        <v>247030</v>
      </c>
      <c r="I35" s="30">
        <v>51</v>
      </c>
      <c r="J35" s="13">
        <v>188</v>
      </c>
      <c r="K35" s="14">
        <v>2991</v>
      </c>
      <c r="L35" s="14">
        <v>1832</v>
      </c>
    </row>
    <row r="36" spans="1:12" s="27" customFormat="1" ht="15.75" customHeight="1">
      <c r="A36" s="8">
        <v>564</v>
      </c>
      <c r="B36" s="9" t="s">
        <v>18</v>
      </c>
      <c r="C36" s="12">
        <v>115</v>
      </c>
      <c r="D36" s="13">
        <v>369</v>
      </c>
      <c r="E36" s="14">
        <v>446241</v>
      </c>
      <c r="F36" s="13">
        <v>97</v>
      </c>
      <c r="G36" s="13">
        <v>326</v>
      </c>
      <c r="H36" s="14">
        <v>434478</v>
      </c>
      <c r="I36" s="30">
        <v>103</v>
      </c>
      <c r="J36" s="13">
        <v>408</v>
      </c>
      <c r="K36" s="14">
        <v>5531</v>
      </c>
      <c r="L36" s="14">
        <v>2924</v>
      </c>
    </row>
    <row r="37" spans="1:12" s="27" customFormat="1" ht="15.75" customHeight="1">
      <c r="A37" s="8">
        <v>565</v>
      </c>
      <c r="B37" s="9" t="s">
        <v>19</v>
      </c>
      <c r="C37" s="12">
        <v>11</v>
      </c>
      <c r="D37" s="13">
        <v>20</v>
      </c>
      <c r="E37" s="14">
        <v>10324</v>
      </c>
      <c r="F37" s="13">
        <v>9</v>
      </c>
      <c r="G37" s="13">
        <v>19</v>
      </c>
      <c r="H37" s="14">
        <v>16822</v>
      </c>
      <c r="I37" s="30">
        <v>5</v>
      </c>
      <c r="J37" s="13">
        <v>11</v>
      </c>
      <c r="K37" s="13">
        <v>63</v>
      </c>
      <c r="L37" s="13">
        <v>98</v>
      </c>
    </row>
    <row r="38" spans="1:12" s="27" customFormat="1" ht="15.75" customHeight="1">
      <c r="A38" s="8">
        <v>566</v>
      </c>
      <c r="B38" s="9" t="s">
        <v>20</v>
      </c>
      <c r="C38" s="12">
        <v>98</v>
      </c>
      <c r="D38" s="13">
        <v>339</v>
      </c>
      <c r="E38" s="14">
        <v>436496</v>
      </c>
      <c r="F38" s="13">
        <v>91</v>
      </c>
      <c r="G38" s="13">
        <v>317</v>
      </c>
      <c r="H38" s="14">
        <v>373259</v>
      </c>
      <c r="I38" s="32">
        <v>84</v>
      </c>
      <c r="J38" s="13">
        <v>396</v>
      </c>
      <c r="K38" s="11">
        <v>4544</v>
      </c>
      <c r="L38" s="11">
        <v>7769</v>
      </c>
    </row>
    <row r="39" spans="1:12" s="27" customFormat="1" ht="15.75" customHeight="1">
      <c r="A39" s="8">
        <v>567</v>
      </c>
      <c r="B39" s="9" t="s">
        <v>21</v>
      </c>
      <c r="C39" s="12">
        <v>248</v>
      </c>
      <c r="D39" s="14">
        <v>1137</v>
      </c>
      <c r="E39" s="14">
        <v>789533</v>
      </c>
      <c r="F39" s="13">
        <v>274</v>
      </c>
      <c r="G39" s="14">
        <v>1399</v>
      </c>
      <c r="H39" s="14">
        <v>864566</v>
      </c>
      <c r="I39" s="32">
        <v>268</v>
      </c>
      <c r="J39" s="11">
        <v>1584</v>
      </c>
      <c r="K39" s="11">
        <v>9481</v>
      </c>
      <c r="L39" s="11">
        <v>11338</v>
      </c>
    </row>
    <row r="40" spans="1:12" s="27" customFormat="1" ht="15.75" customHeight="1">
      <c r="A40" s="8">
        <v>568</v>
      </c>
      <c r="B40" s="9" t="s">
        <v>22</v>
      </c>
      <c r="C40" s="12">
        <v>106</v>
      </c>
      <c r="D40" s="13">
        <v>336</v>
      </c>
      <c r="E40" s="14">
        <v>718934</v>
      </c>
      <c r="F40" s="13">
        <v>75</v>
      </c>
      <c r="G40" s="13">
        <v>217</v>
      </c>
      <c r="H40" s="14">
        <v>418972</v>
      </c>
      <c r="I40" s="30">
        <v>65</v>
      </c>
      <c r="J40" s="13">
        <v>198</v>
      </c>
      <c r="K40" s="14">
        <v>3242</v>
      </c>
      <c r="L40" s="14">
        <v>3172</v>
      </c>
    </row>
    <row r="41" spans="1:12" s="27" customFormat="1" ht="15.75" customHeight="1">
      <c r="A41" s="8">
        <v>569</v>
      </c>
      <c r="B41" s="9" t="s">
        <v>23</v>
      </c>
      <c r="C41" s="12">
        <v>488</v>
      </c>
      <c r="D41" s="14">
        <v>3991</v>
      </c>
      <c r="E41" s="14">
        <v>4212420</v>
      </c>
      <c r="F41" s="13">
        <v>581</v>
      </c>
      <c r="G41" s="14">
        <v>4549</v>
      </c>
      <c r="H41" s="14">
        <v>4608951</v>
      </c>
      <c r="I41" s="30">
        <v>524</v>
      </c>
      <c r="J41" s="14">
        <v>5530</v>
      </c>
      <c r="K41" s="14">
        <v>51757</v>
      </c>
      <c r="L41" s="14">
        <v>51565</v>
      </c>
    </row>
    <row r="42" spans="1:12" s="27" customFormat="1" ht="15.75" customHeight="1">
      <c r="A42" s="8">
        <v>571</v>
      </c>
      <c r="B42" s="9" t="s">
        <v>24</v>
      </c>
      <c r="C42" s="12">
        <v>272</v>
      </c>
      <c r="D42" s="14">
        <v>2357</v>
      </c>
      <c r="E42" s="14">
        <v>7202423</v>
      </c>
      <c r="F42" s="13">
        <v>315</v>
      </c>
      <c r="G42" s="14">
        <v>2251</v>
      </c>
      <c r="H42" s="14">
        <v>8162619</v>
      </c>
      <c r="I42" s="30">
        <v>331</v>
      </c>
      <c r="J42" s="14">
        <v>2222</v>
      </c>
      <c r="K42" s="14">
        <v>71331</v>
      </c>
      <c r="L42" s="14">
        <v>17107</v>
      </c>
    </row>
    <row r="43" spans="1:12" s="27" customFormat="1" ht="15.75" customHeight="1">
      <c r="A43" s="8">
        <v>572</v>
      </c>
      <c r="B43" s="9" t="s">
        <v>25</v>
      </c>
      <c r="C43" s="12">
        <v>56</v>
      </c>
      <c r="D43" s="13">
        <v>112</v>
      </c>
      <c r="E43" s="14">
        <v>68378</v>
      </c>
      <c r="F43" s="13">
        <v>53</v>
      </c>
      <c r="G43" s="13">
        <v>102</v>
      </c>
      <c r="H43" s="14">
        <v>85683</v>
      </c>
      <c r="I43" s="30">
        <v>51</v>
      </c>
      <c r="J43" s="13">
        <v>95</v>
      </c>
      <c r="K43" s="13">
        <v>760</v>
      </c>
      <c r="L43" s="14">
        <v>2814</v>
      </c>
    </row>
    <row r="44" spans="1:12" s="27" customFormat="1" ht="15.75" customHeight="1">
      <c r="A44" s="8">
        <v>581</v>
      </c>
      <c r="B44" s="9" t="s">
        <v>52</v>
      </c>
      <c r="C44" s="12">
        <v>89</v>
      </c>
      <c r="D44" s="13">
        <v>533</v>
      </c>
      <c r="E44" s="14">
        <v>795613</v>
      </c>
      <c r="F44" s="13">
        <v>101</v>
      </c>
      <c r="G44" s="13">
        <v>495</v>
      </c>
      <c r="H44" s="14">
        <v>724139</v>
      </c>
      <c r="I44" s="30">
        <v>112</v>
      </c>
      <c r="J44" s="13">
        <v>543</v>
      </c>
      <c r="K44" s="14">
        <v>9393</v>
      </c>
      <c r="L44" s="14">
        <v>20856</v>
      </c>
    </row>
    <row r="45" spans="1:12" s="27" customFormat="1" ht="15.75" customHeight="1">
      <c r="A45" s="8">
        <v>582</v>
      </c>
      <c r="B45" s="9" t="s">
        <v>53</v>
      </c>
      <c r="C45" s="12">
        <v>40</v>
      </c>
      <c r="D45" s="13">
        <v>216</v>
      </c>
      <c r="E45" s="14">
        <v>809702</v>
      </c>
      <c r="F45" s="13">
        <v>27</v>
      </c>
      <c r="G45" s="13">
        <v>78</v>
      </c>
      <c r="H45" s="14">
        <v>72058</v>
      </c>
      <c r="I45" s="30">
        <v>31</v>
      </c>
      <c r="J45" s="13">
        <v>225</v>
      </c>
      <c r="K45" s="14">
        <v>5855</v>
      </c>
      <c r="L45" s="14">
        <v>13440</v>
      </c>
    </row>
    <row r="46" spans="1:12" s="27" customFormat="1" ht="15.75" customHeight="1">
      <c r="A46" s="8">
        <v>583</v>
      </c>
      <c r="B46" s="9" t="s">
        <v>26</v>
      </c>
      <c r="C46" s="12">
        <v>17</v>
      </c>
      <c r="D46" s="13">
        <v>95</v>
      </c>
      <c r="E46" s="14">
        <v>91757</v>
      </c>
      <c r="F46" s="13">
        <v>18</v>
      </c>
      <c r="G46" s="13" t="s">
        <v>39</v>
      </c>
      <c r="H46" s="13" t="s">
        <v>39</v>
      </c>
      <c r="I46" s="30">
        <v>18</v>
      </c>
      <c r="J46" s="13">
        <v>76</v>
      </c>
      <c r="K46" s="13" t="s">
        <v>39</v>
      </c>
      <c r="L46" s="13" t="s">
        <v>39</v>
      </c>
    </row>
    <row r="47" spans="1:12" s="27" customFormat="1" ht="15.75" customHeight="1">
      <c r="A47" s="8">
        <v>584</v>
      </c>
      <c r="B47" s="9" t="s">
        <v>27</v>
      </c>
      <c r="C47" s="12">
        <v>242</v>
      </c>
      <c r="D47" s="14">
        <v>1215</v>
      </c>
      <c r="E47" s="14">
        <v>6678702</v>
      </c>
      <c r="F47" s="13">
        <v>265</v>
      </c>
      <c r="G47" s="14">
        <v>1285</v>
      </c>
      <c r="H47" s="14">
        <v>3619002</v>
      </c>
      <c r="I47" s="30">
        <v>210</v>
      </c>
      <c r="J47" s="14">
        <v>1304</v>
      </c>
      <c r="K47" s="14">
        <v>30657</v>
      </c>
      <c r="L47" s="14">
        <v>31617</v>
      </c>
    </row>
    <row r="48" spans="1:12" s="27" customFormat="1" ht="15.75" customHeight="1">
      <c r="A48" s="8">
        <v>589</v>
      </c>
      <c r="B48" s="9" t="s">
        <v>28</v>
      </c>
      <c r="C48" s="12">
        <v>4</v>
      </c>
      <c r="D48" s="13">
        <v>23</v>
      </c>
      <c r="E48" s="14">
        <v>40847</v>
      </c>
      <c r="F48" s="13">
        <v>2</v>
      </c>
      <c r="G48" s="13" t="s">
        <v>39</v>
      </c>
      <c r="H48" s="13" t="s">
        <v>39</v>
      </c>
      <c r="I48" s="30">
        <v>2</v>
      </c>
      <c r="J48" s="13">
        <v>2</v>
      </c>
      <c r="K48" s="13" t="s">
        <v>39</v>
      </c>
      <c r="L48" s="13" t="s">
        <v>39</v>
      </c>
    </row>
    <row r="49" spans="1:12" s="27" customFormat="1" ht="15.75" customHeight="1">
      <c r="A49" s="8">
        <v>591</v>
      </c>
      <c r="B49" s="9" t="s">
        <v>47</v>
      </c>
      <c r="C49" s="12">
        <v>375</v>
      </c>
      <c r="D49" s="14">
        <v>1463</v>
      </c>
      <c r="E49" s="14">
        <v>1785536</v>
      </c>
      <c r="F49" s="13">
        <v>383</v>
      </c>
      <c r="G49" s="14">
        <v>1453</v>
      </c>
      <c r="H49" s="14">
        <v>2607559</v>
      </c>
      <c r="I49" s="30">
        <v>357</v>
      </c>
      <c r="J49" s="14">
        <v>1504</v>
      </c>
      <c r="K49" s="14">
        <v>23626</v>
      </c>
      <c r="L49" s="14">
        <v>26133</v>
      </c>
    </row>
    <row r="50" spans="1:12" s="27" customFormat="1" ht="15.75" customHeight="1">
      <c r="A50" s="8">
        <v>592</v>
      </c>
      <c r="B50" s="9" t="s">
        <v>29</v>
      </c>
      <c r="C50" s="12">
        <v>27</v>
      </c>
      <c r="D50" s="13">
        <v>109</v>
      </c>
      <c r="E50" s="14">
        <v>209538</v>
      </c>
      <c r="F50" s="13">
        <v>27</v>
      </c>
      <c r="G50" s="13">
        <v>103</v>
      </c>
      <c r="H50" s="14">
        <v>243121</v>
      </c>
      <c r="I50" s="30">
        <v>17</v>
      </c>
      <c r="J50" s="13">
        <v>89</v>
      </c>
      <c r="K50" s="14">
        <v>1876</v>
      </c>
      <c r="L50" s="14">
        <v>2036</v>
      </c>
    </row>
    <row r="51" spans="1:12" s="27" customFormat="1" ht="15.75" customHeight="1">
      <c r="A51" s="8">
        <v>593</v>
      </c>
      <c r="B51" s="9" t="s">
        <v>30</v>
      </c>
      <c r="C51" s="12">
        <v>251</v>
      </c>
      <c r="D51" s="14">
        <v>1574</v>
      </c>
      <c r="E51" s="14">
        <v>4159259</v>
      </c>
      <c r="F51" s="13">
        <v>279</v>
      </c>
      <c r="G51" s="14">
        <v>1646</v>
      </c>
      <c r="H51" s="14">
        <v>4295082</v>
      </c>
      <c r="I51" s="30">
        <v>257</v>
      </c>
      <c r="J51" s="14">
        <v>1748</v>
      </c>
      <c r="K51" s="14">
        <v>40048</v>
      </c>
      <c r="L51" s="14">
        <v>2536</v>
      </c>
    </row>
    <row r="52" spans="1:12" s="27" customFormat="1" ht="15.75" customHeight="1">
      <c r="A52" s="8">
        <v>594</v>
      </c>
      <c r="B52" s="9" t="s">
        <v>31</v>
      </c>
      <c r="C52" s="12">
        <v>266</v>
      </c>
      <c r="D52" s="14">
        <v>2670</v>
      </c>
      <c r="E52" s="14">
        <v>1586951</v>
      </c>
      <c r="F52" s="13">
        <v>288</v>
      </c>
      <c r="G52" s="14">
        <v>3286</v>
      </c>
      <c r="H52" s="14">
        <v>1928104</v>
      </c>
      <c r="I52" s="30">
        <v>226</v>
      </c>
      <c r="J52" s="14">
        <v>3212</v>
      </c>
      <c r="K52" s="14">
        <v>17626</v>
      </c>
      <c r="L52" s="14">
        <v>21019</v>
      </c>
    </row>
    <row r="53" spans="1:12" s="27" customFormat="1" ht="15.75" customHeight="1">
      <c r="A53" s="8">
        <v>595</v>
      </c>
      <c r="B53" s="9" t="s">
        <v>32</v>
      </c>
      <c r="C53" s="12">
        <v>113</v>
      </c>
      <c r="D53" s="13">
        <v>507</v>
      </c>
      <c r="E53" s="14">
        <v>1124707</v>
      </c>
      <c r="F53" s="13">
        <v>134</v>
      </c>
      <c r="G53" s="13">
        <v>628</v>
      </c>
      <c r="H53" s="14">
        <v>1331079</v>
      </c>
      <c r="I53" s="30">
        <v>135</v>
      </c>
      <c r="J53" s="13">
        <v>679</v>
      </c>
      <c r="K53" s="14">
        <v>13268</v>
      </c>
      <c r="L53" s="14">
        <v>21054</v>
      </c>
    </row>
    <row r="54" spans="1:12" s="27" customFormat="1" ht="15.75" customHeight="1">
      <c r="A54" s="8">
        <v>596</v>
      </c>
      <c r="B54" s="9" t="s">
        <v>33</v>
      </c>
      <c r="C54" s="12">
        <v>19</v>
      </c>
      <c r="D54" s="13">
        <v>92</v>
      </c>
      <c r="E54" s="14">
        <v>151607</v>
      </c>
      <c r="F54" s="13">
        <v>20</v>
      </c>
      <c r="G54" s="13">
        <v>107</v>
      </c>
      <c r="H54" s="14">
        <v>168130</v>
      </c>
      <c r="I54" s="30">
        <v>11</v>
      </c>
      <c r="J54" s="13">
        <v>79</v>
      </c>
      <c r="K54" s="14">
        <v>1499</v>
      </c>
      <c r="L54" s="14">
        <v>1198</v>
      </c>
    </row>
    <row r="55" spans="1:12" s="27" customFormat="1" ht="15.75" customHeight="1">
      <c r="A55" s="8">
        <v>597</v>
      </c>
      <c r="B55" s="9" t="s">
        <v>54</v>
      </c>
      <c r="C55" s="12">
        <v>41</v>
      </c>
      <c r="D55" s="13">
        <v>218</v>
      </c>
      <c r="E55" s="14">
        <v>296320</v>
      </c>
      <c r="F55" s="13">
        <v>50</v>
      </c>
      <c r="G55" s="13">
        <v>242</v>
      </c>
      <c r="H55" s="14">
        <v>385628</v>
      </c>
      <c r="I55" s="30">
        <v>51</v>
      </c>
      <c r="J55" s="13">
        <v>246</v>
      </c>
      <c r="K55" s="14">
        <v>3486</v>
      </c>
      <c r="L55" s="14">
        <v>4539</v>
      </c>
    </row>
    <row r="56" spans="1:12" s="27" customFormat="1" ht="15.75" customHeight="1">
      <c r="A56" s="8">
        <v>598</v>
      </c>
      <c r="B56" s="9" t="s">
        <v>34</v>
      </c>
      <c r="C56" s="12">
        <v>29</v>
      </c>
      <c r="D56" s="13">
        <v>65</v>
      </c>
      <c r="E56" s="14">
        <v>71891</v>
      </c>
      <c r="F56" s="13">
        <v>39</v>
      </c>
      <c r="G56" s="13">
        <v>88</v>
      </c>
      <c r="H56" s="14">
        <v>71692</v>
      </c>
      <c r="I56" s="30">
        <v>44</v>
      </c>
      <c r="J56" s="13">
        <v>135</v>
      </c>
      <c r="K56" s="13">
        <v>936</v>
      </c>
      <c r="L56" s="14">
        <v>3024</v>
      </c>
    </row>
    <row r="57" spans="1:12" s="27" customFormat="1" ht="15.75" customHeight="1" thickBot="1">
      <c r="A57" s="17">
        <v>599</v>
      </c>
      <c r="B57" s="18" t="s">
        <v>55</v>
      </c>
      <c r="C57" s="19">
        <v>454</v>
      </c>
      <c r="D57" s="20">
        <v>1490</v>
      </c>
      <c r="E57" s="20">
        <v>2525786</v>
      </c>
      <c r="F57" s="21">
        <v>444</v>
      </c>
      <c r="G57" s="20">
        <v>1476</v>
      </c>
      <c r="H57" s="20">
        <v>1985863</v>
      </c>
      <c r="I57" s="21">
        <v>547</v>
      </c>
      <c r="J57" s="20">
        <v>1722</v>
      </c>
      <c r="K57" s="20">
        <v>25709</v>
      </c>
      <c r="L57" s="20">
        <v>29011</v>
      </c>
    </row>
    <row r="58" spans="1:12" s="27" customFormat="1" ht="15.75" customHeight="1" thickTop="1">
      <c r="A58" s="34" t="s">
        <v>65</v>
      </c>
      <c r="G58" s="61"/>
      <c r="H58" s="62"/>
      <c r="K58" s="61" t="s">
        <v>60</v>
      </c>
      <c r="L58" s="62"/>
    </row>
    <row r="59" spans="1:12" s="27" customFormat="1" ht="15.75" customHeight="1" thickBot="1">
      <c r="A59" s="34"/>
      <c r="F59" s="1" t="s">
        <v>69</v>
      </c>
      <c r="G59" s="37"/>
      <c r="H59" s="38"/>
      <c r="K59" s="37"/>
      <c r="L59" s="38"/>
    </row>
    <row r="60" spans="1:6" ht="15.75" customHeight="1" thickTop="1">
      <c r="A60" s="53" t="s">
        <v>38</v>
      </c>
      <c r="B60" s="54"/>
      <c r="C60" s="57" t="s">
        <v>70</v>
      </c>
      <c r="D60" s="58"/>
      <c r="E60" s="58"/>
      <c r="F60" s="59"/>
    </row>
    <row r="61" spans="1:6" ht="15.75" customHeight="1">
      <c r="A61" s="55"/>
      <c r="B61" s="56"/>
      <c r="C61" s="22" t="s">
        <v>35</v>
      </c>
      <c r="D61" s="23" t="s">
        <v>36</v>
      </c>
      <c r="E61" s="23" t="s">
        <v>58</v>
      </c>
      <c r="F61" s="24" t="s">
        <v>57</v>
      </c>
    </row>
    <row r="62" spans="1:7" ht="15.75" customHeight="1">
      <c r="A62" s="48" t="s">
        <v>0</v>
      </c>
      <c r="B62" s="49"/>
      <c r="C62" s="39">
        <f>C63+C80</f>
        <v>5957</v>
      </c>
      <c r="D62" s="39">
        <f>D63+D80</f>
        <v>49872</v>
      </c>
      <c r="E62" s="39">
        <f>E63+E80</f>
        <v>157201196</v>
      </c>
      <c r="F62" s="39">
        <f>F80</f>
        <v>590516</v>
      </c>
      <c r="G62" s="40"/>
    </row>
    <row r="63" spans="1:7" ht="15.75" customHeight="1">
      <c r="A63" s="50" t="s">
        <v>1</v>
      </c>
      <c r="B63" s="51"/>
      <c r="C63" s="41">
        <f>SUM(C64:C79)</f>
        <v>1674</v>
      </c>
      <c r="D63" s="41">
        <f>SUM(D64:D79)</f>
        <v>16331</v>
      </c>
      <c r="E63" s="41">
        <f>SUM(E64:E79)</f>
        <v>105232540</v>
      </c>
      <c r="F63" s="41" t="s">
        <v>85</v>
      </c>
      <c r="G63" s="40"/>
    </row>
    <row r="64" spans="1:7" ht="15.75" customHeight="1">
      <c r="A64" s="8">
        <v>491</v>
      </c>
      <c r="B64" s="9" t="s">
        <v>2</v>
      </c>
      <c r="C64" s="42">
        <v>6</v>
      </c>
      <c r="D64" s="43">
        <v>59</v>
      </c>
      <c r="E64" s="43">
        <v>420885</v>
      </c>
      <c r="F64" s="41" t="s">
        <v>85</v>
      </c>
      <c r="G64" s="40"/>
    </row>
    <row r="65" spans="1:7" ht="15.75" customHeight="1">
      <c r="A65" s="8">
        <v>501</v>
      </c>
      <c r="B65" s="9" t="s">
        <v>71</v>
      </c>
      <c r="C65" s="44">
        <v>7</v>
      </c>
      <c r="D65" s="45">
        <v>31</v>
      </c>
      <c r="E65" s="46">
        <v>83117</v>
      </c>
      <c r="F65" s="41" t="s">
        <v>85</v>
      </c>
      <c r="G65" s="40"/>
    </row>
    <row r="66" spans="1:7" ht="15.75" customHeight="1">
      <c r="A66" s="8">
        <v>502</v>
      </c>
      <c r="B66" s="9" t="s">
        <v>72</v>
      </c>
      <c r="C66" s="42">
        <v>60</v>
      </c>
      <c r="D66" s="43">
        <v>412</v>
      </c>
      <c r="E66" s="43">
        <v>1020948</v>
      </c>
      <c r="F66" s="41" t="s">
        <v>85</v>
      </c>
      <c r="G66" s="40"/>
    </row>
    <row r="67" spans="1:7" ht="15.75" customHeight="1">
      <c r="A67" s="8">
        <v>511</v>
      </c>
      <c r="B67" s="9" t="s">
        <v>73</v>
      </c>
      <c r="C67" s="42">
        <v>130</v>
      </c>
      <c r="D67" s="43">
        <v>1651</v>
      </c>
      <c r="E67" s="43">
        <v>17309989</v>
      </c>
      <c r="F67" s="41" t="s">
        <v>85</v>
      </c>
      <c r="G67" s="40"/>
    </row>
    <row r="68" spans="1:7" ht="15.75" customHeight="1">
      <c r="A68" s="8">
        <v>512</v>
      </c>
      <c r="B68" s="9" t="s">
        <v>74</v>
      </c>
      <c r="C68" s="42">
        <v>230</v>
      </c>
      <c r="D68" s="43">
        <v>3007</v>
      </c>
      <c r="E68" s="43">
        <v>15325021</v>
      </c>
      <c r="F68" s="41" t="s">
        <v>85</v>
      </c>
      <c r="G68" s="40"/>
    </row>
    <row r="69" spans="1:7" ht="15.75" customHeight="1">
      <c r="A69" s="8">
        <v>521</v>
      </c>
      <c r="B69" s="9" t="s">
        <v>75</v>
      </c>
      <c r="C69" s="42">
        <v>193</v>
      </c>
      <c r="D69" s="43">
        <v>1860</v>
      </c>
      <c r="E69" s="43">
        <v>11339089</v>
      </c>
      <c r="F69" s="41" t="s">
        <v>85</v>
      </c>
      <c r="G69" s="40"/>
    </row>
    <row r="70" spans="1:7" ht="15.75" customHeight="1">
      <c r="A70" s="8">
        <v>522</v>
      </c>
      <c r="B70" s="9" t="s">
        <v>76</v>
      </c>
      <c r="C70" s="42">
        <v>63</v>
      </c>
      <c r="D70" s="43">
        <v>576</v>
      </c>
      <c r="E70" s="43">
        <v>2967946</v>
      </c>
      <c r="F70" s="41" t="s">
        <v>85</v>
      </c>
      <c r="G70" s="40"/>
    </row>
    <row r="71" spans="1:7" ht="15.75" customHeight="1">
      <c r="A71" s="8">
        <v>523</v>
      </c>
      <c r="B71" s="9" t="s">
        <v>77</v>
      </c>
      <c r="C71" s="42">
        <v>90</v>
      </c>
      <c r="D71" s="43">
        <v>847</v>
      </c>
      <c r="E71" s="43">
        <v>8868912</v>
      </c>
      <c r="F71" s="41" t="s">
        <v>85</v>
      </c>
      <c r="G71" s="40"/>
    </row>
    <row r="72" spans="1:7" ht="15.75" customHeight="1">
      <c r="A72" s="8">
        <v>524</v>
      </c>
      <c r="B72" s="9" t="s">
        <v>78</v>
      </c>
      <c r="C72" s="42">
        <v>35</v>
      </c>
      <c r="D72" s="43">
        <v>277</v>
      </c>
      <c r="E72" s="43">
        <v>636732</v>
      </c>
      <c r="F72" s="41" t="s">
        <v>85</v>
      </c>
      <c r="G72" s="40"/>
    </row>
    <row r="73" spans="1:7" ht="15.75" customHeight="1">
      <c r="A73" s="8">
        <v>531</v>
      </c>
      <c r="B73" s="9" t="s">
        <v>79</v>
      </c>
      <c r="C73" s="42">
        <v>187</v>
      </c>
      <c r="D73" s="43">
        <v>1188</v>
      </c>
      <c r="E73" s="43">
        <v>7147277</v>
      </c>
      <c r="F73" s="41" t="s">
        <v>85</v>
      </c>
      <c r="G73" s="40"/>
    </row>
    <row r="74" spans="1:7" ht="15.75" customHeight="1">
      <c r="A74" s="8">
        <v>532</v>
      </c>
      <c r="B74" s="9" t="s">
        <v>80</v>
      </c>
      <c r="C74" s="42">
        <v>81</v>
      </c>
      <c r="D74" s="43">
        <v>797</v>
      </c>
      <c r="E74" s="43">
        <v>2719503</v>
      </c>
      <c r="F74" s="41" t="s">
        <v>85</v>
      </c>
      <c r="G74" s="40"/>
    </row>
    <row r="75" spans="1:7" ht="15.75" customHeight="1">
      <c r="A75" s="8">
        <v>533</v>
      </c>
      <c r="B75" s="9" t="s">
        <v>81</v>
      </c>
      <c r="C75" s="42">
        <v>159</v>
      </c>
      <c r="D75" s="43">
        <v>1580</v>
      </c>
      <c r="E75" s="43">
        <v>16106102</v>
      </c>
      <c r="F75" s="41" t="s">
        <v>85</v>
      </c>
      <c r="G75" s="40"/>
    </row>
    <row r="76" spans="1:7" ht="15.75" customHeight="1">
      <c r="A76" s="8">
        <v>539</v>
      </c>
      <c r="B76" s="9" t="s">
        <v>82</v>
      </c>
      <c r="C76" s="42">
        <v>67</v>
      </c>
      <c r="D76" s="43">
        <v>491</v>
      </c>
      <c r="E76" s="43">
        <v>2519824</v>
      </c>
      <c r="F76" s="41" t="s">
        <v>85</v>
      </c>
      <c r="G76" s="40"/>
    </row>
    <row r="77" spans="1:7" ht="15.75" customHeight="1">
      <c r="A77" s="8">
        <v>541</v>
      </c>
      <c r="B77" s="9" t="s">
        <v>83</v>
      </c>
      <c r="C77" s="42">
        <v>63</v>
      </c>
      <c r="D77" s="43">
        <v>474</v>
      </c>
      <c r="E77" s="43">
        <v>1720306</v>
      </c>
      <c r="F77" s="41" t="s">
        <v>85</v>
      </c>
      <c r="G77" s="40"/>
    </row>
    <row r="78" spans="1:7" ht="15.75" customHeight="1">
      <c r="A78" s="8">
        <v>542</v>
      </c>
      <c r="B78" s="9" t="s">
        <v>84</v>
      </c>
      <c r="C78" s="42">
        <v>123</v>
      </c>
      <c r="D78" s="43">
        <v>1625</v>
      </c>
      <c r="E78" s="43">
        <v>9772467</v>
      </c>
      <c r="F78" s="41" t="s">
        <v>85</v>
      </c>
      <c r="G78" s="40"/>
    </row>
    <row r="79" spans="1:7" ht="15.75" customHeight="1">
      <c r="A79" s="8">
        <v>549</v>
      </c>
      <c r="B79" s="9" t="s">
        <v>48</v>
      </c>
      <c r="C79" s="42">
        <v>180</v>
      </c>
      <c r="D79" s="43">
        <v>1456</v>
      </c>
      <c r="E79" s="43">
        <v>7274422</v>
      </c>
      <c r="F79" s="41" t="s">
        <v>85</v>
      </c>
      <c r="G79" s="40"/>
    </row>
    <row r="80" spans="1:7" ht="15.75" customHeight="1">
      <c r="A80" s="50" t="s">
        <v>11</v>
      </c>
      <c r="B80" s="52"/>
      <c r="C80" s="41">
        <f>SUM(C81:C108)</f>
        <v>4283</v>
      </c>
      <c r="D80" s="41">
        <f>SUM(D81:D108)</f>
        <v>33541</v>
      </c>
      <c r="E80" s="41">
        <f>SUM(E81:E108)</f>
        <v>51968656</v>
      </c>
      <c r="F80" s="41">
        <f>SUM(F81:F108)</f>
        <v>590516</v>
      </c>
      <c r="G80" s="40"/>
    </row>
    <row r="81" spans="1:7" ht="15.75" customHeight="1">
      <c r="A81" s="8">
        <v>551</v>
      </c>
      <c r="B81" s="9" t="s">
        <v>86</v>
      </c>
      <c r="C81" s="42">
        <v>9</v>
      </c>
      <c r="D81" s="43">
        <v>5333</v>
      </c>
      <c r="E81" s="43">
        <v>9415396</v>
      </c>
      <c r="F81" s="43">
        <v>138983</v>
      </c>
      <c r="G81" s="40"/>
    </row>
    <row r="82" spans="1:7" ht="15.75" customHeight="1">
      <c r="A82" s="8">
        <v>559</v>
      </c>
      <c r="B82" s="9" t="s">
        <v>87</v>
      </c>
      <c r="C82" s="42">
        <v>11</v>
      </c>
      <c r="D82" s="43">
        <v>104</v>
      </c>
      <c r="E82" s="43">
        <v>163319</v>
      </c>
      <c r="F82" s="43">
        <v>3358</v>
      </c>
      <c r="G82" s="40"/>
    </row>
    <row r="83" spans="1:7" ht="15.75" customHeight="1">
      <c r="A83" s="8">
        <v>561</v>
      </c>
      <c r="B83" s="9" t="s">
        <v>88</v>
      </c>
      <c r="C83" s="42">
        <v>80</v>
      </c>
      <c r="D83" s="43">
        <v>349</v>
      </c>
      <c r="E83" s="43">
        <v>518738</v>
      </c>
      <c r="F83" s="43">
        <v>4971</v>
      </c>
      <c r="G83" s="40"/>
    </row>
    <row r="84" spans="1:7" ht="15.75" customHeight="1">
      <c r="A84" s="8">
        <v>562</v>
      </c>
      <c r="B84" s="9" t="s">
        <v>89</v>
      </c>
      <c r="C84" s="42">
        <v>96</v>
      </c>
      <c r="D84" s="43">
        <v>367</v>
      </c>
      <c r="E84" s="43">
        <v>537065</v>
      </c>
      <c r="F84" s="43">
        <v>12744</v>
      </c>
      <c r="G84" s="40"/>
    </row>
    <row r="85" spans="1:7" ht="15.75" customHeight="1">
      <c r="A85" s="8">
        <v>563</v>
      </c>
      <c r="B85" s="16" t="s">
        <v>90</v>
      </c>
      <c r="C85" s="42">
        <v>261</v>
      </c>
      <c r="D85" s="43">
        <v>979</v>
      </c>
      <c r="E85" s="43">
        <v>1377237</v>
      </c>
      <c r="F85" s="43">
        <v>27674</v>
      </c>
      <c r="G85" s="40"/>
    </row>
    <row r="86" spans="1:7" ht="15.75" customHeight="1">
      <c r="A86" s="8">
        <v>564</v>
      </c>
      <c r="B86" s="9" t="s">
        <v>91</v>
      </c>
      <c r="C86" s="42">
        <v>38</v>
      </c>
      <c r="D86" s="43">
        <v>172</v>
      </c>
      <c r="E86" s="43">
        <v>256448</v>
      </c>
      <c r="F86" s="43">
        <v>6472</v>
      </c>
      <c r="G86" s="40"/>
    </row>
    <row r="87" spans="1:7" ht="15.75" customHeight="1">
      <c r="A87" s="8">
        <v>569</v>
      </c>
      <c r="B87" s="9" t="s">
        <v>92</v>
      </c>
      <c r="C87" s="42">
        <v>96</v>
      </c>
      <c r="D87" s="43">
        <v>545</v>
      </c>
      <c r="E87" s="43">
        <v>1091176</v>
      </c>
      <c r="F87" s="43">
        <v>18600</v>
      </c>
      <c r="G87" s="40"/>
    </row>
    <row r="88" spans="1:7" ht="15.75" customHeight="1">
      <c r="A88" s="8">
        <v>571</v>
      </c>
      <c r="B88" s="9" t="s">
        <v>93</v>
      </c>
      <c r="C88" s="42">
        <v>77</v>
      </c>
      <c r="D88" s="43">
        <v>2166</v>
      </c>
      <c r="E88" s="43">
        <v>4088044</v>
      </c>
      <c r="F88" s="43">
        <v>51397</v>
      </c>
      <c r="G88" s="40"/>
    </row>
    <row r="89" spans="1:7" ht="15.75" customHeight="1">
      <c r="A89" s="8">
        <v>572</v>
      </c>
      <c r="B89" s="9" t="s">
        <v>94</v>
      </c>
      <c r="C89" s="42">
        <v>140</v>
      </c>
      <c r="D89" s="43">
        <v>513</v>
      </c>
      <c r="E89" s="43">
        <v>1080015</v>
      </c>
      <c r="F89" s="43">
        <v>9590</v>
      </c>
      <c r="G89" s="40"/>
    </row>
    <row r="90" spans="1:7" ht="15.75" customHeight="1">
      <c r="A90" s="8">
        <v>573</v>
      </c>
      <c r="B90" s="9" t="s">
        <v>95</v>
      </c>
      <c r="C90" s="42">
        <v>53</v>
      </c>
      <c r="D90" s="43">
        <v>191</v>
      </c>
      <c r="E90" s="43">
        <v>284822</v>
      </c>
      <c r="F90" s="43">
        <v>1588</v>
      </c>
      <c r="G90" s="40"/>
    </row>
    <row r="91" spans="1:7" ht="15.75" customHeight="1">
      <c r="A91" s="8">
        <v>574</v>
      </c>
      <c r="B91" s="9" t="s">
        <v>96</v>
      </c>
      <c r="C91" s="42">
        <v>90</v>
      </c>
      <c r="D91" s="43">
        <v>361</v>
      </c>
      <c r="E91" s="43">
        <v>364465</v>
      </c>
      <c r="F91" s="43">
        <v>2766</v>
      </c>
      <c r="G91" s="40"/>
    </row>
    <row r="92" spans="1:7" ht="15.75" customHeight="1">
      <c r="A92" s="8">
        <v>575</v>
      </c>
      <c r="B92" s="9" t="s">
        <v>97</v>
      </c>
      <c r="C92" s="42">
        <v>67</v>
      </c>
      <c r="D92" s="43">
        <v>280</v>
      </c>
      <c r="E92" s="43">
        <v>227644</v>
      </c>
      <c r="F92" s="43">
        <v>3842</v>
      </c>
      <c r="G92" s="40"/>
    </row>
    <row r="93" spans="1:7" ht="15.75" customHeight="1">
      <c r="A93" s="8">
        <v>576</v>
      </c>
      <c r="B93" s="9" t="s">
        <v>98</v>
      </c>
      <c r="C93" s="46">
        <v>229</v>
      </c>
      <c r="D93" s="43">
        <v>1292</v>
      </c>
      <c r="E93" s="45">
        <v>659138</v>
      </c>
      <c r="F93" s="45">
        <v>9126</v>
      </c>
      <c r="G93" s="40"/>
    </row>
    <row r="94" spans="1:7" ht="15.75" customHeight="1">
      <c r="A94" s="8">
        <v>577</v>
      </c>
      <c r="B94" s="9" t="s">
        <v>99</v>
      </c>
      <c r="C94" s="46">
        <v>49</v>
      </c>
      <c r="D94" s="45">
        <v>149</v>
      </c>
      <c r="E94" s="45">
        <v>236442</v>
      </c>
      <c r="F94" s="45">
        <v>1906</v>
      </c>
      <c r="G94" s="40"/>
    </row>
    <row r="95" spans="1:7" ht="15.75" customHeight="1">
      <c r="A95" s="8">
        <v>579</v>
      </c>
      <c r="B95" s="9" t="s">
        <v>113</v>
      </c>
      <c r="C95" s="42">
        <v>674</v>
      </c>
      <c r="D95" s="43">
        <v>5850</v>
      </c>
      <c r="E95" s="43">
        <v>5395245</v>
      </c>
      <c r="F95" s="43">
        <v>50715</v>
      </c>
      <c r="G95" s="40"/>
    </row>
    <row r="96" spans="1:7" ht="15.75" customHeight="1">
      <c r="A96" s="8">
        <v>581</v>
      </c>
      <c r="B96" s="9" t="s">
        <v>100</v>
      </c>
      <c r="C96" s="42">
        <v>359</v>
      </c>
      <c r="D96" s="43">
        <v>2845</v>
      </c>
      <c r="E96" s="43">
        <v>7836817</v>
      </c>
      <c r="F96" s="43">
        <v>8050</v>
      </c>
      <c r="G96" s="40"/>
    </row>
    <row r="97" spans="1:7" ht="15.75" customHeight="1">
      <c r="A97" s="8">
        <v>582</v>
      </c>
      <c r="B97" s="9" t="s">
        <v>101</v>
      </c>
      <c r="C97" s="42">
        <v>52</v>
      </c>
      <c r="D97" s="43">
        <v>102</v>
      </c>
      <c r="E97" s="43">
        <v>69963</v>
      </c>
      <c r="F97" s="43">
        <v>3087</v>
      </c>
      <c r="G97" s="40"/>
    </row>
    <row r="98" spans="1:7" ht="15.75" customHeight="1">
      <c r="A98" s="8">
        <v>591</v>
      </c>
      <c r="B98" s="9" t="s">
        <v>102</v>
      </c>
      <c r="C98" s="42">
        <v>86</v>
      </c>
      <c r="D98" s="43">
        <v>396</v>
      </c>
      <c r="E98" s="43">
        <v>548532</v>
      </c>
      <c r="F98" s="43">
        <v>18238</v>
      </c>
      <c r="G98" s="40"/>
    </row>
    <row r="99" spans="1:7" ht="15.75" customHeight="1">
      <c r="A99" s="8">
        <v>592</v>
      </c>
      <c r="B99" s="9" t="s">
        <v>103</v>
      </c>
      <c r="C99" s="42">
        <v>182</v>
      </c>
      <c r="D99" s="43">
        <v>1039</v>
      </c>
      <c r="E99" s="43">
        <v>3013035</v>
      </c>
      <c r="F99" s="43">
        <v>34640</v>
      </c>
      <c r="G99" s="40"/>
    </row>
    <row r="100" spans="1:7" ht="15.75" customHeight="1">
      <c r="A100" s="8">
        <v>599</v>
      </c>
      <c r="B100" s="9" t="s">
        <v>104</v>
      </c>
      <c r="C100" s="42">
        <v>68</v>
      </c>
      <c r="D100" s="43">
        <v>644</v>
      </c>
      <c r="E100" s="43">
        <v>1280531</v>
      </c>
      <c r="F100" s="43">
        <v>42482</v>
      </c>
      <c r="G100" s="40"/>
    </row>
    <row r="101" spans="1:7" ht="15.75" customHeight="1">
      <c r="A101" s="8">
        <v>601</v>
      </c>
      <c r="B101" s="9" t="s">
        <v>105</v>
      </c>
      <c r="C101" s="42">
        <v>382</v>
      </c>
      <c r="D101" s="43">
        <v>1844</v>
      </c>
      <c r="E101" s="43">
        <v>2886861</v>
      </c>
      <c r="F101" s="43">
        <v>31875</v>
      </c>
      <c r="G101" s="40"/>
    </row>
    <row r="102" spans="1:7" ht="15.75" customHeight="1">
      <c r="A102" s="8">
        <v>602</v>
      </c>
      <c r="B102" s="9" t="s">
        <v>106</v>
      </c>
      <c r="C102" s="42">
        <v>26</v>
      </c>
      <c r="D102" s="43">
        <v>167</v>
      </c>
      <c r="E102" s="43">
        <v>577271</v>
      </c>
      <c r="F102" s="43">
        <v>4609</v>
      </c>
      <c r="G102" s="40"/>
    </row>
    <row r="103" spans="1:7" ht="15.75" customHeight="1">
      <c r="A103" s="8">
        <v>603</v>
      </c>
      <c r="B103" s="9" t="s">
        <v>107</v>
      </c>
      <c r="C103" s="42">
        <v>250</v>
      </c>
      <c r="D103" s="43">
        <v>1692</v>
      </c>
      <c r="E103" s="43">
        <v>4205771</v>
      </c>
      <c r="F103" s="43">
        <v>3033</v>
      </c>
      <c r="G103" s="40"/>
    </row>
    <row r="104" spans="1:7" ht="15.75" customHeight="1">
      <c r="A104" s="8">
        <v>604</v>
      </c>
      <c r="B104" s="9" t="s">
        <v>108</v>
      </c>
      <c r="C104" s="42">
        <v>222</v>
      </c>
      <c r="D104" s="43">
        <v>3138</v>
      </c>
      <c r="E104" s="43">
        <v>2036380</v>
      </c>
      <c r="F104" s="43">
        <v>19816</v>
      </c>
      <c r="G104" s="40"/>
    </row>
    <row r="105" spans="1:7" ht="15.75" customHeight="1">
      <c r="A105" s="8">
        <v>605</v>
      </c>
      <c r="B105" s="9" t="s">
        <v>109</v>
      </c>
      <c r="C105" s="42">
        <v>146</v>
      </c>
      <c r="D105" s="43">
        <v>845</v>
      </c>
      <c r="E105" s="43">
        <v>1451663</v>
      </c>
      <c r="F105" s="43">
        <v>33430</v>
      </c>
      <c r="G105" s="40"/>
    </row>
    <row r="106" spans="1:7" ht="15.75" customHeight="1">
      <c r="A106" s="8">
        <v>606</v>
      </c>
      <c r="B106" s="9" t="s">
        <v>110</v>
      </c>
      <c r="C106" s="42">
        <v>15</v>
      </c>
      <c r="D106" s="43">
        <v>111</v>
      </c>
      <c r="E106" s="43">
        <v>147572</v>
      </c>
      <c r="F106" s="43">
        <v>1894</v>
      </c>
      <c r="G106" s="40"/>
    </row>
    <row r="107" spans="1:7" ht="15.75" customHeight="1">
      <c r="A107" s="8">
        <v>607</v>
      </c>
      <c r="B107" s="9" t="s">
        <v>111</v>
      </c>
      <c r="C107" s="42">
        <v>64</v>
      </c>
      <c r="D107" s="43">
        <v>319</v>
      </c>
      <c r="E107" s="43">
        <v>378757</v>
      </c>
      <c r="F107" s="43">
        <v>5566</v>
      </c>
      <c r="G107" s="40"/>
    </row>
    <row r="108" spans="1:7" ht="15.75" customHeight="1" thickBot="1">
      <c r="A108" s="17">
        <v>609</v>
      </c>
      <c r="B108" s="18" t="s">
        <v>112</v>
      </c>
      <c r="C108" s="47">
        <v>461</v>
      </c>
      <c r="D108" s="47">
        <v>1748</v>
      </c>
      <c r="E108" s="47">
        <v>1840309</v>
      </c>
      <c r="F108" s="47">
        <v>40064</v>
      </c>
      <c r="G108" s="40"/>
    </row>
    <row r="109" spans="1:10" ht="15.75" customHeight="1" thickTop="1">
      <c r="A109" s="34" t="s">
        <v>66</v>
      </c>
      <c r="B109" s="27"/>
      <c r="C109" s="27"/>
      <c r="D109" s="27"/>
      <c r="E109" s="35" t="s">
        <v>68</v>
      </c>
      <c r="F109" s="27"/>
      <c r="G109" s="36"/>
      <c r="H109" s="36"/>
      <c r="I109" s="27"/>
      <c r="J109" s="27"/>
    </row>
    <row r="110" ht="15.75" customHeight="1">
      <c r="A110" t="s">
        <v>67</v>
      </c>
    </row>
  </sheetData>
  <mergeCells count="14">
    <mergeCell ref="C60:F60"/>
    <mergeCell ref="I4:L4"/>
    <mergeCell ref="A4:B5"/>
    <mergeCell ref="C4:E4"/>
    <mergeCell ref="F4:H4"/>
    <mergeCell ref="K58:L58"/>
    <mergeCell ref="A7:B7"/>
    <mergeCell ref="A25:B25"/>
    <mergeCell ref="G58:H58"/>
    <mergeCell ref="A62:B62"/>
    <mergeCell ref="A63:B63"/>
    <mergeCell ref="A80:B80"/>
    <mergeCell ref="A6:B6"/>
    <mergeCell ref="A60:B61"/>
  </mergeCells>
  <printOptions/>
  <pageMargins left="0.5905511811023623" right="0.1968503937007874" top="0.5905511811023623" bottom="0.3937007874015748" header="0.5118110236220472" footer="0.5118110236220472"/>
  <pageSetup horizontalDpi="600" verticalDpi="600" orientation="portrait" paperSize="9" scale="64" r:id="rId1"/>
  <rowBreaks count="1" manualBreakCount="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大分市役所</cp:lastModifiedBy>
  <cp:lastPrinted>2004-07-05T04:30:51Z</cp:lastPrinted>
  <dcterms:created xsi:type="dcterms:W3CDTF">2003-04-26T06:43:16Z</dcterms:created>
  <dcterms:modified xsi:type="dcterms:W3CDTF">2004-09-08T06:42:55Z</dcterms:modified>
  <cp:category/>
  <cp:version/>
  <cp:contentType/>
  <cp:contentStatus/>
</cp:coreProperties>
</file>