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01_庁内照会・回答\02-回答\03-2次チェック（完成）\"/>
    </mc:Choice>
  </mc:AlternateContent>
  <bookViews>
    <workbookView xWindow="5599" yWindow="32" windowWidth="9704" windowHeight="7168"/>
  </bookViews>
  <sheets>
    <sheet name="116" sheetId="2" r:id="rId1"/>
  </sheets>
  <definedNames>
    <definedName name="_xlnm.Print_Area" localSheetId="0">'116'!$A$1:$J$146</definedName>
  </definedNames>
  <calcPr calcId="162913"/>
</workbook>
</file>

<file path=xl/calcChain.xml><?xml version="1.0" encoding="utf-8"?>
<calcChain xmlns="http://schemas.openxmlformats.org/spreadsheetml/2006/main">
  <c r="J62" i="2" l="1"/>
  <c r="I62" i="2"/>
  <c r="H62" i="2"/>
  <c r="G62" i="2"/>
  <c r="F62" i="2"/>
  <c r="E59" i="2"/>
  <c r="D59" i="2"/>
  <c r="J22" i="2"/>
  <c r="I22" i="2"/>
  <c r="H22" i="2"/>
  <c r="G22" i="2"/>
  <c r="F22" i="2"/>
  <c r="E19" i="2"/>
</calcChain>
</file>

<file path=xl/sharedStrings.xml><?xml version="1.0" encoding="utf-8"?>
<sst xmlns="http://schemas.openxmlformats.org/spreadsheetml/2006/main" count="436" uniqueCount="66">
  <si>
    <t>その１　保育所</t>
    <rPh sb="4" eb="6">
      <t>ホイク</t>
    </rPh>
    <rPh sb="6" eb="7">
      <t>ショ</t>
    </rPh>
    <phoneticPr fontId="2"/>
  </si>
  <si>
    <t>（各年４月１日現在）</t>
  </si>
  <si>
    <t>収容定員</t>
  </si>
  <si>
    <t>在　　　籍　　　児　　　童　　　数</t>
  </si>
  <si>
    <t>総　 数</t>
  </si>
  <si>
    <t>３才未満</t>
  </si>
  <si>
    <t>３　 才</t>
  </si>
  <si>
    <t>４　 才</t>
  </si>
  <si>
    <t>５　 才</t>
  </si>
  <si>
    <t>公立</t>
  </si>
  <si>
    <t>私立</t>
  </si>
  <si>
    <t>計</t>
  </si>
  <si>
    <t>生石保育所</t>
  </si>
  <si>
    <t>公　立</t>
  </si>
  <si>
    <t>浜町保育所</t>
  </si>
  <si>
    <t>〃　</t>
  </si>
  <si>
    <t>新春日町保育所</t>
  </si>
  <si>
    <t>金池保育所</t>
  </si>
  <si>
    <t>桜ヶ丘保育所</t>
  </si>
  <si>
    <t>下郡保育所</t>
  </si>
  <si>
    <t>住吉保育所</t>
  </si>
  <si>
    <t>敷戸南保育所</t>
  </si>
  <si>
    <t>あかつき保育所</t>
  </si>
  <si>
    <t>裏川保育所</t>
  </si>
  <si>
    <t>小野鶴こばと保育所</t>
  </si>
  <si>
    <t>佐賀関保育所</t>
  </si>
  <si>
    <t>野津原保育所</t>
  </si>
  <si>
    <t>その２　認定こども園</t>
    <rPh sb="4" eb="6">
      <t>ニンテイ</t>
    </rPh>
    <rPh sb="9" eb="10">
      <t>エン</t>
    </rPh>
    <phoneticPr fontId="2"/>
  </si>
  <si>
    <t>年次</t>
    <phoneticPr fontId="2"/>
  </si>
  <si>
    <t>-</t>
  </si>
  <si>
    <t>その３　小規模保育事業</t>
    <rPh sb="4" eb="7">
      <t>ショウキボ</t>
    </rPh>
    <rPh sb="7" eb="9">
      <t>ホイク</t>
    </rPh>
    <rPh sb="9" eb="11">
      <t>ジギョウ</t>
    </rPh>
    <phoneticPr fontId="2"/>
  </si>
  <si>
    <t>その４　家庭的保育事業</t>
    <rPh sb="4" eb="7">
      <t>カテイテキ</t>
    </rPh>
    <rPh sb="7" eb="9">
      <t>ホイク</t>
    </rPh>
    <rPh sb="9" eb="11">
      <t>ジギョウ</t>
    </rPh>
    <phoneticPr fontId="2"/>
  </si>
  <si>
    <t>その５　事業所内保育事業</t>
    <rPh sb="4" eb="7">
      <t>ジギョウショ</t>
    </rPh>
    <rPh sb="7" eb="8">
      <t>ナイ</t>
    </rPh>
    <rPh sb="8" eb="10">
      <t>ホイク</t>
    </rPh>
    <rPh sb="10" eb="12">
      <t>ジギョウ</t>
    </rPh>
    <phoneticPr fontId="2"/>
  </si>
  <si>
    <t>その６　待機児童数</t>
    <rPh sb="4" eb="6">
      <t>タイキ</t>
    </rPh>
    <rPh sb="6" eb="8">
      <t>ジドウ</t>
    </rPh>
    <rPh sb="8" eb="9">
      <t>スウ</t>
    </rPh>
    <phoneticPr fontId="2"/>
  </si>
  <si>
    <t>（各年４月１日現在）</t>
    <phoneticPr fontId="2"/>
  </si>
  <si>
    <t>年次</t>
    <rPh sb="0" eb="2">
      <t>ネンジ</t>
    </rPh>
    <phoneticPr fontId="2"/>
  </si>
  <si>
    <t>定員</t>
    <rPh sb="0" eb="2">
      <t>テイイン</t>
    </rPh>
    <phoneticPr fontId="2"/>
  </si>
  <si>
    <t>待機
児童数</t>
    <rPh sb="0" eb="2">
      <t>タイキ</t>
    </rPh>
    <rPh sb="3" eb="5">
      <t>ジドウ</t>
    </rPh>
    <rPh sb="5" eb="6">
      <t>スウ</t>
    </rPh>
    <phoneticPr fontId="2"/>
  </si>
  <si>
    <t>-</t>
    <phoneticPr fontId="2"/>
  </si>
  <si>
    <t>令和元年</t>
    <rPh sb="0" eb="2">
      <t>レイワ</t>
    </rPh>
    <rPh sb="2" eb="4">
      <t>ガンネン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</si>
  <si>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</si>
  <si>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</si>
  <si>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平成30年</t>
    <rPh sb="0" eb="2">
      <t>ヘイセイ</t>
    </rPh>
    <phoneticPr fontId="2"/>
  </si>
  <si>
    <t>　資料　子どもすこやか部子ども入園課</t>
    <rPh sb="4" eb="5">
      <t>コ</t>
    </rPh>
    <rPh sb="11" eb="12">
      <t>ブ</t>
    </rPh>
    <rPh sb="12" eb="13">
      <t>コ</t>
    </rPh>
    <rPh sb="15" eb="17">
      <t>ニュウエン</t>
    </rPh>
    <rPh sb="17" eb="18">
      <t>カ</t>
    </rPh>
    <phoneticPr fontId="2"/>
  </si>
  <si>
    <t>　資料　子どもすこやか部子ども入園課</t>
    <rPh sb="4" eb="5">
      <t>コ</t>
    </rPh>
    <rPh sb="11" eb="12">
      <t>ブ</t>
    </rPh>
    <rPh sb="15" eb="17">
      <t>ニュウエン</t>
    </rPh>
    <rPh sb="17" eb="18">
      <t>カ</t>
    </rPh>
    <phoneticPr fontId="2"/>
  </si>
  <si>
    <t>4年</t>
    <rPh sb="1" eb="2">
      <t>ネン</t>
    </rPh>
    <phoneticPr fontId="2"/>
  </si>
  <si>
    <t>令和3年4月1日、認定こども園へ移行</t>
    <rPh sb="0" eb="2">
      <t>レイワ</t>
    </rPh>
    <rPh sb="3" eb="4">
      <t>ネン</t>
    </rPh>
    <rPh sb="5" eb="6">
      <t>ガツ</t>
    </rPh>
    <rPh sb="7" eb="8">
      <t>ニチ</t>
    </rPh>
    <rPh sb="9" eb="11">
      <t>ニンテイ</t>
    </rPh>
    <rPh sb="14" eb="15">
      <t>エン</t>
    </rPh>
    <rPh sb="16" eb="18">
      <t>イコウ</t>
    </rPh>
    <phoneticPr fontId="2"/>
  </si>
  <si>
    <t>令和4年4月1日、認定こども園へ移行</t>
    <rPh sb="0" eb="2">
      <t>レイワ</t>
    </rPh>
    <rPh sb="3" eb="4">
      <t>ネン</t>
    </rPh>
    <rPh sb="5" eb="6">
      <t>ガツ</t>
    </rPh>
    <rPh sb="7" eb="8">
      <t>ニチ</t>
    </rPh>
    <rPh sb="9" eb="11">
      <t>ニンテイ</t>
    </rPh>
    <rPh sb="14" eb="15">
      <t>エン</t>
    </rPh>
    <rPh sb="16" eb="18">
      <t>イコウ</t>
    </rPh>
    <phoneticPr fontId="2"/>
  </si>
  <si>
    <t>公立</t>
    <phoneticPr fontId="2"/>
  </si>
  <si>
    <t>待機児童数</t>
    <rPh sb="0" eb="2">
      <t>タイキ</t>
    </rPh>
    <rPh sb="2" eb="4">
      <t>ジドウ</t>
    </rPh>
    <rPh sb="4" eb="5">
      <t>スウ</t>
    </rPh>
    <phoneticPr fontId="2"/>
  </si>
  <si>
    <t>平成30年</t>
    <rPh sb="0" eb="2">
      <t>ヘイセイ</t>
    </rPh>
    <rPh sb="4" eb="5">
      <t>ネン</t>
    </rPh>
    <phoneticPr fontId="2"/>
  </si>
  <si>
    <t>116．保育所の概況</t>
    <rPh sb="8" eb="10">
      <t>ガイキョウ</t>
    </rPh>
    <phoneticPr fontId="2"/>
  </si>
  <si>
    <t>保育所数および公私立別</t>
    <rPh sb="7" eb="10">
      <t>コウシリツ</t>
    </rPh>
    <rPh sb="10" eb="11">
      <t>ベツ</t>
    </rPh>
    <phoneticPr fontId="2"/>
  </si>
  <si>
    <t>年次および保育所</t>
    <phoneticPr fontId="2"/>
  </si>
  <si>
    <t>r358</t>
    <phoneticPr fontId="2"/>
  </si>
  <si>
    <t>r244</t>
    <phoneticPr fontId="2"/>
  </si>
  <si>
    <t>r220</t>
    <phoneticPr fontId="2"/>
  </si>
  <si>
    <t>r280</t>
    <phoneticPr fontId="2"/>
  </si>
  <si>
    <t>-</t>
    <phoneticPr fontId="2"/>
  </si>
  <si>
    <t>河原内保育所</t>
    <phoneticPr fontId="2"/>
  </si>
  <si>
    <t>（注）委託、受託分は除く。</t>
    <phoneticPr fontId="2"/>
  </si>
  <si>
    <t>年次</t>
    <phoneticPr fontId="2"/>
  </si>
  <si>
    <t>在　　　籍　　　児　　　童　　　数(２・３号)</t>
    <phoneticPr fontId="2"/>
  </si>
  <si>
    <t>私立</t>
    <phoneticPr fontId="2"/>
  </si>
  <si>
    <t>計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</si>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</sst>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trike/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38" fontId="1" fillId="0" borderId="0" applyBorder="0" applyProtection="0"/>
    <xf numFmtId="38" fontId="1" fillId="0" borderId="0" applyFont="0" applyFill="0" applyBorder="0" applyAlignment="0" applyProtection="0"/>
    <xf numFmtId="38" fontId="1" fillId="0" borderId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6" fontId="5" fillId="0" borderId="0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>
      <alignment vertical="center"/>
    </xf>
    <xf numFmtId="38" fontId="5" fillId="0" borderId="8" xfId="1" applyFont="1" applyFill="1" applyBorder="1" applyAlignment="1" applyProtection="1">
      <alignment horizontal="right" vertical="center" wrapText="1"/>
    </xf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7" xfId="0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38" fontId="5" fillId="0" borderId="0" xfId="1" applyFont="1" applyFill="1" applyBorder="1" applyAlignment="1" applyProtection="1">
      <alignment horizontal="right" vertical="center" wrapText="1"/>
    </xf>
    <xf numFmtId="0" fontId="5" fillId="0" borderId="10" xfId="0" applyFont="1" applyFill="1" applyBorder="1" applyAlignment="1"/>
    <xf numFmtId="0" fontId="6" fillId="0" borderId="10" xfId="0" applyFont="1" applyFill="1" applyBorder="1" applyAlignment="1"/>
    <xf numFmtId="0" fontId="0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7" fillId="0" borderId="0" xfId="0" applyFont="1" applyFill="1" applyAlignment="1">
      <alignment vertical="center"/>
    </xf>
    <xf numFmtId="176" fontId="5" fillId="0" borderId="8" xfId="1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0" fillId="0" borderId="10" xfId="0" applyFont="1" applyFill="1" applyBorder="1"/>
    <xf numFmtId="0" fontId="5" fillId="0" borderId="7" xfId="0" applyFont="1" applyFill="1" applyBorder="1" applyAlignment="1">
      <alignment horizontal="center"/>
    </xf>
    <xf numFmtId="177" fontId="5" fillId="0" borderId="0" xfId="0" applyNumberFormat="1" applyFont="1" applyFill="1"/>
    <xf numFmtId="0" fontId="5" fillId="0" borderId="0" xfId="0" applyFont="1" applyFill="1" applyBorder="1" applyAlignment="1">
      <alignment vertical="center"/>
    </xf>
    <xf numFmtId="38" fontId="5" fillId="0" borderId="9" xfId="1" applyFont="1" applyFill="1" applyBorder="1" applyAlignment="1" applyProtection="1">
      <alignment horizontal="right" vertical="center" wrapText="1"/>
    </xf>
    <xf numFmtId="38" fontId="6" fillId="0" borderId="9" xfId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right"/>
    </xf>
    <xf numFmtId="38" fontId="9" fillId="0" borderId="0" xfId="1" applyFont="1" applyFill="1" applyBorder="1" applyAlignment="1" applyProtection="1">
      <alignment horizontal="right" vertical="center" wrapText="1"/>
    </xf>
    <xf numFmtId="0" fontId="9" fillId="0" borderId="0" xfId="5" applyNumberFormat="1" applyFont="1" applyFill="1" applyBorder="1" applyAlignment="1">
      <alignment horizontal="right" vertical="center" shrinkToFit="1"/>
    </xf>
    <xf numFmtId="38" fontId="9" fillId="0" borderId="0" xfId="1" applyFont="1" applyFill="1" applyBorder="1" applyAlignment="1" applyProtection="1">
      <alignment horizontal="left" vertical="center"/>
    </xf>
    <xf numFmtId="0" fontId="0" fillId="0" borderId="9" xfId="0" applyFont="1" applyFill="1" applyBorder="1"/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77" fontId="5" fillId="0" borderId="8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8" fontId="9" fillId="0" borderId="8" xfId="1" applyFont="1" applyFill="1" applyBorder="1" applyAlignment="1" applyProtection="1">
      <alignment horizontal="right" vertical="center" wrapText="1"/>
    </xf>
    <xf numFmtId="176" fontId="9" fillId="0" borderId="0" xfId="1" applyNumberFormat="1" applyFont="1" applyFill="1" applyBorder="1" applyAlignment="1" applyProtection="1">
      <alignment horizontal="right" vertical="center" wrapText="1"/>
    </xf>
    <xf numFmtId="176" fontId="9" fillId="0" borderId="9" xfId="1" applyNumberFormat="1" applyFont="1" applyFill="1" applyBorder="1" applyAlignment="1" applyProtection="1">
      <alignment horizontal="right" vertical="center" wrapText="1"/>
    </xf>
    <xf numFmtId="38" fontId="9" fillId="0" borderId="9" xfId="1" applyFont="1" applyFill="1" applyBorder="1" applyAlignment="1" applyProtection="1">
      <alignment horizontal="right" vertical="center" wrapText="1"/>
    </xf>
    <xf numFmtId="177" fontId="9" fillId="0" borderId="9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</cellXfs>
  <cellStyles count="6">
    <cellStyle name="TableStyleLight1" xfId="1"/>
    <cellStyle name="桁区切り 2" xfId="2"/>
    <cellStyle name="桁区切り 3" xfId="3"/>
    <cellStyle name="標準" xfId="0" builtinId="0"/>
    <cellStyle name="標準 2" xfId="4"/>
    <cellStyle name="標準_114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511200</xdr:colOff>
      <xdr:row>10</xdr:row>
      <xdr:rowOff>36000</xdr:rowOff>
    </xdr:from>
    <xdr:to>
      <xdr:col>2</xdr:col>
      <xdr:colOff>80348</xdr:colOff>
      <xdr:row>12</xdr:row>
      <xdr:rowOff>80640</xdr:rowOff>
    </xdr:to>
    <xdr:sp macro="" textlink="">
      <xdr:nvSpPr>
        <xdr:cNvPr id="2" name="CustomShape 1"/>
        <xdr:cNvSpPr/>
      </xdr:nvSpPr>
      <xdr:spPr>
        <a:xfrm flipH="1">
          <a:off x="1197000" y="2036250"/>
          <a:ext cx="83498" cy="425640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7</xdr:row>
      <xdr:rowOff>36000</xdr:rowOff>
    </xdr:from>
    <xdr:to>
      <xdr:col>2</xdr:col>
      <xdr:colOff>80348</xdr:colOff>
      <xdr:row>9</xdr:row>
      <xdr:rowOff>80999</xdr:rowOff>
    </xdr:to>
    <xdr:sp macro="" textlink="">
      <xdr:nvSpPr>
        <xdr:cNvPr id="3" name="CustomShape 1"/>
        <xdr:cNvSpPr/>
      </xdr:nvSpPr>
      <xdr:spPr>
        <a:xfrm flipH="1">
          <a:off x="1197000" y="1464750"/>
          <a:ext cx="83498" cy="4259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13</xdr:row>
      <xdr:rowOff>36000</xdr:rowOff>
    </xdr:from>
    <xdr:to>
      <xdr:col>2</xdr:col>
      <xdr:colOff>80348</xdr:colOff>
      <xdr:row>15</xdr:row>
      <xdr:rowOff>81000</xdr:rowOff>
    </xdr:to>
    <xdr:sp macro="" textlink="">
      <xdr:nvSpPr>
        <xdr:cNvPr id="4" name="CustomShape 1"/>
        <xdr:cNvSpPr/>
      </xdr:nvSpPr>
      <xdr:spPr>
        <a:xfrm flipH="1">
          <a:off x="1197000" y="2607750"/>
          <a:ext cx="83498" cy="426000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511200</xdr:colOff>
      <xdr:row>16</xdr:row>
      <xdr:rowOff>36000</xdr:rowOff>
    </xdr:from>
    <xdr:to>
      <xdr:col>2</xdr:col>
      <xdr:colOff>80348</xdr:colOff>
      <xdr:row>18</xdr:row>
      <xdr:rowOff>81000</xdr:rowOff>
    </xdr:to>
    <xdr:sp macro="" textlink="">
      <xdr:nvSpPr>
        <xdr:cNvPr id="5" name="CustomShape 1"/>
        <xdr:cNvSpPr/>
      </xdr:nvSpPr>
      <xdr:spPr>
        <a:xfrm flipH="1">
          <a:off x="1197000" y="3179250"/>
          <a:ext cx="83498" cy="426000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562870</xdr:colOff>
      <xdr:row>143</xdr:row>
      <xdr:rowOff>55831</xdr:rowOff>
    </xdr:from>
    <xdr:to>
      <xdr:col>2</xdr:col>
      <xdr:colOff>47170</xdr:colOff>
      <xdr:row>144</xdr:row>
      <xdr:rowOff>142681</xdr:rowOff>
    </xdr:to>
    <xdr:sp macro="" textlink="">
      <xdr:nvSpPr>
        <xdr:cNvPr id="6" name="CustomShape 1"/>
        <xdr:cNvSpPr/>
      </xdr:nvSpPr>
      <xdr:spPr>
        <a:xfrm flipH="1">
          <a:off x="1201045" y="26478181"/>
          <a:ext cx="46275" cy="258300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541767</xdr:colOff>
      <xdr:row>139</xdr:row>
      <xdr:rowOff>31159</xdr:rowOff>
    </xdr:from>
    <xdr:to>
      <xdr:col>2</xdr:col>
      <xdr:colOff>61439</xdr:colOff>
      <xdr:row>141</xdr:row>
      <xdr:rowOff>13141</xdr:rowOff>
    </xdr:to>
    <xdr:sp macro="" textlink="">
      <xdr:nvSpPr>
        <xdr:cNvPr id="7" name="CustomShape 1"/>
        <xdr:cNvSpPr/>
      </xdr:nvSpPr>
      <xdr:spPr>
        <a:xfrm flipH="1">
          <a:off x="1198992" y="25767709"/>
          <a:ext cx="62597" cy="324882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554174</xdr:colOff>
      <xdr:row>135</xdr:row>
      <xdr:rowOff>18751</xdr:rowOff>
    </xdr:from>
    <xdr:to>
      <xdr:col>2</xdr:col>
      <xdr:colOff>60199</xdr:colOff>
      <xdr:row>137</xdr:row>
      <xdr:rowOff>736</xdr:rowOff>
    </xdr:to>
    <xdr:sp macro="" textlink="">
      <xdr:nvSpPr>
        <xdr:cNvPr id="8" name="CustomShape 1"/>
        <xdr:cNvSpPr/>
      </xdr:nvSpPr>
      <xdr:spPr>
        <a:xfrm flipH="1">
          <a:off x="1201874" y="25069501"/>
          <a:ext cx="58475" cy="324885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554174</xdr:colOff>
      <xdr:row>137</xdr:row>
      <xdr:rowOff>18751</xdr:rowOff>
    </xdr:from>
    <xdr:to>
      <xdr:col>2</xdr:col>
      <xdr:colOff>60199</xdr:colOff>
      <xdr:row>139</xdr:row>
      <xdr:rowOff>735</xdr:rowOff>
    </xdr:to>
    <xdr:sp macro="" textlink="">
      <xdr:nvSpPr>
        <xdr:cNvPr id="9" name="CustomShape 1"/>
        <xdr:cNvSpPr/>
      </xdr:nvSpPr>
      <xdr:spPr>
        <a:xfrm flipH="1">
          <a:off x="1201874" y="25412401"/>
          <a:ext cx="58475" cy="324884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554174</xdr:colOff>
      <xdr:row>141</xdr:row>
      <xdr:rowOff>18751</xdr:rowOff>
    </xdr:from>
    <xdr:to>
      <xdr:col>2</xdr:col>
      <xdr:colOff>60199</xdr:colOff>
      <xdr:row>143</xdr:row>
      <xdr:rowOff>12666</xdr:rowOff>
    </xdr:to>
    <xdr:sp macro="" textlink="">
      <xdr:nvSpPr>
        <xdr:cNvPr id="10" name="CustomShape 1"/>
        <xdr:cNvSpPr/>
      </xdr:nvSpPr>
      <xdr:spPr>
        <a:xfrm flipH="1">
          <a:off x="1201874" y="26098201"/>
          <a:ext cx="58475" cy="336815"/>
        </a:xfrm>
        <a:prstGeom prst="rightBrace">
          <a:avLst>
            <a:gd name="adj1" fmla="val 50000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504996</xdr:colOff>
      <xdr:row>59</xdr:row>
      <xdr:rowOff>49628</xdr:rowOff>
    </xdr:from>
    <xdr:to>
      <xdr:col>2</xdr:col>
      <xdr:colOff>80968</xdr:colOff>
      <xdr:row>61</xdr:row>
      <xdr:rowOff>94625</xdr:rowOff>
    </xdr:to>
    <xdr:sp macro="" textlink="">
      <xdr:nvSpPr>
        <xdr:cNvPr id="11" name="CustomShape 1"/>
        <xdr:cNvSpPr/>
      </xdr:nvSpPr>
      <xdr:spPr>
        <a:xfrm flipH="1">
          <a:off x="1190796" y="11279603"/>
          <a:ext cx="90322" cy="387897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486386</xdr:colOff>
      <xdr:row>81</xdr:row>
      <xdr:rowOff>54611</xdr:rowOff>
    </xdr:from>
    <xdr:to>
      <xdr:col>2</xdr:col>
      <xdr:colOff>82829</xdr:colOff>
      <xdr:row>83</xdr:row>
      <xdr:rowOff>99610</xdr:rowOff>
    </xdr:to>
    <xdr:sp macro="" textlink="">
      <xdr:nvSpPr>
        <xdr:cNvPr id="12" name="CustomShape 1"/>
        <xdr:cNvSpPr/>
      </xdr:nvSpPr>
      <xdr:spPr>
        <a:xfrm flipH="1">
          <a:off x="1172186" y="15266036"/>
          <a:ext cx="110793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498793</xdr:colOff>
      <xdr:row>104</xdr:row>
      <xdr:rowOff>48408</xdr:rowOff>
    </xdr:from>
    <xdr:to>
      <xdr:col>2</xdr:col>
      <xdr:colOff>81589</xdr:colOff>
      <xdr:row>106</xdr:row>
      <xdr:rowOff>93406</xdr:rowOff>
    </xdr:to>
    <xdr:sp macro="" textlink="">
      <xdr:nvSpPr>
        <xdr:cNvPr id="13" name="CustomShape 1"/>
        <xdr:cNvSpPr/>
      </xdr:nvSpPr>
      <xdr:spPr>
        <a:xfrm flipH="1">
          <a:off x="1184593" y="19384158"/>
          <a:ext cx="97146" cy="387898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492589</xdr:colOff>
      <xdr:row>114</xdr:row>
      <xdr:rowOff>68239</xdr:rowOff>
    </xdr:from>
    <xdr:to>
      <xdr:col>2</xdr:col>
      <xdr:colOff>82209</xdr:colOff>
      <xdr:row>116</xdr:row>
      <xdr:rowOff>113238</xdr:rowOff>
    </xdr:to>
    <xdr:sp macro="" textlink="">
      <xdr:nvSpPr>
        <xdr:cNvPr id="14" name="CustomShape 1"/>
        <xdr:cNvSpPr/>
      </xdr:nvSpPr>
      <xdr:spPr>
        <a:xfrm flipH="1">
          <a:off x="1178389" y="21299464"/>
          <a:ext cx="103970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511200</xdr:colOff>
      <xdr:row>47</xdr:row>
      <xdr:rowOff>36000</xdr:rowOff>
    </xdr:from>
    <xdr:ext cx="82800" cy="385894"/>
    <xdr:sp macro="" textlink="">
      <xdr:nvSpPr>
        <xdr:cNvPr id="15" name="CustomShape 1"/>
        <xdr:cNvSpPr/>
      </xdr:nvSpPr>
      <xdr:spPr>
        <a:xfrm flipH="1">
          <a:off x="1197000" y="9208575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1</xdr:col>
      <xdr:colOff>501300</xdr:colOff>
      <xdr:row>69</xdr:row>
      <xdr:rowOff>60156</xdr:rowOff>
    </xdr:from>
    <xdr:to>
      <xdr:col>2</xdr:col>
      <xdr:colOff>84096</xdr:colOff>
      <xdr:row>71</xdr:row>
      <xdr:rowOff>105155</xdr:rowOff>
    </xdr:to>
    <xdr:sp macro="" textlink="">
      <xdr:nvSpPr>
        <xdr:cNvPr id="16" name="CustomShape 1"/>
        <xdr:cNvSpPr/>
      </xdr:nvSpPr>
      <xdr:spPr>
        <a:xfrm flipH="1">
          <a:off x="1187100" y="13214181"/>
          <a:ext cx="97146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511200</xdr:colOff>
      <xdr:row>92</xdr:row>
      <xdr:rowOff>36000</xdr:rowOff>
    </xdr:from>
    <xdr:ext cx="82800" cy="385894"/>
    <xdr:sp macro="" textlink="">
      <xdr:nvSpPr>
        <xdr:cNvPr id="17" name="CustomShape 1"/>
        <xdr:cNvSpPr/>
      </xdr:nvSpPr>
      <xdr:spPr>
        <a:xfrm flipH="1">
          <a:off x="1197000" y="17314350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511200</xdr:colOff>
      <xdr:row>56</xdr:row>
      <xdr:rowOff>36000</xdr:rowOff>
    </xdr:from>
    <xdr:ext cx="82800" cy="385894"/>
    <xdr:sp macro="" textlink="">
      <xdr:nvSpPr>
        <xdr:cNvPr id="18" name="CustomShape 1"/>
        <xdr:cNvSpPr/>
      </xdr:nvSpPr>
      <xdr:spPr>
        <a:xfrm flipH="1">
          <a:off x="1197000" y="10751625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1</xdr:col>
      <xdr:colOff>501300</xdr:colOff>
      <xdr:row>78</xdr:row>
      <xdr:rowOff>60156</xdr:rowOff>
    </xdr:from>
    <xdr:to>
      <xdr:col>2</xdr:col>
      <xdr:colOff>84096</xdr:colOff>
      <xdr:row>80</xdr:row>
      <xdr:rowOff>105155</xdr:rowOff>
    </xdr:to>
    <xdr:sp macro="" textlink="">
      <xdr:nvSpPr>
        <xdr:cNvPr id="19" name="CustomShape 1"/>
        <xdr:cNvSpPr/>
      </xdr:nvSpPr>
      <xdr:spPr>
        <a:xfrm flipH="1">
          <a:off x="1187100" y="14757231"/>
          <a:ext cx="97146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511200</xdr:colOff>
      <xdr:row>101</xdr:row>
      <xdr:rowOff>36000</xdr:rowOff>
    </xdr:from>
    <xdr:ext cx="82800" cy="385894"/>
    <xdr:sp macro="" textlink="">
      <xdr:nvSpPr>
        <xdr:cNvPr id="20" name="CustomShape 1"/>
        <xdr:cNvSpPr/>
      </xdr:nvSpPr>
      <xdr:spPr>
        <a:xfrm flipH="1">
          <a:off x="1197000" y="18857400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511200</xdr:colOff>
      <xdr:row>123</xdr:row>
      <xdr:rowOff>36000</xdr:rowOff>
    </xdr:from>
    <xdr:ext cx="82800" cy="385894"/>
    <xdr:sp macro="" textlink="">
      <xdr:nvSpPr>
        <xdr:cNvPr id="21" name="CustomShape 1"/>
        <xdr:cNvSpPr/>
      </xdr:nvSpPr>
      <xdr:spPr>
        <a:xfrm flipH="1">
          <a:off x="1197000" y="22810275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526800</xdr:colOff>
      <xdr:row>50</xdr:row>
      <xdr:rowOff>28575</xdr:rowOff>
    </xdr:from>
    <xdr:ext cx="82800" cy="385894"/>
    <xdr:sp macro="" textlink="">
      <xdr:nvSpPr>
        <xdr:cNvPr id="22" name="CustomShape 1"/>
        <xdr:cNvSpPr/>
      </xdr:nvSpPr>
      <xdr:spPr>
        <a:xfrm flipH="1">
          <a:off x="1203075" y="9715500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1</xdr:col>
      <xdr:colOff>479175</xdr:colOff>
      <xdr:row>72</xdr:row>
      <xdr:rowOff>47625</xdr:rowOff>
    </xdr:from>
    <xdr:to>
      <xdr:col>2</xdr:col>
      <xdr:colOff>82442</xdr:colOff>
      <xdr:row>74</xdr:row>
      <xdr:rowOff>92623</xdr:rowOff>
    </xdr:to>
    <xdr:sp macro="" textlink="">
      <xdr:nvSpPr>
        <xdr:cNvPr id="23" name="CustomShape 1"/>
        <xdr:cNvSpPr/>
      </xdr:nvSpPr>
      <xdr:spPr>
        <a:xfrm flipH="1">
          <a:off x="1164975" y="13716000"/>
          <a:ext cx="117617" cy="387898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504825</xdr:colOff>
      <xdr:row>95</xdr:row>
      <xdr:rowOff>66675</xdr:rowOff>
    </xdr:from>
    <xdr:ext cx="82800" cy="385894"/>
    <xdr:sp macro="" textlink="">
      <xdr:nvSpPr>
        <xdr:cNvPr id="24" name="CustomShape 1"/>
        <xdr:cNvSpPr/>
      </xdr:nvSpPr>
      <xdr:spPr>
        <a:xfrm flipH="1">
          <a:off x="1190625" y="17859375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514350</xdr:colOff>
      <xdr:row>117</xdr:row>
      <xdr:rowOff>76200</xdr:rowOff>
    </xdr:from>
    <xdr:ext cx="82800" cy="385894"/>
    <xdr:sp macro="" textlink="">
      <xdr:nvSpPr>
        <xdr:cNvPr id="25" name="CustomShape 1"/>
        <xdr:cNvSpPr/>
      </xdr:nvSpPr>
      <xdr:spPr>
        <a:xfrm flipH="1">
          <a:off x="1200150" y="21821775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511200</xdr:colOff>
      <xdr:row>19</xdr:row>
      <xdr:rowOff>36000</xdr:rowOff>
    </xdr:from>
    <xdr:ext cx="82800" cy="429619"/>
    <xdr:sp macro="" textlink="">
      <xdr:nvSpPr>
        <xdr:cNvPr id="26" name="CustomShape 1"/>
        <xdr:cNvSpPr/>
      </xdr:nvSpPr>
      <xdr:spPr>
        <a:xfrm flipH="1">
          <a:off x="1197000" y="3750750"/>
          <a:ext cx="82800" cy="42961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511200</xdr:colOff>
      <xdr:row>53</xdr:row>
      <xdr:rowOff>36000</xdr:rowOff>
    </xdr:from>
    <xdr:ext cx="82800" cy="385894"/>
    <xdr:sp macro="" textlink="">
      <xdr:nvSpPr>
        <xdr:cNvPr id="27" name="CustomShape 1"/>
        <xdr:cNvSpPr/>
      </xdr:nvSpPr>
      <xdr:spPr>
        <a:xfrm flipH="1">
          <a:off x="1197000" y="10237275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1</xdr:col>
      <xdr:colOff>477672</xdr:colOff>
      <xdr:row>75</xdr:row>
      <xdr:rowOff>43424</xdr:rowOff>
    </xdr:from>
    <xdr:to>
      <xdr:col>2</xdr:col>
      <xdr:colOff>80939</xdr:colOff>
      <xdr:row>77</xdr:row>
      <xdr:rowOff>88423</xdr:rowOff>
    </xdr:to>
    <xdr:sp macro="" textlink="">
      <xdr:nvSpPr>
        <xdr:cNvPr id="28" name="CustomShape 1"/>
        <xdr:cNvSpPr/>
      </xdr:nvSpPr>
      <xdr:spPr>
        <a:xfrm flipH="1">
          <a:off x="1163472" y="14226149"/>
          <a:ext cx="117617" cy="387899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</xdr:col>
      <xdr:colOff>502486</xdr:colOff>
      <xdr:row>98</xdr:row>
      <xdr:rowOff>43425</xdr:rowOff>
    </xdr:from>
    <xdr:ext cx="82800" cy="385894"/>
    <xdr:sp macro="" textlink="">
      <xdr:nvSpPr>
        <xdr:cNvPr id="29" name="CustomShape 1"/>
        <xdr:cNvSpPr/>
      </xdr:nvSpPr>
      <xdr:spPr>
        <a:xfrm flipH="1">
          <a:off x="1188286" y="18350475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511200</xdr:colOff>
      <xdr:row>120</xdr:row>
      <xdr:rowOff>36000</xdr:rowOff>
    </xdr:from>
    <xdr:ext cx="82800" cy="385894"/>
    <xdr:sp macro="" textlink="">
      <xdr:nvSpPr>
        <xdr:cNvPr id="30" name="CustomShape 1"/>
        <xdr:cNvSpPr/>
      </xdr:nvSpPr>
      <xdr:spPr>
        <a:xfrm flipH="1">
          <a:off x="1197000" y="22295925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502486</xdr:colOff>
      <xdr:row>126</xdr:row>
      <xdr:rowOff>62036</xdr:rowOff>
    </xdr:from>
    <xdr:ext cx="82800" cy="385894"/>
    <xdr:sp macro="" textlink="">
      <xdr:nvSpPr>
        <xdr:cNvPr id="31" name="CustomShape 1"/>
        <xdr:cNvSpPr/>
      </xdr:nvSpPr>
      <xdr:spPr>
        <a:xfrm flipH="1">
          <a:off x="1188286" y="23350661"/>
          <a:ext cx="82800" cy="385894"/>
        </a:xfrm>
        <a:prstGeom prst="rightBrace">
          <a:avLst>
            <a:gd name="adj1" fmla="val 41667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G146"/>
  <sheetViews>
    <sheetView tabSelected="1" view="pageBreakPreview" zoomScaleNormal="100" zoomScaleSheetLayoutView="100" workbookViewId="0"/>
  </sheetViews>
  <sheetFormatPr defaultColWidth="9" defaultRowHeight="12.9"/>
  <cols>
    <col min="1" max="1" width="9" style="5"/>
    <col min="2" max="2" width="6.69921875" style="5" customWidth="1"/>
    <col min="3" max="4" width="11.69921875" style="5" customWidth="1"/>
    <col min="5" max="10" width="9" style="5"/>
    <col min="11" max="12" width="7.59765625" style="5" customWidth="1"/>
    <col min="13" max="22" width="9.59765625" style="5" customWidth="1"/>
    <col min="23" max="26" width="7.59765625" style="5" customWidth="1"/>
    <col min="27" max="16384" width="9" style="5"/>
  </cols>
  <sheetData>
    <row r="2" spans="1:1021" ht="21.65" customHeight="1">
      <c r="A2" s="1" t="s">
        <v>51</v>
      </c>
    </row>
    <row r="3" spans="1:1021" ht="10.35" customHeight="1">
      <c r="A3" s="2"/>
    </row>
    <row r="4" spans="1:1021" ht="13.45" thickBot="1">
      <c r="A4" s="3" t="s">
        <v>0</v>
      </c>
      <c r="J4" s="4" t="s">
        <v>1</v>
      </c>
    </row>
    <row r="5" spans="1:1021" s="6" customFormat="1" ht="20.149999999999999" customHeight="1" thickTop="1" thickBot="1">
      <c r="A5" s="90" t="s">
        <v>53</v>
      </c>
      <c r="B5" s="90"/>
      <c r="C5" s="90"/>
      <c r="D5" s="91" t="s">
        <v>52</v>
      </c>
      <c r="E5" s="93" t="s">
        <v>2</v>
      </c>
      <c r="F5" s="94" t="s">
        <v>3</v>
      </c>
      <c r="G5" s="94"/>
      <c r="H5" s="94"/>
      <c r="I5" s="94"/>
      <c r="J5" s="95"/>
      <c r="AMF5" s="5"/>
      <c r="AMG5" s="5"/>
    </row>
    <row r="6" spans="1:1021" ht="20.149999999999999" customHeight="1" thickTop="1">
      <c r="A6" s="90"/>
      <c r="B6" s="90"/>
      <c r="C6" s="90"/>
      <c r="D6" s="92"/>
      <c r="E6" s="93"/>
      <c r="F6" s="7" t="s">
        <v>4</v>
      </c>
      <c r="G6" s="7" t="s">
        <v>5</v>
      </c>
      <c r="H6" s="7" t="s">
        <v>6</v>
      </c>
      <c r="I6" s="7" t="s">
        <v>7</v>
      </c>
      <c r="J6" s="8" t="s">
        <v>8</v>
      </c>
    </row>
    <row r="7" spans="1:1021" ht="15.05" customHeight="1">
      <c r="A7" s="9"/>
      <c r="B7" s="10"/>
      <c r="C7" s="11"/>
      <c r="D7" s="12"/>
      <c r="E7" s="13"/>
      <c r="F7" s="14"/>
      <c r="G7" s="14"/>
      <c r="H7" s="15"/>
      <c r="I7" s="14"/>
      <c r="J7" s="15"/>
    </row>
    <row r="8" spans="1:1021" ht="15.05" customHeight="1">
      <c r="A8" s="16"/>
      <c r="B8" s="17"/>
      <c r="C8" s="18" t="s">
        <v>9</v>
      </c>
      <c r="D8" s="19">
        <v>14</v>
      </c>
      <c r="E8" s="20">
        <v>1106</v>
      </c>
      <c r="F8" s="21">
        <v>1195</v>
      </c>
      <c r="G8" s="21">
        <v>447</v>
      </c>
      <c r="H8" s="21">
        <v>223</v>
      </c>
      <c r="I8" s="21">
        <v>283</v>
      </c>
      <c r="J8" s="21">
        <v>242</v>
      </c>
    </row>
    <row r="9" spans="1:1021" ht="15.05" customHeight="1">
      <c r="A9" s="22" t="s">
        <v>42</v>
      </c>
      <c r="B9" s="17"/>
      <c r="C9" s="18" t="s">
        <v>10</v>
      </c>
      <c r="D9" s="19">
        <v>67</v>
      </c>
      <c r="E9" s="20">
        <v>5568</v>
      </c>
      <c r="F9" s="21">
        <v>5299</v>
      </c>
      <c r="G9" s="21">
        <v>2309</v>
      </c>
      <c r="H9" s="23">
        <v>992</v>
      </c>
      <c r="I9" s="23">
        <v>1051</v>
      </c>
      <c r="J9" s="23">
        <v>947</v>
      </c>
    </row>
    <row r="10" spans="1:1021" ht="15.05" customHeight="1">
      <c r="A10" s="16"/>
      <c r="B10" s="17"/>
      <c r="C10" s="18" t="s">
        <v>11</v>
      </c>
      <c r="D10" s="19">
        <v>81</v>
      </c>
      <c r="E10" s="20">
        <v>6674</v>
      </c>
      <c r="F10" s="21">
        <v>6494</v>
      </c>
      <c r="G10" s="21">
        <v>2756</v>
      </c>
      <c r="H10" s="21">
        <v>1215</v>
      </c>
      <c r="I10" s="21">
        <v>1334</v>
      </c>
      <c r="J10" s="21">
        <v>1189</v>
      </c>
    </row>
    <row r="11" spans="1:1021" s="6" customFormat="1" ht="15.05" customHeight="1">
      <c r="A11" s="24"/>
      <c r="B11" s="17"/>
      <c r="C11" s="18" t="s">
        <v>9</v>
      </c>
      <c r="D11" s="25">
        <v>14</v>
      </c>
      <c r="E11" s="23">
        <v>1106</v>
      </c>
      <c r="F11" s="23">
        <v>1102</v>
      </c>
      <c r="G11" s="23" t="s">
        <v>54</v>
      </c>
      <c r="H11" s="23" t="s">
        <v>55</v>
      </c>
      <c r="I11" s="23" t="s">
        <v>56</v>
      </c>
      <c r="J11" s="23" t="s">
        <v>57</v>
      </c>
      <c r="AMF11" s="5"/>
      <c r="AMG11" s="5"/>
    </row>
    <row r="12" spans="1:1021" ht="15.05" customHeight="1">
      <c r="A12" s="22" t="s">
        <v>39</v>
      </c>
      <c r="B12" s="17"/>
      <c r="C12" s="18" t="s">
        <v>10</v>
      </c>
      <c r="D12" s="25">
        <v>67</v>
      </c>
      <c r="E12" s="23">
        <v>5525</v>
      </c>
      <c r="F12" s="23">
        <v>5174</v>
      </c>
      <c r="G12" s="23">
        <v>2170</v>
      </c>
      <c r="H12" s="23">
        <v>1041</v>
      </c>
      <c r="I12" s="23">
        <v>990</v>
      </c>
      <c r="J12" s="23">
        <v>973</v>
      </c>
    </row>
    <row r="13" spans="1:1021" ht="15.05" customHeight="1">
      <c r="A13" s="26"/>
      <c r="B13" s="17"/>
      <c r="C13" s="18" t="s">
        <v>11</v>
      </c>
      <c r="D13" s="25">
        <v>81</v>
      </c>
      <c r="E13" s="23">
        <v>6631</v>
      </c>
      <c r="F13" s="23">
        <v>6245</v>
      </c>
      <c r="G13" s="23">
        <v>2515</v>
      </c>
      <c r="H13" s="23">
        <v>1280</v>
      </c>
      <c r="I13" s="23">
        <v>1253</v>
      </c>
      <c r="J13" s="23">
        <v>1197</v>
      </c>
    </row>
    <row r="14" spans="1:1021" ht="15.05" customHeight="1">
      <c r="A14" s="51"/>
      <c r="B14" s="17"/>
      <c r="C14" s="18" t="s">
        <v>9</v>
      </c>
      <c r="D14" s="25">
        <v>14</v>
      </c>
      <c r="E14" s="23">
        <v>1106</v>
      </c>
      <c r="F14" s="23">
        <v>1071</v>
      </c>
      <c r="G14" s="23">
        <v>345</v>
      </c>
      <c r="H14" s="23">
        <v>239</v>
      </c>
      <c r="I14" s="23">
        <v>263</v>
      </c>
      <c r="J14" s="23">
        <v>224</v>
      </c>
    </row>
    <row r="15" spans="1:1021" ht="15.05" customHeight="1">
      <c r="A15" s="22" t="s">
        <v>40</v>
      </c>
      <c r="B15" s="17"/>
      <c r="C15" s="18" t="s">
        <v>10</v>
      </c>
      <c r="D15" s="25">
        <v>58</v>
      </c>
      <c r="E15" s="23">
        <v>4811</v>
      </c>
      <c r="F15" s="23">
        <v>4505</v>
      </c>
      <c r="G15" s="23">
        <v>1862</v>
      </c>
      <c r="H15" s="23">
        <v>909</v>
      </c>
      <c r="I15" s="23">
        <v>895</v>
      </c>
      <c r="J15" s="23">
        <v>839</v>
      </c>
    </row>
    <row r="16" spans="1:1021" ht="15.05" customHeight="1">
      <c r="A16" s="24"/>
      <c r="B16" s="17"/>
      <c r="C16" s="18" t="s">
        <v>11</v>
      </c>
      <c r="D16" s="25">
        <v>72</v>
      </c>
      <c r="E16" s="23">
        <v>5917</v>
      </c>
      <c r="F16" s="23">
        <v>5576</v>
      </c>
      <c r="G16" s="23">
        <v>2207</v>
      </c>
      <c r="H16" s="23">
        <v>1148</v>
      </c>
      <c r="I16" s="23">
        <v>1158</v>
      </c>
      <c r="J16" s="23">
        <v>1063</v>
      </c>
    </row>
    <row r="17" spans="1:1021" s="6" customFormat="1" ht="15.05" customHeight="1">
      <c r="A17" s="28"/>
      <c r="B17" s="17"/>
      <c r="C17" s="53" t="s">
        <v>9</v>
      </c>
      <c r="D17" s="25">
        <v>13</v>
      </c>
      <c r="E17" s="23">
        <v>1061</v>
      </c>
      <c r="F17" s="23">
        <v>1019</v>
      </c>
      <c r="G17" s="23">
        <v>351</v>
      </c>
      <c r="H17" s="23">
        <v>201</v>
      </c>
      <c r="I17" s="23">
        <v>226</v>
      </c>
      <c r="J17" s="23">
        <v>241</v>
      </c>
      <c r="AMF17" s="5"/>
      <c r="AMG17" s="5"/>
    </row>
    <row r="18" spans="1:1021" ht="15.05" customHeight="1">
      <c r="A18" s="22" t="s">
        <v>41</v>
      </c>
      <c r="B18" s="17"/>
      <c r="C18" s="53" t="s">
        <v>10</v>
      </c>
      <c r="D18" s="25">
        <v>59</v>
      </c>
      <c r="E18" s="23">
        <v>4928</v>
      </c>
      <c r="F18" s="23">
        <v>4691</v>
      </c>
      <c r="G18" s="23">
        <v>1970</v>
      </c>
      <c r="H18" s="23">
        <v>903</v>
      </c>
      <c r="I18" s="23">
        <v>917</v>
      </c>
      <c r="J18" s="23">
        <v>901</v>
      </c>
    </row>
    <row r="19" spans="1:1021" ht="15.05" customHeight="1">
      <c r="A19" s="24"/>
      <c r="B19" s="17"/>
      <c r="C19" s="53" t="s">
        <v>11</v>
      </c>
      <c r="D19" s="25">
        <v>72</v>
      </c>
      <c r="E19" s="37">
        <f>SUM(E17:E18)</f>
        <v>5989</v>
      </c>
      <c r="F19" s="37">
        <v>5710</v>
      </c>
      <c r="G19" s="37">
        <v>2321</v>
      </c>
      <c r="H19" s="37">
        <v>1104</v>
      </c>
      <c r="I19" s="37">
        <v>1143</v>
      </c>
      <c r="J19" s="37">
        <v>1142</v>
      </c>
    </row>
    <row r="20" spans="1:1021" ht="15.05" customHeight="1">
      <c r="A20" s="28"/>
      <c r="B20" s="17"/>
      <c r="C20" s="61" t="s">
        <v>9</v>
      </c>
      <c r="D20" s="83">
        <v>12</v>
      </c>
      <c r="E20" s="84">
        <v>1016</v>
      </c>
      <c r="F20" s="84">
        <v>995</v>
      </c>
      <c r="G20" s="84">
        <v>360</v>
      </c>
      <c r="H20" s="84">
        <v>206</v>
      </c>
      <c r="I20" s="84">
        <v>208</v>
      </c>
      <c r="J20" s="84">
        <v>221</v>
      </c>
    </row>
    <row r="21" spans="1:1021" ht="15.05" customHeight="1">
      <c r="A21" s="28" t="s">
        <v>45</v>
      </c>
      <c r="B21" s="17"/>
      <c r="C21" s="61" t="s">
        <v>10</v>
      </c>
      <c r="D21" s="83">
        <v>59</v>
      </c>
      <c r="E21" s="84">
        <v>4976</v>
      </c>
      <c r="F21" s="84">
        <v>4648</v>
      </c>
      <c r="G21" s="84">
        <v>1941</v>
      </c>
      <c r="H21" s="84">
        <v>906</v>
      </c>
      <c r="I21" s="84">
        <v>898</v>
      </c>
      <c r="J21" s="84">
        <v>903</v>
      </c>
    </row>
    <row r="22" spans="1:1021" ht="15.05" customHeight="1">
      <c r="A22" s="29"/>
      <c r="B22" s="17"/>
      <c r="C22" s="61" t="s">
        <v>11</v>
      </c>
      <c r="D22" s="83">
        <v>71</v>
      </c>
      <c r="E22" s="68">
        <v>5992</v>
      </c>
      <c r="F22" s="68">
        <f>F20+F21</f>
        <v>5643</v>
      </c>
      <c r="G22" s="68">
        <f t="shared" ref="G22:J22" si="0">G20+G21</f>
        <v>2301</v>
      </c>
      <c r="H22" s="68">
        <f t="shared" si="0"/>
        <v>1112</v>
      </c>
      <c r="I22" s="68">
        <f t="shared" si="0"/>
        <v>1106</v>
      </c>
      <c r="J22" s="68">
        <f t="shared" si="0"/>
        <v>1124</v>
      </c>
    </row>
    <row r="23" spans="1:1021" s="6" customFormat="1">
      <c r="A23" s="30"/>
      <c r="B23" s="30"/>
      <c r="C23" s="31"/>
      <c r="D23" s="32"/>
      <c r="E23" s="32"/>
      <c r="F23" s="32"/>
      <c r="G23" s="32"/>
      <c r="H23" s="32"/>
      <c r="I23" s="32"/>
      <c r="J23" s="32"/>
      <c r="AMF23" s="5"/>
      <c r="AMG23" s="5"/>
    </row>
    <row r="24" spans="1:1021" ht="15.75" customHeight="1">
      <c r="A24" s="33">
        <v>1</v>
      </c>
      <c r="B24" s="89" t="s">
        <v>12</v>
      </c>
      <c r="C24" s="89"/>
      <c r="D24" s="34" t="s">
        <v>13</v>
      </c>
      <c r="E24" s="68">
        <v>90</v>
      </c>
      <c r="F24" s="68">
        <v>91</v>
      </c>
      <c r="G24" s="68">
        <v>38</v>
      </c>
      <c r="H24" s="68">
        <v>17</v>
      </c>
      <c r="I24" s="68">
        <v>19</v>
      </c>
      <c r="J24" s="69">
        <v>17</v>
      </c>
    </row>
    <row r="25" spans="1:1021" ht="15.75" customHeight="1">
      <c r="A25" s="33">
        <v>2</v>
      </c>
      <c r="B25" s="89" t="s">
        <v>14</v>
      </c>
      <c r="C25" s="89"/>
      <c r="D25" s="34" t="s">
        <v>15</v>
      </c>
      <c r="E25" s="68">
        <v>103</v>
      </c>
      <c r="F25" s="68">
        <v>101</v>
      </c>
      <c r="G25" s="68">
        <v>40</v>
      </c>
      <c r="H25" s="68">
        <v>16</v>
      </c>
      <c r="I25" s="68">
        <v>26</v>
      </c>
      <c r="J25" s="69">
        <v>19</v>
      </c>
    </row>
    <row r="26" spans="1:1021" ht="15.75" customHeight="1">
      <c r="A26" s="33">
        <v>3</v>
      </c>
      <c r="B26" s="89" t="s">
        <v>16</v>
      </c>
      <c r="C26" s="89"/>
      <c r="D26" s="34" t="s">
        <v>15</v>
      </c>
      <c r="E26" s="68">
        <v>90</v>
      </c>
      <c r="F26" s="68">
        <v>101</v>
      </c>
      <c r="G26" s="68">
        <v>38</v>
      </c>
      <c r="H26" s="68">
        <v>22</v>
      </c>
      <c r="I26" s="68">
        <v>20</v>
      </c>
      <c r="J26" s="69">
        <v>21</v>
      </c>
    </row>
    <row r="27" spans="1:1021" ht="15.75" customHeight="1">
      <c r="A27" s="33">
        <v>4</v>
      </c>
      <c r="B27" s="89" t="s">
        <v>17</v>
      </c>
      <c r="C27" s="89"/>
      <c r="D27" s="34" t="s">
        <v>15</v>
      </c>
      <c r="E27" s="68">
        <v>90</v>
      </c>
      <c r="F27" s="68">
        <v>91</v>
      </c>
      <c r="G27" s="68">
        <v>38</v>
      </c>
      <c r="H27" s="68">
        <v>18</v>
      </c>
      <c r="I27" s="68">
        <v>16</v>
      </c>
      <c r="J27" s="69">
        <v>19</v>
      </c>
    </row>
    <row r="28" spans="1:1021" ht="15.75" customHeight="1">
      <c r="A28" s="33">
        <v>5</v>
      </c>
      <c r="B28" s="89" t="s">
        <v>18</v>
      </c>
      <c r="C28" s="89"/>
      <c r="D28" s="34" t="s">
        <v>15</v>
      </c>
      <c r="E28" s="68">
        <v>90</v>
      </c>
      <c r="F28" s="68">
        <v>104</v>
      </c>
      <c r="G28" s="68">
        <v>40</v>
      </c>
      <c r="H28" s="68">
        <v>21</v>
      </c>
      <c r="I28" s="68">
        <v>22</v>
      </c>
      <c r="J28" s="69">
        <v>21</v>
      </c>
    </row>
    <row r="29" spans="1:1021" ht="15.75" customHeight="1">
      <c r="A29" s="33">
        <v>6</v>
      </c>
      <c r="B29" s="89" t="s">
        <v>19</v>
      </c>
      <c r="C29" s="89"/>
      <c r="D29" s="34" t="s">
        <v>15</v>
      </c>
      <c r="E29" s="68">
        <v>110</v>
      </c>
      <c r="F29" s="68">
        <v>117</v>
      </c>
      <c r="G29" s="68">
        <v>46</v>
      </c>
      <c r="H29" s="68">
        <v>27</v>
      </c>
      <c r="I29" s="68">
        <v>27</v>
      </c>
      <c r="J29" s="69">
        <v>17</v>
      </c>
    </row>
    <row r="30" spans="1:1021" ht="15.75" customHeight="1">
      <c r="A30" s="33">
        <v>7</v>
      </c>
      <c r="B30" s="89" t="s">
        <v>20</v>
      </c>
      <c r="C30" s="89"/>
      <c r="D30" s="34" t="s">
        <v>15</v>
      </c>
      <c r="E30" s="68">
        <v>80</v>
      </c>
      <c r="F30" s="68">
        <v>65</v>
      </c>
      <c r="G30" s="68" t="s">
        <v>58</v>
      </c>
      <c r="H30" s="68">
        <v>19</v>
      </c>
      <c r="I30" s="68">
        <v>15</v>
      </c>
      <c r="J30" s="69">
        <v>31</v>
      </c>
    </row>
    <row r="31" spans="1:1021" ht="15.75" customHeight="1">
      <c r="A31" s="33">
        <v>8</v>
      </c>
      <c r="B31" s="89" t="s">
        <v>21</v>
      </c>
      <c r="C31" s="89"/>
      <c r="D31" s="34" t="s">
        <v>15</v>
      </c>
      <c r="E31" s="68">
        <v>110</v>
      </c>
      <c r="F31" s="68">
        <v>106</v>
      </c>
      <c r="G31" s="68">
        <v>40</v>
      </c>
      <c r="H31" s="68">
        <v>20</v>
      </c>
      <c r="I31" s="68">
        <v>19</v>
      </c>
      <c r="J31" s="69">
        <v>27</v>
      </c>
    </row>
    <row r="32" spans="1:1021" ht="15.75" customHeight="1">
      <c r="A32" s="33">
        <v>9</v>
      </c>
      <c r="B32" s="89" t="s">
        <v>22</v>
      </c>
      <c r="C32" s="89"/>
      <c r="D32" s="34" t="s">
        <v>15</v>
      </c>
      <c r="E32" s="68">
        <v>60</v>
      </c>
      <c r="F32" s="68">
        <v>64</v>
      </c>
      <c r="G32" s="68">
        <v>18</v>
      </c>
      <c r="H32" s="68">
        <v>15</v>
      </c>
      <c r="I32" s="68">
        <v>15</v>
      </c>
      <c r="J32" s="69">
        <v>16</v>
      </c>
    </row>
    <row r="33" spans="1:10" ht="15.75" customHeight="1">
      <c r="A33" s="33">
        <v>10</v>
      </c>
      <c r="B33" s="89" t="s">
        <v>23</v>
      </c>
      <c r="C33" s="89"/>
      <c r="D33" s="34" t="s">
        <v>15</v>
      </c>
      <c r="E33" s="68">
        <v>103</v>
      </c>
      <c r="F33" s="68">
        <v>109</v>
      </c>
      <c r="G33" s="68">
        <v>45</v>
      </c>
      <c r="H33" s="68">
        <v>24</v>
      </c>
      <c r="I33" s="68">
        <v>21</v>
      </c>
      <c r="J33" s="69">
        <v>19</v>
      </c>
    </row>
    <row r="34" spans="1:10" ht="15.75" customHeight="1">
      <c r="A34" s="33">
        <v>11</v>
      </c>
      <c r="B34" s="89" t="s">
        <v>24</v>
      </c>
      <c r="C34" s="89"/>
      <c r="D34" s="34" t="s">
        <v>15</v>
      </c>
      <c r="E34" s="68">
        <v>50</v>
      </c>
      <c r="F34" s="68">
        <v>46</v>
      </c>
      <c r="G34" s="68">
        <v>17</v>
      </c>
      <c r="H34" s="68">
        <v>7</v>
      </c>
      <c r="I34" s="68">
        <v>8</v>
      </c>
      <c r="J34" s="69">
        <v>14</v>
      </c>
    </row>
    <row r="35" spans="1:10" ht="15.75" customHeight="1">
      <c r="A35" s="33">
        <v>12</v>
      </c>
      <c r="B35" s="89" t="s">
        <v>59</v>
      </c>
      <c r="C35" s="89"/>
      <c r="D35" s="34" t="s">
        <v>15</v>
      </c>
      <c r="E35" s="68">
        <v>40</v>
      </c>
      <c r="F35" s="68">
        <v>11</v>
      </c>
      <c r="G35" s="68" t="s">
        <v>58</v>
      </c>
      <c r="H35" s="68">
        <v>5</v>
      </c>
      <c r="I35" s="68">
        <v>2</v>
      </c>
      <c r="J35" s="69">
        <v>4</v>
      </c>
    </row>
    <row r="36" spans="1:10" ht="15.75" customHeight="1">
      <c r="A36" s="33">
        <v>13</v>
      </c>
      <c r="B36" s="96" t="s">
        <v>25</v>
      </c>
      <c r="C36" s="96"/>
      <c r="D36" s="34" t="s">
        <v>15</v>
      </c>
      <c r="E36" s="70" t="s">
        <v>47</v>
      </c>
      <c r="F36" s="68"/>
      <c r="G36" s="68"/>
      <c r="H36" s="68"/>
      <c r="I36" s="68"/>
      <c r="J36" s="69"/>
    </row>
    <row r="37" spans="1:10" ht="15.75" customHeight="1">
      <c r="A37" s="33">
        <v>14</v>
      </c>
      <c r="B37" s="96" t="s">
        <v>26</v>
      </c>
      <c r="C37" s="96"/>
      <c r="D37" s="34" t="s">
        <v>15</v>
      </c>
      <c r="E37" s="70" t="s">
        <v>46</v>
      </c>
      <c r="F37" s="68"/>
      <c r="G37" s="68"/>
      <c r="H37" s="68"/>
      <c r="I37" s="68"/>
      <c r="J37" s="69"/>
    </row>
    <row r="38" spans="1:10" ht="15.75" customHeight="1" thickBot="1">
      <c r="A38" s="35"/>
      <c r="B38" s="36"/>
      <c r="C38" s="31"/>
      <c r="D38" s="12"/>
      <c r="E38" s="37"/>
      <c r="F38" s="59"/>
      <c r="G38" s="60"/>
      <c r="H38" s="60"/>
      <c r="I38" s="60"/>
      <c r="J38" s="60"/>
    </row>
    <row r="39" spans="1:10" ht="13.45" thickTop="1">
      <c r="A39" s="38" t="s">
        <v>43</v>
      </c>
      <c r="B39" s="39"/>
      <c r="C39" s="39"/>
      <c r="D39" s="39"/>
      <c r="E39" s="38" t="s">
        <v>60</v>
      </c>
      <c r="F39" s="3"/>
      <c r="G39" s="40"/>
      <c r="H39" s="40"/>
      <c r="I39" s="40"/>
      <c r="J39" s="40"/>
    </row>
    <row r="40" spans="1:10">
      <c r="A40" s="3"/>
      <c r="C40" s="41"/>
      <c r="D40" s="3"/>
      <c r="E40" s="3"/>
      <c r="F40" s="40"/>
      <c r="G40" s="40"/>
      <c r="H40" s="40"/>
      <c r="I40" s="40"/>
      <c r="J40" s="40"/>
    </row>
    <row r="41" spans="1:10">
      <c r="B41" s="41"/>
      <c r="C41" s="41"/>
      <c r="D41" s="48"/>
      <c r="E41" s="49"/>
      <c r="F41" s="50"/>
      <c r="G41" s="50"/>
      <c r="H41" s="50"/>
      <c r="I41" s="50"/>
      <c r="J41" s="40"/>
    </row>
    <row r="42" spans="1:10">
      <c r="A42" s="3"/>
      <c r="B42" s="41"/>
      <c r="C42" s="41"/>
      <c r="D42" s="41"/>
      <c r="F42" s="40"/>
      <c r="G42" s="40"/>
      <c r="H42" s="40"/>
      <c r="I42" s="40"/>
      <c r="J42" s="40"/>
    </row>
    <row r="43" spans="1:10">
      <c r="A43" s="3"/>
      <c r="B43" s="41"/>
      <c r="C43" s="41"/>
      <c r="D43" s="41"/>
      <c r="F43" s="40"/>
      <c r="G43" s="40"/>
      <c r="H43" s="40"/>
      <c r="I43" s="40"/>
      <c r="J43" s="40"/>
    </row>
    <row r="44" spans="1:10" ht="13.45" thickBot="1">
      <c r="A44" s="3" t="s">
        <v>27</v>
      </c>
      <c r="C44" s="71"/>
      <c r="F44" s="40"/>
      <c r="G44" s="40"/>
      <c r="H44" s="40"/>
      <c r="I44" s="40"/>
      <c r="J44" s="42" t="s">
        <v>1</v>
      </c>
    </row>
    <row r="45" spans="1:10" ht="20.149999999999999" customHeight="1" thickTop="1" thickBot="1">
      <c r="A45" s="90" t="s">
        <v>61</v>
      </c>
      <c r="B45" s="90"/>
      <c r="C45" s="90"/>
      <c r="D45" s="91" t="s">
        <v>52</v>
      </c>
      <c r="E45" s="93" t="s">
        <v>2</v>
      </c>
      <c r="F45" s="94" t="s">
        <v>62</v>
      </c>
      <c r="G45" s="94"/>
      <c r="H45" s="94"/>
      <c r="I45" s="94"/>
      <c r="J45" s="95"/>
    </row>
    <row r="46" spans="1:10" ht="20.149999999999999" customHeight="1" thickTop="1">
      <c r="A46" s="90"/>
      <c r="B46" s="90"/>
      <c r="C46" s="90"/>
      <c r="D46" s="92"/>
      <c r="E46" s="93"/>
      <c r="F46" s="7" t="s">
        <v>4</v>
      </c>
      <c r="G46" s="7" t="s">
        <v>5</v>
      </c>
      <c r="H46" s="7" t="s">
        <v>6</v>
      </c>
      <c r="I46" s="7" t="s">
        <v>7</v>
      </c>
      <c r="J46" s="8" t="s">
        <v>8</v>
      </c>
    </row>
    <row r="47" spans="1:10">
      <c r="A47" s="63"/>
      <c r="B47" s="63"/>
      <c r="C47" s="43"/>
      <c r="D47" s="64"/>
      <c r="E47" s="53"/>
      <c r="F47" s="53"/>
      <c r="G47" s="53"/>
      <c r="H47" s="53"/>
      <c r="I47" s="53"/>
      <c r="J47" s="53"/>
    </row>
    <row r="48" spans="1:10">
      <c r="A48" s="51"/>
      <c r="B48" s="17"/>
      <c r="C48" s="18" t="s">
        <v>9</v>
      </c>
      <c r="D48" s="52" t="s">
        <v>29</v>
      </c>
      <c r="E48" s="23" t="s">
        <v>29</v>
      </c>
      <c r="F48" s="23" t="s">
        <v>29</v>
      </c>
      <c r="G48" s="23" t="s">
        <v>29</v>
      </c>
      <c r="H48" s="23" t="s">
        <v>29</v>
      </c>
      <c r="I48" s="23" t="s">
        <v>29</v>
      </c>
      <c r="J48" s="23" t="s">
        <v>29</v>
      </c>
    </row>
    <row r="49" spans="1:10">
      <c r="A49" s="22" t="s">
        <v>42</v>
      </c>
      <c r="B49" s="17"/>
      <c r="C49" s="18" t="s">
        <v>10</v>
      </c>
      <c r="D49" s="52">
        <v>30</v>
      </c>
      <c r="E49" s="23">
        <v>3536</v>
      </c>
      <c r="F49" s="23">
        <v>3262</v>
      </c>
      <c r="G49" s="23">
        <v>1359</v>
      </c>
      <c r="H49" s="23">
        <v>604</v>
      </c>
      <c r="I49" s="23">
        <v>671</v>
      </c>
      <c r="J49" s="23">
        <v>628</v>
      </c>
    </row>
    <row r="50" spans="1:10">
      <c r="A50" s="22"/>
      <c r="B50" s="17"/>
      <c r="C50" s="18" t="s">
        <v>11</v>
      </c>
      <c r="D50" s="23">
        <v>30</v>
      </c>
      <c r="E50" s="23">
        <v>3536</v>
      </c>
      <c r="F50" s="23">
        <v>3262</v>
      </c>
      <c r="G50" s="23">
        <v>1359</v>
      </c>
      <c r="H50" s="23">
        <v>604</v>
      </c>
      <c r="I50" s="23">
        <v>671</v>
      </c>
      <c r="J50" s="23">
        <v>628</v>
      </c>
    </row>
    <row r="51" spans="1:10">
      <c r="A51" s="22"/>
      <c r="B51" s="17"/>
      <c r="C51" s="18" t="s">
        <v>9</v>
      </c>
      <c r="D51" s="23" t="s">
        <v>29</v>
      </c>
      <c r="E51" s="23" t="s">
        <v>29</v>
      </c>
      <c r="F51" s="23" t="s">
        <v>29</v>
      </c>
      <c r="G51" s="23" t="s">
        <v>29</v>
      </c>
      <c r="H51" s="23" t="s">
        <v>29</v>
      </c>
      <c r="I51" s="23" t="s">
        <v>29</v>
      </c>
      <c r="J51" s="23" t="s">
        <v>29</v>
      </c>
    </row>
    <row r="52" spans="1:10">
      <c r="A52" s="22" t="s">
        <v>39</v>
      </c>
      <c r="B52" s="17"/>
      <c r="C52" s="18" t="s">
        <v>10</v>
      </c>
      <c r="D52" s="23">
        <v>39</v>
      </c>
      <c r="E52" s="23">
        <v>4183</v>
      </c>
      <c r="F52" s="23">
        <v>3748</v>
      </c>
      <c r="G52" s="23">
        <v>1492</v>
      </c>
      <c r="H52" s="23">
        <v>793</v>
      </c>
      <c r="I52" s="23">
        <v>679</v>
      </c>
      <c r="J52" s="23">
        <v>784</v>
      </c>
    </row>
    <row r="53" spans="1:10">
      <c r="A53" s="22"/>
      <c r="B53" s="17"/>
      <c r="C53" s="18" t="s">
        <v>11</v>
      </c>
      <c r="D53" s="23">
        <v>39</v>
      </c>
      <c r="E53" s="23">
        <v>4183</v>
      </c>
      <c r="F53" s="23">
        <v>3748</v>
      </c>
      <c r="G53" s="23">
        <v>1492</v>
      </c>
      <c r="H53" s="23">
        <v>793</v>
      </c>
      <c r="I53" s="23">
        <v>679</v>
      </c>
      <c r="J53" s="23">
        <v>784</v>
      </c>
    </row>
    <row r="54" spans="1:10">
      <c r="A54" s="51"/>
      <c r="B54" s="17"/>
      <c r="C54" s="53" t="s">
        <v>9</v>
      </c>
      <c r="D54" s="52" t="s">
        <v>29</v>
      </c>
      <c r="E54" s="23" t="s">
        <v>29</v>
      </c>
      <c r="F54" s="23" t="s">
        <v>29</v>
      </c>
      <c r="G54" s="23" t="s">
        <v>29</v>
      </c>
      <c r="H54" s="23" t="s">
        <v>29</v>
      </c>
      <c r="I54" s="23" t="s">
        <v>29</v>
      </c>
      <c r="J54" s="23" t="s">
        <v>29</v>
      </c>
    </row>
    <row r="55" spans="1:10">
      <c r="A55" s="22" t="s">
        <v>40</v>
      </c>
      <c r="B55" s="17"/>
      <c r="C55" s="53" t="s">
        <v>10</v>
      </c>
      <c r="D55" s="52">
        <v>50</v>
      </c>
      <c r="E55" s="23">
        <v>5235</v>
      </c>
      <c r="F55" s="23">
        <v>4817</v>
      </c>
      <c r="G55" s="23">
        <v>1891</v>
      </c>
      <c r="H55" s="23">
        <v>968</v>
      </c>
      <c r="I55" s="23">
        <v>1063</v>
      </c>
      <c r="J55" s="23">
        <v>895</v>
      </c>
    </row>
    <row r="56" spans="1:10">
      <c r="A56" s="22"/>
      <c r="B56" s="45"/>
      <c r="C56" s="18" t="s">
        <v>11</v>
      </c>
      <c r="D56" s="23">
        <v>50</v>
      </c>
      <c r="E56" s="23">
        <v>5235</v>
      </c>
      <c r="F56" s="23">
        <v>4817</v>
      </c>
      <c r="G56" s="23">
        <v>1891</v>
      </c>
      <c r="H56" s="23">
        <v>968</v>
      </c>
      <c r="I56" s="23">
        <v>1063</v>
      </c>
      <c r="J56" s="23">
        <v>895</v>
      </c>
    </row>
    <row r="57" spans="1:10">
      <c r="A57" s="73"/>
      <c r="B57" s="45"/>
      <c r="C57" s="53" t="s">
        <v>9</v>
      </c>
      <c r="D57" s="52">
        <v>1</v>
      </c>
      <c r="E57" s="23">
        <v>47</v>
      </c>
      <c r="F57" s="23">
        <v>55</v>
      </c>
      <c r="G57" s="23">
        <v>19</v>
      </c>
      <c r="H57" s="23">
        <v>11</v>
      </c>
      <c r="I57" s="23">
        <v>12</v>
      </c>
      <c r="J57" s="23">
        <v>13</v>
      </c>
    </row>
    <row r="58" spans="1:10">
      <c r="A58" s="82" t="s">
        <v>41</v>
      </c>
      <c r="B58" s="45"/>
      <c r="C58" s="53" t="s">
        <v>10</v>
      </c>
      <c r="D58" s="52">
        <v>53</v>
      </c>
      <c r="E58" s="23">
        <v>5396</v>
      </c>
      <c r="F58" s="23">
        <v>5093</v>
      </c>
      <c r="G58" s="23">
        <v>1941</v>
      </c>
      <c r="H58" s="23">
        <v>1024</v>
      </c>
      <c r="I58" s="23">
        <v>1057</v>
      </c>
      <c r="J58" s="23">
        <v>1071</v>
      </c>
    </row>
    <row r="59" spans="1:10">
      <c r="A59" s="82"/>
      <c r="B59" s="45"/>
      <c r="C59" s="53" t="s">
        <v>11</v>
      </c>
      <c r="D59" s="52">
        <f>SUM(D57:D58)</f>
        <v>54</v>
      </c>
      <c r="E59" s="23">
        <f>SUM(E57:E58)</f>
        <v>5443</v>
      </c>
      <c r="F59" s="23">
        <v>5148</v>
      </c>
      <c r="G59" s="23">
        <v>1960</v>
      </c>
      <c r="H59" s="23">
        <v>1035</v>
      </c>
      <c r="I59" s="23">
        <v>1069</v>
      </c>
      <c r="J59" s="23">
        <v>1084</v>
      </c>
    </row>
    <row r="60" spans="1:10">
      <c r="A60" s="28"/>
      <c r="B60" s="72"/>
      <c r="C60" s="62" t="s">
        <v>9</v>
      </c>
      <c r="D60" s="84">
        <v>2</v>
      </c>
      <c r="E60" s="84">
        <v>89</v>
      </c>
      <c r="F60" s="84">
        <v>95</v>
      </c>
      <c r="G60" s="84">
        <v>37</v>
      </c>
      <c r="H60" s="84">
        <v>18</v>
      </c>
      <c r="I60" s="84">
        <v>21</v>
      </c>
      <c r="J60" s="84">
        <v>19</v>
      </c>
    </row>
    <row r="61" spans="1:10">
      <c r="A61" s="28" t="s">
        <v>45</v>
      </c>
      <c r="B61" s="72"/>
      <c r="C61" s="62" t="s">
        <v>10</v>
      </c>
      <c r="D61" s="84">
        <v>54</v>
      </c>
      <c r="E61" s="84">
        <v>5522</v>
      </c>
      <c r="F61" s="84">
        <v>5175</v>
      </c>
      <c r="G61" s="84">
        <v>1977</v>
      </c>
      <c r="H61" s="84">
        <v>1029</v>
      </c>
      <c r="I61" s="84">
        <v>1079</v>
      </c>
      <c r="J61" s="84">
        <v>1090</v>
      </c>
    </row>
    <row r="62" spans="1:10" ht="13.45" thickBot="1">
      <c r="A62" s="28"/>
      <c r="B62" s="54"/>
      <c r="C62" s="66" t="s">
        <v>11</v>
      </c>
      <c r="D62" s="85">
        <v>56</v>
      </c>
      <c r="E62" s="85">
        <v>5611</v>
      </c>
      <c r="F62" s="85">
        <f>F60+F61</f>
        <v>5270</v>
      </c>
      <c r="G62" s="85">
        <f t="shared" ref="G62:J62" si="1">G60+G61</f>
        <v>2014</v>
      </c>
      <c r="H62" s="85">
        <f t="shared" si="1"/>
        <v>1047</v>
      </c>
      <c r="I62" s="85">
        <f t="shared" si="1"/>
        <v>1100</v>
      </c>
      <c r="J62" s="85">
        <f t="shared" si="1"/>
        <v>1109</v>
      </c>
    </row>
    <row r="63" spans="1:10" ht="13.45" thickTop="1">
      <c r="A63" s="38" t="s">
        <v>44</v>
      </c>
      <c r="C63" s="55"/>
      <c r="D63" s="40"/>
      <c r="F63" s="40"/>
      <c r="G63" s="40"/>
      <c r="H63" s="55"/>
      <c r="I63" s="40"/>
      <c r="J63" s="55"/>
    </row>
    <row r="64" spans="1:10">
      <c r="A64" s="44"/>
      <c r="E64" s="40"/>
      <c r="F64" s="40"/>
      <c r="G64" s="40"/>
      <c r="H64" s="40"/>
      <c r="I64" s="40"/>
      <c r="J64" s="40"/>
    </row>
    <row r="65" spans="1:10">
      <c r="F65" s="40"/>
      <c r="G65" s="40"/>
      <c r="H65" s="40"/>
      <c r="I65" s="40"/>
      <c r="J65" s="40"/>
    </row>
    <row r="66" spans="1:10" ht="13.45" thickBot="1">
      <c r="A66" s="3" t="s">
        <v>30</v>
      </c>
      <c r="F66" s="40"/>
      <c r="G66" s="40"/>
      <c r="H66" s="40"/>
      <c r="I66" s="40"/>
      <c r="J66" s="42" t="s">
        <v>1</v>
      </c>
    </row>
    <row r="67" spans="1:10" ht="20.149999999999999" customHeight="1" thickTop="1" thickBot="1">
      <c r="A67" s="90" t="s">
        <v>28</v>
      </c>
      <c r="B67" s="90"/>
      <c r="C67" s="90"/>
      <c r="D67" s="91" t="s">
        <v>52</v>
      </c>
      <c r="E67" s="93" t="s">
        <v>2</v>
      </c>
      <c r="F67" s="94" t="s">
        <v>3</v>
      </c>
      <c r="G67" s="94"/>
      <c r="H67" s="94"/>
      <c r="I67" s="94"/>
      <c r="J67" s="95"/>
    </row>
    <row r="68" spans="1:10" ht="20.149999999999999" customHeight="1" thickTop="1">
      <c r="A68" s="90"/>
      <c r="B68" s="90"/>
      <c r="C68" s="90"/>
      <c r="D68" s="92"/>
      <c r="E68" s="93"/>
      <c r="F68" s="7" t="s">
        <v>4</v>
      </c>
      <c r="G68" s="7" t="s">
        <v>5</v>
      </c>
      <c r="H68" s="7" t="s">
        <v>6</v>
      </c>
      <c r="I68" s="7" t="s">
        <v>7</v>
      </c>
      <c r="J68" s="8" t="s">
        <v>8</v>
      </c>
    </row>
    <row r="69" spans="1:10" ht="15.75" customHeight="1">
      <c r="A69" s="63"/>
      <c r="B69" s="63"/>
      <c r="C69" s="43"/>
      <c r="D69" s="64"/>
      <c r="E69" s="53"/>
      <c r="F69" s="53"/>
      <c r="G69" s="53"/>
      <c r="H69" s="53"/>
      <c r="I69" s="53"/>
      <c r="J69" s="53"/>
    </row>
    <row r="70" spans="1:10">
      <c r="A70" s="22"/>
      <c r="B70" s="17"/>
      <c r="C70" s="18" t="s">
        <v>9</v>
      </c>
      <c r="D70" s="25" t="s">
        <v>29</v>
      </c>
      <c r="E70" s="37" t="s">
        <v>29</v>
      </c>
      <c r="F70" s="37" t="s">
        <v>29</v>
      </c>
      <c r="G70" s="37" t="s">
        <v>29</v>
      </c>
      <c r="H70" s="37" t="s">
        <v>38</v>
      </c>
      <c r="I70" s="37" t="s">
        <v>38</v>
      </c>
      <c r="J70" s="37" t="s">
        <v>38</v>
      </c>
    </row>
    <row r="71" spans="1:10">
      <c r="A71" s="22" t="s">
        <v>42</v>
      </c>
      <c r="B71" s="17"/>
      <c r="C71" s="18" t="s">
        <v>10</v>
      </c>
      <c r="D71" s="25">
        <v>10</v>
      </c>
      <c r="E71" s="37">
        <v>177</v>
      </c>
      <c r="F71" s="37">
        <v>151</v>
      </c>
      <c r="G71" s="37">
        <v>151</v>
      </c>
      <c r="H71" s="37" t="s">
        <v>38</v>
      </c>
      <c r="I71" s="37" t="s">
        <v>38</v>
      </c>
      <c r="J71" s="37" t="s">
        <v>38</v>
      </c>
    </row>
    <row r="72" spans="1:10">
      <c r="A72" s="22"/>
      <c r="B72" s="17"/>
      <c r="C72" s="53" t="s">
        <v>11</v>
      </c>
      <c r="D72" s="25">
        <v>10</v>
      </c>
      <c r="E72" s="37">
        <v>177</v>
      </c>
      <c r="F72" s="37">
        <v>151</v>
      </c>
      <c r="G72" s="37">
        <v>151</v>
      </c>
      <c r="H72" s="37" t="s">
        <v>38</v>
      </c>
      <c r="I72" s="37" t="s">
        <v>38</v>
      </c>
      <c r="J72" s="37" t="s">
        <v>38</v>
      </c>
    </row>
    <row r="73" spans="1:10">
      <c r="A73" s="22"/>
      <c r="B73" s="17"/>
      <c r="C73" s="53" t="s">
        <v>9</v>
      </c>
      <c r="D73" s="25" t="s">
        <v>29</v>
      </c>
      <c r="E73" s="37" t="s">
        <v>29</v>
      </c>
      <c r="F73" s="37" t="s">
        <v>29</v>
      </c>
      <c r="G73" s="37" t="s">
        <v>29</v>
      </c>
      <c r="H73" s="37" t="s">
        <v>29</v>
      </c>
      <c r="I73" s="37" t="s">
        <v>29</v>
      </c>
      <c r="J73" s="37" t="s">
        <v>29</v>
      </c>
    </row>
    <row r="74" spans="1:10">
      <c r="A74" s="22" t="s">
        <v>39</v>
      </c>
      <c r="B74" s="17"/>
      <c r="C74" s="53" t="s">
        <v>10</v>
      </c>
      <c r="D74" s="25">
        <v>11</v>
      </c>
      <c r="E74" s="37">
        <v>196</v>
      </c>
      <c r="F74" s="37">
        <v>174</v>
      </c>
      <c r="G74" s="37">
        <v>174</v>
      </c>
      <c r="H74" s="37" t="s">
        <v>29</v>
      </c>
      <c r="I74" s="37" t="s">
        <v>29</v>
      </c>
      <c r="J74" s="37" t="s">
        <v>29</v>
      </c>
    </row>
    <row r="75" spans="1:10">
      <c r="A75" s="22"/>
      <c r="B75" s="17"/>
      <c r="C75" s="53" t="s">
        <v>11</v>
      </c>
      <c r="D75" s="25">
        <v>11</v>
      </c>
      <c r="E75" s="37">
        <v>196</v>
      </c>
      <c r="F75" s="37">
        <v>174</v>
      </c>
      <c r="G75" s="37">
        <v>174</v>
      </c>
      <c r="H75" s="37" t="s">
        <v>29</v>
      </c>
      <c r="I75" s="37" t="s">
        <v>29</v>
      </c>
      <c r="J75" s="37" t="s">
        <v>29</v>
      </c>
    </row>
    <row r="76" spans="1:10">
      <c r="A76" s="22"/>
      <c r="B76" s="17"/>
      <c r="C76" s="53" t="s">
        <v>9</v>
      </c>
      <c r="D76" s="25" t="s">
        <v>29</v>
      </c>
      <c r="E76" s="37" t="s">
        <v>29</v>
      </c>
      <c r="F76" s="37" t="s">
        <v>29</v>
      </c>
      <c r="G76" s="37" t="s">
        <v>29</v>
      </c>
      <c r="H76" s="37" t="s">
        <v>29</v>
      </c>
      <c r="I76" s="37" t="s">
        <v>29</v>
      </c>
      <c r="J76" s="37" t="s">
        <v>29</v>
      </c>
    </row>
    <row r="77" spans="1:10">
      <c r="A77" s="22" t="s">
        <v>40</v>
      </c>
      <c r="B77" s="17"/>
      <c r="C77" s="53" t="s">
        <v>10</v>
      </c>
      <c r="D77" s="25">
        <v>16</v>
      </c>
      <c r="E77" s="37">
        <v>289</v>
      </c>
      <c r="F77" s="37">
        <v>240</v>
      </c>
      <c r="G77" s="37">
        <v>240</v>
      </c>
      <c r="H77" s="37" t="s">
        <v>29</v>
      </c>
      <c r="I77" s="37" t="s">
        <v>29</v>
      </c>
      <c r="J77" s="37" t="s">
        <v>29</v>
      </c>
    </row>
    <row r="78" spans="1:10">
      <c r="A78" s="22"/>
      <c r="B78" s="17"/>
      <c r="C78" s="53" t="s">
        <v>11</v>
      </c>
      <c r="D78" s="25">
        <v>16</v>
      </c>
      <c r="E78" s="37">
        <v>289</v>
      </c>
      <c r="F78" s="37">
        <v>240</v>
      </c>
      <c r="G78" s="37">
        <v>240</v>
      </c>
      <c r="H78" s="37" t="s">
        <v>29</v>
      </c>
      <c r="I78" s="37" t="s">
        <v>29</v>
      </c>
      <c r="J78" s="37" t="s">
        <v>29</v>
      </c>
    </row>
    <row r="79" spans="1:10">
      <c r="A79" s="82"/>
      <c r="B79" s="45"/>
      <c r="C79" s="53" t="s">
        <v>9</v>
      </c>
      <c r="D79" s="52" t="s">
        <v>29</v>
      </c>
      <c r="E79" s="23" t="s">
        <v>29</v>
      </c>
      <c r="F79" s="23" t="s">
        <v>38</v>
      </c>
      <c r="G79" s="23" t="s">
        <v>38</v>
      </c>
      <c r="H79" s="23" t="s">
        <v>38</v>
      </c>
      <c r="I79" s="23" t="s">
        <v>38</v>
      </c>
      <c r="J79" s="23" t="s">
        <v>38</v>
      </c>
    </row>
    <row r="80" spans="1:10">
      <c r="A80" s="82" t="s">
        <v>41</v>
      </c>
      <c r="B80" s="45"/>
      <c r="C80" s="18" t="s">
        <v>10</v>
      </c>
      <c r="D80" s="37">
        <v>16</v>
      </c>
      <c r="E80" s="37">
        <v>290</v>
      </c>
      <c r="F80" s="37">
        <v>248</v>
      </c>
      <c r="G80" s="37">
        <v>248</v>
      </c>
      <c r="H80" s="23" t="s">
        <v>38</v>
      </c>
      <c r="I80" s="23" t="s">
        <v>38</v>
      </c>
      <c r="J80" s="23" t="s">
        <v>38</v>
      </c>
    </row>
    <row r="81" spans="1:10">
      <c r="A81" s="82"/>
      <c r="B81" s="45"/>
      <c r="C81" s="53" t="s">
        <v>11</v>
      </c>
      <c r="D81" s="25">
        <v>16</v>
      </c>
      <c r="E81" s="37">
        <v>290</v>
      </c>
      <c r="F81" s="37">
        <v>248</v>
      </c>
      <c r="G81" s="37">
        <v>248</v>
      </c>
      <c r="H81" s="23" t="s">
        <v>38</v>
      </c>
      <c r="I81" s="23" t="s">
        <v>38</v>
      </c>
      <c r="J81" s="23" t="s">
        <v>38</v>
      </c>
    </row>
    <row r="82" spans="1:10">
      <c r="A82" s="79"/>
      <c r="B82" s="72"/>
      <c r="C82" s="62" t="s">
        <v>48</v>
      </c>
      <c r="D82" s="68" t="s">
        <v>38</v>
      </c>
      <c r="E82" s="68" t="s">
        <v>38</v>
      </c>
      <c r="F82" s="68" t="s">
        <v>38</v>
      </c>
      <c r="G82" s="68" t="s">
        <v>38</v>
      </c>
      <c r="H82" s="23" t="s">
        <v>38</v>
      </c>
      <c r="I82" s="23" t="s">
        <v>38</v>
      </c>
      <c r="J82" s="23" t="s">
        <v>38</v>
      </c>
    </row>
    <row r="83" spans="1:10">
      <c r="A83" s="79" t="s">
        <v>45</v>
      </c>
      <c r="B83" s="72"/>
      <c r="C83" s="62" t="s">
        <v>63</v>
      </c>
      <c r="D83" s="68">
        <v>16</v>
      </c>
      <c r="E83" s="68">
        <v>290</v>
      </c>
      <c r="F83" s="68">
        <v>245</v>
      </c>
      <c r="G83" s="68">
        <v>245</v>
      </c>
      <c r="H83" s="23" t="s">
        <v>38</v>
      </c>
      <c r="I83" s="23" t="s">
        <v>38</v>
      </c>
      <c r="J83" s="23" t="s">
        <v>38</v>
      </c>
    </row>
    <row r="84" spans="1:10" ht="13.45" thickBot="1">
      <c r="A84" s="80"/>
      <c r="B84" s="54"/>
      <c r="C84" s="66" t="s">
        <v>64</v>
      </c>
      <c r="D84" s="86">
        <v>16</v>
      </c>
      <c r="E84" s="86">
        <v>290</v>
      </c>
      <c r="F84" s="86">
        <v>245</v>
      </c>
      <c r="G84" s="86">
        <v>245</v>
      </c>
      <c r="H84" s="85" t="s">
        <v>38</v>
      </c>
      <c r="I84" s="85" t="s">
        <v>38</v>
      </c>
      <c r="J84" s="85" t="s">
        <v>38</v>
      </c>
    </row>
    <row r="85" spans="1:10" ht="13.45" thickTop="1">
      <c r="A85" s="44" t="s">
        <v>44</v>
      </c>
      <c r="D85" s="40"/>
      <c r="F85" s="40"/>
      <c r="G85" s="40"/>
      <c r="H85" s="40"/>
      <c r="I85" s="40"/>
      <c r="J85" s="40"/>
    </row>
    <row r="86" spans="1:10">
      <c r="A86" s="44"/>
      <c r="F86" s="40"/>
      <c r="G86" s="40"/>
      <c r="H86" s="40"/>
      <c r="I86" s="40"/>
      <c r="J86" s="40"/>
    </row>
    <row r="87" spans="1:10">
      <c r="F87" s="40"/>
      <c r="G87" s="40"/>
      <c r="H87" s="40"/>
      <c r="I87" s="40"/>
      <c r="J87" s="40"/>
    </row>
    <row r="88" spans="1:10">
      <c r="F88" s="40"/>
      <c r="G88" s="40"/>
      <c r="H88" s="40"/>
      <c r="I88" s="40"/>
      <c r="J88" s="40"/>
    </row>
    <row r="89" spans="1:10" ht="13.45" thickBot="1">
      <c r="A89" s="3" t="s">
        <v>31</v>
      </c>
      <c r="F89" s="40"/>
      <c r="G89" s="40"/>
      <c r="H89" s="40"/>
      <c r="I89" s="40"/>
      <c r="J89" s="42" t="s">
        <v>1</v>
      </c>
    </row>
    <row r="90" spans="1:10" ht="20.149999999999999" customHeight="1" thickTop="1" thickBot="1">
      <c r="A90" s="90" t="s">
        <v>28</v>
      </c>
      <c r="B90" s="90"/>
      <c r="C90" s="90"/>
      <c r="D90" s="91" t="s">
        <v>52</v>
      </c>
      <c r="E90" s="93" t="s">
        <v>2</v>
      </c>
      <c r="F90" s="94" t="s">
        <v>3</v>
      </c>
      <c r="G90" s="94"/>
      <c r="H90" s="94"/>
      <c r="I90" s="94"/>
      <c r="J90" s="95"/>
    </row>
    <row r="91" spans="1:10" ht="20.149999999999999" customHeight="1" thickTop="1">
      <c r="A91" s="90"/>
      <c r="B91" s="90"/>
      <c r="C91" s="90"/>
      <c r="D91" s="92"/>
      <c r="E91" s="93"/>
      <c r="F91" s="7" t="s">
        <v>4</v>
      </c>
      <c r="G91" s="7" t="s">
        <v>5</v>
      </c>
      <c r="H91" s="7" t="s">
        <v>6</v>
      </c>
      <c r="I91" s="7" t="s">
        <v>7</v>
      </c>
      <c r="J91" s="8" t="s">
        <v>8</v>
      </c>
    </row>
    <row r="92" spans="1:10">
      <c r="A92" s="63"/>
      <c r="B92" s="63"/>
      <c r="C92" s="43"/>
      <c r="D92" s="64"/>
      <c r="E92" s="53"/>
      <c r="F92" s="53"/>
      <c r="G92" s="53"/>
      <c r="H92" s="53"/>
      <c r="I92" s="53"/>
      <c r="J92" s="53"/>
    </row>
    <row r="93" spans="1:10">
      <c r="A93" s="22"/>
      <c r="B93" s="17"/>
      <c r="C93" s="18" t="s">
        <v>9</v>
      </c>
      <c r="D93" s="25" t="s">
        <v>29</v>
      </c>
      <c r="E93" s="37" t="s">
        <v>29</v>
      </c>
      <c r="F93" s="37" t="s">
        <v>29</v>
      </c>
      <c r="G93" s="37" t="s">
        <v>29</v>
      </c>
      <c r="H93" s="37" t="s">
        <v>38</v>
      </c>
      <c r="I93" s="37" t="s">
        <v>38</v>
      </c>
      <c r="J93" s="37" t="s">
        <v>38</v>
      </c>
    </row>
    <row r="94" spans="1:10">
      <c r="A94" s="22" t="s">
        <v>42</v>
      </c>
      <c r="B94" s="17"/>
      <c r="C94" s="18" t="s">
        <v>10</v>
      </c>
      <c r="D94" s="25">
        <v>9</v>
      </c>
      <c r="E94" s="37">
        <v>33</v>
      </c>
      <c r="F94" s="37">
        <v>28</v>
      </c>
      <c r="G94" s="37">
        <v>28</v>
      </c>
      <c r="H94" s="37" t="s">
        <v>38</v>
      </c>
      <c r="I94" s="37" t="s">
        <v>38</v>
      </c>
      <c r="J94" s="37" t="s">
        <v>38</v>
      </c>
    </row>
    <row r="95" spans="1:10">
      <c r="A95" s="22"/>
      <c r="B95" s="17"/>
      <c r="C95" s="53" t="s">
        <v>11</v>
      </c>
      <c r="D95" s="25">
        <v>9</v>
      </c>
      <c r="E95" s="37">
        <v>33</v>
      </c>
      <c r="F95" s="37">
        <v>28</v>
      </c>
      <c r="G95" s="37">
        <v>28</v>
      </c>
      <c r="H95" s="37" t="s">
        <v>38</v>
      </c>
      <c r="I95" s="37" t="s">
        <v>38</v>
      </c>
      <c r="J95" s="37" t="s">
        <v>38</v>
      </c>
    </row>
    <row r="96" spans="1:10">
      <c r="A96" s="22"/>
      <c r="B96" s="17"/>
      <c r="C96" s="53" t="s">
        <v>9</v>
      </c>
      <c r="D96" s="25" t="s">
        <v>29</v>
      </c>
      <c r="E96" s="37" t="s">
        <v>29</v>
      </c>
      <c r="F96" s="37" t="s">
        <v>29</v>
      </c>
      <c r="G96" s="37" t="s">
        <v>29</v>
      </c>
      <c r="H96" s="37" t="s">
        <v>29</v>
      </c>
      <c r="I96" s="37" t="s">
        <v>29</v>
      </c>
      <c r="J96" s="37" t="s">
        <v>29</v>
      </c>
    </row>
    <row r="97" spans="1:10">
      <c r="A97" s="22" t="s">
        <v>39</v>
      </c>
      <c r="B97" s="17"/>
      <c r="C97" s="53" t="s">
        <v>10</v>
      </c>
      <c r="D97" s="25">
        <v>8</v>
      </c>
      <c r="E97" s="37">
        <v>30</v>
      </c>
      <c r="F97" s="37">
        <v>26</v>
      </c>
      <c r="G97" s="37">
        <v>26</v>
      </c>
      <c r="H97" s="37" t="s">
        <v>29</v>
      </c>
      <c r="I97" s="37" t="s">
        <v>29</v>
      </c>
      <c r="J97" s="37" t="s">
        <v>29</v>
      </c>
    </row>
    <row r="98" spans="1:10">
      <c r="A98" s="22"/>
      <c r="B98" s="17"/>
      <c r="C98" s="53" t="s">
        <v>11</v>
      </c>
      <c r="D98" s="25">
        <v>8</v>
      </c>
      <c r="E98" s="37">
        <v>30</v>
      </c>
      <c r="F98" s="37">
        <v>26</v>
      </c>
      <c r="G98" s="37">
        <v>26</v>
      </c>
      <c r="H98" s="37" t="s">
        <v>29</v>
      </c>
      <c r="I98" s="37" t="s">
        <v>29</v>
      </c>
      <c r="J98" s="37" t="s">
        <v>29</v>
      </c>
    </row>
    <row r="99" spans="1:10">
      <c r="A99" s="22"/>
      <c r="B99" s="17"/>
      <c r="C99" s="53" t="s">
        <v>9</v>
      </c>
      <c r="D99" s="25" t="s">
        <v>29</v>
      </c>
      <c r="E99" s="37" t="s">
        <v>29</v>
      </c>
      <c r="F99" s="37" t="s">
        <v>29</v>
      </c>
      <c r="G99" s="37" t="s">
        <v>29</v>
      </c>
      <c r="H99" s="37" t="s">
        <v>29</v>
      </c>
      <c r="I99" s="37" t="s">
        <v>29</v>
      </c>
      <c r="J99" s="37" t="s">
        <v>29</v>
      </c>
    </row>
    <row r="100" spans="1:10">
      <c r="A100" s="22" t="s">
        <v>40</v>
      </c>
      <c r="B100" s="17"/>
      <c r="C100" s="53" t="s">
        <v>10</v>
      </c>
      <c r="D100" s="25">
        <v>7</v>
      </c>
      <c r="E100" s="37">
        <v>27</v>
      </c>
      <c r="F100" s="37">
        <v>25</v>
      </c>
      <c r="G100" s="37">
        <v>25</v>
      </c>
      <c r="H100" s="37" t="s">
        <v>29</v>
      </c>
      <c r="I100" s="37" t="s">
        <v>29</v>
      </c>
      <c r="J100" s="37" t="s">
        <v>29</v>
      </c>
    </row>
    <row r="101" spans="1:10">
      <c r="A101" s="22"/>
      <c r="B101" s="17"/>
      <c r="C101" s="53" t="s">
        <v>11</v>
      </c>
      <c r="D101" s="25">
        <v>7</v>
      </c>
      <c r="E101" s="37">
        <v>27</v>
      </c>
      <c r="F101" s="37">
        <v>25</v>
      </c>
      <c r="G101" s="37">
        <v>25</v>
      </c>
      <c r="H101" s="37" t="s">
        <v>29</v>
      </c>
      <c r="I101" s="37" t="s">
        <v>29</v>
      </c>
      <c r="J101" s="37" t="s">
        <v>29</v>
      </c>
    </row>
    <row r="102" spans="1:10">
      <c r="A102" s="82"/>
      <c r="B102" s="45"/>
      <c r="C102" s="18" t="s">
        <v>9</v>
      </c>
      <c r="D102" s="23" t="s">
        <v>29</v>
      </c>
      <c r="E102" s="23" t="s">
        <v>29</v>
      </c>
      <c r="F102" s="23" t="s">
        <v>29</v>
      </c>
      <c r="G102" s="23" t="s">
        <v>29</v>
      </c>
      <c r="H102" s="23" t="s">
        <v>29</v>
      </c>
      <c r="I102" s="23" t="s">
        <v>29</v>
      </c>
      <c r="J102" s="23" t="s">
        <v>29</v>
      </c>
    </row>
    <row r="103" spans="1:10">
      <c r="A103" s="82" t="s">
        <v>41</v>
      </c>
      <c r="B103" s="45"/>
      <c r="C103" s="18" t="s">
        <v>10</v>
      </c>
      <c r="D103" s="37">
        <v>7</v>
      </c>
      <c r="E103" s="37">
        <v>27</v>
      </c>
      <c r="F103" s="37">
        <v>21</v>
      </c>
      <c r="G103" s="37">
        <v>21</v>
      </c>
      <c r="H103" s="23" t="s">
        <v>38</v>
      </c>
      <c r="I103" s="23" t="s">
        <v>38</v>
      </c>
      <c r="J103" s="23" t="s">
        <v>38</v>
      </c>
    </row>
    <row r="104" spans="1:10">
      <c r="A104" s="82"/>
      <c r="B104" s="45"/>
      <c r="C104" s="18" t="s">
        <v>11</v>
      </c>
      <c r="D104" s="37">
        <v>7</v>
      </c>
      <c r="E104" s="37">
        <v>27</v>
      </c>
      <c r="F104" s="37">
        <v>21</v>
      </c>
      <c r="G104" s="37">
        <v>21</v>
      </c>
      <c r="H104" s="23" t="s">
        <v>38</v>
      </c>
      <c r="I104" s="23" t="s">
        <v>38</v>
      </c>
      <c r="J104" s="23" t="s">
        <v>38</v>
      </c>
    </row>
    <row r="105" spans="1:10">
      <c r="A105" s="79"/>
      <c r="B105" s="72"/>
      <c r="C105" s="62" t="s">
        <v>48</v>
      </c>
      <c r="D105" s="68" t="s">
        <v>38</v>
      </c>
      <c r="E105" s="68" t="s">
        <v>38</v>
      </c>
      <c r="F105" s="68" t="s">
        <v>38</v>
      </c>
      <c r="G105" s="68" t="s">
        <v>38</v>
      </c>
      <c r="H105" s="68" t="s">
        <v>38</v>
      </c>
      <c r="I105" s="68" t="s">
        <v>38</v>
      </c>
      <c r="J105" s="68" t="s">
        <v>38</v>
      </c>
    </row>
    <row r="106" spans="1:10">
      <c r="A106" s="79" t="s">
        <v>45</v>
      </c>
      <c r="B106" s="72"/>
      <c r="C106" s="62" t="s">
        <v>63</v>
      </c>
      <c r="D106" s="68">
        <v>7</v>
      </c>
      <c r="E106" s="68">
        <v>27</v>
      </c>
      <c r="F106" s="68">
        <v>22</v>
      </c>
      <c r="G106" s="68">
        <v>22</v>
      </c>
      <c r="H106" s="84" t="s">
        <v>38</v>
      </c>
      <c r="I106" s="84" t="s">
        <v>38</v>
      </c>
      <c r="J106" s="84" t="s">
        <v>38</v>
      </c>
    </row>
    <row r="107" spans="1:10" ht="13.45" thickBot="1">
      <c r="A107" s="80"/>
      <c r="B107" s="54"/>
      <c r="C107" s="66" t="s">
        <v>64</v>
      </c>
      <c r="D107" s="86">
        <v>7</v>
      </c>
      <c r="E107" s="86">
        <v>27</v>
      </c>
      <c r="F107" s="86">
        <v>22</v>
      </c>
      <c r="G107" s="86">
        <v>22</v>
      </c>
      <c r="H107" s="85" t="s">
        <v>38</v>
      </c>
      <c r="I107" s="85" t="s">
        <v>38</v>
      </c>
      <c r="J107" s="85" t="s">
        <v>38</v>
      </c>
    </row>
    <row r="108" spans="1:10" ht="13.45" thickTop="1">
      <c r="A108" s="44" t="s">
        <v>44</v>
      </c>
      <c r="F108" s="40"/>
      <c r="G108" s="40"/>
      <c r="H108" s="40"/>
      <c r="I108" s="40"/>
      <c r="J108" s="40"/>
    </row>
    <row r="109" spans="1:10">
      <c r="F109" s="40"/>
      <c r="G109" s="40"/>
      <c r="H109" s="40"/>
      <c r="I109" s="40"/>
      <c r="J109" s="40"/>
    </row>
    <row r="111" spans="1:10" ht="13.45" thickBot="1">
      <c r="A111" s="3" t="s">
        <v>32</v>
      </c>
      <c r="F111" s="40"/>
      <c r="G111" s="40"/>
      <c r="H111" s="40"/>
      <c r="I111" s="40"/>
      <c r="J111" s="42" t="s">
        <v>1</v>
      </c>
    </row>
    <row r="112" spans="1:10" ht="20.149999999999999" customHeight="1" thickTop="1" thickBot="1">
      <c r="A112" s="90" t="s">
        <v>28</v>
      </c>
      <c r="B112" s="90"/>
      <c r="C112" s="90"/>
      <c r="D112" s="91" t="s">
        <v>52</v>
      </c>
      <c r="E112" s="93" t="s">
        <v>2</v>
      </c>
      <c r="F112" s="94" t="s">
        <v>3</v>
      </c>
      <c r="G112" s="94"/>
      <c r="H112" s="94"/>
      <c r="I112" s="94"/>
      <c r="J112" s="95"/>
    </row>
    <row r="113" spans="1:10" ht="20.149999999999999" customHeight="1" thickTop="1">
      <c r="A113" s="90"/>
      <c r="B113" s="90"/>
      <c r="C113" s="90"/>
      <c r="D113" s="92"/>
      <c r="E113" s="93"/>
      <c r="F113" s="7" t="s">
        <v>4</v>
      </c>
      <c r="G113" s="7" t="s">
        <v>5</v>
      </c>
      <c r="H113" s="7" t="s">
        <v>6</v>
      </c>
      <c r="I113" s="7" t="s">
        <v>7</v>
      </c>
      <c r="J113" s="8" t="s">
        <v>8</v>
      </c>
    </row>
    <row r="114" spans="1:10">
      <c r="A114" s="63"/>
      <c r="B114" s="63"/>
      <c r="C114" s="43"/>
      <c r="D114" s="64"/>
      <c r="E114" s="53"/>
      <c r="F114" s="53"/>
      <c r="G114" s="53"/>
      <c r="H114" s="53"/>
      <c r="I114" s="53"/>
      <c r="J114" s="53"/>
    </row>
    <row r="115" spans="1:10">
      <c r="A115" s="51"/>
      <c r="B115" s="17"/>
      <c r="C115" s="18" t="s">
        <v>9</v>
      </c>
      <c r="D115" s="25" t="s">
        <v>29</v>
      </c>
      <c r="E115" s="37" t="s">
        <v>29</v>
      </c>
      <c r="F115" s="37" t="s">
        <v>29</v>
      </c>
      <c r="G115" s="37" t="s">
        <v>29</v>
      </c>
      <c r="H115" s="37" t="s">
        <v>29</v>
      </c>
      <c r="I115" s="37" t="s">
        <v>29</v>
      </c>
      <c r="J115" s="37" t="s">
        <v>29</v>
      </c>
    </row>
    <row r="116" spans="1:10">
      <c r="A116" s="22" t="s">
        <v>42</v>
      </c>
      <c r="B116" s="17"/>
      <c r="C116" s="18" t="s">
        <v>10</v>
      </c>
      <c r="D116" s="25">
        <v>4</v>
      </c>
      <c r="E116" s="37">
        <v>97</v>
      </c>
      <c r="F116" s="37">
        <v>66</v>
      </c>
      <c r="G116" s="37">
        <v>64</v>
      </c>
      <c r="H116" s="37">
        <v>2</v>
      </c>
      <c r="I116" s="37" t="s">
        <v>29</v>
      </c>
      <c r="J116" s="37" t="s">
        <v>29</v>
      </c>
    </row>
    <row r="117" spans="1:10">
      <c r="A117" s="22"/>
      <c r="B117" s="45"/>
      <c r="C117" s="53" t="s">
        <v>11</v>
      </c>
      <c r="D117" s="25">
        <v>4</v>
      </c>
      <c r="E117" s="37">
        <v>97</v>
      </c>
      <c r="F117" s="37">
        <v>66</v>
      </c>
      <c r="G117" s="37">
        <v>64</v>
      </c>
      <c r="H117" s="37">
        <v>2</v>
      </c>
      <c r="I117" s="37" t="s">
        <v>29</v>
      </c>
      <c r="J117" s="37" t="s">
        <v>29</v>
      </c>
    </row>
    <row r="118" spans="1:10">
      <c r="A118" s="22"/>
      <c r="B118" s="45"/>
      <c r="C118" s="53" t="s">
        <v>9</v>
      </c>
      <c r="D118" s="25" t="s">
        <v>29</v>
      </c>
      <c r="E118" s="37" t="s">
        <v>29</v>
      </c>
      <c r="F118" s="37" t="s">
        <v>29</v>
      </c>
      <c r="G118" s="37" t="s">
        <v>29</v>
      </c>
      <c r="H118" s="37" t="s">
        <v>29</v>
      </c>
      <c r="I118" s="37" t="s">
        <v>29</v>
      </c>
      <c r="J118" s="37" t="s">
        <v>29</v>
      </c>
    </row>
    <row r="119" spans="1:10">
      <c r="A119" s="22" t="s">
        <v>39</v>
      </c>
      <c r="B119" s="45"/>
      <c r="C119" s="53" t="s">
        <v>10</v>
      </c>
      <c r="D119" s="25">
        <v>4</v>
      </c>
      <c r="E119" s="37">
        <v>97</v>
      </c>
      <c r="F119" s="37">
        <v>71</v>
      </c>
      <c r="G119" s="37">
        <v>67</v>
      </c>
      <c r="H119" s="37">
        <v>4</v>
      </c>
      <c r="I119" s="37" t="s">
        <v>29</v>
      </c>
      <c r="J119" s="37" t="s">
        <v>29</v>
      </c>
    </row>
    <row r="120" spans="1:10">
      <c r="A120" s="22"/>
      <c r="B120" s="45"/>
      <c r="C120" s="53" t="s">
        <v>11</v>
      </c>
      <c r="D120" s="25">
        <v>4</v>
      </c>
      <c r="E120" s="37">
        <v>97</v>
      </c>
      <c r="F120" s="37">
        <v>71</v>
      </c>
      <c r="G120" s="37">
        <v>67</v>
      </c>
      <c r="H120" s="37">
        <v>4</v>
      </c>
      <c r="I120" s="37" t="s">
        <v>29</v>
      </c>
      <c r="J120" s="37" t="s">
        <v>29</v>
      </c>
    </row>
    <row r="121" spans="1:10">
      <c r="A121" s="27"/>
      <c r="B121" s="17"/>
      <c r="C121" s="53" t="s">
        <v>9</v>
      </c>
      <c r="D121" s="52" t="s">
        <v>29</v>
      </c>
      <c r="E121" s="23" t="s">
        <v>29</v>
      </c>
      <c r="F121" s="23" t="s">
        <v>29</v>
      </c>
      <c r="G121" s="23" t="s">
        <v>29</v>
      </c>
      <c r="H121" s="23" t="s">
        <v>29</v>
      </c>
      <c r="I121" s="23" t="s">
        <v>29</v>
      </c>
      <c r="J121" s="23" t="s">
        <v>29</v>
      </c>
    </row>
    <row r="122" spans="1:10">
      <c r="A122" s="22" t="s">
        <v>40</v>
      </c>
      <c r="B122" s="17"/>
      <c r="C122" s="53" t="s">
        <v>10</v>
      </c>
      <c r="D122" s="25">
        <v>4</v>
      </c>
      <c r="E122" s="37">
        <v>97</v>
      </c>
      <c r="F122" s="37">
        <v>68</v>
      </c>
      <c r="G122" s="37">
        <v>67</v>
      </c>
      <c r="H122" s="23" t="s">
        <v>29</v>
      </c>
      <c r="I122" s="23">
        <v>1</v>
      </c>
      <c r="J122" s="23" t="s">
        <v>29</v>
      </c>
    </row>
    <row r="123" spans="1:10">
      <c r="A123" s="22"/>
      <c r="B123" s="45"/>
      <c r="C123" s="18" t="s">
        <v>11</v>
      </c>
      <c r="D123" s="37">
        <v>4</v>
      </c>
      <c r="E123" s="37">
        <v>97</v>
      </c>
      <c r="F123" s="37">
        <v>68</v>
      </c>
      <c r="G123" s="37">
        <v>67</v>
      </c>
      <c r="H123" s="23" t="s">
        <v>29</v>
      </c>
      <c r="I123" s="23">
        <v>1</v>
      </c>
      <c r="J123" s="23" t="s">
        <v>29</v>
      </c>
    </row>
    <row r="124" spans="1:10">
      <c r="A124" s="73"/>
      <c r="B124" s="45"/>
      <c r="C124" s="18" t="s">
        <v>9</v>
      </c>
      <c r="D124" s="23" t="s">
        <v>29</v>
      </c>
      <c r="E124" s="23" t="s">
        <v>29</v>
      </c>
      <c r="F124" s="23" t="s">
        <v>29</v>
      </c>
      <c r="G124" s="23" t="s">
        <v>29</v>
      </c>
      <c r="H124" s="23" t="s">
        <v>29</v>
      </c>
      <c r="I124" s="23" t="s">
        <v>29</v>
      </c>
      <c r="J124" s="23" t="s">
        <v>29</v>
      </c>
    </row>
    <row r="125" spans="1:10">
      <c r="A125" s="82" t="s">
        <v>41</v>
      </c>
      <c r="B125" s="45"/>
      <c r="C125" s="53" t="s">
        <v>10</v>
      </c>
      <c r="D125" s="25">
        <v>4</v>
      </c>
      <c r="E125" s="37">
        <v>97</v>
      </c>
      <c r="F125" s="37">
        <v>58</v>
      </c>
      <c r="G125" s="37">
        <v>57</v>
      </c>
      <c r="H125" s="23" t="s">
        <v>38</v>
      </c>
      <c r="I125" s="23" t="s">
        <v>38</v>
      </c>
      <c r="J125" s="23">
        <v>1</v>
      </c>
    </row>
    <row r="126" spans="1:10">
      <c r="A126" s="82"/>
      <c r="B126" s="45"/>
      <c r="C126" s="53" t="s">
        <v>11</v>
      </c>
      <c r="D126" s="25">
        <v>4</v>
      </c>
      <c r="E126" s="37">
        <v>97</v>
      </c>
      <c r="F126" s="37">
        <v>58</v>
      </c>
      <c r="G126" s="37">
        <v>57</v>
      </c>
      <c r="H126" s="23" t="s">
        <v>38</v>
      </c>
      <c r="I126" s="23" t="s">
        <v>38</v>
      </c>
      <c r="J126" s="23">
        <v>1</v>
      </c>
    </row>
    <row r="127" spans="1:10">
      <c r="A127" s="79"/>
      <c r="B127" s="72"/>
      <c r="C127" s="62" t="s">
        <v>48</v>
      </c>
      <c r="D127" s="68" t="s">
        <v>38</v>
      </c>
      <c r="E127" s="68" t="s">
        <v>38</v>
      </c>
      <c r="F127" s="68" t="s">
        <v>38</v>
      </c>
      <c r="G127" s="68" t="s">
        <v>38</v>
      </c>
      <c r="H127" s="68" t="s">
        <v>38</v>
      </c>
      <c r="I127" s="68" t="s">
        <v>38</v>
      </c>
      <c r="J127" s="68" t="s">
        <v>38</v>
      </c>
    </row>
    <row r="128" spans="1:10">
      <c r="A128" s="79" t="s">
        <v>45</v>
      </c>
      <c r="B128" s="72"/>
      <c r="C128" s="62" t="s">
        <v>63</v>
      </c>
      <c r="D128" s="68">
        <v>4</v>
      </c>
      <c r="E128" s="68">
        <v>97</v>
      </c>
      <c r="F128" s="68">
        <v>63</v>
      </c>
      <c r="G128" s="68">
        <v>61</v>
      </c>
      <c r="H128" s="84">
        <v>2</v>
      </c>
      <c r="I128" s="84" t="s">
        <v>38</v>
      </c>
      <c r="J128" s="84" t="s">
        <v>38</v>
      </c>
    </row>
    <row r="129" spans="1:11" ht="13.45" thickBot="1">
      <c r="A129" s="80"/>
      <c r="B129" s="54"/>
      <c r="C129" s="66" t="s">
        <v>64</v>
      </c>
      <c r="D129" s="86">
        <v>4</v>
      </c>
      <c r="E129" s="86">
        <v>97</v>
      </c>
      <c r="F129" s="86">
        <v>63</v>
      </c>
      <c r="G129" s="86">
        <v>61</v>
      </c>
      <c r="H129" s="85">
        <v>2</v>
      </c>
      <c r="I129" s="85" t="s">
        <v>38</v>
      </c>
      <c r="J129" s="85" t="s">
        <v>38</v>
      </c>
    </row>
    <row r="130" spans="1:11" ht="13.45" thickTop="1">
      <c r="A130" s="44" t="s">
        <v>44</v>
      </c>
      <c r="D130" s="40"/>
      <c r="E130" s="40"/>
    </row>
    <row r="131" spans="1:11">
      <c r="A131" s="44"/>
    </row>
    <row r="132" spans="1:11">
      <c r="A132" s="44"/>
    </row>
    <row r="133" spans="1:11" ht="13.45" thickBot="1">
      <c r="A133" s="3" t="s">
        <v>33</v>
      </c>
      <c r="F133" s="42" t="s">
        <v>34</v>
      </c>
      <c r="G133" s="40"/>
      <c r="H133" s="40"/>
      <c r="I133" s="40"/>
      <c r="J133" s="40"/>
      <c r="K133" s="40"/>
    </row>
    <row r="134" spans="1:11" ht="29.95" customHeight="1" thickTop="1">
      <c r="A134" s="99" t="s">
        <v>35</v>
      </c>
      <c r="B134" s="100"/>
      <c r="C134" s="90"/>
      <c r="D134" s="81" t="s">
        <v>9</v>
      </c>
      <c r="E134" s="81" t="s">
        <v>10</v>
      </c>
      <c r="F134" s="81" t="s">
        <v>11</v>
      </c>
    </row>
    <row r="135" spans="1:11" ht="12.4" customHeight="1">
      <c r="A135" s="65"/>
      <c r="B135" s="63"/>
      <c r="C135" s="43"/>
      <c r="D135" s="63"/>
      <c r="E135" s="63"/>
      <c r="F135" s="63"/>
    </row>
    <row r="136" spans="1:11">
      <c r="A136" s="101" t="s">
        <v>50</v>
      </c>
      <c r="B136" s="58"/>
      <c r="C136" s="56" t="s">
        <v>36</v>
      </c>
      <c r="D136" s="57">
        <v>1066</v>
      </c>
      <c r="E136" s="57">
        <v>9411</v>
      </c>
      <c r="F136" s="57">
        <v>10477</v>
      </c>
    </row>
    <row r="137" spans="1:11">
      <c r="A137" s="101"/>
      <c r="B137" s="58"/>
      <c r="C137" s="56" t="s">
        <v>37</v>
      </c>
      <c r="D137" s="67" t="s">
        <v>65</v>
      </c>
      <c r="E137" s="57">
        <v>13</v>
      </c>
      <c r="F137" s="57">
        <v>13</v>
      </c>
    </row>
    <row r="138" spans="1:11">
      <c r="A138" s="101" t="s">
        <v>39</v>
      </c>
      <c r="B138" s="58"/>
      <c r="C138" s="56" t="s">
        <v>36</v>
      </c>
      <c r="D138" s="57">
        <v>1066</v>
      </c>
      <c r="E138" s="57">
        <v>10031</v>
      </c>
      <c r="F138" s="57">
        <v>11097</v>
      </c>
    </row>
    <row r="139" spans="1:11">
      <c r="A139" s="101"/>
      <c r="B139" s="58"/>
      <c r="C139" s="56" t="s">
        <v>37</v>
      </c>
      <c r="D139" s="57">
        <v>1</v>
      </c>
      <c r="E139" s="57">
        <v>24</v>
      </c>
      <c r="F139" s="57">
        <v>25</v>
      </c>
      <c r="G139" s="40"/>
    </row>
    <row r="140" spans="1:11">
      <c r="A140" s="101" t="s">
        <v>40</v>
      </c>
      <c r="B140" s="58"/>
      <c r="C140" s="56" t="s">
        <v>36</v>
      </c>
      <c r="D140" s="57">
        <v>1066</v>
      </c>
      <c r="E140" s="57">
        <v>10459</v>
      </c>
      <c r="F140" s="57">
        <v>11525</v>
      </c>
    </row>
    <row r="141" spans="1:11">
      <c r="A141" s="101"/>
      <c r="B141" s="58"/>
      <c r="C141" s="56" t="s">
        <v>37</v>
      </c>
      <c r="D141" s="67" t="s">
        <v>65</v>
      </c>
      <c r="E141" s="67" t="s">
        <v>65</v>
      </c>
      <c r="F141" s="67" t="s">
        <v>65</v>
      </c>
    </row>
    <row r="142" spans="1:11">
      <c r="A142" s="101" t="s">
        <v>41</v>
      </c>
      <c r="B142" s="58"/>
      <c r="C142" s="74" t="s">
        <v>36</v>
      </c>
      <c r="D142" s="75">
        <v>1068</v>
      </c>
      <c r="E142" s="76">
        <v>10738</v>
      </c>
      <c r="F142" s="76">
        <v>11806</v>
      </c>
    </row>
    <row r="143" spans="1:11">
      <c r="A143" s="101"/>
      <c r="B143" s="58"/>
      <c r="C143" s="74" t="s">
        <v>37</v>
      </c>
      <c r="D143" s="75" t="s">
        <v>65</v>
      </c>
      <c r="E143" s="76" t="s">
        <v>65</v>
      </c>
      <c r="F143" s="76" t="s">
        <v>38</v>
      </c>
    </row>
    <row r="144" spans="1:11">
      <c r="A144" s="97" t="s">
        <v>45</v>
      </c>
      <c r="B144" s="46"/>
      <c r="C144" s="77" t="s">
        <v>36</v>
      </c>
      <c r="D144" s="88">
        <v>1065</v>
      </c>
      <c r="E144" s="88">
        <v>10912</v>
      </c>
      <c r="F144" s="88">
        <v>11977</v>
      </c>
    </row>
    <row r="145" spans="1:6" ht="13.45" thickBot="1">
      <c r="A145" s="98"/>
      <c r="B145" s="47"/>
      <c r="C145" s="78" t="s">
        <v>49</v>
      </c>
      <c r="D145" s="87" t="s">
        <v>65</v>
      </c>
      <c r="E145" s="87" t="s">
        <v>65</v>
      </c>
      <c r="F145" s="87" t="s">
        <v>65</v>
      </c>
    </row>
    <row r="146" spans="1:6" ht="13.45" thickTop="1">
      <c r="A146" s="44" t="s">
        <v>44</v>
      </c>
      <c r="E146" s="40"/>
      <c r="F146" s="40"/>
    </row>
  </sheetData>
  <mergeCells count="40">
    <mergeCell ref="A144:A145"/>
    <mergeCell ref="A90:C91"/>
    <mergeCell ref="D90:D91"/>
    <mergeCell ref="E90:E91"/>
    <mergeCell ref="F90:J90"/>
    <mergeCell ref="A112:C113"/>
    <mergeCell ref="D112:D113"/>
    <mergeCell ref="E112:E113"/>
    <mergeCell ref="F112:J112"/>
    <mergeCell ref="A134:C134"/>
    <mergeCell ref="A136:A137"/>
    <mergeCell ref="A138:A139"/>
    <mergeCell ref="A140:A141"/>
    <mergeCell ref="A142:A143"/>
    <mergeCell ref="A45:C46"/>
    <mergeCell ref="D45:D46"/>
    <mergeCell ref="E45:E46"/>
    <mergeCell ref="F45:J45"/>
    <mergeCell ref="A67:C68"/>
    <mergeCell ref="D67:D68"/>
    <mergeCell ref="E67:E68"/>
    <mergeCell ref="F67:J67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A5:C6"/>
    <mergeCell ref="D5:D6"/>
    <mergeCell ref="E5:E6"/>
    <mergeCell ref="F5:J5"/>
    <mergeCell ref="B24:C24"/>
  </mergeCells>
  <phoneticPr fontId="2"/>
  <dataValidations count="1">
    <dataValidation allowBlank="1" showInputMessage="1" showErrorMessage="1" prompt="河原内40_x000a_その他合計1021" sqref="E20 E17"/>
  </dataValidations>
  <printOptions horizontalCentered="1"/>
  <pageMargins left="0.70866141732283472" right="0.27559055118110237" top="0.98425196850393704" bottom="0.98425196850393704" header="0.51181102362204722" footer="0.51181102362204722"/>
  <pageSetup paperSize="9" scale="90" firstPageNumber="0" orientation="portrait" r:id="rId1"/>
  <headerFooter alignWithMargins="0"/>
  <rowBreaks count="2" manualBreakCount="2">
    <brk id="41" max="9" man="1"/>
    <brk id="8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116</vt:lpstr>
      <vt:lpstr>'116'!Print_Area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小武　恭己</dc:creator>
  <cp:lastModifiedBy>大分市</cp:lastModifiedBy>
  <cp:lastPrinted>2023-03-17T07:46:54Z</cp:lastPrinted>
  <dcterms:created xsi:type="dcterms:W3CDTF">2019-02-04T04:18:46Z</dcterms:created>
  <dcterms:modified xsi:type="dcterms:W3CDTF">2023-03-17T07:46:58Z</dcterms:modified>
</cp:coreProperties>
</file>